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autoCompressPictures="0" defaultThemeVersion="124226"/>
  <mc:AlternateContent xmlns:mc="http://schemas.openxmlformats.org/markup-compatibility/2006">
    <mc:Choice Requires="x15">
      <x15ac:absPath xmlns:x15ac="http://schemas.microsoft.com/office/spreadsheetml/2010/11/ac" url="https://d.docs.live.net/e6d3a379c5b78cd1/RAD/Working/"/>
    </mc:Choice>
  </mc:AlternateContent>
  <xr:revisionPtr revIDLastSave="3" documentId="8_{EAC625CB-8048-4525-87E4-CC0C3C41C08A}" xr6:coauthVersionLast="40" xr6:coauthVersionMax="40" xr10:uidLastSave="{5C1B7445-DA65-4DF7-B257-8F6C0C4E0A95}"/>
  <bookViews>
    <workbookView xWindow="-6672" yWindow="5220" windowWidth="13668" windowHeight="5832" xr2:uid="{00000000-000D-0000-FFFF-FFFF00000000}"/>
  </bookViews>
  <sheets>
    <sheet name="RAD" sheetId="6" r:id="rId1"/>
  </sheet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A19" i="6" l="1"/>
  <c r="A20" i="6" s="1"/>
  <c r="A21" i="6" s="1"/>
  <c r="A22" i="6" s="1"/>
  <c r="A23" i="6" s="1"/>
  <c r="A24" i="6" s="1"/>
  <c r="A25" i="6" s="1"/>
  <c r="A26" i="6" s="1"/>
  <c r="A27" i="6" s="1"/>
  <c r="A28" i="6" s="1"/>
  <c r="A29" i="6" s="1"/>
  <c r="A30" i="6" s="1"/>
  <c r="A31" i="6" s="1"/>
  <c r="A32" i="6" s="1"/>
  <c r="A33" i="6" s="1"/>
  <c r="A34" i="6" s="1"/>
  <c r="A35" i="6" s="1"/>
  <c r="A36" i="6" s="1"/>
  <c r="A37" i="6" s="1"/>
  <c r="A38" i="6" s="1"/>
  <c r="A39" i="6" s="1"/>
  <c r="A40" i="6" s="1"/>
  <c r="A11" i="6"/>
  <c r="A12" i="6" s="1"/>
  <c r="A13" i="6" s="1"/>
  <c r="A14" i="6" s="1"/>
  <c r="A15" i="6" s="1"/>
  <c r="A16" i="6" s="1"/>
  <c r="A17" i="6" s="1"/>
</calcChain>
</file>

<file path=xl/sharedStrings.xml><?xml version="1.0" encoding="utf-8"?>
<sst xmlns="http://schemas.openxmlformats.org/spreadsheetml/2006/main" count="93" uniqueCount="63">
  <si>
    <t>Supplier name</t>
  </si>
  <si>
    <t>Contact</t>
  </si>
  <si>
    <t>Company Number</t>
  </si>
  <si>
    <t>VAT Number</t>
  </si>
  <si>
    <t>Date of response</t>
  </si>
  <si>
    <t>REQUIREMENT</t>
  </si>
  <si>
    <t>COMMENT</t>
  </si>
  <si>
    <t>RESPONSE</t>
  </si>
  <si>
    <t>Costs</t>
  </si>
  <si>
    <t>Total (EX VAT)</t>
  </si>
  <si>
    <t>Conflict of Interest Statement</t>
  </si>
  <si>
    <t>Please provide statement as per the options at section 4 in the ITT</t>
  </si>
  <si>
    <t>£</t>
  </si>
  <si>
    <t xml:space="preserve">Confirmation that you the supplier are able to meet the requirements outlined in the brief above. </t>
  </si>
  <si>
    <t>Documented experience of at least one ‘electric assist’ project</t>
  </si>
  <si>
    <t>Documented experience of at least one brushless motor control project</t>
  </si>
  <si>
    <t>Documented experience of embedded firmware development</t>
  </si>
  <si>
    <t>Documented evidence of web development</t>
  </si>
  <si>
    <t>Documented evidence of phone app development</t>
  </si>
  <si>
    <t>Completed at least 5 years of agile software development projects</t>
  </si>
  <si>
    <t>Space for hardware in the loop testing</t>
  </si>
  <si>
    <t>At least 3 agile teams to provide a level of redundancy for varying workloads</t>
  </si>
  <si>
    <t>Select COTS development kit for RAD controller, battery and motor controller with RAD and hardware developer</t>
  </si>
  <si>
    <t>Build simple control architecture to connect processor board, battery &amp; motor controller</t>
  </si>
  <si>
    <t>Build simple interface using cellular connection to IoT service</t>
  </si>
  <si>
    <t>Display simple parameters in IoT web interface</t>
  </si>
  <si>
    <t>Develop motor controller firmware in partnership with motor controller designer</t>
  </si>
  <si>
    <t>Develop interface to motor controller from controller PCB using RAD Bus</t>
  </si>
  <si>
    <t>Test motor against thruster specifications on bench</t>
  </si>
  <si>
    <t>Develop BMS interface to RAD Bus and RAD Controller</t>
  </si>
  <si>
    <t>Test battery with firmware</t>
  </si>
  <si>
    <t>Full prototype RAD Controller software to meet system requirements</t>
  </si>
  <si>
    <t>Full prototype IoT interface</t>
  </si>
  <si>
    <t>Full prototype IoT web portal (RAD Cloud)</t>
  </si>
  <si>
    <t>Full prototype Wifi or bluetooth interface to app</t>
  </si>
  <si>
    <t>Full prototype phone app</t>
  </si>
  <si>
    <t>Interface onto Full Prototype hardware</t>
  </si>
  <si>
    <t>Test integrated Full Prototype hardware and software elements on bench</t>
  </si>
  <si>
    <t>ANNEX 1 RAD ITT</t>
  </si>
  <si>
    <t xml:space="preserve">RAD Use Only   </t>
  </si>
  <si>
    <t>Please provide evidence (max 1 side A4)</t>
  </si>
  <si>
    <t>Sprint No.</t>
  </si>
  <si>
    <t>Sprint 1</t>
  </si>
  <si>
    <t>Sprint 2</t>
  </si>
  <si>
    <t>Sprint 3</t>
  </si>
  <si>
    <t>Sprint 4</t>
  </si>
  <si>
    <t>Sprint 5</t>
  </si>
  <si>
    <t>Sprint N</t>
  </si>
  <si>
    <t>Undertake concept workshop and develop User Stories with RAD, hardware developer and naval architect at tenderers offices. Define provisional sprint content and work with RAD and other suppliers to agree aligned programme (including dates and deliverables).</t>
  </si>
  <si>
    <t>Research and select Internet of Things (IoT) cloud service</t>
  </si>
  <si>
    <t>Commission and test COTS prototype on bench</t>
  </si>
  <si>
    <t>Interact with thruster designer for motor power and RPM data</t>
  </si>
  <si>
    <t>Develop firmware for Batter Management System (BMS) if required</t>
  </si>
  <si>
    <t xml:space="preserve">Support to trials and tuning of system for 3 days, test each IoT function, allowance for system hardening and documentation to close out project. </t>
  </si>
  <si>
    <t>All foreground intellectual property will be supplied to RAD Propulsion Ltd and will be subject to a separate agreement to be signed prior to award of contract and any background IP used will be provided with a royalty free license for unlimited use.</t>
  </si>
  <si>
    <t>Table of example projects and dates</t>
  </si>
  <si>
    <t>Wrtitten description of facilities.</t>
  </si>
  <si>
    <t>Written description of business structure and team.</t>
  </si>
  <si>
    <t>Compliance statement.</t>
  </si>
  <si>
    <t>Describe approach to workshop.</t>
  </si>
  <si>
    <t>State compliance</t>
  </si>
  <si>
    <t>State compliance, estimate sprint number.</t>
  </si>
  <si>
    <t>Sprint report meeting will be hosted in Cornwall, UK every two weeks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</si>
</sst>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8" x14ac:knownFonts="1">
    <font>
      <sz val="11"/>
      <color rgb="FF000000"/>
      <name val="Verdana"/>
    </font>
    <font>
      <sz val="11"/>
      <color theme="1"/>
      <name val="Calibri"/>
      <family val="2"/>
      <scheme val="minor"/>
    </font>
    <font>
      <sz val="11"/>
      <color theme="1"/>
      <name val="Verdana"/>
      <family val="2"/>
    </font>
    <font>
      <sz val="11"/>
      <color indexed="8"/>
      <name val="Verdana"/>
    </font>
    <font>
      <u/>
      <sz val="11"/>
      <color theme="11"/>
      <name val="Verdana"/>
    </font>
    <font>
      <b/>
      <sz val="11"/>
      <color theme="1"/>
      <name val="Calibri"/>
      <family val="2"/>
      <scheme val="minor"/>
    </font>
    <font>
      <sz val="10"/>
      <color theme="1"/>
      <name val="Calibri"/>
      <family val="2"/>
      <scheme val="minor"/>
    </font>
    <font>
      <b/>
      <sz val="10"/>
      <color theme="1"/>
      <name val="Calibri"/>
      <family val="2"/>
      <scheme val="minor"/>
    </font>
  </fonts>
  <fills count="3">
    <fill>
      <patternFill patternType="none"/>
    </fill>
    <fill>
      <patternFill patternType="gray125"/>
    </fill>
    <fill>
      <patternFill patternType="solid">
        <fgColor theme="0" tint="-0.499984740745262"/>
        <bgColor indexed="64"/>
      </patternFill>
    </fill>
  </fills>
  <borders count="4">
    <border>
      <left/>
      <right/>
      <top/>
      <bottom/>
      <diagonal/>
    </border>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5">
    <xf numFmtId="0" fontId="0" fillId="0" borderId="0"/>
    <xf numFmtId="0" fontId="3" fillId="0" borderId="1" applyNumberFormat="0" applyFill="0" applyBorder="0" applyProtection="0"/>
    <xf numFmtId="0" fontId="2" fillId="0" borderId="1"/>
    <xf numFmtId="0" fontId="4" fillId="0" borderId="0" applyNumberFormat="0" applyFill="0" applyBorder="0" applyAlignment="0" applyProtection="0"/>
    <xf numFmtId="0" fontId="4" fillId="0" borderId="0" applyNumberFormat="0" applyFill="0" applyBorder="0" applyAlignment="0" applyProtection="0"/>
  </cellStyleXfs>
  <cellXfs count="35">
    <xf numFmtId="0" fontId="0" fillId="0" borderId="0" xfId="0" applyFont="1" applyAlignment="1"/>
    <xf numFmtId="0" fontId="2" fillId="0" borderId="1" xfId="2"/>
    <xf numFmtId="0" fontId="2" fillId="0" borderId="1" xfId="2" applyAlignment="1">
      <alignment vertical="top" wrapText="1"/>
    </xf>
    <xf numFmtId="0" fontId="2" fillId="0" borderId="1" xfId="2" applyAlignment="1">
      <alignment vertical="top"/>
    </xf>
    <xf numFmtId="0" fontId="6" fillId="0" borderId="2" xfId="2" applyFont="1" applyBorder="1" applyAlignment="1">
      <alignment vertical="center" wrapText="1"/>
    </xf>
    <xf numFmtId="0" fontId="5" fillId="0" borderId="3" xfId="2" applyFont="1" applyBorder="1" applyAlignment="1">
      <alignment horizontal="center"/>
    </xf>
    <xf numFmtId="0" fontId="5" fillId="0" borderId="1" xfId="2" applyFont="1" applyBorder="1" applyAlignment="1">
      <alignment horizontal="center"/>
    </xf>
    <xf numFmtId="0" fontId="1" fillId="0" borderId="1" xfId="2" applyFont="1" applyAlignment="1">
      <alignment wrapText="1"/>
    </xf>
    <xf numFmtId="0" fontId="1" fillId="0" borderId="2" xfId="2" applyFont="1" applyBorder="1"/>
    <xf numFmtId="0" fontId="1" fillId="2" borderId="2" xfId="2" applyFont="1" applyFill="1" applyBorder="1" applyAlignment="1">
      <alignment vertical="top" wrapText="1"/>
    </xf>
    <xf numFmtId="0" fontId="1" fillId="2" borderId="2" xfId="2" applyFont="1" applyFill="1" applyBorder="1" applyAlignment="1">
      <alignment vertical="top"/>
    </xf>
    <xf numFmtId="0" fontId="1" fillId="0" borderId="2" xfId="2" applyFont="1" applyBorder="1" applyAlignment="1">
      <alignment vertical="top" wrapText="1"/>
    </xf>
    <xf numFmtId="0" fontId="1" fillId="0" borderId="2" xfId="2" applyFont="1" applyBorder="1" applyAlignment="1">
      <alignment vertical="top"/>
    </xf>
    <xf numFmtId="2" fontId="1" fillId="0" borderId="2" xfId="2" applyNumberFormat="1" applyFont="1" applyBorder="1"/>
    <xf numFmtId="0" fontId="1" fillId="0" borderId="2" xfId="2" applyFont="1" applyBorder="1" applyAlignment="1">
      <alignment horizontal="center"/>
    </xf>
    <xf numFmtId="0" fontId="1" fillId="0" borderId="2" xfId="2" applyFont="1" applyBorder="1" applyAlignment="1">
      <alignment horizontal="center" vertical="top" wrapText="1"/>
    </xf>
    <xf numFmtId="0" fontId="1" fillId="0" borderId="2" xfId="2" applyFont="1" applyBorder="1" applyAlignment="1">
      <alignment horizontal="center" vertical="top"/>
    </xf>
    <xf numFmtId="0" fontId="6" fillId="0" borderId="2" xfId="2" applyNumberFormat="1" applyFont="1" applyBorder="1" applyAlignment="1">
      <alignment vertical="top"/>
    </xf>
    <xf numFmtId="0" fontId="6" fillId="0" borderId="2" xfId="2" applyFont="1" applyFill="1" applyBorder="1" applyAlignment="1">
      <alignment vertical="top" wrapText="1"/>
    </xf>
    <xf numFmtId="0" fontId="6" fillId="0" borderId="2" xfId="2" applyFont="1" applyBorder="1" applyAlignment="1">
      <alignment vertical="top"/>
    </xf>
    <xf numFmtId="0" fontId="6" fillId="0" borderId="2" xfId="2" applyFont="1" applyBorder="1" applyAlignment="1">
      <alignment wrapText="1"/>
    </xf>
    <xf numFmtId="0" fontId="6" fillId="0" borderId="2" xfId="2" applyFont="1" applyBorder="1" applyAlignment="1">
      <alignment vertical="top" wrapText="1"/>
    </xf>
    <xf numFmtId="2" fontId="6" fillId="0" borderId="2" xfId="2" applyNumberFormat="1" applyFont="1" applyBorder="1" applyAlignment="1">
      <alignment vertical="top"/>
    </xf>
    <xf numFmtId="0" fontId="6" fillId="2" borderId="2" xfId="2" applyFont="1" applyFill="1" applyBorder="1" applyAlignment="1">
      <alignment horizontal="right" vertical="top"/>
    </xf>
    <xf numFmtId="0" fontId="6" fillId="2" borderId="2" xfId="2" applyFont="1" applyFill="1" applyBorder="1" applyAlignment="1">
      <alignment vertical="top" wrapText="1"/>
    </xf>
    <xf numFmtId="0" fontId="6" fillId="2" borderId="2" xfId="2" applyFont="1" applyFill="1" applyBorder="1" applyAlignment="1">
      <alignment vertical="top"/>
    </xf>
    <xf numFmtId="0" fontId="6" fillId="0" borderId="2" xfId="2" applyFont="1" applyBorder="1" applyAlignment="1">
      <alignment horizontal="right" vertical="top"/>
    </xf>
    <xf numFmtId="0" fontId="1" fillId="2" borderId="2" xfId="2" applyFont="1" applyFill="1" applyBorder="1" applyAlignment="1">
      <alignment horizontal="right" vertical="top"/>
    </xf>
    <xf numFmtId="0" fontId="1" fillId="2" borderId="1" xfId="2" applyFont="1" applyFill="1" applyAlignment="1">
      <alignment vertical="top" wrapText="1"/>
    </xf>
    <xf numFmtId="0" fontId="7" fillId="0" borderId="2" xfId="2" applyFont="1" applyBorder="1" applyAlignment="1">
      <alignment horizontal="right" vertical="top"/>
    </xf>
    <xf numFmtId="164" fontId="6" fillId="0" borderId="2" xfId="2" applyNumberFormat="1" applyFont="1" applyBorder="1" applyAlignment="1">
      <alignment vertical="top" wrapText="1"/>
    </xf>
    <xf numFmtId="164" fontId="7" fillId="0" borderId="2" xfId="2" applyNumberFormat="1" applyFont="1" applyBorder="1" applyAlignment="1">
      <alignment vertical="top" wrapText="1"/>
    </xf>
    <xf numFmtId="0" fontId="1" fillId="0" borderId="1" xfId="2" applyFont="1"/>
    <xf numFmtId="0" fontId="1" fillId="0" borderId="1" xfId="2" applyFont="1" applyAlignment="1">
      <alignment vertical="top" wrapText="1"/>
    </xf>
    <xf numFmtId="0" fontId="1" fillId="0" borderId="1" xfId="2" applyFont="1" applyAlignment="1">
      <alignment vertical="top"/>
    </xf>
  </cellXfs>
  <cellStyles count="5">
    <cellStyle name="Followed Hyperlink" xfId="3" builtinId="9" hidden="1"/>
    <cellStyle name="Followed Hyperlink" xfId="4" builtinId="9" hidden="1"/>
    <cellStyle name="Normal" xfId="0" builtinId="0"/>
    <cellStyle name="Normal 2" xfId="1" xr:uid="{00000000-0005-0000-0000-000003000000}"/>
    <cellStyle name="Normal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2"/>
  <sheetViews>
    <sheetView tabSelected="1" workbookViewId="0">
      <selection activeCell="D12" sqref="D12"/>
    </sheetView>
  </sheetViews>
  <sheetFormatPr defaultColWidth="8.7265625" defaultRowHeight="13.8" x14ac:dyDescent="0.25"/>
  <cols>
    <col min="1" max="1" width="14.26953125" style="1" customWidth="1"/>
    <col min="2" max="2" width="41.36328125" style="1" customWidth="1"/>
    <col min="3" max="3" width="18.453125" style="2" customWidth="1"/>
    <col min="4" max="4" width="57.26953125" style="3" customWidth="1"/>
    <col min="5" max="5" width="14.36328125" style="3" customWidth="1"/>
    <col min="6" max="6" width="17.08984375" style="1" customWidth="1"/>
    <col min="7" max="16384" width="8.7265625" style="1"/>
  </cols>
  <sheetData>
    <row r="1" spans="1:6" ht="14.4" x14ac:dyDescent="0.3">
      <c r="A1" s="5" t="s">
        <v>38</v>
      </c>
      <c r="B1" s="5"/>
      <c r="C1" s="5"/>
      <c r="D1" s="5"/>
      <c r="E1" s="6"/>
      <c r="F1" s="7" t="s">
        <v>39</v>
      </c>
    </row>
    <row r="2" spans="1:6" ht="14.4" x14ac:dyDescent="0.3">
      <c r="A2" s="8" t="s">
        <v>0</v>
      </c>
      <c r="B2" s="8"/>
      <c r="C2" s="9"/>
      <c r="D2" s="10"/>
      <c r="E2" s="10"/>
      <c r="F2" s="8"/>
    </row>
    <row r="3" spans="1:6" ht="14.4" x14ac:dyDescent="0.3">
      <c r="A3" s="8" t="s">
        <v>1</v>
      </c>
      <c r="B3" s="8"/>
      <c r="C3" s="9"/>
      <c r="D3" s="10"/>
      <c r="E3" s="10"/>
      <c r="F3" s="8"/>
    </row>
    <row r="4" spans="1:6" ht="14.4" x14ac:dyDescent="0.3">
      <c r="A4" s="8" t="s">
        <v>2</v>
      </c>
      <c r="B4" s="8"/>
      <c r="C4" s="9"/>
      <c r="D4" s="10"/>
      <c r="E4" s="10"/>
      <c r="F4" s="8"/>
    </row>
    <row r="5" spans="1:6" ht="14.4" x14ac:dyDescent="0.3">
      <c r="A5" s="8" t="s">
        <v>3</v>
      </c>
      <c r="B5" s="8"/>
      <c r="C5" s="9"/>
      <c r="D5" s="10"/>
      <c r="E5" s="10"/>
      <c r="F5" s="8"/>
    </row>
    <row r="6" spans="1:6" ht="86.4" x14ac:dyDescent="0.3">
      <c r="A6" s="7" t="s">
        <v>13</v>
      </c>
      <c r="B6" s="8"/>
      <c r="C6" s="9"/>
      <c r="D6" s="10"/>
      <c r="E6" s="10"/>
      <c r="F6" s="8"/>
    </row>
    <row r="7" spans="1:6" ht="14.4" x14ac:dyDescent="0.3">
      <c r="A7" s="8" t="s">
        <v>4</v>
      </c>
      <c r="B7" s="8"/>
      <c r="C7" s="11"/>
      <c r="D7" s="12"/>
      <c r="E7" s="12"/>
      <c r="F7" s="8"/>
    </row>
    <row r="8" spans="1:6" ht="14.4" x14ac:dyDescent="0.3">
      <c r="A8" s="13"/>
      <c r="B8" s="14" t="s">
        <v>5</v>
      </c>
      <c r="C8" s="15" t="s">
        <v>6</v>
      </c>
      <c r="D8" s="16" t="s">
        <v>7</v>
      </c>
      <c r="E8" s="16" t="s">
        <v>41</v>
      </c>
      <c r="F8" s="8"/>
    </row>
    <row r="9" spans="1:6" ht="69" x14ac:dyDescent="0.3">
      <c r="A9" s="17">
        <v>2.1</v>
      </c>
      <c r="B9" s="4" t="s">
        <v>48</v>
      </c>
      <c r="C9" s="18" t="s">
        <v>59</v>
      </c>
      <c r="D9" s="19"/>
      <c r="E9" s="12"/>
      <c r="F9" s="8"/>
    </row>
    <row r="10" spans="1:6" ht="27.6" x14ac:dyDescent="0.3">
      <c r="A10" s="17">
        <v>2.2000000000000002</v>
      </c>
      <c r="B10" s="20" t="s">
        <v>22</v>
      </c>
      <c r="C10" s="21" t="s">
        <v>61</v>
      </c>
      <c r="D10" s="19"/>
      <c r="E10" s="12"/>
      <c r="F10" s="8"/>
    </row>
    <row r="11" spans="1:6" ht="27.6" x14ac:dyDescent="0.3">
      <c r="A11" s="17">
        <f>A10+0.1</f>
        <v>2.3000000000000003</v>
      </c>
      <c r="B11" s="21" t="s">
        <v>23</v>
      </c>
      <c r="C11" s="21" t="s">
        <v>61</v>
      </c>
      <c r="D11" s="19"/>
      <c r="E11" s="12"/>
      <c r="F11" s="8"/>
    </row>
    <row r="12" spans="1:6" ht="27.6" x14ac:dyDescent="0.3">
      <c r="A12" s="17">
        <f t="shared" ref="A12:A17" si="0">A11+0.1</f>
        <v>2.4000000000000004</v>
      </c>
      <c r="B12" s="21" t="s">
        <v>49</v>
      </c>
      <c r="C12" s="21" t="s">
        <v>61</v>
      </c>
      <c r="D12" s="19"/>
      <c r="E12" s="12"/>
      <c r="F12" s="8"/>
    </row>
    <row r="13" spans="1:6" ht="27.6" x14ac:dyDescent="0.3">
      <c r="A13" s="17">
        <f t="shared" si="0"/>
        <v>2.5000000000000004</v>
      </c>
      <c r="B13" s="21" t="s">
        <v>24</v>
      </c>
      <c r="C13" s="21" t="s">
        <v>61</v>
      </c>
      <c r="D13" s="19"/>
      <c r="E13" s="12"/>
      <c r="F13" s="8"/>
    </row>
    <row r="14" spans="1:6" ht="27.6" x14ac:dyDescent="0.3">
      <c r="A14" s="17">
        <f t="shared" si="0"/>
        <v>2.6000000000000005</v>
      </c>
      <c r="B14" s="21" t="s">
        <v>25</v>
      </c>
      <c r="C14" s="21" t="s">
        <v>61</v>
      </c>
      <c r="D14" s="19"/>
      <c r="E14" s="12"/>
      <c r="F14" s="8"/>
    </row>
    <row r="15" spans="1:6" ht="27.6" x14ac:dyDescent="0.3">
      <c r="A15" s="17">
        <f t="shared" si="0"/>
        <v>2.7000000000000006</v>
      </c>
      <c r="B15" s="21" t="s">
        <v>50</v>
      </c>
      <c r="C15" s="21" t="s">
        <v>61</v>
      </c>
      <c r="D15" s="19"/>
      <c r="E15" s="12"/>
      <c r="F15" s="8"/>
    </row>
    <row r="16" spans="1:6" ht="27.6" x14ac:dyDescent="0.3">
      <c r="A16" s="17">
        <f t="shared" si="0"/>
        <v>2.8000000000000007</v>
      </c>
      <c r="B16" s="21" t="s">
        <v>51</v>
      </c>
      <c r="C16" s="21" t="s">
        <v>61</v>
      </c>
      <c r="D16" s="19"/>
      <c r="E16" s="12"/>
      <c r="F16" s="8"/>
    </row>
    <row r="17" spans="1:6" ht="27.6" x14ac:dyDescent="0.3">
      <c r="A17" s="17">
        <f t="shared" si="0"/>
        <v>2.9000000000000008</v>
      </c>
      <c r="B17" s="21" t="s">
        <v>26</v>
      </c>
      <c r="C17" s="21" t="s">
        <v>61</v>
      </c>
      <c r="D17" s="19"/>
      <c r="E17" s="12"/>
      <c r="F17" s="8"/>
    </row>
    <row r="18" spans="1:6" ht="27.6" x14ac:dyDescent="0.3">
      <c r="A18" s="22">
        <v>2.1</v>
      </c>
      <c r="B18" s="21" t="s">
        <v>27</v>
      </c>
      <c r="C18" s="21" t="s">
        <v>61</v>
      </c>
      <c r="D18" s="19"/>
      <c r="E18" s="12"/>
      <c r="F18" s="8"/>
    </row>
    <row r="19" spans="1:6" ht="27.6" x14ac:dyDescent="0.3">
      <c r="A19" s="22">
        <f>A18+0.01</f>
        <v>2.11</v>
      </c>
      <c r="B19" s="21" t="s">
        <v>28</v>
      </c>
      <c r="C19" s="21" t="s">
        <v>61</v>
      </c>
      <c r="D19" s="19"/>
      <c r="E19" s="12"/>
      <c r="F19" s="8"/>
    </row>
    <row r="20" spans="1:6" ht="27.6" x14ac:dyDescent="0.3">
      <c r="A20" s="22">
        <f t="shared" ref="A20:A40" si="1">A19+0.01</f>
        <v>2.1199999999999997</v>
      </c>
      <c r="B20" s="21" t="s">
        <v>52</v>
      </c>
      <c r="C20" s="21" t="s">
        <v>61</v>
      </c>
      <c r="D20" s="19"/>
      <c r="E20" s="12"/>
      <c r="F20" s="8"/>
    </row>
    <row r="21" spans="1:6" ht="27.6" x14ac:dyDescent="0.3">
      <c r="A21" s="22">
        <f t="shared" si="1"/>
        <v>2.1299999999999994</v>
      </c>
      <c r="B21" s="21" t="s">
        <v>29</v>
      </c>
      <c r="C21" s="21" t="s">
        <v>61</v>
      </c>
      <c r="D21" s="19"/>
      <c r="E21" s="12"/>
      <c r="F21" s="8"/>
    </row>
    <row r="22" spans="1:6" ht="27.6" x14ac:dyDescent="0.3">
      <c r="A22" s="22">
        <f t="shared" si="1"/>
        <v>2.1399999999999992</v>
      </c>
      <c r="B22" s="21" t="s">
        <v>30</v>
      </c>
      <c r="C22" s="21" t="s">
        <v>61</v>
      </c>
      <c r="D22" s="19"/>
      <c r="E22" s="12"/>
      <c r="F22" s="8"/>
    </row>
    <row r="23" spans="1:6" ht="27.6" x14ac:dyDescent="0.3">
      <c r="A23" s="22">
        <f t="shared" si="1"/>
        <v>2.149999999999999</v>
      </c>
      <c r="B23" s="21" t="s">
        <v>31</v>
      </c>
      <c r="C23" s="21" t="s">
        <v>61</v>
      </c>
      <c r="D23" s="19"/>
      <c r="E23" s="12"/>
      <c r="F23" s="8"/>
    </row>
    <row r="24" spans="1:6" ht="27.6" x14ac:dyDescent="0.3">
      <c r="A24" s="22">
        <f t="shared" si="1"/>
        <v>2.1599999999999988</v>
      </c>
      <c r="B24" s="21" t="s">
        <v>32</v>
      </c>
      <c r="C24" s="21" t="s">
        <v>61</v>
      </c>
      <c r="D24" s="19"/>
      <c r="E24" s="12"/>
      <c r="F24" s="8"/>
    </row>
    <row r="25" spans="1:6" ht="27.6" x14ac:dyDescent="0.3">
      <c r="A25" s="22">
        <f t="shared" si="1"/>
        <v>2.1699999999999986</v>
      </c>
      <c r="B25" s="21" t="s">
        <v>33</v>
      </c>
      <c r="C25" s="21" t="s">
        <v>61</v>
      </c>
      <c r="D25" s="19"/>
      <c r="E25" s="12"/>
      <c r="F25" s="8"/>
    </row>
    <row r="26" spans="1:6" ht="27.6" x14ac:dyDescent="0.3">
      <c r="A26" s="22">
        <f t="shared" si="1"/>
        <v>2.1799999999999984</v>
      </c>
      <c r="B26" s="21" t="s">
        <v>34</v>
      </c>
      <c r="C26" s="21" t="s">
        <v>61</v>
      </c>
      <c r="D26" s="19"/>
      <c r="E26" s="12"/>
      <c r="F26" s="8"/>
    </row>
    <row r="27" spans="1:6" ht="27.6" x14ac:dyDescent="0.3">
      <c r="A27" s="22">
        <f t="shared" si="1"/>
        <v>2.1899999999999982</v>
      </c>
      <c r="B27" s="21" t="s">
        <v>35</v>
      </c>
      <c r="C27" s="21" t="s">
        <v>61</v>
      </c>
      <c r="D27" s="19"/>
      <c r="E27" s="12"/>
      <c r="F27" s="8"/>
    </row>
    <row r="28" spans="1:6" ht="27.6" x14ac:dyDescent="0.3">
      <c r="A28" s="22">
        <f t="shared" si="1"/>
        <v>2.199999999999998</v>
      </c>
      <c r="B28" s="21" t="s">
        <v>36</v>
      </c>
      <c r="C28" s="21" t="s">
        <v>61</v>
      </c>
      <c r="D28" s="19"/>
      <c r="E28" s="12"/>
      <c r="F28" s="8"/>
    </row>
    <row r="29" spans="1:6" ht="27.6" x14ac:dyDescent="0.3">
      <c r="A29" s="22">
        <f t="shared" si="1"/>
        <v>2.2099999999999977</v>
      </c>
      <c r="B29" s="21" t="s">
        <v>37</v>
      </c>
      <c r="C29" s="21" t="s">
        <v>61</v>
      </c>
      <c r="D29" s="19"/>
      <c r="E29" s="12"/>
      <c r="F29" s="8"/>
    </row>
    <row r="30" spans="1:6" ht="41.4" x14ac:dyDescent="0.3">
      <c r="A30" s="22">
        <f t="shared" si="1"/>
        <v>2.2199999999999975</v>
      </c>
      <c r="B30" s="21" t="s">
        <v>53</v>
      </c>
      <c r="C30" s="21" t="s">
        <v>61</v>
      </c>
      <c r="D30" s="19"/>
      <c r="E30" s="10"/>
      <c r="F30" s="8"/>
    </row>
    <row r="31" spans="1:6" ht="27.6" x14ac:dyDescent="0.3">
      <c r="A31" s="22">
        <f t="shared" si="1"/>
        <v>2.2299999999999973</v>
      </c>
      <c r="B31" s="21" t="s">
        <v>62</v>
      </c>
      <c r="C31" s="21" t="s">
        <v>60</v>
      </c>
      <c r="D31" s="19"/>
      <c r="E31" s="10"/>
      <c r="F31" s="8"/>
    </row>
    <row r="32" spans="1:6" ht="27.6" x14ac:dyDescent="0.3">
      <c r="A32" s="22">
        <f t="shared" si="1"/>
        <v>2.2399999999999971</v>
      </c>
      <c r="B32" s="21" t="s">
        <v>14</v>
      </c>
      <c r="C32" s="21" t="s">
        <v>40</v>
      </c>
      <c r="D32" s="19"/>
      <c r="E32" s="10"/>
      <c r="F32" s="8"/>
    </row>
    <row r="33" spans="1:6" ht="27.6" x14ac:dyDescent="0.3">
      <c r="A33" s="22">
        <f t="shared" si="1"/>
        <v>2.2499999999999969</v>
      </c>
      <c r="B33" s="21" t="s">
        <v>15</v>
      </c>
      <c r="C33" s="21" t="s">
        <v>40</v>
      </c>
      <c r="D33" s="19"/>
      <c r="E33" s="10"/>
      <c r="F33" s="8"/>
    </row>
    <row r="34" spans="1:6" ht="27.6" x14ac:dyDescent="0.3">
      <c r="A34" s="22">
        <f t="shared" si="1"/>
        <v>2.2599999999999967</v>
      </c>
      <c r="B34" s="21" t="s">
        <v>16</v>
      </c>
      <c r="C34" s="21" t="s">
        <v>40</v>
      </c>
      <c r="D34" s="19"/>
      <c r="E34" s="10"/>
      <c r="F34" s="8"/>
    </row>
    <row r="35" spans="1:6" ht="27.6" x14ac:dyDescent="0.3">
      <c r="A35" s="22">
        <f t="shared" si="1"/>
        <v>2.2699999999999965</v>
      </c>
      <c r="B35" s="21" t="s">
        <v>17</v>
      </c>
      <c r="C35" s="21" t="s">
        <v>40</v>
      </c>
      <c r="D35" s="19"/>
      <c r="E35" s="10"/>
      <c r="F35" s="8"/>
    </row>
    <row r="36" spans="1:6" ht="27.6" x14ac:dyDescent="0.3">
      <c r="A36" s="22">
        <f t="shared" si="1"/>
        <v>2.2799999999999963</v>
      </c>
      <c r="B36" s="21" t="s">
        <v>18</v>
      </c>
      <c r="C36" s="21" t="s">
        <v>40</v>
      </c>
      <c r="D36" s="19"/>
      <c r="E36" s="10"/>
      <c r="F36" s="8"/>
    </row>
    <row r="37" spans="1:6" ht="27.6" x14ac:dyDescent="0.3">
      <c r="A37" s="22">
        <f t="shared" si="1"/>
        <v>2.289999999999996</v>
      </c>
      <c r="B37" s="21" t="s">
        <v>19</v>
      </c>
      <c r="C37" s="21" t="s">
        <v>55</v>
      </c>
      <c r="D37" s="19"/>
      <c r="E37" s="10"/>
      <c r="F37" s="8"/>
    </row>
    <row r="38" spans="1:6" ht="27.6" x14ac:dyDescent="0.3">
      <c r="A38" s="22">
        <f t="shared" si="1"/>
        <v>2.2999999999999958</v>
      </c>
      <c r="B38" s="21" t="s">
        <v>20</v>
      </c>
      <c r="C38" s="21" t="s">
        <v>56</v>
      </c>
      <c r="D38" s="19"/>
      <c r="E38" s="10"/>
      <c r="F38" s="8"/>
    </row>
    <row r="39" spans="1:6" ht="41.4" x14ac:dyDescent="0.3">
      <c r="A39" s="22">
        <f t="shared" si="1"/>
        <v>2.3099999999999956</v>
      </c>
      <c r="B39" s="21" t="s">
        <v>21</v>
      </c>
      <c r="C39" s="21" t="s">
        <v>57</v>
      </c>
      <c r="D39" s="19"/>
      <c r="E39" s="10"/>
      <c r="F39" s="8"/>
    </row>
    <row r="40" spans="1:6" ht="69" x14ac:dyDescent="0.3">
      <c r="A40" s="22">
        <f t="shared" si="1"/>
        <v>2.3199999999999954</v>
      </c>
      <c r="B40" s="21" t="s">
        <v>54</v>
      </c>
      <c r="C40" s="21" t="s">
        <v>58</v>
      </c>
      <c r="D40" s="19"/>
      <c r="E40" s="10"/>
      <c r="F40" s="8"/>
    </row>
    <row r="41" spans="1:6" ht="14.4" x14ac:dyDescent="0.3">
      <c r="A41" s="23"/>
      <c r="B41" s="24"/>
      <c r="C41" s="24"/>
      <c r="D41" s="25"/>
      <c r="E41" s="10"/>
      <c r="F41" s="8"/>
    </row>
    <row r="42" spans="1:6" ht="41.4" x14ac:dyDescent="0.3">
      <c r="A42" s="26">
        <v>4</v>
      </c>
      <c r="B42" s="21" t="s">
        <v>10</v>
      </c>
      <c r="C42" s="18" t="s">
        <v>11</v>
      </c>
      <c r="D42" s="19"/>
      <c r="E42" s="12"/>
      <c r="F42" s="8"/>
    </row>
    <row r="43" spans="1:6" ht="14.4" x14ac:dyDescent="0.3">
      <c r="A43" s="27"/>
      <c r="B43" s="28"/>
      <c r="C43" s="9"/>
      <c r="D43" s="10"/>
      <c r="E43" s="10"/>
      <c r="F43" s="8"/>
    </row>
    <row r="44" spans="1:6" ht="14.4" x14ac:dyDescent="0.3">
      <c r="A44" s="29" t="s">
        <v>8</v>
      </c>
      <c r="B44" s="21"/>
      <c r="C44" s="30"/>
      <c r="D44" s="19"/>
      <c r="E44" s="12"/>
      <c r="F44" s="8"/>
    </row>
    <row r="45" spans="1:6" ht="14.4" x14ac:dyDescent="0.3">
      <c r="A45" s="26"/>
      <c r="B45" s="21" t="s">
        <v>42</v>
      </c>
      <c r="C45" s="30" t="s">
        <v>12</v>
      </c>
      <c r="D45" s="19"/>
      <c r="E45" s="12"/>
      <c r="F45" s="8"/>
    </row>
    <row r="46" spans="1:6" ht="14.4" x14ac:dyDescent="0.3">
      <c r="A46" s="26"/>
      <c r="B46" s="21" t="s">
        <v>43</v>
      </c>
      <c r="C46" s="30" t="s">
        <v>12</v>
      </c>
      <c r="D46" s="19"/>
      <c r="E46" s="12"/>
      <c r="F46" s="8"/>
    </row>
    <row r="47" spans="1:6" ht="14.4" x14ac:dyDescent="0.3">
      <c r="A47" s="26"/>
      <c r="B47" s="21" t="s">
        <v>44</v>
      </c>
      <c r="C47" s="30" t="s">
        <v>12</v>
      </c>
      <c r="D47" s="19"/>
      <c r="E47" s="12"/>
      <c r="F47" s="8"/>
    </row>
    <row r="48" spans="1:6" ht="14.4" x14ac:dyDescent="0.3">
      <c r="A48" s="26"/>
      <c r="B48" s="21" t="s">
        <v>45</v>
      </c>
      <c r="C48" s="30" t="s">
        <v>12</v>
      </c>
      <c r="D48" s="19"/>
      <c r="E48" s="12"/>
      <c r="F48" s="8"/>
    </row>
    <row r="49" spans="1:6" ht="14.4" x14ac:dyDescent="0.3">
      <c r="A49" s="26"/>
      <c r="B49" s="21" t="s">
        <v>46</v>
      </c>
      <c r="C49" s="30" t="s">
        <v>12</v>
      </c>
      <c r="D49" s="19"/>
      <c r="E49" s="12"/>
      <c r="F49" s="8"/>
    </row>
    <row r="50" spans="1:6" ht="14.4" x14ac:dyDescent="0.3">
      <c r="A50" s="26"/>
      <c r="B50" s="21" t="s">
        <v>47</v>
      </c>
      <c r="C50" s="30" t="s">
        <v>12</v>
      </c>
      <c r="D50" s="19"/>
      <c r="E50" s="12"/>
      <c r="F50" s="8"/>
    </row>
    <row r="51" spans="1:6" ht="14.4" x14ac:dyDescent="0.3">
      <c r="A51" s="29" t="s">
        <v>9</v>
      </c>
      <c r="B51" s="21"/>
      <c r="C51" s="31" t="s">
        <v>12</v>
      </c>
      <c r="D51" s="19"/>
      <c r="E51" s="12"/>
      <c r="F51" s="8"/>
    </row>
    <row r="52" spans="1:6" ht="14.4" x14ac:dyDescent="0.3">
      <c r="A52" s="32"/>
      <c r="B52" s="32"/>
      <c r="C52" s="33"/>
      <c r="D52" s="34"/>
      <c r="E52" s="34"/>
      <c r="F52" s="32"/>
    </row>
  </sheetData>
  <mergeCells count="1">
    <mergeCell ref="A1:D1"/>
  </mergeCells>
  <pageMargins left="0.7" right="0.7" top="0.75" bottom="0.75" header="0.3" footer="0.3"/>
  <pageSetup paperSize="8" orientation="landscape"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Woodworth Graham</dc:creator>
  <cp:lastModifiedBy>Richard Daltry</cp:lastModifiedBy>
  <cp:lastPrinted>2018-09-27T09:28:51Z</cp:lastPrinted>
  <dcterms:created xsi:type="dcterms:W3CDTF">2018-09-26T09:45:52Z</dcterms:created>
  <dcterms:modified xsi:type="dcterms:W3CDTF">2019-02-20T11:35:27Z</dcterms:modified>
</cp:coreProperties>
</file>