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12"/>
  <workbookPr defaultThemeVersion="166925"/>
  <mc:AlternateContent xmlns:mc="http://schemas.openxmlformats.org/markup-compatibility/2006">
    <mc:Choice Requires="x15">
      <x15ac:absPath xmlns:x15ac="http://schemas.microsoft.com/office/spreadsheetml/2010/11/ac" url="C:\Users\mcbridec109\Documents\Kraken\"/>
    </mc:Choice>
  </mc:AlternateContent>
  <xr:revisionPtr revIDLastSave="0" documentId="8_{B88E8FB2-1465-4609-8137-E87E75E7D1C3}" xr6:coauthVersionLast="47" xr6:coauthVersionMax="47" xr10:uidLastSave="{00000000-0000-0000-0000-000000000000}"/>
  <bookViews>
    <workbookView xWindow="-110" yWindow="-110" windowWidth="19420" windowHeight="10420" firstSheet="5" activeTab="5" xr2:uid="{8CB795D3-CDC7-4DB6-B272-E224E8DE1495}"/>
  </bookViews>
  <sheets>
    <sheet name="1. Instructions - Read First" sheetId="20" r:id="rId1"/>
    <sheet name="2. Rate Card" sheetId="21" r:id="rId2"/>
    <sheet name="3. Summary Table" sheetId="23" r:id="rId3"/>
    <sheet name="4. HW SW Support" sheetId="17" r:id="rId4"/>
    <sheet name="5. One Off Resource" sheetId="18" r:id="rId5"/>
    <sheet name="6. Enduring Resource-Support" sheetId="19" r:id="rId6"/>
    <sheet name="7. Additional Information" sheetId="22" r:id="rId7"/>
  </sheets>
  <definedNames>
    <definedName name="BandPricing.VolumeBasedServicesList">INDEX(#REF!,1):INDEX(#REF!,MATCH("*",#REF!,-1))</definedName>
    <definedName name="CoreOperationalServiceID">#REF!</definedName>
    <definedName name="DefinitionOfLists.AdditionalFinancialLimitsOnSolutionProviderLiability">#REF!</definedName>
    <definedName name="DefinitionOfLists.CallOffOrContractingAuthority">#REF!</definedName>
    <definedName name="DefinitionOfLists.ChargingMechanisms">#REF!</definedName>
    <definedName name="DefinitionOfLists.COTSnonCOTS">#REF!</definedName>
    <definedName name="DefinitionOfLists.DependecyOnWho">#REF!</definedName>
    <definedName name="DefinitionOfLists.GeneralCapFinancialLimitsOnSolutionProviderLiabilityFrom">#REF!</definedName>
    <definedName name="DefinitionOfLists.GeneralCapFinancialLimitsOnSolutionProviderLiabilityTo">#REF!</definedName>
    <definedName name="DefinitionOfLists.HarwareTypes">#REF!</definedName>
    <definedName name="DefinitionOfLists.ImplVsOperServices">#REF!</definedName>
    <definedName name="DefinitionOfLists.MilestoneRetentionValue">#REF!</definedName>
    <definedName name="DefinitionOfLists.MilestoneTypes">#REF!</definedName>
    <definedName name="DefinitionOfLists.MPSChecksStatus">#REF!</definedName>
    <definedName name="DefinitionOfLists.MPSReviedBy">#REF!</definedName>
    <definedName name="DefinitionOfLists.NameOfGoBackToNavigationLink">#REF!</definedName>
    <definedName name="DefinitionOfLists.OperationalServices">INDEX(#REF!,1):INDEX(#REF!,MATCH("*",#REF!,-1))</definedName>
    <definedName name="DefinitionOfLists.ReportTypes">#REF!</definedName>
    <definedName name="DefinitionOfLists.ResourceLevels">#REF!</definedName>
    <definedName name="DefinitionOfLists.ResourceTitles">INDEX(#REF!,1):INDEX(#REF!,MATCH("*",#REF!,-1))</definedName>
    <definedName name="DefinitionOfLists.RiskOwners">#REF!</definedName>
    <definedName name="DefinitionOfLists.RiskPricingPhases">#REF!</definedName>
    <definedName name="DefinitionOfLists.RiskTypes">#REF!</definedName>
    <definedName name="DefinitionOfLists.Sch2.3Annex1">#REF!</definedName>
    <definedName name="DefinitionOfLists.Sch2.3Annex2">#REF!</definedName>
    <definedName name="DefinitionOfLists.Sch2.3Annex3">#REF!</definedName>
    <definedName name="DefinitionOfLists.Sch2.3Annex4">#REF!</definedName>
    <definedName name="DefinitionOfLists.Sch2.4Annex1PartB">#REF!</definedName>
    <definedName name="DefinitionOfLists.SecurityLevels">#REF!</definedName>
    <definedName name="DefinitionOfLists.ServiceCriticalityClasses">#REF!</definedName>
    <definedName name="DefinitionOfLists.ServiceRequirementOrConstraint">#REF!</definedName>
    <definedName name="DefinitionOfLists.ServiceRequirementsConstraintsTypes">#REF!</definedName>
    <definedName name="DefinitionOfLists.ServicesCriticality">#REF!</definedName>
    <definedName name="DefinitionOfLists.SoftwareAndGoodsPriceLocation">#REF!</definedName>
    <definedName name="DefinitionOfLists.SoftwareTypes">#REF!</definedName>
    <definedName name="DefinitionOfLists.SolutionDeliveryOrOperationalServices">#REF!</definedName>
    <definedName name="DefinitionOfLists.SolutionProviderUnlimitedLiability">#REF!</definedName>
    <definedName name="DefinitionOfLists.UndisputedSumsLimitChoices">#REF!</definedName>
    <definedName name="DefinitionOfLists.UnitOfMeasurement">#REF!</definedName>
    <definedName name="DefinitionOfLists.YesNo">#REF!</definedName>
    <definedName name="defintionOflists.ImpIVOperservices1">#REF!</definedName>
    <definedName name="DVAL1">#REF!</definedName>
    <definedName name="DVAL5">#REF!</definedName>
    <definedName name="Location_2.1Sec2.1.1">#REF!</definedName>
    <definedName name="Location_2.1Sec3.1.1">#REF!</definedName>
    <definedName name="Location_2.1Sec3.1.2">#REF!</definedName>
    <definedName name="Location_2.1Sec3.1.3">#REF!</definedName>
    <definedName name="Location_2.1Sec3.1.4">#REF!</definedName>
    <definedName name="Location_2.1Sec3.1.5">#REF!</definedName>
    <definedName name="Location_2.2Sec3.14">#REF!</definedName>
    <definedName name="Location_2.2Sec3.5">#REF!</definedName>
    <definedName name="Location_2.2Sec3.6">#REF!</definedName>
    <definedName name="Location_2.2Sec3.9">#REF!</definedName>
    <definedName name="Location_2.2Sec4.1">#REF!</definedName>
    <definedName name="Location_2.2Sec4.11">#REF!</definedName>
    <definedName name="Location_2.2Sec4.12">#REF!</definedName>
    <definedName name="Location_2.2Sec4.5">#REF!</definedName>
    <definedName name="Location_2.2SecAnnex1">#REF!</definedName>
    <definedName name="Location_AdditionalQuestions">#REF!</definedName>
    <definedName name="Location_AllowableAssumptions">#REF!</definedName>
    <definedName name="Location_AnnualSpendDiscount">#REF!</definedName>
    <definedName name="Location_ApproachOverview">#REF!</definedName>
    <definedName name="Location_ATPMilestoneTests">#REF!</definedName>
    <definedName name="Location_BandPricing">#REF!</definedName>
    <definedName name="Location_CommerciallySensitiveInformation">#REF!</definedName>
    <definedName name="Location_CPPMilestoneTests">#REF!</definedName>
    <definedName name="Location_DedicatedThirdPartyContracts">#REF!</definedName>
    <definedName name="Location_DelayRiskMitigation">#REF!</definedName>
    <definedName name="Location_DeliveryRisks">#REF!</definedName>
    <definedName name="Location_Dependencies">#REF!</definedName>
    <definedName name="Location_DetailedServiceRequirementsAndConstraints">#REF!</definedName>
    <definedName name="Location_EscalationLevels">#REF!</definedName>
    <definedName name="Location_EvaluationApproach">#REF!</definedName>
    <definedName name="Location_Glossary">#REF!</definedName>
    <definedName name="Location_Goods">#REF!</definedName>
    <definedName name="Location_Governance">#REF!</definedName>
    <definedName name="Location_GuidanceNotes">#REF!</definedName>
    <definedName name="Location_ImplementationPlan">#REF!</definedName>
    <definedName name="Location_IncidentManagement">#REF!</definedName>
    <definedName name="Location_KeyPerformanceIndicators">#REF!</definedName>
    <definedName name="Location_KeyPersonnel">#REF!</definedName>
    <definedName name="Location_MilestoneChargesHardware">#REF!</definedName>
    <definedName name="Location_MilestoneChargesOther">#REF!</definedName>
    <definedName name="Location_MilestoneChargesResources">#REF!</definedName>
    <definedName name="Location_MilestoneChargesSoftware">#REF!</definedName>
    <definedName name="Location_MilestoneChargeSummary">#REF!</definedName>
    <definedName name="Location_Milestones">#REF!</definedName>
    <definedName name="Location_NotifiedKeySubContractors">#REF!</definedName>
    <definedName name="Location_OperationalServicesPricing">#REF!</definedName>
    <definedName name="Location_OperationalServicesSummary">#REF!</definedName>
    <definedName name="Location_OrderFormPartA">#REF!</definedName>
    <definedName name="Location_OrderFormPartB">#REF!</definedName>
    <definedName name="Location_OrganisationalChart">#REF!</definedName>
    <definedName name="Location_OverviewOfRequirements">#REF!</definedName>
    <definedName name="Location_RateCard">#REF!</definedName>
    <definedName name="Location_RelevantEscalationLevels">#REF!</definedName>
    <definedName name="Location_ReportsAndRecords">#REF!</definedName>
    <definedName name="Location_Sch2.3Annex1">#REF!</definedName>
    <definedName name="Location_Sch2.3Annex2">#REF!</definedName>
    <definedName name="Location_Sch2.3Annex3">#REF!</definedName>
    <definedName name="Location_Sch2.3Annex4">#REF!</definedName>
    <definedName name="Location_Sch2.4Annex1PartB">#REF!</definedName>
    <definedName name="Location_Sch2.4Annex2">#REF!</definedName>
    <definedName name="Location_Sch2.4Sec1.1">#REF!</definedName>
    <definedName name="Location_Sch2.6">#REF!</definedName>
    <definedName name="Location_Sch3Section3">#REF!</definedName>
    <definedName name="Location_Sch4.1FunctionalDesign">#REF!</definedName>
    <definedName name="Location_Sch4.1SolutionSummary">#REF!</definedName>
    <definedName name="Location_Sch4.1TechnicalDesign">#REF!</definedName>
    <definedName name="Location_Sch4.2">#REF!</definedName>
    <definedName name="Location_Sch4.3">#REF!</definedName>
    <definedName name="Location_Sch4.4">#REF!</definedName>
    <definedName name="Location_Sch5Section2">#REF!</definedName>
    <definedName name="Location_Sch5Section3">#REF!</definedName>
    <definedName name="Location_Sch6.1Annex1">#REF!</definedName>
    <definedName name="Location_Sch6.2Annex4Sec1">#REF!</definedName>
    <definedName name="Location_Sch6.2Annex4Sec2">#REF!</definedName>
    <definedName name="Location_Sch6.2Sec6.1">#REF!</definedName>
    <definedName name="Location_Sch7.1Annex1Table1">#REF!</definedName>
    <definedName name="Location_Sch7.1Annex1Table2">#REF!</definedName>
    <definedName name="Location_Sch7.1Annex1Table3Milestones">#REF!</definedName>
    <definedName name="Location_Sch7.1Annex1Table3OpServices">#REF!</definedName>
    <definedName name="Location_Sch7.1Annex1Table4Goods">#REF!</definedName>
    <definedName name="Location_Sch7.1Annex1Table4OpServices">#REF!</definedName>
    <definedName name="Location_Sch7.1Annex1Table4Software">#REF!</definedName>
    <definedName name="Location_Sch7.1Annex2Table1">#REF!</definedName>
    <definedName name="Location_Sch7.1Annex2Table2">#REF!</definedName>
    <definedName name="Location_Sch7.1Annex4">#REF!</definedName>
    <definedName name="Location_Sch7.1Annex5">#REF!</definedName>
    <definedName name="Location_Sch7.2Section1">#REF!</definedName>
    <definedName name="Location_Sch7.3Annex1">#REF!</definedName>
    <definedName name="Location_Sch8.1Table1">#REF!</definedName>
    <definedName name="Location_Sch8.1Table2">#REF!</definedName>
    <definedName name="Location_Sch8.4Annex1">#REF!</definedName>
    <definedName name="Location_Sch9.2KeyPersonnel">#REF!</definedName>
    <definedName name="Location_ServiceCriticalitiesDefinitions">#REF!</definedName>
    <definedName name="Location_ServiceDefinitions">#REF!</definedName>
    <definedName name="Location_Software">#REF!</definedName>
    <definedName name="Location_SoftwareAndGoodsPricing">#REF!</definedName>
    <definedName name="Location_SummaryContractInformation">#REF!</definedName>
    <definedName name="Location_SummaryOfCharges">#REF!</definedName>
    <definedName name="Location_SummaryOfCommercials">#REF!</definedName>
    <definedName name="Location_SupportingMaterials">#REF!</definedName>
    <definedName name="Location_TargetResponseTImesAndTargetResolutionTimes">#REF!</definedName>
    <definedName name="Location_TerminationFollowingSolutionDesignMilestone">#REF!</definedName>
    <definedName name="Location_TerminationForConveniencePriorToATP">#REF!</definedName>
    <definedName name="MilestoneIDs">#REF!</definedName>
    <definedName name="MilestoneName">#REF!</definedName>
    <definedName name="ResourceDiscounts60to120days">#REF!</definedName>
    <definedName name="ResourceDiscountsgreaterthan120days">#REF!</definedName>
    <definedName name="ResourceRates.ResourceTitle">#REF!</definedName>
    <definedName name="ResourceRatesLevel1">#REF!</definedName>
    <definedName name="ResourceRatesLevel2">#REF!</definedName>
    <definedName name="ResourceRatesLevel3">#REF!</definedName>
    <definedName name="ResourceRatesLevel4">#REF!</definedName>
    <definedName name="ResourceRatesLevel5">#REF!</definedName>
    <definedName name="ResourceRatesLevel6">#REF!</definedName>
    <definedName name="ResourceRatesLevel7">#REF!</definedName>
    <definedName name="SolutionServiceDefinitions.ServiceReferences">#REF!</definedName>
    <definedName name="SummaryContractInformation.CommencementDate">#REF!</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23" i="19" l="1"/>
  <c r="AC23" i="19"/>
  <c r="Z23" i="19"/>
  <c r="W23" i="19"/>
  <c r="T23" i="19"/>
  <c r="Q23" i="19"/>
  <c r="N23" i="19"/>
  <c r="K23" i="19"/>
  <c r="E23" i="19"/>
  <c r="H23" i="19"/>
  <c r="C16" i="23"/>
  <c r="C15" i="23"/>
  <c r="C14" i="23"/>
  <c r="C13" i="23"/>
  <c r="C11" i="23"/>
  <c r="C10" i="23"/>
  <c r="C9" i="23"/>
  <c r="C8" i="23"/>
  <c r="G18" i="21"/>
  <c r="G19" i="21"/>
  <c r="G20" i="21"/>
  <c r="G21" i="21"/>
  <c r="G22" i="21"/>
  <c r="G23" i="21"/>
  <c r="G24" i="21"/>
  <c r="G25" i="21"/>
  <c r="G26" i="21"/>
  <c r="G27" i="21"/>
  <c r="G28" i="21"/>
  <c r="G29" i="21"/>
  <c r="N8" i="18"/>
  <c r="H8" i="18"/>
  <c r="C22" i="23" l="1"/>
  <c r="C23" i="23"/>
  <c r="C19" i="23"/>
  <c r="C20" i="23"/>
  <c r="C25" i="23"/>
  <c r="C18" i="23"/>
  <c r="G30" i="21"/>
  <c r="K35" i="18"/>
  <c r="N35" i="18" s="1"/>
  <c r="K36" i="18"/>
  <c r="N36" i="18" s="1"/>
  <c r="K37" i="18"/>
  <c r="N37" i="18" s="1"/>
  <c r="K38" i="18"/>
  <c r="N38" i="18" s="1"/>
  <c r="K39" i="18"/>
  <c r="N39" i="18" s="1"/>
  <c r="K40" i="18"/>
  <c r="N40" i="18" s="1"/>
  <c r="K41" i="18"/>
  <c r="N41" i="18" s="1"/>
  <c r="K42" i="18"/>
  <c r="N42" i="18" s="1"/>
  <c r="K43" i="18"/>
  <c r="N43" i="18" s="1"/>
  <c r="K44" i="18"/>
  <c r="N44" i="18" s="1"/>
  <c r="K34" i="18"/>
  <c r="E35" i="18"/>
  <c r="H35" i="18" s="1"/>
  <c r="E36" i="18"/>
  <c r="H36" i="18" s="1"/>
  <c r="E37" i="18"/>
  <c r="H37" i="18" s="1"/>
  <c r="E38" i="18"/>
  <c r="H38" i="18" s="1"/>
  <c r="E39" i="18"/>
  <c r="H39" i="18" s="1"/>
  <c r="E40" i="18"/>
  <c r="H40" i="18" s="1"/>
  <c r="E41" i="18"/>
  <c r="H41" i="18" s="1"/>
  <c r="E42" i="18"/>
  <c r="H42" i="18" s="1"/>
  <c r="E43" i="18"/>
  <c r="H43" i="18" s="1"/>
  <c r="E44" i="18"/>
  <c r="H44" i="18" s="1"/>
  <c r="E34" i="18"/>
  <c r="E31" i="18"/>
  <c r="H31" i="18" s="1"/>
  <c r="K31" i="18"/>
  <c r="N31" i="18" s="1"/>
  <c r="K28" i="18"/>
  <c r="N28" i="18" s="1"/>
  <c r="K27" i="18"/>
  <c r="N27" i="18" s="1"/>
  <c r="K26" i="18"/>
  <c r="N26" i="18" s="1"/>
  <c r="K25" i="18"/>
  <c r="N25" i="18" s="1"/>
  <c r="K24" i="18"/>
  <c r="N24" i="18" s="1"/>
  <c r="K23" i="18"/>
  <c r="N23" i="18" s="1"/>
  <c r="K22" i="18"/>
  <c r="N22" i="18" s="1"/>
  <c r="K21" i="18"/>
  <c r="N21" i="18" s="1"/>
  <c r="K20" i="18"/>
  <c r="N20" i="18" s="1"/>
  <c r="K19" i="18"/>
  <c r="N19" i="18" s="1"/>
  <c r="K18" i="18"/>
  <c r="N18" i="18" s="1"/>
  <c r="K16" i="18"/>
  <c r="N16" i="18" s="1"/>
  <c r="K15" i="18"/>
  <c r="N15" i="18" s="1"/>
  <c r="K14" i="18"/>
  <c r="N14" i="18" s="1"/>
  <c r="K13" i="18"/>
  <c r="N13" i="18" s="1"/>
  <c r="K12" i="18"/>
  <c r="N12" i="18" s="1"/>
  <c r="K11" i="18"/>
  <c r="N11" i="18" s="1"/>
  <c r="K10" i="18"/>
  <c r="N10" i="18" s="1"/>
  <c r="K9" i="18"/>
  <c r="N9" i="18" s="1"/>
  <c r="E9" i="18"/>
  <c r="H9" i="18" s="1"/>
  <c r="E10" i="18"/>
  <c r="H10" i="18" s="1"/>
  <c r="E11" i="18"/>
  <c r="H11" i="18" s="1"/>
  <c r="E12" i="18"/>
  <c r="H12" i="18" s="1"/>
  <c r="E13" i="18"/>
  <c r="H13" i="18" s="1"/>
  <c r="E14" i="18"/>
  <c r="H14" i="18" s="1"/>
  <c r="E15" i="18"/>
  <c r="H15" i="18" s="1"/>
  <c r="E16" i="18"/>
  <c r="H16" i="18" s="1"/>
  <c r="E18" i="18"/>
  <c r="H18" i="18" s="1"/>
  <c r="E19" i="18"/>
  <c r="H19" i="18" s="1"/>
  <c r="E20" i="18"/>
  <c r="H20" i="18" s="1"/>
  <c r="E21" i="18"/>
  <c r="H21" i="18" s="1"/>
  <c r="E22" i="18"/>
  <c r="H22" i="18" s="1"/>
  <c r="E23" i="18"/>
  <c r="H23" i="18" s="1"/>
  <c r="E24" i="18"/>
  <c r="H24" i="18" s="1"/>
  <c r="E25" i="18"/>
  <c r="H25" i="18" s="1"/>
  <c r="E26" i="18"/>
  <c r="H26" i="18" s="1"/>
  <c r="E27" i="18"/>
  <c r="H27" i="18" s="1"/>
  <c r="AC20" i="19"/>
  <c r="AF20" i="19" s="1"/>
  <c r="W20" i="19"/>
  <c r="Z20" i="19" s="1"/>
  <c r="Q20" i="19"/>
  <c r="T20" i="19" s="1"/>
  <c r="K20" i="19"/>
  <c r="N20" i="19" s="1"/>
  <c r="AC17" i="19"/>
  <c r="AF17" i="19" s="1"/>
  <c r="AC16" i="19"/>
  <c r="AF16" i="19" s="1"/>
  <c r="AC15" i="19"/>
  <c r="AF15" i="19" s="1"/>
  <c r="AC14" i="19"/>
  <c r="AF14" i="19" s="1"/>
  <c r="AC13" i="19"/>
  <c r="AF13" i="19" s="1"/>
  <c r="AC12" i="19"/>
  <c r="AF12" i="19" s="1"/>
  <c r="W17" i="19"/>
  <c r="Z17" i="19" s="1"/>
  <c r="W16" i="19"/>
  <c r="Z16" i="19" s="1"/>
  <c r="W15" i="19"/>
  <c r="Z15" i="19" s="1"/>
  <c r="W14" i="19"/>
  <c r="Z14" i="19" s="1"/>
  <c r="W13" i="19"/>
  <c r="Z13" i="19" s="1"/>
  <c r="W12" i="19"/>
  <c r="Z12" i="19" s="1"/>
  <c r="Q17" i="19"/>
  <c r="T17" i="19" s="1"/>
  <c r="Q16" i="19"/>
  <c r="T16" i="19" s="1"/>
  <c r="Q15" i="19"/>
  <c r="T15" i="19" s="1"/>
  <c r="Q14" i="19"/>
  <c r="T14" i="19" s="1"/>
  <c r="Q13" i="19"/>
  <c r="T13" i="19" s="1"/>
  <c r="Q12" i="19"/>
  <c r="T12" i="19" s="1"/>
  <c r="K17" i="19"/>
  <c r="N17" i="19" s="1"/>
  <c r="AC9" i="19"/>
  <c r="AF9" i="19" s="1"/>
  <c r="W9" i="19"/>
  <c r="Z9" i="19" s="1"/>
  <c r="Q9" i="19"/>
  <c r="T9" i="19" s="1"/>
  <c r="K9" i="19"/>
  <c r="N9" i="19" s="1"/>
  <c r="K16" i="19"/>
  <c r="N16" i="19" s="1"/>
  <c r="K15" i="19"/>
  <c r="N15" i="19" s="1"/>
  <c r="K14" i="19"/>
  <c r="N14" i="19" s="1"/>
  <c r="K13" i="19"/>
  <c r="N13" i="19" s="1"/>
  <c r="K12" i="19"/>
  <c r="N12" i="19" s="1"/>
  <c r="E17" i="19"/>
  <c r="H17" i="19" s="1"/>
  <c r="E16" i="19"/>
  <c r="H16" i="19" s="1"/>
  <c r="E15" i="19"/>
  <c r="H15" i="19" s="1"/>
  <c r="E14" i="19"/>
  <c r="H14" i="19" s="1"/>
  <c r="E13" i="19"/>
  <c r="H13" i="19" s="1"/>
  <c r="E12" i="19"/>
  <c r="H12" i="19" s="1"/>
  <c r="E19" i="17"/>
  <c r="K19" i="17" s="1"/>
  <c r="E8" i="17"/>
  <c r="G8" i="17" s="1"/>
  <c r="E9" i="19"/>
  <c r="H9" i="19" s="1"/>
  <c r="E20" i="19"/>
  <c r="H20" i="19" s="1"/>
  <c r="E28" i="18"/>
  <c r="H28" i="18" s="1"/>
  <c r="K33" i="17"/>
  <c r="J33" i="17"/>
  <c r="I33" i="17"/>
  <c r="K32" i="17"/>
  <c r="J32" i="17"/>
  <c r="I32" i="17"/>
  <c r="AF10" i="19" l="1"/>
  <c r="Z21" i="19"/>
  <c r="AF21" i="19"/>
  <c r="H10" i="19"/>
  <c r="AF18" i="19"/>
  <c r="N18" i="19"/>
  <c r="T10" i="19"/>
  <c r="H21" i="19"/>
  <c r="N10" i="19"/>
  <c r="N21" i="19"/>
  <c r="Z10" i="19"/>
  <c r="T21" i="19"/>
  <c r="N32" i="18"/>
  <c r="E45" i="18"/>
  <c r="H32" i="18"/>
  <c r="K45" i="18"/>
  <c r="H33" i="17"/>
  <c r="Z18" i="19"/>
  <c r="T18" i="19"/>
  <c r="H18" i="19"/>
  <c r="E32" i="18"/>
  <c r="K32" i="18"/>
  <c r="H34" i="18"/>
  <c r="H45" i="18" s="1"/>
  <c r="N34" i="18"/>
  <c r="N45" i="18" s="1"/>
  <c r="H29" i="18"/>
  <c r="E29" i="18"/>
  <c r="N29" i="18"/>
  <c r="K29" i="18"/>
  <c r="K10" i="19"/>
  <c r="AC18" i="19"/>
  <c r="E10" i="19"/>
  <c r="K18" i="19"/>
  <c r="Q10" i="19"/>
  <c r="E18" i="19"/>
  <c r="E21" i="19"/>
  <c r="K21" i="19"/>
  <c r="AC10" i="19"/>
  <c r="W18" i="19"/>
  <c r="Q21" i="19"/>
  <c r="W21" i="19"/>
  <c r="W10" i="19"/>
  <c r="Q18" i="19"/>
  <c r="AC21" i="19"/>
  <c r="H32" i="17"/>
  <c r="G34" i="17"/>
  <c r="G32" i="17"/>
  <c r="H19" i="17"/>
  <c r="I19" i="17"/>
  <c r="J19" i="17"/>
  <c r="G33" i="17"/>
  <c r="J31" i="17"/>
  <c r="H31" i="17"/>
  <c r="K31" i="17"/>
  <c r="I31" i="17"/>
  <c r="G31" i="17"/>
  <c r="H8" i="17"/>
  <c r="I8" i="17"/>
  <c r="J8" i="17"/>
  <c r="K8" i="17"/>
  <c r="L33" i="17" l="1"/>
  <c r="I34" i="17"/>
  <c r="I36" i="17" s="1"/>
  <c r="L32" i="17"/>
  <c r="L31" i="17"/>
  <c r="J34" i="17"/>
  <c r="J36" i="17" s="1"/>
  <c r="L19" i="17"/>
  <c r="L8" i="17"/>
  <c r="G36" i="17"/>
  <c r="H34" i="17"/>
  <c r="H36" i="17" s="1"/>
  <c r="K34" i="17"/>
  <c r="K36" i="17" s="1"/>
  <c r="L36" i="17" l="1"/>
  <c r="L34" i="17"/>
</calcChain>
</file>

<file path=xl/sharedStrings.xml><?xml version="1.0" encoding="utf-8"?>
<sst xmlns="http://schemas.openxmlformats.org/spreadsheetml/2006/main" count="198" uniqueCount="137">
  <si>
    <t>Kraken Pricing Schedule</t>
  </si>
  <si>
    <t xml:space="preserve">Tenderer Name: </t>
  </si>
  <si>
    <t xml:space="preserve">NOTE TO ALL TENDERERS: PLEASE READ THESE INSTRUCTIONS IN FULL BEFORE ATTEMPTING TO COMPLETE THIS COMMERCIAL SCHEDULE. FAILURE TO COMPLETE THE COMMERCIAL SCHEDULE AS SPECIFIED OR TO MODIFY ANY OF THE TABS/INFORMATION CONTAINED IN THIS SPREADSHEET MAY RESULT IN BIDS BEING REJECTED. </t>
  </si>
  <si>
    <t>Instructions</t>
  </si>
  <si>
    <t>Tenderers MUST complete Row 4, Column 4 above and populate their company name on this INSTRUCTIONS tab of the Pricing Model.</t>
  </si>
  <si>
    <t>Tenderers are required to complete cells highlighted yellow within the tabs.</t>
  </si>
  <si>
    <t xml:space="preserve"> </t>
  </si>
  <si>
    <t xml:space="preserve">Tenderers shall not modify the functionality of the pricing spreadsheet. </t>
  </si>
  <si>
    <r>
      <rPr>
        <sz val="11"/>
        <rFont val="Calibri"/>
        <family val="2"/>
      </rPr>
      <t xml:space="preserve">Tenderers should note that all Pricing and Costs quoted in the tabs </t>
    </r>
    <r>
      <rPr>
        <u/>
        <sz val="11"/>
        <rFont val="Calibri"/>
        <family val="2"/>
      </rPr>
      <t>must</t>
    </r>
    <r>
      <rPr>
        <sz val="11"/>
        <rFont val="Calibri"/>
        <family val="2"/>
      </rPr>
      <t xml:space="preserve"> </t>
    </r>
    <r>
      <rPr>
        <b/>
        <sz val="11"/>
        <rFont val="Calibri"/>
        <family val="2"/>
      </rPr>
      <t>EXCLUDE VAT.</t>
    </r>
  </si>
  <si>
    <t>All prices shall be submitted in Great British Pounds Sterling (£).</t>
  </si>
  <si>
    <t>The pricing for any hardware and software should be presented as a one-off or annual cost.</t>
  </si>
  <si>
    <t>The pricing for resources is based on a time and materials construct.</t>
  </si>
  <si>
    <t>Any additional information may be added to the 'Additional Information' tab only.</t>
  </si>
  <si>
    <t>Rate Card</t>
  </si>
  <si>
    <t xml:space="preserve">The Rates applied here will be used for further sprints throughout the contract and therefore are fixed for the contract period. </t>
  </si>
  <si>
    <t>Maximum Rates</t>
  </si>
  <si>
    <t xml:space="preserve">Suppliers can add or remove as many columns for categories of resource as they deem appropriate. </t>
  </si>
  <si>
    <t>[to be deleted]  
e.g. Architecture &amp; Strategy</t>
  </si>
  <si>
    <t>[to be deleted] 
e.g. Consultancy</t>
  </si>
  <si>
    <t>[to be deleted] 
e.g. Solution Implementation &amp; Engineering</t>
  </si>
  <si>
    <t>SFIA 3</t>
  </si>
  <si>
    <t>SFIA 4</t>
  </si>
  <si>
    <t>SFIA 5</t>
  </si>
  <si>
    <t>SFIA 6</t>
  </si>
  <si>
    <t>SFIA 7</t>
  </si>
  <si>
    <t xml:space="preserve">Proposed Team </t>
  </si>
  <si>
    <t>Role</t>
  </si>
  <si>
    <t>SFIA level</t>
  </si>
  <si>
    <t>Rate (as per above)</t>
  </si>
  <si>
    <t>Number of resources at this role &amp; rate</t>
  </si>
  <si>
    <t>Number of core Days to be worked per person (max 5)</t>
  </si>
  <si>
    <t>Weekly Rate per role</t>
  </si>
  <si>
    <t>[to be deleted] eg. Data Engineer</t>
  </si>
  <si>
    <t>[to be deleted] e.g. Data Engineer</t>
  </si>
  <si>
    <t>[to be deleted] e.g Project Manager</t>
  </si>
  <si>
    <t>Proposed team total weekly rate</t>
  </si>
  <si>
    <t>Summary Table</t>
  </si>
  <si>
    <t xml:space="preserve">Summary table to be completed once all Pricing Model tabs have been finalised. Please add complete totals for each Item listed. You may add as many additional 'Additional Costs' as required and documented within the 'Additional Information' tab. </t>
  </si>
  <si>
    <t>Item</t>
  </si>
  <si>
    <t>Total</t>
  </si>
  <si>
    <t>Hardware &amp; Software Purchase &amp; Support Costs</t>
  </si>
  <si>
    <t>Licencing</t>
  </si>
  <si>
    <t>HW</t>
  </si>
  <si>
    <t>Software</t>
  </si>
  <si>
    <t>Support (3rd party)</t>
  </si>
  <si>
    <t>One Off Resource</t>
  </si>
  <si>
    <t>Working environment set up (Official Sensitive)</t>
  </si>
  <si>
    <t>IOC environment set up (Official Sensitive)</t>
  </si>
  <si>
    <t>Set up Secret environment</t>
  </si>
  <si>
    <t>Proof of Concept Migration (one off)</t>
  </si>
  <si>
    <t>Enduring Project Support &amp; Governance Resource Allocation</t>
  </si>
  <si>
    <t xml:space="preserve">Project Governance </t>
  </si>
  <si>
    <t>Operate  (core)</t>
  </si>
  <si>
    <t>Support Wrap</t>
  </si>
  <si>
    <t>Additional Costs</t>
  </si>
  <si>
    <t>Please note all essential Infrastructure up to an Operating System will be provided by the Royal Navy.</t>
  </si>
  <si>
    <t xml:space="preserve">Tenderers may add additional rows for additional hardware, software, licensing purchase and support as appropriate. (we expect licensing to be included - supplier to include pricing for licensing) </t>
  </si>
  <si>
    <t>Qty</t>
  </si>
  <si>
    <t>Price per unit</t>
  </si>
  <si>
    <t>Price</t>
  </si>
  <si>
    <t>Category</t>
  </si>
  <si>
    <t>Year 1</t>
  </si>
  <si>
    <t>Year 2</t>
  </si>
  <si>
    <t>Year 3</t>
  </si>
  <si>
    <t>Year 4</t>
  </si>
  <si>
    <t>Year 5</t>
  </si>
  <si>
    <t>Official Sensitive Hardware Software Purchase &amp; Support (including Licensing)</t>
  </si>
  <si>
    <t>[to be deleted] - Tenderer additional HW SW Purchase &amp; Support</t>
  </si>
  <si>
    <t>Secret HW SW Purchase &amp; Support (Including Licensing)</t>
  </si>
  <si>
    <t>Project Set Up &amp; Migration Resource Allocation (to IOC)</t>
  </si>
  <si>
    <t>Tenderers may add additional rows for additional tasking or resources as appropriate.</t>
  </si>
  <si>
    <t>No. Required</t>
  </si>
  <si>
    <t>Days Required</t>
  </si>
  <si>
    <t>Total Days</t>
  </si>
  <si>
    <t>Day Rate (£)</t>
  </si>
  <si>
    <t>SFIA</t>
  </si>
  <si>
    <t>Total Cost (£)</t>
  </si>
  <si>
    <t>Project Setup (one off) - Official Sensitive</t>
  </si>
  <si>
    <t>Get working environment set up</t>
  </si>
  <si>
    <t>Project Mobilisation</t>
  </si>
  <si>
    <t>Environment specification / design</t>
  </si>
  <si>
    <t>Networking specification / design</t>
  </si>
  <si>
    <t>Accreditation approvals for specifications / designs</t>
  </si>
  <si>
    <t>Setup Local Project Environment</t>
  </si>
  <si>
    <t xml:space="preserve">Setup Dev Environment </t>
  </si>
  <si>
    <t>Setup System Test Environment</t>
  </si>
  <si>
    <t>Accreditation approvals for working environment</t>
  </si>
  <si>
    <t>Subtotal Get working environment set up</t>
  </si>
  <si>
    <t>Get IOC</t>
  </si>
  <si>
    <t>Setup Pre-Production (Staging) Environment</t>
  </si>
  <si>
    <t>Setup Production Environment</t>
  </si>
  <si>
    <t>Setup Reference Environment</t>
  </si>
  <si>
    <t>Alerting</t>
  </si>
  <si>
    <t>Retention &amp; Disposal (Back up &amp; Restore)</t>
  </si>
  <si>
    <t xml:space="preserve">Reference Data Management </t>
  </si>
  <si>
    <t>Audit (OS and Secret)</t>
  </si>
  <si>
    <t>Log Management</t>
  </si>
  <si>
    <t>Import and export controls</t>
  </si>
  <si>
    <t>Subtotal IOC environment set up</t>
  </si>
  <si>
    <t>Total Setup - Official Sensitive</t>
  </si>
  <si>
    <t>Project Setup (one off) - Secret</t>
  </si>
  <si>
    <t>Set up Secret environment. (assume all tasks are as OS environment Lines 8 - 26)</t>
  </si>
  <si>
    <t>Total Setup - Secret</t>
  </si>
  <si>
    <t>Business Analysis</t>
  </si>
  <si>
    <t>Define System / Functional Requirements</t>
  </si>
  <si>
    <t xml:space="preserve">Define System Architecture </t>
  </si>
  <si>
    <t xml:space="preserve">Detailed Design </t>
  </si>
  <si>
    <t>Data Migration Design</t>
  </si>
  <si>
    <t>System integration from data sources</t>
  </si>
  <si>
    <t>Approvals (Design, Security, Management)</t>
  </si>
  <si>
    <t>Data Migration</t>
  </si>
  <si>
    <t>Testing</t>
  </si>
  <si>
    <t>Service transition (from Proof of Concept to IOC capability)</t>
  </si>
  <si>
    <t>Systems installation/decommissioning</t>
  </si>
  <si>
    <t>Total Migration</t>
  </si>
  <si>
    <t>SFIA Level</t>
  </si>
  <si>
    <t>Project Governance (per annum)</t>
  </si>
  <si>
    <t>Project Lead</t>
  </si>
  <si>
    <t>Total governance / management wrap</t>
  </si>
  <si>
    <t>Operate per annum (core)</t>
  </si>
  <si>
    <t>Data engineer</t>
  </si>
  <si>
    <t>Data analyst</t>
  </si>
  <si>
    <t>Developer</t>
  </si>
  <si>
    <t>Systems administrator</t>
  </si>
  <si>
    <t>Systems engineer</t>
  </si>
  <si>
    <t>Training (if not subsumed by roles above)</t>
  </si>
  <si>
    <t>Total core per annum</t>
  </si>
  <si>
    <t>Application Support</t>
  </si>
  <si>
    <t>Total Support Wrap off per annum</t>
  </si>
  <si>
    <t>Annual Totals</t>
  </si>
  <si>
    <t>Additional Information</t>
  </si>
  <si>
    <t xml:space="preserve">Tenderers to add any additional information in support of the Pricing Model. This can include, but is not limited to risks, assumptions and dependencies for the Kraken programme. Tenderers may add as many rows as required but should follow the exemplified ID format. </t>
  </si>
  <si>
    <t>ID</t>
  </si>
  <si>
    <t>AI.1</t>
  </si>
  <si>
    <t>AI.1.1</t>
  </si>
  <si>
    <t>AI.2</t>
  </si>
  <si>
    <t>AI.3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</si>
</sst>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4" formatCode="_-&quot;£&quot;* #,##0.00_-;\-&quot;£&quot;* #,##0.00_-;_-&quot;£&quot;* &quot;-&quot;??_-;_-@_-"/>
    <numFmt numFmtId="164" formatCode="dd\ mmm\ yy"/>
    <numFmt numFmtId="165" formatCode="_-&quot;£&quot;* #,##0_-;\-&quot;£&quot;* #,##0_-;_-&quot;£&quot;* &quot;-&quot;??_-;_-@_-"/>
    <numFmt numFmtId="166" formatCode="_-[$£-809]* #,##0.00_-;\-[$£-809]* #,##0.00_-;_-[$£-809]* &quot;-&quot;??_-;_-@_-"/>
    <numFmt numFmtId="167" formatCode="&quot; &quot;[$£-809]#,##0.00&quot; &quot;;&quot;-&quot;[$£-809]#,##0.00&quot; &quot;;&quot; &quot;[$£-809]&quot;-&quot;00&quot; &quot;;&quot; &quot;@&quot; &quot;"/>
  </numFmts>
  <fonts count="27">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0"/>
      <name val="Arial"/>
      <family val="2"/>
    </font>
    <font>
      <sz val="10"/>
      <name val="Arial"/>
      <family val="2"/>
    </font>
    <font>
      <sz val="10"/>
      <color theme="1"/>
      <name val="Arial"/>
      <family val="2"/>
    </font>
    <font>
      <sz val="10"/>
      <color indexed="9"/>
      <name val="Arial"/>
      <family val="2"/>
    </font>
    <font>
      <sz val="11"/>
      <color rgb="FF000000"/>
      <name val="Calibri"/>
      <family val="2"/>
    </font>
    <font>
      <sz val="11"/>
      <name val="Calibri"/>
      <family val="2"/>
    </font>
    <font>
      <sz val="10"/>
      <color rgb="FFFF0000"/>
      <name val="Calibri"/>
      <family val="2"/>
      <scheme val="minor"/>
    </font>
    <font>
      <sz val="10"/>
      <color rgb="FFFF0000"/>
      <name val="Arial"/>
      <family val="2"/>
    </font>
    <font>
      <u/>
      <sz val="11"/>
      <name val="Calibri"/>
      <family val="2"/>
    </font>
    <font>
      <b/>
      <sz val="11"/>
      <name val="Calibri"/>
      <family val="2"/>
    </font>
    <font>
      <sz val="12"/>
      <color theme="1"/>
      <name val="Calibri"/>
      <family val="2"/>
      <scheme val="minor"/>
    </font>
    <font>
      <b/>
      <sz val="10"/>
      <color theme="0"/>
      <name val="Arial"/>
      <family val="2"/>
    </font>
    <font>
      <i/>
      <sz val="10"/>
      <color rgb="FFFF0000"/>
      <name val="Arial"/>
      <family val="2"/>
    </font>
    <font>
      <i/>
      <sz val="11"/>
      <color rgb="FFFF0000"/>
      <name val="Calibri"/>
      <family val="2"/>
      <scheme val="minor"/>
    </font>
    <font>
      <i/>
      <sz val="10"/>
      <color rgb="FFFF0000"/>
      <name val="Calibri"/>
      <family val="2"/>
      <scheme val="minor"/>
    </font>
    <font>
      <b/>
      <sz val="12"/>
      <color theme="0"/>
      <name val="Calibri"/>
      <family val="2"/>
      <scheme val="minor"/>
    </font>
    <font>
      <b/>
      <sz val="14"/>
      <color theme="0"/>
      <name val="Calibri"/>
      <family val="2"/>
      <scheme val="minor"/>
    </font>
    <font>
      <b/>
      <sz val="10"/>
      <color theme="0"/>
      <name val="Calibri"/>
      <family val="2"/>
      <scheme val="minor"/>
    </font>
    <font>
      <sz val="11"/>
      <name val="Calibri"/>
      <family val="2"/>
      <scheme val="minor"/>
    </font>
    <font>
      <b/>
      <i/>
      <sz val="11"/>
      <color theme="1"/>
      <name val="Calibri"/>
      <family val="2"/>
      <scheme val="minor"/>
    </font>
    <font>
      <b/>
      <i/>
      <sz val="10"/>
      <color rgb="FFFF0000"/>
      <name val="Arial"/>
      <family val="2"/>
    </font>
    <font>
      <b/>
      <i/>
      <sz val="10"/>
      <color rgb="FFFF0000"/>
      <name val="Calibri"/>
      <family val="2"/>
      <scheme val="minor"/>
    </font>
  </fonts>
  <fills count="14">
    <fill>
      <patternFill patternType="none"/>
    </fill>
    <fill>
      <patternFill patternType="gray125"/>
    </fill>
    <fill>
      <patternFill patternType="solid">
        <fgColor theme="6" tint="0.79998168889431442"/>
        <bgColor indexed="65"/>
      </patternFill>
    </fill>
    <fill>
      <patternFill patternType="solid">
        <fgColor theme="6" tint="0.59999389629810485"/>
        <bgColor indexed="65"/>
      </patternFill>
    </fill>
    <fill>
      <patternFill patternType="solid">
        <fgColor theme="4" tint="-0.499984740745262"/>
        <bgColor indexed="64"/>
      </patternFill>
    </fill>
    <fill>
      <patternFill patternType="solid">
        <fgColor indexed="44"/>
        <bgColor indexed="64"/>
      </patternFill>
    </fill>
    <fill>
      <patternFill patternType="solid">
        <fgColor indexed="62"/>
        <bgColor indexed="64"/>
      </patternFill>
    </fill>
    <fill>
      <patternFill patternType="solid">
        <fgColor theme="4" tint="0.59999389629810485"/>
        <bgColor indexed="65"/>
      </patternFill>
    </fill>
    <fill>
      <patternFill patternType="solid">
        <fgColor rgb="FFFFFFCC"/>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249977111117893"/>
        <bgColor rgb="FF000000"/>
      </patternFill>
    </fill>
  </fills>
  <borders count="39">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style="thin">
        <color rgb="FFB2B2B2"/>
      </top>
      <bottom/>
      <diagonal/>
    </border>
    <border>
      <left style="thin">
        <color rgb="FFD0CECE"/>
      </left>
      <right style="thin">
        <color rgb="FFD0CECE"/>
      </right>
      <top style="thin">
        <color rgb="FFD0CECE"/>
      </top>
      <bottom/>
      <diagonal/>
    </border>
    <border>
      <left style="thin">
        <color rgb="FFD0CECE"/>
      </left>
      <right style="thin">
        <color rgb="FFD0CECE"/>
      </right>
      <top/>
      <bottom style="thin">
        <color rgb="FFD0CECE"/>
      </bottom>
      <diagonal/>
    </border>
    <border>
      <left/>
      <right style="thin">
        <color rgb="FFD0CECE"/>
      </right>
      <top/>
      <bottom/>
      <diagonal/>
    </border>
    <border>
      <left style="thin">
        <color rgb="FFD0CECE"/>
      </left>
      <right style="thin">
        <color indexed="64"/>
      </right>
      <top/>
      <bottom style="thin">
        <color rgb="FFD0CECE"/>
      </bottom>
      <diagonal/>
    </border>
    <border>
      <left style="thin">
        <color indexed="64"/>
      </left>
      <right style="thin">
        <color rgb="FFD0CECE"/>
      </right>
      <top/>
      <bottom style="thin">
        <color rgb="FFD0CECE"/>
      </bottom>
      <diagonal/>
    </border>
    <border>
      <left style="thin">
        <color rgb="FFD0CECE"/>
      </left>
      <right style="thin">
        <color indexed="64"/>
      </right>
      <top style="thin">
        <color rgb="FFD0CECE"/>
      </top>
      <bottom/>
      <diagonal/>
    </border>
    <border>
      <left style="thin">
        <color rgb="FFD0CECE"/>
      </left>
      <right/>
      <top/>
      <bottom style="thin">
        <color rgb="FFD0CECE"/>
      </bottom>
      <diagonal/>
    </border>
    <border>
      <left style="thin">
        <color rgb="FFD0CECE"/>
      </left>
      <right/>
      <top/>
      <bottom/>
      <diagonal/>
    </border>
    <border>
      <left style="thin">
        <color rgb="FFD0CECE"/>
      </left>
      <right style="thin">
        <color rgb="FFD0CECE"/>
      </right>
      <top style="thin">
        <color rgb="FFD0CECE"/>
      </top>
      <bottom style="thin">
        <color rgb="FFD0CECE"/>
      </bottom>
      <diagonal/>
    </border>
    <border>
      <left style="thin">
        <color rgb="FFD0CECE"/>
      </left>
      <right/>
      <top style="thin">
        <color rgb="FFD0CECE"/>
      </top>
      <bottom style="thin">
        <color rgb="FFD0CECE"/>
      </bottom>
      <diagonal/>
    </border>
    <border>
      <left/>
      <right style="thin">
        <color rgb="FFD0CECE"/>
      </right>
      <top style="thin">
        <color rgb="FFD0CECE"/>
      </top>
      <bottom style="thin">
        <color rgb="FFD0CECE"/>
      </bottom>
      <diagonal/>
    </border>
    <border>
      <left style="thin">
        <color indexed="64"/>
      </left>
      <right style="thin">
        <color rgb="FFD0CECE"/>
      </right>
      <top style="thin">
        <color rgb="FFD0CECE"/>
      </top>
      <bottom style="thin">
        <color rgb="FFD0CECE"/>
      </bottom>
      <diagonal/>
    </border>
    <border>
      <left style="thin">
        <color rgb="FFD0CECE"/>
      </left>
      <right style="thin">
        <color indexed="64"/>
      </right>
      <top style="thin">
        <color rgb="FFD0CECE"/>
      </top>
      <bottom style="thin">
        <color rgb="FFD0CECE"/>
      </bottom>
      <diagonal/>
    </border>
    <border>
      <left style="thin">
        <color indexed="64"/>
      </left>
      <right style="thin">
        <color rgb="FFD0CECE"/>
      </right>
      <top style="thin">
        <color rgb="FFD0CECE"/>
      </top>
      <bottom/>
      <diagonal/>
    </border>
    <border>
      <left style="thin">
        <color indexed="64"/>
      </left>
      <right style="thin">
        <color rgb="FFD0CECE"/>
      </right>
      <top style="thin">
        <color rgb="FFD0CECE"/>
      </top>
      <bottom style="thin">
        <color indexed="64"/>
      </bottom>
      <diagonal/>
    </border>
    <border>
      <left style="thin">
        <color rgb="FFD0CECE"/>
      </left>
      <right style="thin">
        <color rgb="FFD0CECE"/>
      </right>
      <top style="thin">
        <color rgb="FFD0CECE"/>
      </top>
      <bottom style="thin">
        <color indexed="64"/>
      </bottom>
      <diagonal/>
    </border>
    <border>
      <left style="thin">
        <color rgb="FFD0CECE"/>
      </left>
      <right style="thin">
        <color indexed="64"/>
      </right>
      <top style="thin">
        <color rgb="FFD0CECE"/>
      </top>
      <bottom style="thin">
        <color indexed="64"/>
      </bottom>
      <diagonal/>
    </border>
  </borders>
  <cellStyleXfs count="18">
    <xf numFmtId="0" fontId="0" fillId="0" borderId="0"/>
    <xf numFmtId="0" fontId="1" fillId="2" borderId="0" applyNumberFormat="0" applyBorder="0" applyAlignment="0" applyProtection="0"/>
    <xf numFmtId="0" fontId="1" fillId="3" borderId="0" applyNumberFormat="0" applyBorder="0" applyAlignment="0" applyProtection="0"/>
    <xf numFmtId="0" fontId="1" fillId="0" borderId="1">
      <alignment vertical="center" wrapText="1"/>
    </xf>
    <xf numFmtId="0" fontId="6" fillId="0" borderId="0"/>
    <xf numFmtId="0" fontId="2" fillId="4" borderId="2">
      <alignment horizontal="center" vertical="center" wrapText="1"/>
    </xf>
    <xf numFmtId="0" fontId="4" fillId="0" borderId="0"/>
    <xf numFmtId="0" fontId="3" fillId="0" borderId="0">
      <alignment vertical="center" wrapText="1"/>
    </xf>
    <xf numFmtId="0" fontId="5" fillId="5" borderId="4" applyNumberFormat="0">
      <alignment horizontal="center" vertical="center" wrapText="1"/>
    </xf>
    <xf numFmtId="164" fontId="8" fillId="6" borderId="3">
      <alignment horizontal="center" vertical="center"/>
    </xf>
    <xf numFmtId="0" fontId="1" fillId="7" borderId="0" applyNumberFormat="0" applyBorder="0" applyAlignment="0" applyProtection="0"/>
    <xf numFmtId="0" fontId="1" fillId="8" borderId="17" applyNumberFormat="0" applyFont="0" applyAlignment="0" applyProtection="0"/>
    <xf numFmtId="0" fontId="9" fillId="0" borderId="0"/>
    <xf numFmtId="167" fontId="9" fillId="0" borderId="0" applyFont="0" applyFill="0" applyBorder="0" applyAlignment="0" applyProtection="0"/>
    <xf numFmtId="9" fontId="9" fillId="0" borderId="0" applyFont="0" applyFill="0" applyBorder="0" applyAlignment="0" applyProtection="0"/>
    <xf numFmtId="0" fontId="15" fillId="0" borderId="0"/>
    <xf numFmtId="44" fontId="15" fillId="0" borderId="0" applyFont="0" applyFill="0" applyBorder="0" applyAlignment="0" applyProtection="0"/>
    <xf numFmtId="9" fontId="15" fillId="0" borderId="0" applyFont="0" applyFill="0" applyBorder="0" applyAlignment="0" applyProtection="0"/>
  </cellStyleXfs>
  <cellXfs count="193">
    <xf numFmtId="0" fontId="0" fillId="0" borderId="0" xfId="0"/>
    <xf numFmtId="0" fontId="4" fillId="0" borderId="0" xfId="0" applyFont="1"/>
    <xf numFmtId="165" fontId="4" fillId="0" borderId="0" xfId="0" applyNumberFormat="1" applyFont="1"/>
    <xf numFmtId="0" fontId="4" fillId="0" borderId="0" xfId="0" applyFont="1" applyAlignment="1">
      <alignment horizontal="right"/>
    </xf>
    <xf numFmtId="0" fontId="3" fillId="0" borderId="0" xfId="2" applyFont="1" applyFill="1"/>
    <xf numFmtId="0" fontId="1" fillId="0" borderId="0" xfId="1" applyFill="1"/>
    <xf numFmtId="0" fontId="0" fillId="0" borderId="0" xfId="0" applyBorder="1"/>
    <xf numFmtId="0" fontId="0" fillId="0" borderId="0" xfId="0" applyFill="1" applyBorder="1"/>
    <xf numFmtId="0" fontId="0" fillId="0" borderId="0" xfId="0" applyFill="1" applyBorder="1" applyAlignment="1">
      <alignment horizontal="center"/>
    </xf>
    <xf numFmtId="0" fontId="0" fillId="0" borderId="0" xfId="0" applyBorder="1" applyAlignment="1">
      <alignment horizontal="center"/>
    </xf>
    <xf numFmtId="0" fontId="5" fillId="0" borderId="0" xfId="0" applyFont="1" applyFill="1" applyBorder="1" applyAlignment="1">
      <alignment horizontal="left"/>
    </xf>
    <xf numFmtId="0" fontId="3" fillId="0" borderId="0" xfId="0" applyFont="1" applyFill="1" applyBorder="1"/>
    <xf numFmtId="0" fontId="1" fillId="0" borderId="5" xfId="10" applyFill="1" applyBorder="1" applyAlignment="1">
      <alignment horizontal="center"/>
    </xf>
    <xf numFmtId="0" fontId="3" fillId="0" borderId="11" xfId="0" applyFont="1" applyFill="1" applyBorder="1"/>
    <xf numFmtId="0" fontId="0" fillId="0" borderId="10" xfId="0" applyBorder="1"/>
    <xf numFmtId="0" fontId="3" fillId="0" borderId="11" xfId="0" applyFont="1" applyBorder="1"/>
    <xf numFmtId="0" fontId="3" fillId="0" borderId="12" xfId="0" applyFont="1" applyBorder="1"/>
    <xf numFmtId="166" fontId="3" fillId="0" borderId="12" xfId="0" applyNumberFormat="1" applyFont="1" applyBorder="1"/>
    <xf numFmtId="166" fontId="0" fillId="0" borderId="0" xfId="0" applyNumberFormat="1" applyFill="1" applyBorder="1"/>
    <xf numFmtId="166" fontId="3" fillId="0" borderId="13" xfId="0" applyNumberFormat="1" applyFont="1" applyBorder="1"/>
    <xf numFmtId="0" fontId="3" fillId="0" borderId="0" xfId="10" applyFont="1" applyFill="1" applyBorder="1" applyAlignment="1">
      <alignment horizontal="center" wrapText="1"/>
    </xf>
    <xf numFmtId="166" fontId="3" fillId="0" borderId="0" xfId="0" applyNumberFormat="1" applyFont="1" applyFill="1" applyBorder="1"/>
    <xf numFmtId="0" fontId="1" fillId="0" borderId="14" xfId="2" applyFill="1" applyBorder="1" applyAlignment="1">
      <alignment horizontal="left"/>
    </xf>
    <xf numFmtId="0" fontId="6" fillId="0" borderId="14" xfId="0" applyFont="1" applyFill="1" applyBorder="1" applyAlignment="1">
      <alignment horizontal="left" wrapText="1"/>
    </xf>
    <xf numFmtId="0" fontId="0" fillId="0" borderId="14" xfId="0" applyFill="1" applyBorder="1" applyAlignment="1">
      <alignment horizontal="left"/>
    </xf>
    <xf numFmtId="0" fontId="3" fillId="0" borderId="5" xfId="0" applyFont="1" applyFill="1" applyBorder="1" applyAlignment="1">
      <alignment horizontal="left"/>
    </xf>
    <xf numFmtId="0" fontId="9" fillId="0" borderId="0" xfId="12" applyAlignment="1">
      <alignment vertical="top"/>
    </xf>
    <xf numFmtId="0" fontId="9" fillId="0" borderId="0" xfId="12" applyAlignment="1">
      <alignment wrapText="1"/>
    </xf>
    <xf numFmtId="0" fontId="9" fillId="0" borderId="0" xfId="12" applyAlignment="1">
      <alignment horizontal="left"/>
    </xf>
    <xf numFmtId="0" fontId="0" fillId="0" borderId="0" xfId="2" applyFont="1" applyFill="1"/>
    <xf numFmtId="0" fontId="6" fillId="0" borderId="0" xfId="0" applyFont="1" applyAlignment="1">
      <alignment vertical="top" wrapText="1"/>
    </xf>
    <xf numFmtId="44" fontId="12" fillId="8" borderId="17" xfId="11" applyNumberFormat="1" applyFont="1"/>
    <xf numFmtId="0" fontId="0" fillId="8" borderId="17" xfId="11" applyFont="1" applyAlignment="1">
      <alignment vertical="top" wrapText="1"/>
    </xf>
    <xf numFmtId="0" fontId="0" fillId="8" borderId="17" xfId="11" applyNumberFormat="1" applyFont="1"/>
    <xf numFmtId="44" fontId="0" fillId="8" borderId="17" xfId="11" applyNumberFormat="1" applyFont="1"/>
    <xf numFmtId="0" fontId="6" fillId="8" borderId="17" xfId="11" applyFont="1" applyAlignment="1">
      <alignment vertical="top" wrapText="1"/>
    </xf>
    <xf numFmtId="0" fontId="17" fillId="8" borderId="17" xfId="11" applyFont="1" applyAlignment="1">
      <alignment vertical="top" wrapText="1"/>
    </xf>
    <xf numFmtId="44" fontId="18" fillId="8" borderId="17" xfId="11" applyNumberFormat="1" applyFont="1"/>
    <xf numFmtId="0" fontId="0" fillId="8" borderId="17" xfId="11" applyFont="1"/>
    <xf numFmtId="0" fontId="17" fillId="8" borderId="17" xfId="11" applyNumberFormat="1" applyFont="1" applyAlignment="1">
      <alignment horizontal="center"/>
    </xf>
    <xf numFmtId="44" fontId="17" fillId="8" borderId="17" xfId="11" applyNumberFormat="1" applyFont="1"/>
    <xf numFmtId="0" fontId="17" fillId="8" borderId="17" xfId="11" applyNumberFormat="1" applyFont="1"/>
    <xf numFmtId="0" fontId="2" fillId="9" borderId="0" xfId="0" applyFont="1" applyFill="1"/>
    <xf numFmtId="0" fontId="0" fillId="9" borderId="0" xfId="0" applyFill="1"/>
    <xf numFmtId="0" fontId="2" fillId="10" borderId="0" xfId="0" applyFont="1" applyFill="1"/>
    <xf numFmtId="0" fontId="0" fillId="0" borderId="0" xfId="0" applyAlignment="1">
      <alignment wrapText="1"/>
    </xf>
    <xf numFmtId="0" fontId="0" fillId="0" borderId="0" xfId="0" applyAlignment="1"/>
    <xf numFmtId="0" fontId="21" fillId="9" borderId="0" xfId="0" applyFont="1" applyFill="1"/>
    <xf numFmtId="0" fontId="1" fillId="12" borderId="0" xfId="1" applyNumberFormat="1" applyFill="1" applyBorder="1" applyAlignment="1">
      <alignment horizontal="right"/>
    </xf>
    <xf numFmtId="165" fontId="1" fillId="12" borderId="0" xfId="1" applyNumberFormat="1" applyFill="1" applyBorder="1"/>
    <xf numFmtId="165" fontId="1" fillId="12" borderId="0" xfId="1" applyNumberFormat="1" applyFill="1" applyBorder="1" applyAlignment="1">
      <alignment horizontal="right"/>
    </xf>
    <xf numFmtId="6" fontId="1" fillId="12" borderId="0" xfId="1" applyNumberFormat="1" applyFill="1" applyBorder="1" applyAlignment="1">
      <alignment horizontal="right"/>
    </xf>
    <xf numFmtId="6" fontId="1" fillId="12" borderId="0" xfId="1" applyNumberFormat="1" applyFill="1" applyBorder="1"/>
    <xf numFmtId="0" fontId="2" fillId="10" borderId="5" xfId="2" applyFont="1" applyFill="1" applyBorder="1" applyAlignment="1">
      <alignment horizontal="left" vertical="center"/>
    </xf>
    <xf numFmtId="0" fontId="5" fillId="12" borderId="5" xfId="0" applyFont="1" applyFill="1" applyBorder="1" applyAlignment="1">
      <alignment horizontal="left" wrapText="1"/>
    </xf>
    <xf numFmtId="0" fontId="3" fillId="12" borderId="11" xfId="0" applyFont="1" applyFill="1" applyBorder="1"/>
    <xf numFmtId="0" fontId="3" fillId="12" borderId="12" xfId="0" applyFont="1" applyFill="1" applyBorder="1"/>
    <xf numFmtId="166" fontId="3" fillId="12" borderId="13" xfId="0" applyNumberFormat="1" applyFont="1" applyFill="1" applyBorder="1"/>
    <xf numFmtId="0" fontId="16" fillId="13" borderId="14" xfId="0" applyFont="1" applyFill="1" applyBorder="1" applyAlignment="1">
      <alignment horizontal="left"/>
    </xf>
    <xf numFmtId="0" fontId="16" fillId="13" borderId="9" xfId="0" applyFont="1" applyFill="1" applyBorder="1" applyAlignment="1">
      <alignment horizontal="left"/>
    </xf>
    <xf numFmtId="0" fontId="16" fillId="13" borderId="0" xfId="0" applyFont="1" applyFill="1" applyBorder="1" applyAlignment="1">
      <alignment horizontal="left"/>
    </xf>
    <xf numFmtId="0" fontId="16" fillId="13" borderId="10" xfId="0" applyFont="1" applyFill="1" applyBorder="1" applyAlignment="1">
      <alignment horizontal="left"/>
    </xf>
    <xf numFmtId="0" fontId="16" fillId="13" borderId="6" xfId="0" applyFont="1" applyFill="1" applyBorder="1" applyAlignment="1">
      <alignment horizontal="left"/>
    </xf>
    <xf numFmtId="0" fontId="16" fillId="13" borderId="12" xfId="0" applyFont="1" applyFill="1" applyBorder="1" applyAlignment="1">
      <alignment horizontal="left"/>
    </xf>
    <xf numFmtId="0" fontId="16" fillId="13" borderId="7" xfId="0" applyFont="1" applyFill="1" applyBorder="1" applyAlignment="1">
      <alignment horizontal="left"/>
    </xf>
    <xf numFmtId="0" fontId="16" fillId="13" borderId="8" xfId="0" applyFont="1" applyFill="1" applyBorder="1" applyAlignment="1">
      <alignment horizontal="left"/>
    </xf>
    <xf numFmtId="0" fontId="16" fillId="10" borderId="14" xfId="0" applyFont="1" applyFill="1" applyBorder="1" applyAlignment="1">
      <alignment horizontal="left"/>
    </xf>
    <xf numFmtId="0" fontId="16" fillId="10" borderId="9" xfId="0" applyFont="1" applyFill="1" applyBorder="1" applyAlignment="1">
      <alignment horizontal="left"/>
    </xf>
    <xf numFmtId="0" fontId="16" fillId="10" borderId="0" xfId="0" applyFont="1" applyFill="1" applyBorder="1" applyAlignment="1">
      <alignment horizontal="left"/>
    </xf>
    <xf numFmtId="0" fontId="16" fillId="10" borderId="10" xfId="0" applyFont="1" applyFill="1" applyBorder="1" applyAlignment="1">
      <alignment horizontal="left"/>
    </xf>
    <xf numFmtId="0" fontId="3" fillId="12" borderId="5" xfId="0" applyFont="1" applyFill="1" applyBorder="1"/>
    <xf numFmtId="0" fontId="22" fillId="10" borderId="6" xfId="10" applyFont="1" applyFill="1" applyBorder="1" applyAlignment="1">
      <alignment horizontal="center" wrapText="1"/>
    </xf>
    <xf numFmtId="0" fontId="22" fillId="10" borderId="7" xfId="10" applyFont="1" applyFill="1" applyBorder="1" applyAlignment="1">
      <alignment horizontal="center" wrapText="1"/>
    </xf>
    <xf numFmtId="0" fontId="22" fillId="10" borderId="8" xfId="10" applyFont="1" applyFill="1" applyBorder="1" applyAlignment="1">
      <alignment horizontal="center" wrapText="1"/>
    </xf>
    <xf numFmtId="0" fontId="16" fillId="12" borderId="9" xfId="0" applyFont="1" applyFill="1" applyBorder="1" applyAlignment="1">
      <alignment horizontal="left"/>
    </xf>
    <xf numFmtId="0" fontId="16" fillId="12" borderId="0" xfId="0" applyFont="1" applyFill="1" applyBorder="1" applyAlignment="1">
      <alignment horizontal="left"/>
    </xf>
    <xf numFmtId="0" fontId="16" fillId="12" borderId="6" xfId="0" applyFont="1" applyFill="1" applyBorder="1" applyAlignment="1">
      <alignment horizontal="left"/>
    </xf>
    <xf numFmtId="0" fontId="16" fillId="12" borderId="7" xfId="0" applyFont="1" applyFill="1" applyBorder="1" applyAlignment="1">
      <alignment horizontal="left"/>
    </xf>
    <xf numFmtId="0" fontId="16" fillId="12" borderId="8" xfId="0" applyFont="1" applyFill="1" applyBorder="1" applyAlignment="1">
      <alignment horizontal="left"/>
    </xf>
    <xf numFmtId="0" fontId="5" fillId="12" borderId="16" xfId="0" applyFont="1" applyFill="1" applyBorder="1" applyAlignment="1">
      <alignment horizontal="left"/>
    </xf>
    <xf numFmtId="0" fontId="6" fillId="8" borderId="21" xfId="11" applyFont="1" applyBorder="1" applyAlignment="1">
      <alignment vertical="top" wrapText="1"/>
    </xf>
    <xf numFmtId="44" fontId="0" fillId="8" borderId="21" xfId="11" applyNumberFormat="1" applyFont="1" applyBorder="1"/>
    <xf numFmtId="0" fontId="0" fillId="8" borderId="21" xfId="11" applyNumberFormat="1" applyFont="1" applyBorder="1"/>
    <xf numFmtId="44" fontId="12" fillId="8" borderId="21" xfId="11" applyNumberFormat="1" applyFont="1" applyBorder="1"/>
    <xf numFmtId="44" fontId="0" fillId="8" borderId="5" xfId="11" applyNumberFormat="1" applyFont="1" applyBorder="1"/>
    <xf numFmtId="0" fontId="6" fillId="0" borderId="14" xfId="0" applyFont="1" applyFill="1" applyBorder="1" applyAlignment="1">
      <alignment horizontal="left" wrapText="1" indent="1"/>
    </xf>
    <xf numFmtId="0" fontId="2" fillId="9" borderId="5" xfId="10" applyFont="1" applyFill="1" applyBorder="1"/>
    <xf numFmtId="0" fontId="22" fillId="9" borderId="11" xfId="10" applyFont="1" applyFill="1" applyBorder="1" applyAlignment="1">
      <alignment horizontal="center" wrapText="1"/>
    </xf>
    <xf numFmtId="0" fontId="22" fillId="9" borderId="12" xfId="10" applyFont="1" applyFill="1" applyBorder="1" applyAlignment="1">
      <alignment horizontal="center" wrapText="1"/>
    </xf>
    <xf numFmtId="0" fontId="22" fillId="9" borderId="13" xfId="10" applyFont="1" applyFill="1" applyBorder="1" applyAlignment="1">
      <alignment horizontal="center" wrapText="1"/>
    </xf>
    <xf numFmtId="0" fontId="23" fillId="11" borderId="14" xfId="2" applyFont="1" applyFill="1" applyBorder="1" applyAlignment="1">
      <alignment horizontal="left"/>
    </xf>
    <xf numFmtId="0" fontId="1" fillId="11" borderId="14" xfId="2" applyFill="1" applyBorder="1" applyAlignment="1">
      <alignment horizontal="left"/>
    </xf>
    <xf numFmtId="0" fontId="0" fillId="12" borderId="9" xfId="0" applyFill="1" applyBorder="1"/>
    <xf numFmtId="0" fontId="0" fillId="12" borderId="0" xfId="0" applyFill="1" applyBorder="1"/>
    <xf numFmtId="166" fontId="0" fillId="12" borderId="10" xfId="0" applyNumberFormat="1" applyFill="1" applyBorder="1"/>
    <xf numFmtId="0" fontId="0" fillId="11" borderId="9" xfId="0" applyFill="1" applyBorder="1"/>
    <xf numFmtId="0" fontId="0" fillId="11" borderId="0" xfId="0" applyFill="1" applyBorder="1"/>
    <xf numFmtId="166" fontId="0" fillId="11" borderId="10" xfId="0" applyNumberFormat="1" applyFill="1" applyBorder="1"/>
    <xf numFmtId="0" fontId="24" fillId="12" borderId="14" xfId="0" applyFont="1" applyFill="1" applyBorder="1" applyAlignment="1">
      <alignment horizontal="left"/>
    </xf>
    <xf numFmtId="0" fontId="16" fillId="10" borderId="16" xfId="0" applyFont="1" applyFill="1" applyBorder="1" applyAlignment="1">
      <alignment vertical="center" wrapText="1"/>
    </xf>
    <xf numFmtId="0" fontId="16" fillId="10" borderId="11" xfId="0" applyFont="1" applyFill="1" applyBorder="1" applyAlignment="1">
      <alignment horizontal="center" vertical="center"/>
    </xf>
    <xf numFmtId="0" fontId="16" fillId="10" borderId="11" xfId="0" applyFont="1" applyFill="1" applyBorder="1" applyAlignment="1">
      <alignment horizontal="center" vertical="center" wrapText="1"/>
    </xf>
    <xf numFmtId="0" fontId="5" fillId="12" borderId="0" xfId="0" applyFont="1" applyFill="1" applyAlignment="1">
      <alignment vertical="top"/>
    </xf>
    <xf numFmtId="0" fontId="9" fillId="0" borderId="0" xfId="12"/>
    <xf numFmtId="166" fontId="0" fillId="8" borderId="17" xfId="11" applyNumberFormat="1" applyFont="1"/>
    <xf numFmtId="0" fontId="5" fillId="8" borderId="17" xfId="11" applyFont="1" applyAlignment="1">
      <alignment horizontal="left"/>
    </xf>
    <xf numFmtId="0" fontId="3" fillId="8" borderId="17" xfId="11" applyFont="1"/>
    <xf numFmtId="166" fontId="3" fillId="8" borderId="17" xfId="11" applyNumberFormat="1" applyFont="1"/>
    <xf numFmtId="42" fontId="7" fillId="8" borderId="17" xfId="11" applyNumberFormat="1" applyFont="1"/>
    <xf numFmtId="42" fontId="4" fillId="8" borderId="17" xfId="11" applyNumberFormat="1" applyFont="1"/>
    <xf numFmtId="0" fontId="0" fillId="0" borderId="0" xfId="0" applyAlignment="1">
      <alignment vertical="center"/>
    </xf>
    <xf numFmtId="0" fontId="25" fillId="8" borderId="17" xfId="11" applyFont="1" applyAlignment="1">
      <alignment vertical="top" wrapText="1"/>
    </xf>
    <xf numFmtId="0" fontId="2" fillId="10" borderId="16" xfId="0" applyFont="1" applyFill="1" applyBorder="1"/>
    <xf numFmtId="0" fontId="2" fillId="10" borderId="14" xfId="0" applyFont="1" applyFill="1" applyBorder="1"/>
    <xf numFmtId="0" fontId="0" fillId="0" borderId="0" xfId="0" applyFont="1"/>
    <xf numFmtId="0" fontId="0" fillId="10" borderId="0" xfId="0" applyFill="1"/>
    <xf numFmtId="0" fontId="2" fillId="10" borderId="15" xfId="0" applyFont="1" applyFill="1" applyBorder="1"/>
    <xf numFmtId="0" fontId="2" fillId="12" borderId="14" xfId="0" applyFont="1" applyFill="1" applyBorder="1"/>
    <xf numFmtId="0" fontId="4" fillId="12" borderId="0" xfId="0" applyFont="1" applyFill="1" applyBorder="1"/>
    <xf numFmtId="42" fontId="4" fillId="12" borderId="10" xfId="0" applyNumberFormat="1" applyFont="1" applyFill="1" applyBorder="1"/>
    <xf numFmtId="0" fontId="5" fillId="10" borderId="9" xfId="0" applyFont="1" applyFill="1" applyBorder="1" applyAlignment="1">
      <alignment horizontal="left"/>
    </xf>
    <xf numFmtId="0" fontId="5" fillId="10" borderId="0" xfId="0" applyFont="1" applyFill="1" applyBorder="1" applyAlignment="1">
      <alignment horizontal="left"/>
    </xf>
    <xf numFmtId="0" fontId="5" fillId="10" borderId="10" xfId="0" applyFont="1" applyFill="1" applyBorder="1" applyAlignment="1">
      <alignment horizontal="left"/>
    </xf>
    <xf numFmtId="0" fontId="0" fillId="12" borderId="24" xfId="0" applyFont="1" applyFill="1" applyBorder="1"/>
    <xf numFmtId="0" fontId="23" fillId="12" borderId="29" xfId="2" applyFont="1" applyFill="1" applyBorder="1" applyAlignment="1">
      <alignment horizontal="left"/>
    </xf>
    <xf numFmtId="0" fontId="6" fillId="0" borderId="29" xfId="0" applyFont="1" applyFill="1" applyBorder="1" applyAlignment="1">
      <alignment horizontal="left" wrapText="1" indent="1"/>
    </xf>
    <xf numFmtId="0" fontId="1" fillId="0" borderId="29" xfId="2" applyFill="1" applyBorder="1" applyAlignment="1">
      <alignment horizontal="left" indent="1"/>
    </xf>
    <xf numFmtId="0" fontId="23" fillId="12" borderId="28" xfId="2" applyFont="1" applyFill="1" applyBorder="1" applyAlignment="1">
      <alignment horizontal="left"/>
    </xf>
    <xf numFmtId="0" fontId="0" fillId="0" borderId="24" xfId="0" applyFont="1" applyBorder="1"/>
    <xf numFmtId="42" fontId="0" fillId="8" borderId="24" xfId="11" applyNumberFormat="1" applyFont="1" applyBorder="1"/>
    <xf numFmtId="0" fontId="23" fillId="12" borderId="24" xfId="2" applyFont="1" applyFill="1" applyBorder="1" applyAlignment="1">
      <alignment horizontal="left"/>
    </xf>
    <xf numFmtId="42" fontId="0" fillId="12" borderId="24" xfId="11" applyNumberFormat="1" applyFont="1" applyFill="1" applyBorder="1"/>
    <xf numFmtId="42" fontId="0" fillId="0" borderId="24" xfId="11" applyNumberFormat="1" applyFont="1" applyFill="1" applyBorder="1"/>
    <xf numFmtId="0" fontId="1" fillId="11" borderId="31" xfId="2" applyFill="1" applyBorder="1" applyAlignment="1">
      <alignment horizontal="left"/>
    </xf>
    <xf numFmtId="42" fontId="0" fillId="8" borderId="32" xfId="11" applyNumberFormat="1" applyFont="1" applyBorder="1"/>
    <xf numFmtId="0" fontId="16" fillId="10" borderId="31" xfId="0" applyFont="1" applyFill="1" applyBorder="1" applyAlignment="1">
      <alignment horizontal="left"/>
    </xf>
    <xf numFmtId="0" fontId="16" fillId="10" borderId="32" xfId="0" applyFont="1" applyFill="1" applyBorder="1" applyAlignment="1">
      <alignment horizontal="left"/>
    </xf>
    <xf numFmtId="0" fontId="11" fillId="0" borderId="26" xfId="0" applyFont="1" applyBorder="1"/>
    <xf numFmtId="0" fontId="19" fillId="0" borderId="23" xfId="0" applyFont="1" applyBorder="1" applyAlignment="1">
      <alignment horizontal="right"/>
    </xf>
    <xf numFmtId="165" fontId="19" fillId="0" borderId="23" xfId="0" applyNumberFormat="1" applyFont="1" applyBorder="1"/>
    <xf numFmtId="165" fontId="19" fillId="0" borderId="23" xfId="0" applyNumberFormat="1" applyFont="1" applyBorder="1" applyAlignment="1">
      <alignment horizontal="right"/>
    </xf>
    <xf numFmtId="166" fontId="19" fillId="0" borderId="23" xfId="0" applyNumberFormat="1" applyFont="1" applyBorder="1"/>
    <xf numFmtId="165" fontId="19" fillId="0" borderId="25" xfId="0" applyNumberFormat="1" applyFont="1" applyBorder="1"/>
    <xf numFmtId="0" fontId="11" fillId="0" borderId="33" xfId="0" applyFont="1" applyBorder="1"/>
    <xf numFmtId="0" fontId="4" fillId="0" borderId="30" xfId="0" applyFont="1" applyBorder="1" applyAlignment="1">
      <alignment horizontal="right"/>
    </xf>
    <xf numFmtId="165" fontId="4" fillId="0" borderId="30" xfId="0" applyNumberFormat="1" applyFont="1" applyBorder="1"/>
    <xf numFmtId="165" fontId="4" fillId="0" borderId="30" xfId="0" applyNumberFormat="1" applyFont="1" applyBorder="1" applyAlignment="1">
      <alignment horizontal="right"/>
    </xf>
    <xf numFmtId="166" fontId="4" fillId="0" borderId="30" xfId="0" applyNumberFormat="1" applyFont="1" applyBorder="1"/>
    <xf numFmtId="165" fontId="4" fillId="0" borderId="34" xfId="0" applyNumberFormat="1" applyFont="1" applyBorder="1"/>
    <xf numFmtId="0" fontId="11" fillId="0" borderId="35" xfId="0" applyFont="1" applyBorder="1"/>
    <xf numFmtId="0" fontId="4" fillId="0" borderId="22" xfId="0" applyFont="1" applyBorder="1" applyAlignment="1">
      <alignment horizontal="right"/>
    </xf>
    <xf numFmtId="165" fontId="4" fillId="0" borderId="22" xfId="0" applyNumberFormat="1" applyFont="1" applyBorder="1"/>
    <xf numFmtId="165" fontId="4" fillId="0" borderId="22" xfId="0" applyNumberFormat="1" applyFont="1" applyBorder="1" applyAlignment="1">
      <alignment horizontal="right"/>
    </xf>
    <xf numFmtId="166" fontId="4" fillId="0" borderId="22" xfId="0" applyNumberFormat="1" applyFont="1" applyBorder="1"/>
    <xf numFmtId="165" fontId="4" fillId="0" borderId="27" xfId="0" applyNumberFormat="1" applyFont="1" applyBorder="1"/>
    <xf numFmtId="0" fontId="4" fillId="0" borderId="30" xfId="0" applyFont="1" applyBorder="1"/>
    <xf numFmtId="0" fontId="4" fillId="0" borderId="36" xfId="0" applyFont="1" applyBorder="1"/>
    <xf numFmtId="0" fontId="4" fillId="0" borderId="37" xfId="0" applyFont="1" applyBorder="1" applyAlignment="1">
      <alignment horizontal="right"/>
    </xf>
    <xf numFmtId="0" fontId="4" fillId="0" borderId="37" xfId="0" applyFont="1" applyBorder="1"/>
    <xf numFmtId="0" fontId="4" fillId="0" borderId="38" xfId="0" applyFont="1" applyBorder="1"/>
    <xf numFmtId="0" fontId="3" fillId="12" borderId="9" xfId="1" applyFont="1" applyFill="1" applyBorder="1"/>
    <xf numFmtId="0" fontId="2" fillId="10" borderId="7" xfId="2" applyFont="1" applyFill="1" applyBorder="1" applyAlignment="1">
      <alignment horizontal="center" vertical="center"/>
    </xf>
    <xf numFmtId="0" fontId="2" fillId="10" borderId="7" xfId="2" applyFont="1" applyFill="1" applyBorder="1" applyAlignment="1">
      <alignment horizontal="right" vertical="center"/>
    </xf>
    <xf numFmtId="0" fontId="2" fillId="10" borderId="16" xfId="2" applyFont="1" applyFill="1" applyBorder="1" applyAlignment="1">
      <alignment horizontal="center" vertical="center"/>
    </xf>
    <xf numFmtId="0" fontId="2" fillId="10" borderId="16" xfId="2" applyFont="1" applyFill="1" applyBorder="1" applyAlignment="1">
      <alignment horizontal="left" vertical="center"/>
    </xf>
    <xf numFmtId="6" fontId="1" fillId="12" borderId="24" xfId="1" applyNumberFormat="1" applyFill="1" applyBorder="1"/>
    <xf numFmtId="0" fontId="26" fillId="12" borderId="30" xfId="0" applyFont="1" applyFill="1" applyBorder="1"/>
    <xf numFmtId="0" fontId="26" fillId="12" borderId="30" xfId="0" applyFont="1" applyFill="1" applyBorder="1" applyAlignment="1">
      <alignment horizontal="left" indent="1"/>
    </xf>
    <xf numFmtId="0" fontId="4" fillId="0" borderId="30" xfId="0" applyFont="1" applyFill="1" applyBorder="1"/>
    <xf numFmtId="0" fontId="4" fillId="12" borderId="30" xfId="0" applyFont="1" applyFill="1" applyBorder="1"/>
    <xf numFmtId="0" fontId="0" fillId="12" borderId="30" xfId="0" applyFill="1" applyBorder="1"/>
    <xf numFmtId="0" fontId="0" fillId="0" borderId="30" xfId="0" applyBorder="1"/>
    <xf numFmtId="0" fontId="9" fillId="0" borderId="0" xfId="12" applyAlignment="1"/>
    <xf numFmtId="0" fontId="20" fillId="9" borderId="0" xfId="0" applyFont="1" applyFill="1" applyAlignment="1">
      <alignment horizontal="center"/>
    </xf>
    <xf numFmtId="0" fontId="0" fillId="8" borderId="18" xfId="11" applyFont="1" applyBorder="1" applyAlignment="1">
      <alignment horizontal="left"/>
    </xf>
    <xf numFmtId="0" fontId="0" fillId="8" borderId="19" xfId="11" applyFont="1" applyBorder="1" applyAlignment="1">
      <alignment horizontal="left"/>
    </xf>
    <xf numFmtId="0" fontId="0" fillId="8" borderId="20" xfId="11" applyFont="1" applyBorder="1" applyAlignment="1">
      <alignment horizontal="left"/>
    </xf>
    <xf numFmtId="0" fontId="2" fillId="10" borderId="0" xfId="0" applyFont="1" applyFill="1" applyAlignment="1">
      <alignment horizontal="left"/>
    </xf>
    <xf numFmtId="0" fontId="10" fillId="0" borderId="0" xfId="12" applyFont="1" applyAlignment="1">
      <alignment vertical="top" wrapText="1"/>
    </xf>
    <xf numFmtId="0" fontId="9" fillId="0" borderId="0" xfId="12" applyAlignment="1"/>
    <xf numFmtId="0" fontId="10" fillId="12" borderId="0" xfId="12" applyFont="1" applyFill="1" applyAlignment="1">
      <alignment horizontal="center" wrapText="1"/>
    </xf>
    <xf numFmtId="0" fontId="20" fillId="9" borderId="0" xfId="0" applyFont="1" applyFill="1" applyAlignment="1">
      <alignment horizontal="center" vertical="center"/>
    </xf>
    <xf numFmtId="0" fontId="6" fillId="0" borderId="11" xfId="0" applyFont="1" applyBorder="1" applyAlignment="1">
      <alignment horizontal="right" vertical="top" wrapText="1"/>
    </xf>
    <xf numFmtId="0" fontId="6" fillId="0" borderId="12" xfId="0" applyFont="1" applyBorder="1" applyAlignment="1">
      <alignment horizontal="right" vertical="top" wrapText="1"/>
    </xf>
    <xf numFmtId="0" fontId="6" fillId="0" borderId="13" xfId="0" applyFont="1" applyBorder="1" applyAlignment="1">
      <alignment horizontal="right" vertical="top" wrapText="1"/>
    </xf>
    <xf numFmtId="0" fontId="0" fillId="0" borderId="0" xfId="0" applyAlignment="1">
      <alignment horizontal="center" wrapText="1"/>
    </xf>
    <xf numFmtId="0" fontId="2" fillId="9" borderId="0" xfId="0" applyFont="1" applyFill="1" applyAlignment="1">
      <alignment horizontal="center" vertical="center"/>
    </xf>
    <xf numFmtId="0" fontId="0" fillId="0" borderId="0" xfId="0" applyFont="1" applyAlignment="1">
      <alignment horizontal="center" wrapText="1"/>
    </xf>
    <xf numFmtId="0" fontId="3" fillId="12" borderId="6" xfId="0" applyFont="1" applyFill="1" applyBorder="1" applyAlignment="1">
      <alignment horizontal="center"/>
    </xf>
    <xf numFmtId="0" fontId="3" fillId="12" borderId="7" xfId="0" applyFont="1" applyFill="1" applyBorder="1" applyAlignment="1">
      <alignment horizontal="center"/>
    </xf>
    <xf numFmtId="0" fontId="3" fillId="12" borderId="8" xfId="0" applyFont="1" applyFill="1" applyBorder="1" applyAlignment="1">
      <alignment horizontal="center"/>
    </xf>
    <xf numFmtId="0" fontId="21" fillId="9" borderId="0" xfId="0" applyFont="1" applyFill="1" applyAlignment="1">
      <alignment horizontal="center"/>
    </xf>
    <xf numFmtId="0" fontId="4" fillId="0" borderId="0" xfId="0" applyFont="1" applyAlignment="1">
      <alignment horizontal="left" wrapText="1"/>
    </xf>
  </cellXfs>
  <cellStyles count="18">
    <cellStyle name="20% - Accent3" xfId="1" builtinId="38"/>
    <cellStyle name="40% - Accent1" xfId="10" builtinId="31"/>
    <cellStyle name="40% - Accent3" xfId="2" builtinId="39"/>
    <cellStyle name="Currency 2" xfId="13" xr:uid="{A3CCBC64-6472-4390-BB98-53C6C230D854}"/>
    <cellStyle name="Currency 3" xfId="16" xr:uid="{A0FBEB1B-6950-40D3-84FF-EEDCA9115B32}"/>
    <cellStyle name="Normal" xfId="0" builtinId="0"/>
    <cellStyle name="Normal 2" xfId="6" xr:uid="{971BE875-F5DC-4279-A1C1-29C113F86C48}"/>
    <cellStyle name="Normal 3" xfId="12" xr:uid="{FCCEA358-12F6-403B-9794-C317B9E5C93E}"/>
    <cellStyle name="Normal 4" xfId="15" xr:uid="{7FDE39FC-AD3C-4A7E-A77A-B20DE5628BAA}"/>
    <cellStyle name="Normal 7" xfId="4" xr:uid="{68486222-FF60-48BB-B942-4C13AE4A28F4}"/>
    <cellStyle name="Note" xfId="11" builtinId="10"/>
    <cellStyle name="Percent 2" xfId="14" xr:uid="{07E279DB-E79A-4A3E-BB31-82DFEF524009}"/>
    <cellStyle name="Percent 3" xfId="17" xr:uid="{3D3F2F95-BDD7-4F54-BD91-E35C747E462A}"/>
    <cellStyle name="Row_names" xfId="3" xr:uid="{41116E91-C5D3-481A-A789-CB266AEDE42B}"/>
    <cellStyle name="Table Header" xfId="8" xr:uid="{96431467-AA01-4891-B697-258EFC4AFB30}"/>
    <cellStyle name="Table_title" xfId="5" xr:uid="{FCE2B6A3-F943-4425-ACF1-5F4D6DF84674}"/>
    <cellStyle name="Timeline" xfId="9" xr:uid="{889FA3D3-A8A3-4719-84AD-8F780D5CEF7A}"/>
    <cellStyle name="True_false" xfId="7" xr:uid="{7A2F7E02-DF45-4D17-807F-45C99ABF2131}"/>
  </cellStyles>
  <dxfs count="3">
    <dxf>
      <border diagonalUp="0" diagonalDown="0">
        <left style="thin">
          <color rgb="FFD0CECE"/>
        </left>
        <right style="thin">
          <color indexed="64"/>
        </right>
        <top style="thin">
          <color rgb="FFD0CECE"/>
        </top>
        <bottom style="thin">
          <color rgb="FFD0CECE"/>
        </bottom>
        <vertical style="thin">
          <color rgb="FFD0CECE"/>
        </vertical>
        <horizontal style="thin">
          <color rgb="FFD0CECE"/>
        </horizontal>
      </border>
    </dxf>
    <dxf>
      <fill>
        <patternFill patternType="solid">
          <fgColor indexed="64"/>
          <bgColor theme="8" tint="0.79998168889431442"/>
        </patternFill>
      </fill>
      <border diagonalUp="0" diagonalDown="0">
        <left style="thin">
          <color indexed="64"/>
        </left>
        <right style="thin">
          <color rgb="FFD0CECE"/>
        </right>
        <top style="thin">
          <color rgb="FFD0CECE"/>
        </top>
        <bottom style="thin">
          <color rgb="FFD0CECE"/>
        </bottom>
        <vertical style="thin">
          <color rgb="FFD0CECE"/>
        </vertical>
        <horizontal style="thin">
          <color rgb="FFD0CECE"/>
        </horizontal>
      </border>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957EF1D-FC7A-486D-B52B-5C2565476CF9}" name="Table2" displayName="Table2" ref="B6:C25" totalsRowShown="0" headerRowDxfId="2">
  <autoFilter ref="B6:C25" xr:uid="{ED7EDD42-8726-4420-B5B9-7586E0E30119}"/>
  <tableColumns count="2">
    <tableColumn id="1" xr3:uid="{9C2AECEB-BAC8-48B7-8A17-6E9304A08E01}" name="ID" dataDxfId="1"/>
    <tableColumn id="2" xr3:uid="{B5524EDF-2FDD-419C-B3B0-D7BA5B24C724}" name="Additional Informat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FFFAB-DB05-4A53-B76A-FC6F6FCDC909}">
  <sheetPr>
    <tabColor theme="9" tint="0.79998168889431442"/>
  </sheetPr>
  <dimension ref="B2:U27"/>
  <sheetViews>
    <sheetView showGridLines="0" zoomScale="85" zoomScaleNormal="85" workbookViewId="0">
      <selection activeCell="E13" sqref="E13"/>
    </sheetView>
  </sheetViews>
  <sheetFormatPr defaultRowHeight="14.45"/>
  <cols>
    <col min="9" max="9" width="8.7109375" customWidth="1"/>
  </cols>
  <sheetData>
    <row r="2" spans="2:21" ht="15.6">
      <c r="B2" s="173" t="s">
        <v>0</v>
      </c>
      <c r="C2" s="173"/>
      <c r="D2" s="173"/>
      <c r="E2" s="173"/>
      <c r="F2" s="173"/>
      <c r="G2" s="173"/>
      <c r="H2" s="173"/>
      <c r="I2" s="173"/>
      <c r="J2" s="173"/>
      <c r="K2" s="173"/>
      <c r="L2" s="173"/>
      <c r="M2" s="173"/>
      <c r="N2" s="173"/>
      <c r="O2" s="173"/>
      <c r="P2" s="173"/>
      <c r="Q2" s="173"/>
      <c r="R2" s="173"/>
      <c r="S2" s="173"/>
      <c r="T2" s="173"/>
      <c r="U2" s="173"/>
    </row>
    <row r="4" spans="2:21" ht="14.45" customHeight="1">
      <c r="B4" s="44" t="s">
        <v>1</v>
      </c>
      <c r="C4" s="44"/>
      <c r="D4" s="174"/>
      <c r="E4" s="175"/>
      <c r="F4" s="175"/>
      <c r="G4" s="175"/>
      <c r="H4" s="175"/>
      <c r="I4" s="175"/>
      <c r="J4" s="175"/>
      <c r="K4" s="175"/>
      <c r="L4" s="175"/>
      <c r="M4" s="175"/>
      <c r="N4" s="175"/>
      <c r="O4" s="175"/>
      <c r="P4" s="175"/>
      <c r="Q4" s="175"/>
      <c r="R4" s="175"/>
      <c r="S4" s="175"/>
      <c r="T4" s="175"/>
      <c r="U4" s="176"/>
    </row>
    <row r="5" spans="2:21" ht="14.45" customHeight="1"/>
    <row r="6" spans="2:21" ht="27" customHeight="1">
      <c r="B6" s="180" t="s">
        <v>2</v>
      </c>
      <c r="C6" s="180"/>
      <c r="D6" s="180"/>
      <c r="E6" s="180"/>
      <c r="F6" s="180"/>
      <c r="G6" s="180"/>
      <c r="H6" s="180"/>
      <c r="I6" s="180"/>
      <c r="J6" s="180"/>
      <c r="K6" s="180"/>
      <c r="L6" s="180"/>
      <c r="M6" s="180"/>
      <c r="N6" s="180"/>
      <c r="O6" s="180"/>
      <c r="P6" s="180"/>
      <c r="Q6" s="180"/>
      <c r="R6" s="180"/>
      <c r="S6" s="180"/>
      <c r="T6" s="180"/>
      <c r="U6" s="180"/>
    </row>
    <row r="8" spans="2:21">
      <c r="B8" s="177" t="s">
        <v>3</v>
      </c>
      <c r="C8" s="177"/>
      <c r="D8" s="177"/>
      <c r="E8" s="177"/>
      <c r="F8" s="177"/>
      <c r="G8" s="177"/>
      <c r="H8" s="177"/>
      <c r="I8" s="177"/>
      <c r="J8" s="177"/>
      <c r="K8" s="177"/>
      <c r="L8" s="177"/>
      <c r="M8" s="177"/>
      <c r="N8" s="177"/>
      <c r="O8" s="177"/>
      <c r="P8" s="177"/>
      <c r="Q8" s="177"/>
      <c r="R8" s="177"/>
      <c r="S8" s="177"/>
      <c r="T8" s="177"/>
      <c r="U8" s="177"/>
    </row>
    <row r="9" spans="2:21">
      <c r="B9" s="103">
        <v>1</v>
      </c>
      <c r="C9" s="179" t="s">
        <v>4</v>
      </c>
      <c r="D9" s="179"/>
      <c r="E9" s="179"/>
      <c r="F9" s="179"/>
      <c r="G9" s="179"/>
      <c r="H9" s="179"/>
      <c r="I9" s="179"/>
      <c r="J9" s="179"/>
      <c r="K9" s="179"/>
      <c r="L9" s="179"/>
      <c r="M9" s="179"/>
      <c r="N9" s="179"/>
      <c r="O9" s="179"/>
      <c r="P9" s="179"/>
      <c r="Q9" s="179"/>
      <c r="R9" s="179"/>
      <c r="S9" s="179"/>
      <c r="T9" s="179"/>
      <c r="U9" s="179"/>
    </row>
    <row r="10" spans="2:21">
      <c r="B10" s="103"/>
      <c r="C10" s="103"/>
      <c r="D10" s="103"/>
      <c r="E10" s="103"/>
      <c r="F10" s="103"/>
      <c r="G10" s="103"/>
      <c r="H10" s="103"/>
      <c r="I10" s="103"/>
      <c r="J10" s="103"/>
      <c r="K10" s="103"/>
      <c r="L10" s="103"/>
      <c r="M10" s="103"/>
      <c r="N10" s="103"/>
      <c r="O10" s="103"/>
      <c r="P10" s="103"/>
      <c r="Q10" s="103"/>
      <c r="R10" s="103"/>
      <c r="S10" s="103"/>
      <c r="T10" s="103"/>
      <c r="U10" s="103"/>
    </row>
    <row r="11" spans="2:21">
      <c r="B11" s="103">
        <v>2</v>
      </c>
      <c r="C11" s="179" t="s">
        <v>5</v>
      </c>
      <c r="D11" s="179"/>
      <c r="E11" s="179"/>
      <c r="F11" s="179"/>
      <c r="G11" s="179"/>
      <c r="H11" s="179"/>
      <c r="I11" s="179"/>
      <c r="J11" s="179"/>
      <c r="K11" s="179"/>
      <c r="L11" s="179"/>
      <c r="M11" s="179"/>
      <c r="N11" s="179"/>
      <c r="O11" s="179"/>
      <c r="P11" s="179"/>
      <c r="Q11" s="179"/>
      <c r="R11" s="179"/>
      <c r="S11" s="179"/>
      <c r="T11" s="179"/>
      <c r="U11" s="179"/>
    </row>
    <row r="12" spans="2:21" ht="14.45" customHeight="1">
      <c r="B12" s="103" t="s">
        <v>6</v>
      </c>
      <c r="D12" s="27"/>
      <c r="E12" s="27"/>
      <c r="F12" s="27"/>
      <c r="G12" s="27"/>
      <c r="H12" s="27"/>
      <c r="I12" s="27"/>
      <c r="J12" s="27"/>
      <c r="K12" s="27"/>
      <c r="L12" s="27"/>
      <c r="M12" s="27"/>
      <c r="N12" s="27"/>
      <c r="O12" s="27"/>
      <c r="P12" s="27"/>
      <c r="Q12" s="27"/>
      <c r="R12" s="27"/>
      <c r="S12" s="27"/>
      <c r="T12" s="27"/>
      <c r="U12" s="27"/>
    </row>
    <row r="13" spans="2:21">
      <c r="B13" s="103">
        <v>3</v>
      </c>
      <c r="C13" s="172" t="s">
        <v>7</v>
      </c>
      <c r="D13" s="27"/>
      <c r="E13" s="27"/>
      <c r="F13" s="27"/>
      <c r="G13" s="27"/>
      <c r="H13" s="27"/>
      <c r="I13" s="27"/>
      <c r="J13" s="27"/>
      <c r="K13" s="27"/>
      <c r="L13" s="27"/>
      <c r="M13" s="27"/>
      <c r="N13" s="27"/>
      <c r="O13" s="27"/>
      <c r="P13" s="27"/>
      <c r="Q13" s="27"/>
      <c r="R13" s="27"/>
      <c r="S13" s="27"/>
      <c r="T13" s="27"/>
      <c r="U13" s="27"/>
    </row>
    <row r="14" spans="2:21">
      <c r="B14" s="103"/>
      <c r="C14" s="103"/>
      <c r="D14" s="103"/>
      <c r="E14" s="103"/>
      <c r="F14" s="103"/>
      <c r="G14" s="103"/>
      <c r="H14" s="103"/>
      <c r="I14" s="103"/>
      <c r="J14" s="103"/>
      <c r="K14" s="103"/>
      <c r="L14" s="103"/>
      <c r="M14" s="103"/>
      <c r="N14" s="103"/>
      <c r="O14" s="103"/>
      <c r="P14" s="103"/>
      <c r="Q14" s="103"/>
      <c r="R14" s="103"/>
      <c r="S14" s="103"/>
      <c r="T14" s="103"/>
      <c r="U14" s="103"/>
    </row>
    <row r="15" spans="2:21" ht="14.45" customHeight="1">
      <c r="B15" s="26">
        <v>4</v>
      </c>
      <c r="C15" s="178" t="s">
        <v>8</v>
      </c>
      <c r="D15" s="178"/>
      <c r="E15" s="178"/>
      <c r="F15" s="178"/>
      <c r="G15" s="178"/>
      <c r="H15" s="178"/>
      <c r="I15" s="178"/>
      <c r="J15" s="178"/>
      <c r="K15" s="178"/>
      <c r="L15" s="178"/>
      <c r="M15" s="178"/>
      <c r="N15" s="178"/>
      <c r="O15" s="178"/>
      <c r="P15" s="178"/>
      <c r="Q15" s="178"/>
      <c r="R15" s="178"/>
      <c r="S15" s="178"/>
      <c r="T15" s="178"/>
      <c r="U15" s="178"/>
    </row>
    <row r="17" spans="2:21">
      <c r="B17">
        <v>5</v>
      </c>
      <c r="C17" t="s">
        <v>9</v>
      </c>
      <c r="T17" s="103"/>
      <c r="U17" s="103"/>
    </row>
    <row r="19" spans="2:21">
      <c r="B19" s="103">
        <v>6</v>
      </c>
      <c r="C19" t="s">
        <v>10</v>
      </c>
      <c r="E19" s="28"/>
      <c r="F19" s="28"/>
      <c r="G19" s="28"/>
      <c r="H19" s="28"/>
      <c r="I19" s="28"/>
      <c r="J19" s="28"/>
      <c r="K19" s="28"/>
      <c r="L19" s="28"/>
      <c r="M19" s="28"/>
      <c r="N19" s="28"/>
      <c r="O19" s="28"/>
      <c r="P19" s="28"/>
      <c r="Q19" s="28"/>
      <c r="R19" s="28"/>
      <c r="S19" s="28"/>
      <c r="T19" s="103"/>
      <c r="U19" s="103"/>
    </row>
    <row r="21" spans="2:21">
      <c r="B21">
        <v>7</v>
      </c>
      <c r="C21" t="s">
        <v>11</v>
      </c>
      <c r="K21" s="103"/>
      <c r="L21" s="103"/>
      <c r="M21" s="103"/>
      <c r="N21" s="103"/>
      <c r="O21" s="103"/>
      <c r="P21" s="103"/>
      <c r="Q21" s="103"/>
      <c r="R21" s="103"/>
      <c r="S21" s="103"/>
    </row>
    <row r="23" spans="2:21">
      <c r="B23">
        <v>8</v>
      </c>
      <c r="C23" s="103" t="s">
        <v>12</v>
      </c>
      <c r="D23" s="103"/>
    </row>
    <row r="25" spans="2:21">
      <c r="E25" s="103"/>
      <c r="F25" s="103"/>
      <c r="G25" s="103"/>
      <c r="H25" s="103"/>
      <c r="I25" s="103"/>
      <c r="J25" s="103"/>
    </row>
    <row r="27" spans="2:21">
      <c r="B27" s="103"/>
    </row>
  </sheetData>
  <mergeCells count="7">
    <mergeCell ref="B2:U2"/>
    <mergeCell ref="D4:U4"/>
    <mergeCell ref="B8:U8"/>
    <mergeCell ref="C15:U15"/>
    <mergeCell ref="C11:U11"/>
    <mergeCell ref="B6:U6"/>
    <mergeCell ref="C9:U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E7856-5D20-47F7-BBD7-9EE721221DA1}">
  <dimension ref="B2:I30"/>
  <sheetViews>
    <sheetView showGridLines="0" topLeftCell="A8" zoomScale="85" zoomScaleNormal="85" workbookViewId="0">
      <selection activeCell="E26" sqref="E26"/>
    </sheetView>
  </sheetViews>
  <sheetFormatPr defaultRowHeight="14.45"/>
  <cols>
    <col min="2" max="2" width="29.7109375" customWidth="1"/>
    <col min="3" max="5" width="24.28515625" customWidth="1"/>
    <col min="6" max="7" width="12" customWidth="1"/>
    <col min="8" max="9" width="12" bestFit="1" customWidth="1"/>
  </cols>
  <sheetData>
    <row r="2" spans="2:9" ht="15.6">
      <c r="B2" s="181" t="s">
        <v>13</v>
      </c>
      <c r="C2" s="181"/>
      <c r="D2" s="181"/>
      <c r="E2" s="181"/>
      <c r="F2" s="181"/>
      <c r="G2" s="181"/>
    </row>
    <row r="4" spans="2:9" ht="33" customHeight="1">
      <c r="B4" s="185" t="s">
        <v>14</v>
      </c>
      <c r="C4" s="185"/>
      <c r="D4" s="185"/>
      <c r="E4" s="185"/>
      <c r="F4" s="185"/>
      <c r="G4" s="185"/>
      <c r="H4" s="45"/>
      <c r="I4" s="46"/>
    </row>
    <row r="6" spans="2:9">
      <c r="B6" s="102" t="s">
        <v>15</v>
      </c>
    </row>
    <row r="7" spans="2:9" ht="27.95" customHeight="1">
      <c r="B7" s="110" t="s">
        <v>16</v>
      </c>
    </row>
    <row r="8" spans="2:9" ht="29.45" customHeight="1">
      <c r="B8" s="115"/>
      <c r="C8" s="111" t="s">
        <v>17</v>
      </c>
      <c r="D8" s="111" t="s">
        <v>18</v>
      </c>
      <c r="E8" s="111" t="s">
        <v>19</v>
      </c>
    </row>
    <row r="9" spans="2:9">
      <c r="B9" s="100" t="s">
        <v>20</v>
      </c>
      <c r="C9" s="37">
        <v>500</v>
      </c>
      <c r="D9" s="38"/>
      <c r="E9" s="38"/>
    </row>
    <row r="10" spans="2:9">
      <c r="B10" s="100" t="s">
        <v>21</v>
      </c>
      <c r="C10" s="37">
        <v>600</v>
      </c>
      <c r="D10" s="37"/>
      <c r="E10" s="37"/>
    </row>
    <row r="11" spans="2:9" ht="14.45" customHeight="1">
      <c r="B11" s="100" t="s">
        <v>22</v>
      </c>
      <c r="C11" s="37">
        <v>800</v>
      </c>
      <c r="D11" s="34"/>
      <c r="E11" s="34"/>
    </row>
    <row r="12" spans="2:9" ht="14.45" customHeight="1">
      <c r="B12" s="100" t="s">
        <v>23</v>
      </c>
      <c r="C12" s="37">
        <v>1000</v>
      </c>
      <c r="D12" s="34"/>
      <c r="E12" s="36"/>
    </row>
    <row r="13" spans="2:9" ht="14.45" customHeight="1">
      <c r="B13" s="100" t="s">
        <v>24</v>
      </c>
      <c r="C13" s="37">
        <v>1300</v>
      </c>
      <c r="D13" s="34"/>
      <c r="E13" s="36"/>
    </row>
    <row r="15" spans="2:9">
      <c r="B15" s="102" t="s">
        <v>25</v>
      </c>
    </row>
    <row r="16" spans="2:9">
      <c r="B16" s="30"/>
    </row>
    <row r="17" spans="2:7" ht="66" customHeight="1">
      <c r="B17" s="99" t="s">
        <v>26</v>
      </c>
      <c r="C17" s="100" t="s">
        <v>27</v>
      </c>
      <c r="D17" s="101" t="s">
        <v>28</v>
      </c>
      <c r="E17" s="101" t="s">
        <v>29</v>
      </c>
      <c r="F17" s="101" t="s">
        <v>30</v>
      </c>
      <c r="G17" s="101" t="s">
        <v>31</v>
      </c>
    </row>
    <row r="18" spans="2:7">
      <c r="B18" s="36" t="s">
        <v>32</v>
      </c>
      <c r="C18" s="39">
        <v>5</v>
      </c>
      <c r="D18" s="40">
        <v>300</v>
      </c>
      <c r="E18" s="41">
        <v>1</v>
      </c>
      <c r="F18" s="41">
        <v>5</v>
      </c>
      <c r="G18" s="40">
        <f>(D18*E18)*(F18/5)</f>
        <v>300</v>
      </c>
    </row>
    <row r="19" spans="2:7">
      <c r="B19" s="36" t="s">
        <v>33</v>
      </c>
      <c r="C19" s="39">
        <v>3</v>
      </c>
      <c r="D19" s="40">
        <v>200</v>
      </c>
      <c r="E19" s="41">
        <v>3</v>
      </c>
      <c r="F19" s="41">
        <v>5</v>
      </c>
      <c r="G19" s="40">
        <f>(D19*E19)*(F19/5)</f>
        <v>600</v>
      </c>
    </row>
    <row r="20" spans="2:7" ht="26.1">
      <c r="B20" s="36" t="s">
        <v>34</v>
      </c>
      <c r="C20" s="39">
        <v>3</v>
      </c>
      <c r="D20" s="40">
        <v>100</v>
      </c>
      <c r="E20" s="41">
        <v>1</v>
      </c>
      <c r="F20" s="41">
        <v>5</v>
      </c>
      <c r="G20" s="40">
        <f>(D20*E20)*(F20/5)</f>
        <v>100</v>
      </c>
    </row>
    <row r="21" spans="2:7">
      <c r="B21" s="38"/>
      <c r="C21" s="38"/>
      <c r="D21" s="38"/>
      <c r="E21" s="38"/>
      <c r="F21" s="38"/>
      <c r="G21" s="31">
        <f>(D21*E21)*(F21/5)</f>
        <v>0</v>
      </c>
    </row>
    <row r="22" spans="2:7">
      <c r="B22" s="32"/>
      <c r="C22" s="33"/>
      <c r="D22" s="34"/>
      <c r="E22" s="33"/>
      <c r="F22" s="33"/>
      <c r="G22" s="31">
        <f>(D22*E22)*(F22/5)</f>
        <v>0</v>
      </c>
    </row>
    <row r="23" spans="2:7">
      <c r="B23" s="32"/>
      <c r="C23" s="33"/>
      <c r="D23" s="34"/>
      <c r="E23" s="33"/>
      <c r="F23" s="33"/>
      <c r="G23" s="31">
        <f>(D23*E23)*(F23/5)</f>
        <v>0</v>
      </c>
    </row>
    <row r="24" spans="2:7">
      <c r="B24" s="32"/>
      <c r="C24" s="33"/>
      <c r="D24" s="34"/>
      <c r="E24" s="33"/>
      <c r="F24" s="33"/>
      <c r="G24" s="31">
        <f>(D24*E24)*(F24/5)</f>
        <v>0</v>
      </c>
    </row>
    <row r="25" spans="2:7">
      <c r="B25" s="32"/>
      <c r="C25" s="33"/>
      <c r="D25" s="34"/>
      <c r="E25" s="33"/>
      <c r="F25" s="33"/>
      <c r="G25" s="31">
        <f>(D25*E25)*(F25/5)</f>
        <v>0</v>
      </c>
    </row>
    <row r="26" spans="2:7">
      <c r="B26" s="35"/>
      <c r="C26" s="33"/>
      <c r="D26" s="34"/>
      <c r="E26" s="33"/>
      <c r="F26" s="33"/>
      <c r="G26" s="31">
        <f>(D26*E26)*(F26/5)</f>
        <v>0</v>
      </c>
    </row>
    <row r="27" spans="2:7">
      <c r="B27" s="35"/>
      <c r="C27" s="33"/>
      <c r="D27" s="34"/>
      <c r="E27" s="33"/>
      <c r="F27" s="33"/>
      <c r="G27" s="31">
        <f>(D27*E27)*(F27/5)</f>
        <v>0</v>
      </c>
    </row>
    <row r="28" spans="2:7" ht="14.45" customHeight="1">
      <c r="B28" s="35"/>
      <c r="C28" s="33"/>
      <c r="D28" s="34"/>
      <c r="E28" s="33"/>
      <c r="F28" s="33"/>
      <c r="G28" s="31">
        <f>(D28*E28)*(F28/5)</f>
        <v>0</v>
      </c>
    </row>
    <row r="29" spans="2:7">
      <c r="B29" s="80"/>
      <c r="C29" s="81"/>
      <c r="D29" s="81"/>
      <c r="E29" s="82"/>
      <c r="F29" s="82"/>
      <c r="G29" s="83">
        <f>(D29*E29)*(F29/5)</f>
        <v>0</v>
      </c>
    </row>
    <row r="30" spans="2:7">
      <c r="B30" s="182" t="s">
        <v>35</v>
      </c>
      <c r="C30" s="183"/>
      <c r="D30" s="183"/>
      <c r="E30" s="183"/>
      <c r="F30" s="184"/>
      <c r="G30" s="84">
        <f>SUM(G18:G29)</f>
        <v>1000</v>
      </c>
    </row>
  </sheetData>
  <mergeCells count="3">
    <mergeCell ref="B2:G2"/>
    <mergeCell ref="B30:F30"/>
    <mergeCell ref="B4:G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953C5-3FE4-4022-A48A-41EC3367A557}">
  <dimension ref="B2:G25"/>
  <sheetViews>
    <sheetView showGridLines="0" workbookViewId="0">
      <selection activeCell="G16" sqref="G16"/>
    </sheetView>
  </sheetViews>
  <sheetFormatPr defaultColWidth="8.7109375" defaultRowHeight="14.45"/>
  <cols>
    <col min="1" max="1" width="8.7109375" style="114"/>
    <col min="2" max="2" width="51.5703125" style="114" bestFit="1" customWidth="1"/>
    <col min="3" max="16384" width="8.7109375" style="114"/>
  </cols>
  <sheetData>
    <row r="2" spans="2:7">
      <c r="B2" s="186" t="s">
        <v>36</v>
      </c>
      <c r="C2" s="186"/>
      <c r="D2" s="186"/>
      <c r="E2" s="186"/>
      <c r="F2" s="186"/>
      <c r="G2" s="186"/>
    </row>
    <row r="4" spans="2:7" ht="42.6" customHeight="1">
      <c r="B4" s="187" t="s">
        <v>37</v>
      </c>
      <c r="C4" s="187"/>
      <c r="D4" s="187"/>
      <c r="E4" s="187"/>
      <c r="F4" s="187"/>
      <c r="G4" s="187"/>
    </row>
    <row r="6" spans="2:7">
      <c r="B6" s="135" t="s">
        <v>38</v>
      </c>
      <c r="C6" s="136" t="s">
        <v>39</v>
      </c>
    </row>
    <row r="7" spans="2:7">
      <c r="B7" s="124" t="s">
        <v>40</v>
      </c>
      <c r="C7" s="123"/>
    </row>
    <row r="8" spans="2:7">
      <c r="B8" s="125" t="s">
        <v>41</v>
      </c>
      <c r="C8" s="129">
        <f ca="1">SUMIF($F$8:$F$37,$F6,C$9:C$37)</f>
        <v>0</v>
      </c>
    </row>
    <row r="9" spans="2:7">
      <c r="B9" s="125" t="s">
        <v>42</v>
      </c>
      <c r="C9" s="129">
        <f ca="1">SUMIF($F$8:$F$37,$F7,C$9:C$37)</f>
        <v>0</v>
      </c>
    </row>
    <row r="10" spans="2:7" ht="15">
      <c r="B10" s="125" t="s">
        <v>43</v>
      </c>
      <c r="C10" s="129">
        <f ca="1">SUMIF($F$8:$F$37,$F8,C$9:C$37)</f>
        <v>0</v>
      </c>
    </row>
    <row r="11" spans="2:7" ht="15">
      <c r="B11" s="125" t="s">
        <v>44</v>
      </c>
      <c r="C11" s="129">
        <f ca="1">SUMIF($F$8:$F$37,$F9,C$9:C$37)</f>
        <v>0</v>
      </c>
    </row>
    <row r="12" spans="2:7">
      <c r="B12" s="124" t="s">
        <v>45</v>
      </c>
      <c r="C12" s="123"/>
    </row>
    <row r="13" spans="2:7">
      <c r="B13" s="126" t="s">
        <v>46</v>
      </c>
      <c r="C13" s="129">
        <f ca="1">SUMIF($F$8:$F$37,$F11,C$9:C$37)</f>
        <v>0</v>
      </c>
    </row>
    <row r="14" spans="2:7">
      <c r="B14" s="126" t="s">
        <v>47</v>
      </c>
      <c r="C14" s="129">
        <f ca="1">SUMIF($F$8:$F$37,$F12,C$9:C$37)</f>
        <v>0</v>
      </c>
    </row>
    <row r="15" spans="2:7">
      <c r="B15" s="126" t="s">
        <v>48</v>
      </c>
      <c r="C15" s="129">
        <f ca="1">SUMIF($F$8:$F$37,$F13,C$9:C$37)</f>
        <v>0</v>
      </c>
    </row>
    <row r="16" spans="2:7">
      <c r="B16" s="126" t="s">
        <v>49</v>
      </c>
      <c r="C16" s="129">
        <f ca="1">SUMIF($F$8:$F$37,$F14,C$9:C$37)</f>
        <v>0</v>
      </c>
    </row>
    <row r="17" spans="2:5">
      <c r="B17" s="127" t="s">
        <v>50</v>
      </c>
      <c r="C17" s="130"/>
    </row>
    <row r="18" spans="2:5">
      <c r="B18" s="126" t="s">
        <v>51</v>
      </c>
      <c r="C18" s="129">
        <f ca="1">SUM(C8:C11)</f>
        <v>0</v>
      </c>
    </row>
    <row r="19" spans="2:5">
      <c r="B19" s="126" t="s">
        <v>52</v>
      </c>
      <c r="C19" s="129">
        <f t="shared" ref="C19:C22" ca="1" si="0">SUM(C9:C12)</f>
        <v>0</v>
      </c>
    </row>
    <row r="20" spans="2:5">
      <c r="B20" s="126" t="s">
        <v>53</v>
      </c>
      <c r="C20" s="129">
        <f t="shared" ca="1" si="0"/>
        <v>0</v>
      </c>
    </row>
    <row r="21" spans="2:5">
      <c r="B21" s="124" t="s">
        <v>54</v>
      </c>
      <c r="C21" s="131"/>
    </row>
    <row r="22" spans="2:5">
      <c r="B22" s="126"/>
      <c r="C22" s="132">
        <f t="shared" ref="C22:C23" ca="1" si="1">SUM(C9:C12)</f>
        <v>0</v>
      </c>
      <c r="E22" s="128"/>
    </row>
    <row r="23" spans="2:5">
      <c r="B23" s="126"/>
      <c r="C23" s="132">
        <f t="shared" ca="1" si="1"/>
        <v>0</v>
      </c>
    </row>
    <row r="24" spans="2:5">
      <c r="B24" s="126"/>
      <c r="C24" s="132"/>
    </row>
    <row r="25" spans="2:5">
      <c r="B25" s="133" t="s">
        <v>39</v>
      </c>
      <c r="C25" s="134">
        <f ca="1">SUM(C12:C15)</f>
        <v>0</v>
      </c>
    </row>
  </sheetData>
  <mergeCells count="2">
    <mergeCell ref="B2:G2"/>
    <mergeCell ref="B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5AACE-AA8B-432B-B85E-ECCF934327A9}">
  <sheetPr>
    <tabColor theme="9" tint="0.79998168889431442"/>
  </sheetPr>
  <dimension ref="B2:L36"/>
  <sheetViews>
    <sheetView showGridLines="0" zoomScale="85" zoomScaleNormal="85" workbookViewId="0">
      <selection activeCell="M10" sqref="M10"/>
    </sheetView>
  </sheetViews>
  <sheetFormatPr defaultColWidth="8.85546875" defaultRowHeight="12.95"/>
  <cols>
    <col min="1" max="1" width="2.85546875" style="1" customWidth="1"/>
    <col min="2" max="2" width="72.140625" style="1" customWidth="1"/>
    <col min="3" max="3" width="7.85546875" style="3" customWidth="1"/>
    <col min="4" max="4" width="16.140625" style="1" customWidth="1"/>
    <col min="5" max="5" width="16.28515625" style="1" customWidth="1"/>
    <col min="6" max="6" width="17.42578125" style="3" customWidth="1"/>
    <col min="7" max="11" width="13.5703125" style="1" bestFit="1" customWidth="1"/>
    <col min="12" max="12" width="15.42578125" style="1" customWidth="1"/>
    <col min="13" max="16384" width="8.85546875" style="1"/>
  </cols>
  <sheetData>
    <row r="2" spans="2:12" ht="18.600000000000001">
      <c r="B2" s="47" t="s">
        <v>40</v>
      </c>
    </row>
    <row r="4" spans="2:12" s="4" customFormat="1" ht="14.45">
      <c r="B4" s="29" t="s">
        <v>55</v>
      </c>
    </row>
    <row r="5" spans="2:12" s="5" customFormat="1" ht="14.45">
      <c r="B5" s="5" t="s">
        <v>56</v>
      </c>
    </row>
    <row r="6" spans="2:12" ht="14.45">
      <c r="B6" s="53" t="s">
        <v>38</v>
      </c>
      <c r="C6" s="161" t="s">
        <v>57</v>
      </c>
      <c r="D6" s="161" t="s">
        <v>58</v>
      </c>
      <c r="E6" s="161" t="s">
        <v>59</v>
      </c>
      <c r="F6" s="162" t="s">
        <v>60</v>
      </c>
      <c r="G6" s="163" t="s">
        <v>61</v>
      </c>
      <c r="H6" s="163" t="s">
        <v>62</v>
      </c>
      <c r="I6" s="163" t="s">
        <v>63</v>
      </c>
      <c r="J6" s="163" t="s">
        <v>64</v>
      </c>
      <c r="K6" s="161" t="s">
        <v>65</v>
      </c>
      <c r="L6" s="164" t="s">
        <v>39</v>
      </c>
    </row>
    <row r="7" spans="2:12" ht="14.45">
      <c r="B7" s="160" t="s">
        <v>66</v>
      </c>
      <c r="C7" s="48"/>
      <c r="D7" s="49"/>
      <c r="E7" s="50"/>
      <c r="F7" s="51"/>
      <c r="G7" s="52"/>
      <c r="H7" s="52"/>
      <c r="I7" s="52"/>
      <c r="J7" s="52"/>
      <c r="K7" s="52"/>
      <c r="L7" s="165"/>
    </row>
    <row r="8" spans="2:12">
      <c r="B8" s="137" t="s">
        <v>67</v>
      </c>
      <c r="C8" s="138">
        <v>1</v>
      </c>
      <c r="D8" s="139">
        <v>0</v>
      </c>
      <c r="E8" s="140">
        <f>C8*D8</f>
        <v>0</v>
      </c>
      <c r="F8" s="138" t="s">
        <v>44</v>
      </c>
      <c r="G8" s="141">
        <f>$E8</f>
        <v>0</v>
      </c>
      <c r="H8" s="141">
        <f>$E8</f>
        <v>0</v>
      </c>
      <c r="I8" s="141">
        <f>$E8</f>
        <v>0</v>
      </c>
      <c r="J8" s="141">
        <f>$E8</f>
        <v>0</v>
      </c>
      <c r="K8" s="141">
        <f>$E8</f>
        <v>0</v>
      </c>
      <c r="L8" s="142">
        <f>SUM(G8:K8)</f>
        <v>0</v>
      </c>
    </row>
    <row r="9" spans="2:12">
      <c r="B9" s="143"/>
      <c r="C9" s="144"/>
      <c r="D9" s="145"/>
      <c r="E9" s="146"/>
      <c r="F9" s="144"/>
      <c r="G9" s="147"/>
      <c r="H9" s="147"/>
      <c r="I9" s="147"/>
      <c r="J9" s="147"/>
      <c r="K9" s="147"/>
      <c r="L9" s="148"/>
    </row>
    <row r="10" spans="2:12">
      <c r="B10" s="143"/>
      <c r="C10" s="144"/>
      <c r="D10" s="145"/>
      <c r="E10" s="146"/>
      <c r="F10" s="144"/>
      <c r="G10" s="147"/>
      <c r="H10" s="147"/>
      <c r="I10" s="147"/>
      <c r="J10" s="147"/>
      <c r="K10" s="147"/>
      <c r="L10" s="148"/>
    </row>
    <row r="11" spans="2:12">
      <c r="B11" s="143"/>
      <c r="C11" s="144"/>
      <c r="D11" s="145"/>
      <c r="E11" s="146"/>
      <c r="F11" s="144"/>
      <c r="G11" s="147"/>
      <c r="H11" s="147"/>
      <c r="I11" s="147"/>
      <c r="J11" s="147"/>
      <c r="K11" s="147"/>
      <c r="L11" s="148"/>
    </row>
    <row r="12" spans="2:12">
      <c r="B12" s="143"/>
      <c r="C12" s="144"/>
      <c r="D12" s="145"/>
      <c r="E12" s="146"/>
      <c r="F12" s="144"/>
      <c r="G12" s="147"/>
      <c r="H12" s="147"/>
      <c r="I12" s="147"/>
      <c r="J12" s="147"/>
      <c r="K12" s="147"/>
      <c r="L12" s="148"/>
    </row>
    <row r="13" spans="2:12">
      <c r="B13" s="143"/>
      <c r="C13" s="144"/>
      <c r="D13" s="145"/>
      <c r="E13" s="146"/>
      <c r="F13" s="144"/>
      <c r="G13" s="147"/>
      <c r="H13" s="147"/>
      <c r="I13" s="147"/>
      <c r="J13" s="147"/>
      <c r="K13" s="147"/>
      <c r="L13" s="148"/>
    </row>
    <row r="14" spans="2:12">
      <c r="B14" s="143"/>
      <c r="C14" s="144"/>
      <c r="D14" s="145"/>
      <c r="E14" s="146"/>
      <c r="F14" s="144"/>
      <c r="G14" s="147"/>
      <c r="H14" s="147"/>
      <c r="I14" s="147"/>
      <c r="J14" s="147"/>
      <c r="K14" s="147"/>
      <c r="L14" s="148"/>
    </row>
    <row r="15" spans="2:12">
      <c r="B15" s="143"/>
      <c r="C15" s="144"/>
      <c r="D15" s="145"/>
      <c r="E15" s="146"/>
      <c r="F15" s="144"/>
      <c r="G15" s="147"/>
      <c r="H15" s="147"/>
      <c r="I15" s="147"/>
      <c r="J15" s="147"/>
      <c r="K15" s="147"/>
      <c r="L15" s="148"/>
    </row>
    <row r="16" spans="2:12">
      <c r="B16" s="143"/>
      <c r="C16" s="144"/>
      <c r="D16" s="145"/>
      <c r="E16" s="146"/>
      <c r="F16" s="144"/>
      <c r="G16" s="147"/>
      <c r="H16" s="147"/>
      <c r="I16" s="147"/>
      <c r="J16" s="147"/>
      <c r="K16" s="147"/>
      <c r="L16" s="148"/>
    </row>
    <row r="17" spans="2:12">
      <c r="B17" s="149"/>
      <c r="C17" s="150"/>
      <c r="D17" s="151"/>
      <c r="E17" s="152"/>
      <c r="F17" s="150"/>
      <c r="G17" s="153"/>
      <c r="H17" s="153"/>
      <c r="I17" s="153"/>
      <c r="J17" s="153"/>
      <c r="K17" s="153"/>
      <c r="L17" s="154"/>
    </row>
    <row r="18" spans="2:12" ht="14.45">
      <c r="B18" s="160" t="s">
        <v>68</v>
      </c>
      <c r="C18" s="48"/>
      <c r="D18" s="49"/>
      <c r="E18" s="50"/>
      <c r="F18" s="51"/>
      <c r="G18" s="52"/>
      <c r="H18" s="52"/>
      <c r="I18" s="52"/>
      <c r="J18" s="52"/>
      <c r="K18" s="52"/>
      <c r="L18" s="165"/>
    </row>
    <row r="19" spans="2:12">
      <c r="B19" s="137" t="s">
        <v>67</v>
      </c>
      <c r="C19" s="138">
        <v>1</v>
      </c>
      <c r="D19" s="139">
        <v>0</v>
      </c>
      <c r="E19" s="140">
        <f t="shared" ref="E19" si="0">C19*D19</f>
        <v>0</v>
      </c>
      <c r="F19" s="138" t="s">
        <v>44</v>
      </c>
      <c r="G19" s="139"/>
      <c r="H19" s="139">
        <f>$E19</f>
        <v>0</v>
      </c>
      <c r="I19" s="139">
        <f>$E19</f>
        <v>0</v>
      </c>
      <c r="J19" s="139">
        <f>$E19</f>
        <v>0</v>
      </c>
      <c r="K19" s="139">
        <f>$E19</f>
        <v>0</v>
      </c>
      <c r="L19" s="142">
        <f t="shared" ref="L19" si="1">SUM(G19:K19)</f>
        <v>0</v>
      </c>
    </row>
    <row r="20" spans="2:12">
      <c r="B20" s="143"/>
      <c r="C20" s="144"/>
      <c r="D20" s="145"/>
      <c r="E20" s="146"/>
      <c r="F20" s="144"/>
      <c r="G20" s="145"/>
      <c r="H20" s="145"/>
      <c r="I20" s="145"/>
      <c r="J20" s="145"/>
      <c r="K20" s="145"/>
      <c r="L20" s="148"/>
    </row>
    <row r="21" spans="2:12">
      <c r="B21" s="143"/>
      <c r="C21" s="144"/>
      <c r="D21" s="145"/>
      <c r="E21" s="146"/>
      <c r="F21" s="144"/>
      <c r="G21" s="145"/>
      <c r="H21" s="145"/>
      <c r="I21" s="145"/>
      <c r="J21" s="145"/>
      <c r="K21" s="145"/>
      <c r="L21" s="148"/>
    </row>
    <row r="22" spans="2:12">
      <c r="B22" s="143"/>
      <c r="C22" s="144"/>
      <c r="D22" s="145"/>
      <c r="E22" s="146"/>
      <c r="F22" s="144"/>
      <c r="G22" s="145"/>
      <c r="H22" s="145"/>
      <c r="I22" s="145"/>
      <c r="J22" s="145"/>
      <c r="K22" s="145"/>
      <c r="L22" s="148"/>
    </row>
    <row r="23" spans="2:12">
      <c r="B23" s="143"/>
      <c r="C23" s="144"/>
      <c r="D23" s="145"/>
      <c r="E23" s="146"/>
      <c r="F23" s="144"/>
      <c r="G23" s="145"/>
      <c r="H23" s="145"/>
      <c r="I23" s="145"/>
      <c r="J23" s="145"/>
      <c r="K23" s="145"/>
      <c r="L23" s="148"/>
    </row>
    <row r="24" spans="2:12">
      <c r="B24" s="143"/>
      <c r="C24" s="144"/>
      <c r="D24" s="145"/>
      <c r="E24" s="146"/>
      <c r="F24" s="144"/>
      <c r="G24" s="145"/>
      <c r="H24" s="145"/>
      <c r="I24" s="145"/>
      <c r="J24" s="145"/>
      <c r="K24" s="145"/>
      <c r="L24" s="148"/>
    </row>
    <row r="25" spans="2:12">
      <c r="B25" s="143"/>
      <c r="C25" s="144"/>
      <c r="D25" s="145"/>
      <c r="E25" s="146"/>
      <c r="F25" s="144"/>
      <c r="G25" s="145"/>
      <c r="H25" s="145"/>
      <c r="I25" s="145"/>
      <c r="J25" s="145"/>
      <c r="K25" s="145"/>
      <c r="L25" s="148"/>
    </row>
    <row r="26" spans="2:12">
      <c r="B26" s="143"/>
      <c r="C26" s="144"/>
      <c r="D26" s="145"/>
      <c r="E26" s="146"/>
      <c r="F26" s="144"/>
      <c r="G26" s="145"/>
      <c r="H26" s="155"/>
      <c r="I26" s="145"/>
      <c r="J26" s="145"/>
      <c r="K26" s="145"/>
      <c r="L26" s="148"/>
    </row>
    <row r="27" spans="2:12">
      <c r="B27" s="143"/>
      <c r="C27" s="144"/>
      <c r="D27" s="145"/>
      <c r="E27" s="146"/>
      <c r="F27" s="144"/>
      <c r="G27" s="145"/>
      <c r="H27" s="145"/>
      <c r="I27" s="145"/>
      <c r="J27" s="145"/>
      <c r="K27" s="145"/>
      <c r="L27" s="148"/>
    </row>
    <row r="28" spans="2:12">
      <c r="B28" s="156"/>
      <c r="C28" s="157"/>
      <c r="D28" s="158"/>
      <c r="E28" s="158"/>
      <c r="F28" s="157"/>
      <c r="G28" s="158"/>
      <c r="H28" s="158"/>
      <c r="I28" s="158"/>
      <c r="J28" s="158"/>
      <c r="K28" s="158"/>
      <c r="L28" s="159"/>
    </row>
    <row r="29" spans="2:12">
      <c r="G29" s="2"/>
      <c r="H29" s="2"/>
      <c r="I29" s="2"/>
      <c r="J29" s="2"/>
      <c r="K29" s="2"/>
    </row>
    <row r="31" spans="2:12" ht="14.45">
      <c r="F31" s="112" t="s">
        <v>41</v>
      </c>
      <c r="G31" s="108">
        <f>SUMIF($F$7:$F$27,$F31,G$7:G$27)</f>
        <v>0</v>
      </c>
      <c r="H31" s="108">
        <f>SUMIF($F$7:$F$27,$F31,H$7:H$27)</f>
        <v>0</v>
      </c>
      <c r="I31" s="108">
        <f>SUMIF($F$7:$F$27,$F31,I$7:I$27)</f>
        <v>0</v>
      </c>
      <c r="J31" s="108">
        <f>SUMIF($F$7:$F$27,$F31,J$7:J$27)</f>
        <v>0</v>
      </c>
      <c r="K31" s="108">
        <f>SUMIF($F$7:$F$27,$F31,K$7:K$27)</f>
        <v>0</v>
      </c>
      <c r="L31" s="109">
        <f>SUM(G31:K31)</f>
        <v>0</v>
      </c>
    </row>
    <row r="32" spans="2:12" ht="14.45">
      <c r="F32" s="113" t="s">
        <v>42</v>
      </c>
      <c r="G32" s="108">
        <f>SUMIF($F$7:$F$27,$F32,G$7:G$27)</f>
        <v>0</v>
      </c>
      <c r="H32" s="108">
        <f>SUMIF($F$7:$F$27,$F32,H$7:H$27)</f>
        <v>0</v>
      </c>
      <c r="I32" s="108">
        <f>SUMIF($F$7:$F$27,$F32,I$7:I$27)</f>
        <v>0</v>
      </c>
      <c r="J32" s="108">
        <f>SUMIF($F$7:$F$27,$F32,J$7:J$27)</f>
        <v>0</v>
      </c>
      <c r="K32" s="108">
        <f>SUMIF($F$7:$F$27,$F32,K$7:K$27)</f>
        <v>0</v>
      </c>
      <c r="L32" s="109">
        <f t="shared" ref="L32:L36" si="2">SUM(G32:K32)</f>
        <v>0</v>
      </c>
    </row>
    <row r="33" spans="6:12" ht="14.45">
      <c r="F33" s="113" t="s">
        <v>43</v>
      </c>
      <c r="G33" s="108">
        <f>SUMIF($F$7:$F$27,$F33,G$7:G$27)</f>
        <v>0</v>
      </c>
      <c r="H33" s="108">
        <f>SUMIF($F$7:$F$27,$F33,H$7:H$27)</f>
        <v>0</v>
      </c>
      <c r="I33" s="108">
        <f>SUMIF($F$7:$F$27,$F33,I$7:I$27)</f>
        <v>0</v>
      </c>
      <c r="J33" s="108">
        <f>SUMIF($F$7:$F$27,$F33,J$7:J$27)</f>
        <v>0</v>
      </c>
      <c r="K33" s="108">
        <f>SUMIF($F$7:$F$27,$F33,K$7:K$27)</f>
        <v>0</v>
      </c>
      <c r="L33" s="109">
        <f t="shared" si="2"/>
        <v>0</v>
      </c>
    </row>
    <row r="34" spans="6:12" ht="14.45">
      <c r="F34" s="113" t="s">
        <v>44</v>
      </c>
      <c r="G34" s="108">
        <f>SUMIF($F$7:$F$27,$F34,G$7:G$27)</f>
        <v>0</v>
      </c>
      <c r="H34" s="108">
        <f>SUMIF($F$7:$F$27,$F34,H$7:H$27)</f>
        <v>0</v>
      </c>
      <c r="I34" s="108">
        <f>SUMIF($F$7:$F$27,$F34,I$7:I$27)</f>
        <v>0</v>
      </c>
      <c r="J34" s="108">
        <f>SUMIF($F$7:$F$27,$F34,J$7:J$27)</f>
        <v>0</v>
      </c>
      <c r="K34" s="108">
        <f>SUMIF($F$7:$F$27,$F34,K$7:K$27)</f>
        <v>0</v>
      </c>
      <c r="L34" s="109">
        <f t="shared" si="2"/>
        <v>0</v>
      </c>
    </row>
    <row r="35" spans="6:12" ht="14.45">
      <c r="F35" s="117"/>
      <c r="G35" s="118"/>
      <c r="H35" s="118"/>
      <c r="I35" s="118"/>
      <c r="J35" s="118"/>
      <c r="K35" s="118"/>
      <c r="L35" s="119"/>
    </row>
    <row r="36" spans="6:12" ht="14.45">
      <c r="F36" s="116" t="s">
        <v>39</v>
      </c>
      <c r="G36" s="109">
        <f>SUM(G31:G34)</f>
        <v>0</v>
      </c>
      <c r="H36" s="109">
        <f t="shared" ref="H36:K36" si="3">SUM(H31:H34)</f>
        <v>0</v>
      </c>
      <c r="I36" s="109">
        <f t="shared" si="3"/>
        <v>0</v>
      </c>
      <c r="J36" s="109">
        <f t="shared" si="3"/>
        <v>0</v>
      </c>
      <c r="K36" s="109">
        <f t="shared" si="3"/>
        <v>0</v>
      </c>
      <c r="L36" s="109">
        <f t="shared" si="2"/>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F16CC-6A68-40DA-A685-39DBD483E652}">
  <sheetPr>
    <tabColor theme="9" tint="0.79998168889431442"/>
  </sheetPr>
  <dimension ref="B2:V48"/>
  <sheetViews>
    <sheetView showGridLines="0" zoomScale="70" zoomScaleNormal="70" workbookViewId="0">
      <selection activeCell="B17" sqref="B17"/>
    </sheetView>
  </sheetViews>
  <sheetFormatPr defaultColWidth="8.85546875" defaultRowHeight="14.45"/>
  <cols>
    <col min="1" max="1" width="4.28515625" style="6" customWidth="1"/>
    <col min="2" max="2" width="76" style="6" customWidth="1"/>
    <col min="3" max="3" width="14.42578125" style="6" customWidth="1"/>
    <col min="4" max="4" width="14.140625" style="6" bestFit="1" customWidth="1"/>
    <col min="5" max="5" width="10.42578125" style="6" customWidth="1"/>
    <col min="6" max="8" width="12.5703125" style="6" customWidth="1"/>
    <col min="9" max="9" width="15.28515625" style="6" customWidth="1"/>
    <col min="10" max="10" width="14.85546875" style="6" customWidth="1"/>
    <col min="11" max="13" width="12.7109375" style="6" customWidth="1"/>
    <col min="14" max="14" width="12.140625" style="6" customWidth="1"/>
    <col min="15" max="16384" width="8.85546875" style="6"/>
  </cols>
  <sheetData>
    <row r="2" spans="2:22" ht="18.600000000000001">
      <c r="B2" s="47" t="s">
        <v>69</v>
      </c>
    </row>
    <row r="3" spans="2:22">
      <c r="B3" s="7"/>
      <c r="P3" s="7"/>
      <c r="Q3" s="7"/>
      <c r="R3" s="7"/>
      <c r="S3" s="7"/>
      <c r="T3" s="7"/>
      <c r="U3" s="7"/>
      <c r="V3" s="7"/>
    </row>
    <row r="4" spans="2:22">
      <c r="B4" s="5" t="s">
        <v>70</v>
      </c>
      <c r="C4" s="188" t="s">
        <v>61</v>
      </c>
      <c r="D4" s="189"/>
      <c r="E4" s="189"/>
      <c r="F4" s="189"/>
      <c r="G4" s="189"/>
      <c r="H4" s="190"/>
      <c r="I4" s="188" t="s">
        <v>62</v>
      </c>
      <c r="J4" s="189"/>
      <c r="K4" s="189"/>
      <c r="L4" s="189"/>
      <c r="M4" s="189"/>
      <c r="N4" s="190"/>
      <c r="P4" s="20"/>
      <c r="Q4" s="20"/>
      <c r="R4" s="20"/>
      <c r="S4" s="20"/>
      <c r="T4" s="20"/>
      <c r="U4" s="7"/>
      <c r="V4" s="7"/>
    </row>
    <row r="5" spans="2:22">
      <c r="B5" s="86" t="s">
        <v>38</v>
      </c>
      <c r="C5" s="87" t="s">
        <v>71</v>
      </c>
      <c r="D5" s="88" t="s">
        <v>72</v>
      </c>
      <c r="E5" s="88" t="s">
        <v>73</v>
      </c>
      <c r="F5" s="88" t="s">
        <v>74</v>
      </c>
      <c r="G5" s="88" t="s">
        <v>75</v>
      </c>
      <c r="H5" s="89" t="s">
        <v>76</v>
      </c>
      <c r="I5" s="87" t="s">
        <v>71</v>
      </c>
      <c r="J5" s="88" t="s">
        <v>72</v>
      </c>
      <c r="K5" s="88" t="s">
        <v>73</v>
      </c>
      <c r="L5" s="88" t="s">
        <v>74</v>
      </c>
      <c r="M5" s="88" t="s">
        <v>75</v>
      </c>
      <c r="N5" s="89" t="s">
        <v>76</v>
      </c>
      <c r="P5" s="10"/>
      <c r="Q5" s="10"/>
      <c r="R5" s="10"/>
      <c r="S5" s="10"/>
      <c r="T5" s="10"/>
      <c r="U5" s="7"/>
      <c r="V5" s="7"/>
    </row>
    <row r="6" spans="2:22">
      <c r="B6" s="66" t="s">
        <v>77</v>
      </c>
      <c r="C6" s="67"/>
      <c r="D6" s="68"/>
      <c r="E6" s="68"/>
      <c r="F6" s="68"/>
      <c r="G6" s="68"/>
      <c r="H6" s="69"/>
      <c r="I6" s="67"/>
      <c r="J6" s="68"/>
      <c r="K6" s="68"/>
      <c r="L6" s="68"/>
      <c r="M6" s="68"/>
      <c r="N6" s="69"/>
      <c r="P6" s="7"/>
      <c r="Q6" s="7"/>
      <c r="R6" s="7"/>
      <c r="S6" s="7"/>
      <c r="T6" s="7"/>
      <c r="U6" s="7"/>
      <c r="V6" s="7"/>
    </row>
    <row r="7" spans="2:22">
      <c r="B7" s="90" t="s">
        <v>78</v>
      </c>
      <c r="C7" s="95"/>
      <c r="D7" s="96"/>
      <c r="E7" s="96"/>
      <c r="F7" s="96"/>
      <c r="G7" s="96"/>
      <c r="H7" s="97"/>
      <c r="I7" s="95"/>
      <c r="J7" s="96"/>
      <c r="K7" s="96"/>
      <c r="L7" s="96"/>
      <c r="M7" s="96"/>
      <c r="N7" s="97"/>
      <c r="P7" s="7"/>
      <c r="Q7" s="7"/>
      <c r="R7" s="7"/>
      <c r="S7" s="7"/>
      <c r="T7" s="18"/>
      <c r="U7" s="7"/>
      <c r="V7" s="7"/>
    </row>
    <row r="8" spans="2:22">
      <c r="B8" s="85" t="s">
        <v>79</v>
      </c>
      <c r="C8" s="38"/>
      <c r="D8" s="38"/>
      <c r="E8" s="38">
        <v>0</v>
      </c>
      <c r="F8" s="38"/>
      <c r="G8" s="38"/>
      <c r="H8" s="104">
        <f t="shared" ref="H8:H16" si="0">F8*E8</f>
        <v>0</v>
      </c>
      <c r="I8" s="38"/>
      <c r="J8" s="38"/>
      <c r="K8" s="38">
        <v>0</v>
      </c>
      <c r="L8" s="38"/>
      <c r="M8" s="38"/>
      <c r="N8" s="104">
        <f t="shared" ref="N8:N28" si="1">L8*K8</f>
        <v>0</v>
      </c>
      <c r="P8" s="7"/>
      <c r="Q8" s="7"/>
      <c r="R8" s="7"/>
      <c r="S8" s="7"/>
      <c r="T8" s="18"/>
      <c r="U8" s="7"/>
      <c r="V8" s="7"/>
    </row>
    <row r="9" spans="2:22">
      <c r="B9" s="85" t="s">
        <v>80</v>
      </c>
      <c r="C9" s="38"/>
      <c r="D9" s="38"/>
      <c r="E9" s="38">
        <f t="shared" ref="E9:E28" si="2">C9*D9</f>
        <v>0</v>
      </c>
      <c r="F9" s="38"/>
      <c r="G9" s="38"/>
      <c r="H9" s="104">
        <f t="shared" si="0"/>
        <v>0</v>
      </c>
      <c r="I9" s="38"/>
      <c r="J9" s="38"/>
      <c r="K9" s="38">
        <f t="shared" ref="K9:K28" si="3">I9*J9</f>
        <v>0</v>
      </c>
      <c r="L9" s="38"/>
      <c r="M9" s="38"/>
      <c r="N9" s="104">
        <f t="shared" si="1"/>
        <v>0</v>
      </c>
      <c r="P9" s="7"/>
      <c r="Q9" s="7"/>
      <c r="R9" s="7"/>
      <c r="S9" s="7"/>
      <c r="T9" s="18"/>
      <c r="U9" s="7"/>
      <c r="V9" s="7"/>
    </row>
    <row r="10" spans="2:22">
      <c r="B10" s="85" t="s">
        <v>81</v>
      </c>
      <c r="C10" s="38"/>
      <c r="D10" s="38"/>
      <c r="E10" s="38">
        <f t="shared" si="2"/>
        <v>0</v>
      </c>
      <c r="F10" s="38"/>
      <c r="G10" s="38"/>
      <c r="H10" s="104">
        <f t="shared" si="0"/>
        <v>0</v>
      </c>
      <c r="I10" s="38"/>
      <c r="J10" s="38"/>
      <c r="K10" s="38">
        <f t="shared" si="3"/>
        <v>0</v>
      </c>
      <c r="L10" s="38"/>
      <c r="M10" s="38"/>
      <c r="N10" s="104">
        <f t="shared" si="1"/>
        <v>0</v>
      </c>
      <c r="P10" s="7"/>
      <c r="Q10" s="7"/>
      <c r="R10" s="7"/>
      <c r="S10" s="7"/>
      <c r="T10" s="18"/>
      <c r="U10" s="7"/>
      <c r="V10" s="7"/>
    </row>
    <row r="11" spans="2:22">
      <c r="B11" s="85" t="s">
        <v>82</v>
      </c>
      <c r="C11" s="38"/>
      <c r="D11" s="38"/>
      <c r="E11" s="38">
        <f t="shared" si="2"/>
        <v>0</v>
      </c>
      <c r="F11" s="38"/>
      <c r="G11" s="38"/>
      <c r="H11" s="104">
        <f t="shared" si="0"/>
        <v>0</v>
      </c>
      <c r="I11" s="38"/>
      <c r="J11" s="38"/>
      <c r="K11" s="38">
        <f t="shared" si="3"/>
        <v>0</v>
      </c>
      <c r="L11" s="38"/>
      <c r="M11" s="38"/>
      <c r="N11" s="104">
        <f t="shared" si="1"/>
        <v>0</v>
      </c>
      <c r="P11" s="7"/>
      <c r="Q11" s="7"/>
      <c r="R11" s="7"/>
      <c r="S11" s="7"/>
      <c r="T11" s="18"/>
      <c r="U11" s="7"/>
      <c r="V11" s="7"/>
    </row>
    <row r="12" spans="2:22">
      <c r="B12" s="85" t="s">
        <v>83</v>
      </c>
      <c r="C12" s="38"/>
      <c r="D12" s="38"/>
      <c r="E12" s="38">
        <f t="shared" si="2"/>
        <v>0</v>
      </c>
      <c r="F12" s="38"/>
      <c r="G12" s="38"/>
      <c r="H12" s="104">
        <f t="shared" si="0"/>
        <v>0</v>
      </c>
      <c r="I12" s="38"/>
      <c r="J12" s="38"/>
      <c r="K12" s="38">
        <f t="shared" si="3"/>
        <v>0</v>
      </c>
      <c r="L12" s="38"/>
      <c r="M12" s="38"/>
      <c r="N12" s="104">
        <f t="shared" si="1"/>
        <v>0</v>
      </c>
      <c r="P12" s="7"/>
      <c r="Q12" s="7"/>
      <c r="R12" s="7"/>
      <c r="S12" s="7"/>
      <c r="T12" s="18"/>
      <c r="U12" s="7"/>
      <c r="V12" s="7"/>
    </row>
    <row r="13" spans="2:22">
      <c r="B13" s="85" t="s">
        <v>84</v>
      </c>
      <c r="C13" s="38"/>
      <c r="D13" s="38"/>
      <c r="E13" s="38">
        <f t="shared" si="2"/>
        <v>0</v>
      </c>
      <c r="F13" s="38"/>
      <c r="G13" s="38"/>
      <c r="H13" s="104">
        <f t="shared" si="0"/>
        <v>0</v>
      </c>
      <c r="I13" s="38"/>
      <c r="J13" s="38"/>
      <c r="K13" s="38">
        <f t="shared" si="3"/>
        <v>0</v>
      </c>
      <c r="L13" s="38"/>
      <c r="M13" s="38"/>
      <c r="N13" s="104">
        <f t="shared" si="1"/>
        <v>0</v>
      </c>
      <c r="P13" s="7"/>
      <c r="Q13" s="7"/>
      <c r="R13" s="7"/>
      <c r="S13" s="7"/>
      <c r="T13" s="18"/>
      <c r="U13" s="7"/>
      <c r="V13" s="7"/>
    </row>
    <row r="14" spans="2:22">
      <c r="B14" s="85" t="s">
        <v>85</v>
      </c>
      <c r="C14" s="38"/>
      <c r="D14" s="38"/>
      <c r="E14" s="38">
        <f t="shared" si="2"/>
        <v>0</v>
      </c>
      <c r="F14" s="38"/>
      <c r="G14" s="38"/>
      <c r="H14" s="104">
        <f t="shared" si="0"/>
        <v>0</v>
      </c>
      <c r="I14" s="38"/>
      <c r="J14" s="38"/>
      <c r="K14" s="38">
        <f t="shared" si="3"/>
        <v>0</v>
      </c>
      <c r="L14" s="38"/>
      <c r="M14" s="38"/>
      <c r="N14" s="104">
        <f t="shared" si="1"/>
        <v>0</v>
      </c>
      <c r="P14" s="11"/>
      <c r="Q14" s="11"/>
      <c r="R14" s="11"/>
      <c r="S14" s="11"/>
      <c r="T14" s="21"/>
      <c r="U14" s="7"/>
      <c r="V14" s="7"/>
    </row>
    <row r="15" spans="2:22">
      <c r="B15" s="85" t="s">
        <v>86</v>
      </c>
      <c r="C15" s="38"/>
      <c r="D15" s="38"/>
      <c r="E15" s="38">
        <f t="shared" si="2"/>
        <v>0</v>
      </c>
      <c r="F15" s="38"/>
      <c r="G15" s="38"/>
      <c r="H15" s="104">
        <f t="shared" si="0"/>
        <v>0</v>
      </c>
      <c r="I15" s="38"/>
      <c r="J15" s="38"/>
      <c r="K15" s="38">
        <f t="shared" si="3"/>
        <v>0</v>
      </c>
      <c r="L15" s="38"/>
      <c r="M15" s="38"/>
      <c r="N15" s="104">
        <f t="shared" si="1"/>
        <v>0</v>
      </c>
      <c r="P15" s="10"/>
      <c r="Q15" s="10"/>
      <c r="R15" s="10"/>
      <c r="S15" s="10"/>
      <c r="T15" s="10"/>
      <c r="U15" s="7"/>
      <c r="V15" s="7"/>
    </row>
    <row r="16" spans="2:22">
      <c r="B16" s="98" t="s">
        <v>87</v>
      </c>
      <c r="C16" s="92"/>
      <c r="D16" s="93"/>
      <c r="E16" s="93">
        <f t="shared" si="2"/>
        <v>0</v>
      </c>
      <c r="F16" s="93"/>
      <c r="G16" s="93"/>
      <c r="H16" s="94">
        <f t="shared" si="0"/>
        <v>0</v>
      </c>
      <c r="I16" s="92"/>
      <c r="J16" s="93"/>
      <c r="K16" s="93">
        <f t="shared" si="3"/>
        <v>0</v>
      </c>
      <c r="L16" s="93"/>
      <c r="M16" s="93"/>
      <c r="N16" s="94">
        <f t="shared" si="1"/>
        <v>0</v>
      </c>
      <c r="P16" s="7"/>
      <c r="Q16" s="7"/>
      <c r="R16" s="7"/>
      <c r="S16" s="7"/>
      <c r="T16" s="18"/>
      <c r="U16" s="7"/>
      <c r="V16" s="7"/>
    </row>
    <row r="17" spans="2:22">
      <c r="B17" s="91" t="s">
        <v>88</v>
      </c>
      <c r="C17" s="95"/>
      <c r="D17" s="96"/>
      <c r="E17" s="96"/>
      <c r="F17" s="96"/>
      <c r="G17" s="96"/>
      <c r="H17" s="97"/>
      <c r="I17" s="95"/>
      <c r="J17" s="96"/>
      <c r="K17" s="96"/>
      <c r="L17" s="96"/>
      <c r="M17" s="96"/>
      <c r="N17" s="97"/>
      <c r="P17" s="7"/>
      <c r="Q17" s="7"/>
      <c r="R17" s="7"/>
      <c r="S17" s="7"/>
      <c r="T17" s="18"/>
      <c r="U17" s="7"/>
      <c r="V17" s="7"/>
    </row>
    <row r="18" spans="2:22">
      <c r="B18" s="85" t="s">
        <v>89</v>
      </c>
      <c r="C18" s="38"/>
      <c r="D18" s="38"/>
      <c r="E18" s="38">
        <f t="shared" si="2"/>
        <v>0</v>
      </c>
      <c r="F18" s="38"/>
      <c r="G18" s="38"/>
      <c r="H18" s="104">
        <f t="shared" ref="H18:H28" si="4">F18*E18</f>
        <v>0</v>
      </c>
      <c r="I18" s="38"/>
      <c r="J18" s="38"/>
      <c r="K18" s="38">
        <f t="shared" si="3"/>
        <v>0</v>
      </c>
      <c r="L18" s="38"/>
      <c r="M18" s="38"/>
      <c r="N18" s="104">
        <f t="shared" si="1"/>
        <v>0</v>
      </c>
      <c r="P18" s="7"/>
      <c r="Q18" s="7"/>
      <c r="R18" s="7"/>
      <c r="S18" s="7"/>
      <c r="T18" s="18"/>
      <c r="U18" s="7"/>
      <c r="V18" s="7"/>
    </row>
    <row r="19" spans="2:22">
      <c r="B19" s="85" t="s">
        <v>90</v>
      </c>
      <c r="C19" s="38"/>
      <c r="D19" s="38"/>
      <c r="E19" s="38">
        <f t="shared" si="2"/>
        <v>0</v>
      </c>
      <c r="F19" s="38"/>
      <c r="G19" s="38"/>
      <c r="H19" s="104">
        <f t="shared" si="4"/>
        <v>0</v>
      </c>
      <c r="I19" s="38"/>
      <c r="J19" s="38"/>
      <c r="K19" s="38">
        <f t="shared" si="3"/>
        <v>0</v>
      </c>
      <c r="L19" s="38"/>
      <c r="M19" s="38"/>
      <c r="N19" s="104">
        <f t="shared" si="1"/>
        <v>0</v>
      </c>
      <c r="P19" s="7"/>
      <c r="Q19" s="7"/>
      <c r="R19" s="7"/>
      <c r="S19" s="7"/>
      <c r="T19" s="18"/>
      <c r="U19" s="7"/>
      <c r="V19" s="7"/>
    </row>
    <row r="20" spans="2:22">
      <c r="B20" s="85" t="s">
        <v>91</v>
      </c>
      <c r="C20" s="38"/>
      <c r="D20" s="38"/>
      <c r="E20" s="38">
        <f t="shared" si="2"/>
        <v>0</v>
      </c>
      <c r="F20" s="38"/>
      <c r="G20" s="38"/>
      <c r="H20" s="104">
        <f t="shared" si="4"/>
        <v>0</v>
      </c>
      <c r="I20" s="38"/>
      <c r="J20" s="38"/>
      <c r="K20" s="38">
        <f t="shared" si="3"/>
        <v>0</v>
      </c>
      <c r="L20" s="38"/>
      <c r="M20" s="38"/>
      <c r="N20" s="104">
        <f t="shared" si="1"/>
        <v>0</v>
      </c>
      <c r="P20" s="7"/>
      <c r="Q20" s="7"/>
      <c r="R20" s="7"/>
      <c r="S20" s="7"/>
      <c r="T20" s="18"/>
      <c r="U20" s="7"/>
      <c r="V20" s="7"/>
    </row>
    <row r="21" spans="2:22">
      <c r="B21" s="85" t="s">
        <v>92</v>
      </c>
      <c r="C21" s="38"/>
      <c r="D21" s="38"/>
      <c r="E21" s="38">
        <f t="shared" si="2"/>
        <v>0</v>
      </c>
      <c r="F21" s="38"/>
      <c r="G21" s="38"/>
      <c r="H21" s="104">
        <f t="shared" si="4"/>
        <v>0</v>
      </c>
      <c r="I21" s="38"/>
      <c r="J21" s="38"/>
      <c r="K21" s="38">
        <f t="shared" si="3"/>
        <v>0</v>
      </c>
      <c r="L21" s="38"/>
      <c r="M21" s="38"/>
      <c r="N21" s="104">
        <f t="shared" si="1"/>
        <v>0</v>
      </c>
      <c r="P21" s="11"/>
      <c r="Q21" s="11"/>
      <c r="R21" s="11"/>
      <c r="S21" s="11"/>
      <c r="T21" s="21"/>
      <c r="U21" s="7"/>
      <c r="V21" s="7"/>
    </row>
    <row r="22" spans="2:22">
      <c r="B22" s="85" t="s">
        <v>93</v>
      </c>
      <c r="C22" s="38"/>
      <c r="D22" s="38"/>
      <c r="E22" s="38">
        <f t="shared" si="2"/>
        <v>0</v>
      </c>
      <c r="F22" s="38"/>
      <c r="G22" s="38"/>
      <c r="H22" s="104">
        <f t="shared" si="4"/>
        <v>0</v>
      </c>
      <c r="I22" s="38"/>
      <c r="J22" s="38"/>
      <c r="K22" s="38">
        <f t="shared" si="3"/>
        <v>0</v>
      </c>
      <c r="L22" s="38"/>
      <c r="M22" s="38"/>
      <c r="N22" s="104">
        <f t="shared" si="1"/>
        <v>0</v>
      </c>
      <c r="P22" s="7"/>
      <c r="Q22" s="7"/>
      <c r="R22" s="7"/>
      <c r="S22" s="7"/>
      <c r="T22" s="7"/>
      <c r="U22" s="7"/>
      <c r="V22" s="7"/>
    </row>
    <row r="23" spans="2:22">
      <c r="B23" s="85" t="s">
        <v>94</v>
      </c>
      <c r="C23" s="38"/>
      <c r="D23" s="38"/>
      <c r="E23" s="38">
        <f t="shared" si="2"/>
        <v>0</v>
      </c>
      <c r="F23" s="38"/>
      <c r="G23" s="38"/>
      <c r="H23" s="104">
        <f t="shared" si="4"/>
        <v>0</v>
      </c>
      <c r="I23" s="38"/>
      <c r="J23" s="38"/>
      <c r="K23" s="38">
        <f t="shared" si="3"/>
        <v>0</v>
      </c>
      <c r="L23" s="38"/>
      <c r="M23" s="38"/>
      <c r="N23" s="104">
        <f t="shared" si="1"/>
        <v>0</v>
      </c>
      <c r="P23" s="7"/>
      <c r="Q23" s="7"/>
      <c r="R23" s="7"/>
      <c r="S23" s="7"/>
      <c r="T23" s="18"/>
      <c r="U23" s="7"/>
      <c r="V23" s="7"/>
    </row>
    <row r="24" spans="2:22">
      <c r="B24" s="85" t="s">
        <v>95</v>
      </c>
      <c r="C24" s="38"/>
      <c r="D24" s="38"/>
      <c r="E24" s="38">
        <f t="shared" si="2"/>
        <v>0</v>
      </c>
      <c r="F24" s="38"/>
      <c r="G24" s="38"/>
      <c r="H24" s="104">
        <f t="shared" si="4"/>
        <v>0</v>
      </c>
      <c r="I24" s="38"/>
      <c r="J24" s="38"/>
      <c r="K24" s="38">
        <f t="shared" si="3"/>
        <v>0</v>
      </c>
      <c r="L24" s="38"/>
      <c r="M24" s="38"/>
      <c r="N24" s="104">
        <f t="shared" si="1"/>
        <v>0</v>
      </c>
      <c r="P24" s="7"/>
      <c r="Q24" s="7"/>
      <c r="R24" s="7"/>
      <c r="S24" s="7"/>
      <c r="T24" s="18"/>
      <c r="U24" s="7"/>
      <c r="V24" s="7"/>
    </row>
    <row r="25" spans="2:22">
      <c r="B25" s="85" t="s">
        <v>96</v>
      </c>
      <c r="C25" s="38"/>
      <c r="D25" s="38"/>
      <c r="E25" s="38">
        <f t="shared" si="2"/>
        <v>0</v>
      </c>
      <c r="F25" s="38"/>
      <c r="G25" s="38"/>
      <c r="H25" s="104">
        <f t="shared" si="4"/>
        <v>0</v>
      </c>
      <c r="I25" s="38"/>
      <c r="J25" s="38"/>
      <c r="K25" s="38">
        <f t="shared" si="3"/>
        <v>0</v>
      </c>
      <c r="L25" s="38"/>
      <c r="M25" s="38"/>
      <c r="N25" s="104">
        <f t="shared" si="1"/>
        <v>0</v>
      </c>
      <c r="P25" s="7"/>
      <c r="Q25" s="7"/>
      <c r="R25" s="7"/>
      <c r="S25" s="7"/>
      <c r="T25" s="18"/>
      <c r="U25" s="7"/>
      <c r="V25" s="7"/>
    </row>
    <row r="26" spans="2:22">
      <c r="B26" s="85" t="s">
        <v>97</v>
      </c>
      <c r="C26" s="38"/>
      <c r="D26" s="38"/>
      <c r="E26" s="38">
        <f t="shared" si="2"/>
        <v>0</v>
      </c>
      <c r="F26" s="38"/>
      <c r="G26" s="38"/>
      <c r="H26" s="104">
        <f t="shared" si="4"/>
        <v>0</v>
      </c>
      <c r="I26" s="38"/>
      <c r="J26" s="38"/>
      <c r="K26" s="38">
        <f t="shared" si="3"/>
        <v>0</v>
      </c>
      <c r="L26" s="38"/>
      <c r="M26" s="38"/>
      <c r="N26" s="104">
        <f t="shared" si="1"/>
        <v>0</v>
      </c>
      <c r="P26" s="7"/>
      <c r="Q26" s="7"/>
      <c r="R26" s="7"/>
      <c r="S26" s="7"/>
      <c r="T26" s="18"/>
      <c r="U26" s="7"/>
      <c r="V26" s="7"/>
    </row>
    <row r="27" spans="2:22">
      <c r="B27" s="85" t="s">
        <v>86</v>
      </c>
      <c r="C27" s="38"/>
      <c r="D27" s="38"/>
      <c r="E27" s="38">
        <f t="shared" si="2"/>
        <v>0</v>
      </c>
      <c r="F27" s="38"/>
      <c r="G27" s="38"/>
      <c r="H27" s="104">
        <f t="shared" si="4"/>
        <v>0</v>
      </c>
      <c r="I27" s="38"/>
      <c r="J27" s="38"/>
      <c r="K27" s="38">
        <f t="shared" si="3"/>
        <v>0</v>
      </c>
      <c r="L27" s="38"/>
      <c r="M27" s="38"/>
      <c r="N27" s="104">
        <f t="shared" si="1"/>
        <v>0</v>
      </c>
      <c r="P27" s="11"/>
      <c r="Q27" s="11"/>
      <c r="R27" s="11"/>
      <c r="S27" s="11"/>
      <c r="T27" s="21"/>
      <c r="U27" s="7"/>
      <c r="V27" s="7"/>
    </row>
    <row r="28" spans="2:22">
      <c r="B28" s="98" t="s">
        <v>98</v>
      </c>
      <c r="C28" s="92"/>
      <c r="D28" s="93"/>
      <c r="E28" s="93">
        <f t="shared" si="2"/>
        <v>0</v>
      </c>
      <c r="F28" s="93"/>
      <c r="G28" s="93"/>
      <c r="H28" s="94">
        <f t="shared" si="4"/>
        <v>0</v>
      </c>
      <c r="I28" s="92"/>
      <c r="J28" s="93"/>
      <c r="K28" s="93">
        <f t="shared" si="3"/>
        <v>0</v>
      </c>
      <c r="L28" s="93"/>
      <c r="M28" s="93"/>
      <c r="N28" s="94">
        <f t="shared" si="1"/>
        <v>0</v>
      </c>
      <c r="P28" s="10"/>
      <c r="Q28" s="10"/>
      <c r="R28" s="10"/>
      <c r="S28" s="10"/>
      <c r="T28" s="10"/>
      <c r="U28" s="7"/>
      <c r="V28" s="7"/>
    </row>
    <row r="29" spans="2:22">
      <c r="B29" s="54" t="s">
        <v>99</v>
      </c>
      <c r="C29" s="55"/>
      <c r="D29" s="56"/>
      <c r="E29" s="56">
        <f>SUM(E7:E28)</f>
        <v>0</v>
      </c>
      <c r="F29" s="56"/>
      <c r="G29" s="56"/>
      <c r="H29" s="57">
        <f>SUM(H7:H28)</f>
        <v>0</v>
      </c>
      <c r="I29" s="55"/>
      <c r="J29" s="56"/>
      <c r="K29" s="56">
        <f>SUM(K7:K28)</f>
        <v>0</v>
      </c>
      <c r="L29" s="56"/>
      <c r="M29" s="56"/>
      <c r="N29" s="57">
        <f>SUM(N7:N28)</f>
        <v>0</v>
      </c>
      <c r="P29" s="7"/>
      <c r="Q29" s="7"/>
      <c r="R29" s="7"/>
      <c r="S29" s="7"/>
      <c r="T29" s="18"/>
      <c r="U29" s="7"/>
      <c r="V29" s="7"/>
    </row>
    <row r="30" spans="2:22">
      <c r="B30" s="58" t="s">
        <v>100</v>
      </c>
      <c r="C30" s="59"/>
      <c r="D30" s="60"/>
      <c r="E30" s="60"/>
      <c r="F30" s="60"/>
      <c r="G30" s="60"/>
      <c r="H30" s="61"/>
      <c r="I30" s="59"/>
      <c r="J30" s="60"/>
      <c r="K30" s="60"/>
      <c r="L30" s="60"/>
      <c r="M30" s="60"/>
      <c r="N30" s="61"/>
      <c r="P30" s="7"/>
      <c r="Q30" s="7"/>
      <c r="R30" s="7"/>
      <c r="S30" s="7"/>
      <c r="T30" s="18"/>
      <c r="U30" s="7"/>
      <c r="V30" s="7"/>
    </row>
    <row r="31" spans="2:22">
      <c r="B31" s="22" t="s">
        <v>101</v>
      </c>
      <c r="C31" s="38"/>
      <c r="D31" s="38"/>
      <c r="E31" s="38">
        <f t="shared" ref="E31" si="5">C31*D31</f>
        <v>0</v>
      </c>
      <c r="F31" s="38"/>
      <c r="G31" s="38"/>
      <c r="H31" s="104">
        <f>F31*E31</f>
        <v>0</v>
      </c>
      <c r="I31" s="105"/>
      <c r="J31" s="105"/>
      <c r="K31" s="38">
        <f t="shared" ref="K31" si="6">I31*J31</f>
        <v>0</v>
      </c>
      <c r="L31" s="38"/>
      <c r="M31" s="38"/>
      <c r="N31" s="104">
        <f t="shared" ref="N31" si="7">L31*K31</f>
        <v>0</v>
      </c>
      <c r="P31" s="7"/>
      <c r="Q31" s="7"/>
      <c r="R31" s="7"/>
      <c r="S31" s="7"/>
      <c r="T31" s="18"/>
      <c r="U31" s="7"/>
      <c r="V31" s="7"/>
    </row>
    <row r="32" spans="2:22">
      <c r="B32" s="54" t="s">
        <v>102</v>
      </c>
      <c r="C32" s="55"/>
      <c r="D32" s="56"/>
      <c r="E32" s="56">
        <f>SUM(E31:E31)</f>
        <v>0</v>
      </c>
      <c r="F32" s="56"/>
      <c r="G32" s="56"/>
      <c r="H32" s="57">
        <f>SUM(H31:H31)</f>
        <v>0</v>
      </c>
      <c r="I32" s="55"/>
      <c r="J32" s="56"/>
      <c r="K32" s="56">
        <f>SUM(K31:K31)</f>
        <v>0</v>
      </c>
      <c r="L32" s="56"/>
      <c r="M32" s="56"/>
      <c r="N32" s="57">
        <f>SUM(N31:N31)</f>
        <v>0</v>
      </c>
      <c r="P32" s="7"/>
      <c r="Q32" s="7"/>
      <c r="R32" s="7"/>
      <c r="S32" s="7"/>
      <c r="T32" s="18"/>
      <c r="U32" s="7"/>
      <c r="V32" s="7"/>
    </row>
    <row r="33" spans="2:22">
      <c r="B33" s="62" t="s">
        <v>49</v>
      </c>
      <c r="C33" s="63"/>
      <c r="D33" s="63"/>
      <c r="E33" s="63"/>
      <c r="F33" s="63"/>
      <c r="G33" s="63"/>
      <c r="H33" s="63"/>
      <c r="I33" s="64"/>
      <c r="J33" s="64"/>
      <c r="K33" s="64"/>
      <c r="L33" s="64"/>
      <c r="M33" s="64"/>
      <c r="N33" s="65"/>
      <c r="P33" s="7"/>
      <c r="Q33" s="7"/>
      <c r="R33" s="7"/>
      <c r="S33" s="7"/>
      <c r="T33" s="7"/>
      <c r="U33" s="7"/>
      <c r="V33" s="7"/>
    </row>
    <row r="34" spans="2:22">
      <c r="B34" s="24" t="s">
        <v>103</v>
      </c>
      <c r="C34" s="38"/>
      <c r="D34" s="38"/>
      <c r="E34" s="38">
        <f>C34*D34</f>
        <v>0</v>
      </c>
      <c r="F34" s="38"/>
      <c r="G34" s="38"/>
      <c r="H34" s="104">
        <f t="shared" ref="H34:H44" si="8">E34*F34</f>
        <v>0</v>
      </c>
      <c r="I34" s="38"/>
      <c r="J34" s="38"/>
      <c r="K34" s="38">
        <f>I34*J34</f>
        <v>0</v>
      </c>
      <c r="L34" s="38"/>
      <c r="M34" s="38"/>
      <c r="N34" s="38">
        <f>K34*L34</f>
        <v>0</v>
      </c>
      <c r="P34" s="7"/>
      <c r="Q34" s="7"/>
      <c r="R34" s="7"/>
      <c r="S34" s="7"/>
      <c r="T34" s="7"/>
      <c r="U34" s="7"/>
      <c r="V34" s="7"/>
    </row>
    <row r="35" spans="2:22">
      <c r="B35" s="24" t="s">
        <v>104</v>
      </c>
      <c r="C35" s="38"/>
      <c r="D35" s="38"/>
      <c r="E35" s="38">
        <f t="shared" ref="E35:E44" si="9">C35*D35</f>
        <v>0</v>
      </c>
      <c r="F35" s="38"/>
      <c r="G35" s="38"/>
      <c r="H35" s="104">
        <f t="shared" si="8"/>
        <v>0</v>
      </c>
      <c r="I35" s="38"/>
      <c r="J35" s="38"/>
      <c r="K35" s="38">
        <f t="shared" ref="K35:K44" si="10">I35*J35</f>
        <v>0</v>
      </c>
      <c r="L35" s="38"/>
      <c r="M35" s="38"/>
      <c r="N35" s="38">
        <f t="shared" ref="N35:N44" si="11">K35*L35</f>
        <v>0</v>
      </c>
      <c r="P35" s="7"/>
      <c r="Q35" s="7"/>
      <c r="R35" s="7"/>
      <c r="S35" s="7"/>
      <c r="T35" s="7"/>
      <c r="U35" s="7"/>
      <c r="V35" s="7"/>
    </row>
    <row r="36" spans="2:22">
      <c r="B36" s="24" t="s">
        <v>105</v>
      </c>
      <c r="C36" s="38"/>
      <c r="D36" s="38"/>
      <c r="E36" s="38">
        <f t="shared" si="9"/>
        <v>0</v>
      </c>
      <c r="F36" s="38"/>
      <c r="G36" s="38"/>
      <c r="H36" s="104">
        <f t="shared" si="8"/>
        <v>0</v>
      </c>
      <c r="I36" s="38"/>
      <c r="J36" s="38"/>
      <c r="K36" s="38">
        <f t="shared" si="10"/>
        <v>0</v>
      </c>
      <c r="L36" s="38"/>
      <c r="M36" s="38"/>
      <c r="N36" s="38">
        <f t="shared" si="11"/>
        <v>0</v>
      </c>
      <c r="P36" s="7"/>
      <c r="Q36" s="7"/>
      <c r="R36" s="7"/>
      <c r="S36" s="7"/>
      <c r="T36" s="7"/>
      <c r="U36" s="7"/>
      <c r="V36" s="7"/>
    </row>
    <row r="37" spans="2:22">
      <c r="B37" s="24" t="s">
        <v>106</v>
      </c>
      <c r="C37" s="38"/>
      <c r="D37" s="38"/>
      <c r="E37" s="38">
        <f t="shared" si="9"/>
        <v>0</v>
      </c>
      <c r="F37" s="38"/>
      <c r="G37" s="38"/>
      <c r="H37" s="104">
        <f t="shared" si="8"/>
        <v>0</v>
      </c>
      <c r="I37" s="38"/>
      <c r="J37" s="38"/>
      <c r="K37" s="38">
        <f t="shared" si="10"/>
        <v>0</v>
      </c>
      <c r="L37" s="38"/>
      <c r="M37" s="38"/>
      <c r="N37" s="38">
        <f t="shared" si="11"/>
        <v>0</v>
      </c>
      <c r="P37" s="7"/>
      <c r="Q37" s="7"/>
      <c r="R37" s="7"/>
      <c r="S37" s="7"/>
      <c r="T37" s="7"/>
      <c r="U37" s="7"/>
      <c r="V37" s="7"/>
    </row>
    <row r="38" spans="2:22">
      <c r="B38" s="24" t="s">
        <v>107</v>
      </c>
      <c r="C38" s="38"/>
      <c r="D38" s="38"/>
      <c r="E38" s="38">
        <f t="shared" si="9"/>
        <v>0</v>
      </c>
      <c r="F38" s="38"/>
      <c r="G38" s="38"/>
      <c r="H38" s="104">
        <f t="shared" si="8"/>
        <v>0</v>
      </c>
      <c r="I38" s="38"/>
      <c r="J38" s="38"/>
      <c r="K38" s="38">
        <f t="shared" si="10"/>
        <v>0</v>
      </c>
      <c r="L38" s="38"/>
      <c r="M38" s="38"/>
      <c r="N38" s="38">
        <f t="shared" si="11"/>
        <v>0</v>
      </c>
      <c r="P38" s="7"/>
      <c r="Q38" s="7"/>
      <c r="R38" s="7"/>
      <c r="S38" s="7"/>
      <c r="T38" s="7"/>
      <c r="U38" s="7"/>
      <c r="V38" s="7"/>
    </row>
    <row r="39" spans="2:22">
      <c r="B39" s="24" t="s">
        <v>108</v>
      </c>
      <c r="C39" s="38"/>
      <c r="D39" s="38"/>
      <c r="E39" s="38">
        <f t="shared" si="9"/>
        <v>0</v>
      </c>
      <c r="F39" s="38"/>
      <c r="G39" s="38"/>
      <c r="H39" s="104">
        <f t="shared" si="8"/>
        <v>0</v>
      </c>
      <c r="I39" s="38"/>
      <c r="J39" s="38"/>
      <c r="K39" s="38">
        <f t="shared" si="10"/>
        <v>0</v>
      </c>
      <c r="L39" s="38"/>
      <c r="M39" s="38"/>
      <c r="N39" s="38">
        <f t="shared" si="11"/>
        <v>0</v>
      </c>
    </row>
    <row r="40" spans="2:22">
      <c r="B40" s="24" t="s">
        <v>109</v>
      </c>
      <c r="C40" s="38"/>
      <c r="D40" s="38"/>
      <c r="E40" s="38">
        <f t="shared" si="9"/>
        <v>0</v>
      </c>
      <c r="F40" s="38"/>
      <c r="G40" s="38"/>
      <c r="H40" s="104">
        <f t="shared" si="8"/>
        <v>0</v>
      </c>
      <c r="I40" s="38"/>
      <c r="J40" s="38"/>
      <c r="K40" s="38">
        <f t="shared" si="10"/>
        <v>0</v>
      </c>
      <c r="L40" s="38"/>
      <c r="M40" s="38"/>
      <c r="N40" s="38">
        <f t="shared" si="11"/>
        <v>0</v>
      </c>
    </row>
    <row r="41" spans="2:22">
      <c r="B41" s="24" t="s">
        <v>110</v>
      </c>
      <c r="C41" s="38"/>
      <c r="D41" s="38"/>
      <c r="E41" s="38">
        <f t="shared" si="9"/>
        <v>0</v>
      </c>
      <c r="F41" s="38"/>
      <c r="G41" s="38"/>
      <c r="H41" s="104">
        <f t="shared" si="8"/>
        <v>0</v>
      </c>
      <c r="I41" s="38"/>
      <c r="J41" s="38"/>
      <c r="K41" s="38">
        <f t="shared" si="10"/>
        <v>0</v>
      </c>
      <c r="L41" s="38"/>
      <c r="M41" s="38"/>
      <c r="N41" s="38">
        <f t="shared" si="11"/>
        <v>0</v>
      </c>
    </row>
    <row r="42" spans="2:22">
      <c r="B42" s="24" t="s">
        <v>111</v>
      </c>
      <c r="C42" s="38"/>
      <c r="D42" s="38"/>
      <c r="E42" s="38">
        <f t="shared" si="9"/>
        <v>0</v>
      </c>
      <c r="F42" s="38"/>
      <c r="G42" s="38"/>
      <c r="H42" s="104">
        <f t="shared" si="8"/>
        <v>0</v>
      </c>
      <c r="I42" s="38"/>
      <c r="J42" s="38"/>
      <c r="K42" s="38">
        <f t="shared" si="10"/>
        <v>0</v>
      </c>
      <c r="L42" s="38"/>
      <c r="M42" s="38"/>
      <c r="N42" s="38">
        <f t="shared" si="11"/>
        <v>0</v>
      </c>
    </row>
    <row r="43" spans="2:22">
      <c r="B43" s="24" t="s">
        <v>112</v>
      </c>
      <c r="C43" s="38"/>
      <c r="D43" s="38"/>
      <c r="E43" s="38">
        <f t="shared" si="9"/>
        <v>0</v>
      </c>
      <c r="F43" s="38"/>
      <c r="G43" s="38"/>
      <c r="H43" s="104">
        <f t="shared" si="8"/>
        <v>0</v>
      </c>
      <c r="I43" s="38"/>
      <c r="J43" s="38"/>
      <c r="K43" s="38">
        <f t="shared" si="10"/>
        <v>0</v>
      </c>
      <c r="L43" s="38"/>
      <c r="M43" s="38"/>
      <c r="N43" s="38">
        <f t="shared" si="11"/>
        <v>0</v>
      </c>
    </row>
    <row r="44" spans="2:22">
      <c r="B44" s="24" t="s">
        <v>113</v>
      </c>
      <c r="C44" s="38"/>
      <c r="D44" s="38"/>
      <c r="E44" s="38">
        <f t="shared" si="9"/>
        <v>0</v>
      </c>
      <c r="F44" s="38"/>
      <c r="G44" s="38"/>
      <c r="H44" s="104">
        <f t="shared" si="8"/>
        <v>0</v>
      </c>
      <c r="I44" s="38"/>
      <c r="J44" s="34"/>
      <c r="K44" s="38">
        <f t="shared" si="10"/>
        <v>0</v>
      </c>
      <c r="L44" s="38"/>
      <c r="M44" s="38"/>
      <c r="N44" s="38">
        <f t="shared" si="11"/>
        <v>0</v>
      </c>
    </row>
    <row r="45" spans="2:22">
      <c r="B45" s="25" t="s">
        <v>114</v>
      </c>
      <c r="C45" s="106"/>
      <c r="D45" s="106"/>
      <c r="E45" s="106">
        <f>SUM(E34:E44)</f>
        <v>0</v>
      </c>
      <c r="F45" s="106"/>
      <c r="G45" s="106"/>
      <c r="H45" s="107">
        <f>SUM(H34:H44)</f>
        <v>0</v>
      </c>
      <c r="I45" s="106"/>
      <c r="J45" s="106"/>
      <c r="K45" s="106">
        <f>SUM(K34:K44)</f>
        <v>0</v>
      </c>
      <c r="L45" s="106"/>
      <c r="M45" s="106"/>
      <c r="N45" s="107">
        <f>SUM(N34:N44)</f>
        <v>0</v>
      </c>
    </row>
    <row r="46" spans="2:22">
      <c r="B46" s="7"/>
    </row>
    <row r="47" spans="2:22">
      <c r="B47" s="7"/>
    </row>
    <row r="48" spans="2:22">
      <c r="B48" s="7"/>
    </row>
  </sheetData>
  <mergeCells count="2">
    <mergeCell ref="C4:H4"/>
    <mergeCell ref="I4:N4"/>
  </mergeCells>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BD66C-BB74-49B7-BC40-E9FCBF733721}">
  <sheetPr>
    <tabColor theme="9" tint="0.79998168889431442"/>
  </sheetPr>
  <dimension ref="B2:AG23"/>
  <sheetViews>
    <sheetView showGridLines="0" tabSelected="1" zoomScale="70" zoomScaleNormal="70" workbookViewId="0">
      <selection activeCell="B26" sqref="B26"/>
    </sheetView>
  </sheetViews>
  <sheetFormatPr defaultColWidth="8.85546875" defaultRowHeight="14.45"/>
  <cols>
    <col min="1" max="1" width="3.140625" style="6" customWidth="1"/>
    <col min="2" max="2" width="58.85546875" style="6" customWidth="1"/>
    <col min="3" max="4" width="11" style="6" customWidth="1"/>
    <col min="5" max="5" width="15.5703125" style="6" customWidth="1"/>
    <col min="6" max="8" width="11.42578125" style="6" customWidth="1"/>
    <col min="9" max="10" width="11.85546875" style="6" customWidth="1"/>
    <col min="11" max="11" width="14.85546875" style="6" customWidth="1"/>
    <col min="12" max="14" width="11.7109375" style="6" customWidth="1"/>
    <col min="15" max="16" width="12.140625" style="6" customWidth="1"/>
    <col min="17" max="17" width="14.140625" style="6" customWidth="1"/>
    <col min="18" max="20" width="11.42578125" style="6" customWidth="1"/>
    <col min="21" max="22" width="12.5703125" style="6" customWidth="1"/>
    <col min="23" max="23" width="15.85546875" style="6" customWidth="1"/>
    <col min="24" max="26" width="10.7109375" style="6" customWidth="1"/>
    <col min="27" max="28" width="11.42578125" style="6" customWidth="1"/>
    <col min="29" max="29" width="13.85546875" style="6" customWidth="1"/>
    <col min="30" max="32" width="11.140625" style="6" customWidth="1"/>
    <col min="33" max="16384" width="8.85546875" style="6"/>
  </cols>
  <sheetData>
    <row r="2" spans="2:33" ht="18.600000000000001">
      <c r="B2" s="191" t="s">
        <v>50</v>
      </c>
      <c r="C2" s="191"/>
    </row>
    <row r="4" spans="2:33">
      <c r="B4" s="6" t="s">
        <v>70</v>
      </c>
    </row>
    <row r="5" spans="2:3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2:33">
      <c r="B6" s="7"/>
      <c r="C6" s="188" t="s">
        <v>61</v>
      </c>
      <c r="D6" s="189"/>
      <c r="E6" s="189"/>
      <c r="F6" s="189"/>
      <c r="G6" s="189"/>
      <c r="H6" s="190"/>
      <c r="I6" s="188" t="s">
        <v>62</v>
      </c>
      <c r="J6" s="189"/>
      <c r="K6" s="189"/>
      <c r="L6" s="189"/>
      <c r="M6" s="189"/>
      <c r="N6" s="190"/>
      <c r="O6" s="188" t="s">
        <v>63</v>
      </c>
      <c r="P6" s="189"/>
      <c r="Q6" s="189"/>
      <c r="R6" s="189"/>
      <c r="S6" s="189"/>
      <c r="T6" s="190"/>
      <c r="U6" s="188" t="s">
        <v>64</v>
      </c>
      <c r="V6" s="189"/>
      <c r="W6" s="189"/>
      <c r="X6" s="189"/>
      <c r="Y6" s="189"/>
      <c r="Z6" s="190"/>
      <c r="AA6" s="188" t="s">
        <v>65</v>
      </c>
      <c r="AB6" s="189"/>
      <c r="AC6" s="189"/>
      <c r="AD6" s="189"/>
      <c r="AE6" s="189"/>
      <c r="AF6" s="190"/>
      <c r="AG6" s="7"/>
    </row>
    <row r="7" spans="2:33" s="9" customFormat="1" ht="26.45">
      <c r="B7" s="12"/>
      <c r="C7" s="71" t="s">
        <v>71</v>
      </c>
      <c r="D7" s="72" t="s">
        <v>72</v>
      </c>
      <c r="E7" s="72" t="s">
        <v>73</v>
      </c>
      <c r="F7" s="72" t="s">
        <v>74</v>
      </c>
      <c r="G7" s="72" t="s">
        <v>115</v>
      </c>
      <c r="H7" s="72" t="s">
        <v>76</v>
      </c>
      <c r="I7" s="71" t="s">
        <v>71</v>
      </c>
      <c r="J7" s="72" t="s">
        <v>72</v>
      </c>
      <c r="K7" s="72" t="s">
        <v>73</v>
      </c>
      <c r="L7" s="72" t="s">
        <v>74</v>
      </c>
      <c r="M7" s="72" t="s">
        <v>115</v>
      </c>
      <c r="N7" s="73" t="s">
        <v>76</v>
      </c>
      <c r="O7" s="72" t="s">
        <v>71</v>
      </c>
      <c r="P7" s="72" t="s">
        <v>72</v>
      </c>
      <c r="Q7" s="73" t="s">
        <v>73</v>
      </c>
      <c r="R7" s="72" t="s">
        <v>74</v>
      </c>
      <c r="S7" s="72" t="s">
        <v>75</v>
      </c>
      <c r="T7" s="72" t="s">
        <v>76</v>
      </c>
      <c r="U7" s="71" t="s">
        <v>71</v>
      </c>
      <c r="V7" s="72" t="s">
        <v>72</v>
      </c>
      <c r="W7" s="73" t="s">
        <v>73</v>
      </c>
      <c r="X7" s="72" t="s">
        <v>74</v>
      </c>
      <c r="Y7" s="72" t="s">
        <v>115</v>
      </c>
      <c r="Z7" s="72" t="s">
        <v>76</v>
      </c>
      <c r="AA7" s="71" t="s">
        <v>71</v>
      </c>
      <c r="AB7" s="72" t="s">
        <v>72</v>
      </c>
      <c r="AC7" s="73" t="s">
        <v>73</v>
      </c>
      <c r="AD7" s="72" t="s">
        <v>74</v>
      </c>
      <c r="AE7" s="72" t="s">
        <v>115</v>
      </c>
      <c r="AF7" s="73" t="s">
        <v>76</v>
      </c>
      <c r="AG7" s="8"/>
    </row>
    <row r="8" spans="2:33">
      <c r="B8" s="79" t="s">
        <v>116</v>
      </c>
      <c r="C8" s="74"/>
      <c r="D8" s="75"/>
      <c r="E8" s="75"/>
      <c r="F8" s="75"/>
      <c r="G8" s="75"/>
      <c r="H8" s="75"/>
      <c r="I8" s="74"/>
      <c r="J8" s="75"/>
      <c r="K8" s="75"/>
      <c r="L8" s="75"/>
      <c r="M8" s="75"/>
      <c r="N8" s="75"/>
      <c r="O8" s="76"/>
      <c r="P8" s="77"/>
      <c r="Q8" s="77"/>
      <c r="R8" s="77"/>
      <c r="S8" s="77"/>
      <c r="T8" s="77"/>
      <c r="U8" s="76"/>
      <c r="V8" s="77"/>
      <c r="W8" s="77"/>
      <c r="X8" s="77"/>
      <c r="Y8" s="77"/>
      <c r="Z8" s="77"/>
      <c r="AA8" s="76"/>
      <c r="AB8" s="77"/>
      <c r="AC8" s="77"/>
      <c r="AD8" s="77"/>
      <c r="AE8" s="77"/>
      <c r="AF8" s="78"/>
      <c r="AG8" s="7"/>
    </row>
    <row r="9" spans="2:33">
      <c r="B9" s="23" t="s">
        <v>117</v>
      </c>
      <c r="C9" s="38"/>
      <c r="D9" s="38"/>
      <c r="E9" s="38">
        <f>C9*D9</f>
        <v>0</v>
      </c>
      <c r="F9" s="38"/>
      <c r="G9" s="38"/>
      <c r="H9" s="104">
        <f>E9*F9</f>
        <v>0</v>
      </c>
      <c r="I9" s="38"/>
      <c r="J9" s="38"/>
      <c r="K9" s="38">
        <f>I9*J9</f>
        <v>0</v>
      </c>
      <c r="L9" s="38"/>
      <c r="M9" s="38"/>
      <c r="N9" s="104">
        <f>K9*L9</f>
        <v>0</v>
      </c>
      <c r="O9" s="38"/>
      <c r="P9" s="38"/>
      <c r="Q9" s="38">
        <f>O9*P9</f>
        <v>0</v>
      </c>
      <c r="R9" s="38"/>
      <c r="S9" s="38"/>
      <c r="T9" s="104">
        <f>Q9*R9</f>
        <v>0</v>
      </c>
      <c r="U9" s="38"/>
      <c r="V9" s="38"/>
      <c r="W9" s="38">
        <f>U9*V9</f>
        <v>0</v>
      </c>
      <c r="X9" s="38"/>
      <c r="Y9" s="38"/>
      <c r="Z9" s="104">
        <f>W9*X9</f>
        <v>0</v>
      </c>
      <c r="AA9" s="38"/>
      <c r="AB9" s="38"/>
      <c r="AC9" s="38">
        <f>AA9*AB9</f>
        <v>0</v>
      </c>
      <c r="AD9" s="38"/>
      <c r="AE9" s="38"/>
      <c r="AF9" s="104">
        <f>AC9*AD9</f>
        <v>0</v>
      </c>
      <c r="AG9" s="7"/>
    </row>
    <row r="10" spans="2:33">
      <c r="B10" s="54" t="s">
        <v>118</v>
      </c>
      <c r="C10" s="106"/>
      <c r="D10" s="106"/>
      <c r="E10" s="106">
        <f>SUM(E9:E9)</f>
        <v>0</v>
      </c>
      <c r="F10" s="106"/>
      <c r="G10" s="106"/>
      <c r="H10" s="107">
        <f>SUM(H9:H9)</f>
        <v>0</v>
      </c>
      <c r="I10" s="106"/>
      <c r="J10" s="106"/>
      <c r="K10" s="106">
        <f>SUM(K9:K9)</f>
        <v>0</v>
      </c>
      <c r="L10" s="106"/>
      <c r="M10" s="106"/>
      <c r="N10" s="107">
        <f>SUM(N9:N9)</f>
        <v>0</v>
      </c>
      <c r="O10" s="106"/>
      <c r="P10" s="106"/>
      <c r="Q10" s="106">
        <f>SUM(Q9:Q9)</f>
        <v>0</v>
      </c>
      <c r="R10" s="106"/>
      <c r="S10" s="106"/>
      <c r="T10" s="107">
        <f>SUM(T9:T9)</f>
        <v>0</v>
      </c>
      <c r="U10" s="106"/>
      <c r="V10" s="106"/>
      <c r="W10" s="106">
        <f>SUM(W9:W9)</f>
        <v>0</v>
      </c>
      <c r="X10" s="106"/>
      <c r="Y10" s="106"/>
      <c r="Z10" s="107">
        <f>SUM(Z9:Z9)</f>
        <v>0</v>
      </c>
      <c r="AA10" s="106"/>
      <c r="AB10" s="106"/>
      <c r="AC10" s="106">
        <f>SUM(AC9:AC9)</f>
        <v>0</v>
      </c>
      <c r="AD10" s="106"/>
      <c r="AE10" s="106"/>
      <c r="AF10" s="107">
        <f>SUM(AF9:AF9)</f>
        <v>0</v>
      </c>
      <c r="AG10" s="7"/>
    </row>
    <row r="11" spans="2:33">
      <c r="B11" s="66" t="s">
        <v>119</v>
      </c>
      <c r="C11" s="67"/>
      <c r="D11" s="68"/>
      <c r="E11" s="68"/>
      <c r="F11" s="68"/>
      <c r="G11" s="68"/>
      <c r="H11" s="68"/>
      <c r="I11" s="67"/>
      <c r="J11" s="68"/>
      <c r="K11" s="68"/>
      <c r="L11" s="68"/>
      <c r="M11" s="68"/>
      <c r="N11" s="68"/>
      <c r="O11" s="67"/>
      <c r="P11" s="68"/>
      <c r="Q11" s="68"/>
      <c r="R11" s="68"/>
      <c r="S11" s="68"/>
      <c r="T11" s="68"/>
      <c r="U11" s="67"/>
      <c r="V11" s="68"/>
      <c r="W11" s="68"/>
      <c r="X11" s="68"/>
      <c r="Y11" s="68"/>
      <c r="Z11" s="68"/>
      <c r="AA11" s="67"/>
      <c r="AB11" s="68"/>
      <c r="AC11" s="68"/>
      <c r="AD11" s="68"/>
      <c r="AE11" s="68"/>
      <c r="AF11" s="69"/>
      <c r="AG11" s="7"/>
    </row>
    <row r="12" spans="2:33">
      <c r="B12" s="24" t="s">
        <v>120</v>
      </c>
      <c r="C12" s="38"/>
      <c r="D12" s="38"/>
      <c r="E12" s="38">
        <f t="shared" ref="E12:E17" si="0">C12*D12</f>
        <v>0</v>
      </c>
      <c r="F12" s="38"/>
      <c r="G12" s="38"/>
      <c r="H12" s="104">
        <f>E12*F12</f>
        <v>0</v>
      </c>
      <c r="I12" s="38"/>
      <c r="J12" s="38"/>
      <c r="K12" s="38">
        <f t="shared" ref="K12:K17" si="1">I12*J12</f>
        <v>0</v>
      </c>
      <c r="L12" s="38"/>
      <c r="M12" s="38"/>
      <c r="N12" s="104">
        <f>K12*L12</f>
        <v>0</v>
      </c>
      <c r="O12" s="38"/>
      <c r="P12" s="38"/>
      <c r="Q12" s="38">
        <f t="shared" ref="Q12:Q17" si="2">O12*P12</f>
        <v>0</v>
      </c>
      <c r="R12" s="38"/>
      <c r="S12" s="38"/>
      <c r="T12" s="104">
        <f>Q12*R12</f>
        <v>0</v>
      </c>
      <c r="U12" s="38"/>
      <c r="V12" s="38"/>
      <c r="W12" s="38">
        <f t="shared" ref="W12:W17" si="3">U12*V12</f>
        <v>0</v>
      </c>
      <c r="X12" s="38"/>
      <c r="Y12" s="38"/>
      <c r="Z12" s="104">
        <f>W12*X12</f>
        <v>0</v>
      </c>
      <c r="AA12" s="38"/>
      <c r="AB12" s="38"/>
      <c r="AC12" s="38">
        <f t="shared" ref="AC12:AC17" si="4">AA12*AB12</f>
        <v>0</v>
      </c>
      <c r="AD12" s="38"/>
      <c r="AE12" s="38"/>
      <c r="AF12" s="104">
        <f>AC12*AD12</f>
        <v>0</v>
      </c>
      <c r="AG12" s="7"/>
    </row>
    <row r="13" spans="2:33">
      <c r="B13" s="24" t="s">
        <v>121</v>
      </c>
      <c r="C13" s="38"/>
      <c r="D13" s="38"/>
      <c r="E13" s="38">
        <f t="shared" si="0"/>
        <v>0</v>
      </c>
      <c r="F13" s="38"/>
      <c r="G13" s="38"/>
      <c r="H13" s="104">
        <f t="shared" ref="H13:H17" si="5">E13*F13</f>
        <v>0</v>
      </c>
      <c r="I13" s="38"/>
      <c r="J13" s="38"/>
      <c r="K13" s="38">
        <f t="shared" si="1"/>
        <v>0</v>
      </c>
      <c r="L13" s="38"/>
      <c r="M13" s="38"/>
      <c r="N13" s="104">
        <f t="shared" ref="N13:N17" si="6">K13*L13</f>
        <v>0</v>
      </c>
      <c r="O13" s="38"/>
      <c r="P13" s="38"/>
      <c r="Q13" s="38">
        <f t="shared" si="2"/>
        <v>0</v>
      </c>
      <c r="R13" s="38"/>
      <c r="S13" s="38"/>
      <c r="T13" s="104">
        <f t="shared" ref="T13:T17" si="7">Q13*R13</f>
        <v>0</v>
      </c>
      <c r="U13" s="38"/>
      <c r="V13" s="38"/>
      <c r="W13" s="38">
        <f t="shared" si="3"/>
        <v>0</v>
      </c>
      <c r="X13" s="38"/>
      <c r="Y13" s="38"/>
      <c r="Z13" s="104">
        <f t="shared" ref="Z13:Z17" si="8">W13*X13</f>
        <v>0</v>
      </c>
      <c r="AA13" s="38"/>
      <c r="AB13" s="38"/>
      <c r="AC13" s="38">
        <f t="shared" si="4"/>
        <v>0</v>
      </c>
      <c r="AD13" s="38"/>
      <c r="AE13" s="38"/>
      <c r="AF13" s="104">
        <f t="shared" ref="AF13:AF17" si="9">AC13*AD13</f>
        <v>0</v>
      </c>
      <c r="AG13" s="7"/>
    </row>
    <row r="14" spans="2:33">
      <c r="B14" s="24" t="s">
        <v>122</v>
      </c>
      <c r="C14" s="38"/>
      <c r="D14" s="38"/>
      <c r="E14" s="38">
        <f t="shared" si="0"/>
        <v>0</v>
      </c>
      <c r="F14" s="38"/>
      <c r="G14" s="38"/>
      <c r="H14" s="104">
        <f t="shared" si="5"/>
        <v>0</v>
      </c>
      <c r="I14" s="38"/>
      <c r="J14" s="38"/>
      <c r="K14" s="38">
        <f t="shared" si="1"/>
        <v>0</v>
      </c>
      <c r="L14" s="38"/>
      <c r="M14" s="38"/>
      <c r="N14" s="104">
        <f t="shared" si="6"/>
        <v>0</v>
      </c>
      <c r="O14" s="38"/>
      <c r="P14" s="38"/>
      <c r="Q14" s="38">
        <f t="shared" si="2"/>
        <v>0</v>
      </c>
      <c r="R14" s="38"/>
      <c r="S14" s="38"/>
      <c r="T14" s="104">
        <f t="shared" si="7"/>
        <v>0</v>
      </c>
      <c r="U14" s="38"/>
      <c r="V14" s="38"/>
      <c r="W14" s="38">
        <f t="shared" si="3"/>
        <v>0</v>
      </c>
      <c r="X14" s="38"/>
      <c r="Y14" s="38"/>
      <c r="Z14" s="104">
        <f t="shared" si="8"/>
        <v>0</v>
      </c>
      <c r="AA14" s="38"/>
      <c r="AB14" s="38"/>
      <c r="AC14" s="38">
        <f t="shared" si="4"/>
        <v>0</v>
      </c>
      <c r="AD14" s="38"/>
      <c r="AE14" s="38"/>
      <c r="AF14" s="104">
        <f t="shared" si="9"/>
        <v>0</v>
      </c>
      <c r="AG14" s="7"/>
    </row>
    <row r="15" spans="2:33">
      <c r="B15" s="24" t="s">
        <v>123</v>
      </c>
      <c r="C15" s="38"/>
      <c r="D15" s="38"/>
      <c r="E15" s="38">
        <f t="shared" si="0"/>
        <v>0</v>
      </c>
      <c r="F15" s="38"/>
      <c r="G15" s="38"/>
      <c r="H15" s="104">
        <f t="shared" si="5"/>
        <v>0</v>
      </c>
      <c r="I15" s="38"/>
      <c r="J15" s="38"/>
      <c r="K15" s="38">
        <f t="shared" si="1"/>
        <v>0</v>
      </c>
      <c r="L15" s="38"/>
      <c r="M15" s="38"/>
      <c r="N15" s="104">
        <f t="shared" si="6"/>
        <v>0</v>
      </c>
      <c r="O15" s="38"/>
      <c r="P15" s="38"/>
      <c r="Q15" s="38">
        <f t="shared" si="2"/>
        <v>0</v>
      </c>
      <c r="R15" s="38"/>
      <c r="S15" s="38"/>
      <c r="T15" s="104">
        <f t="shared" si="7"/>
        <v>0</v>
      </c>
      <c r="U15" s="38"/>
      <c r="V15" s="38"/>
      <c r="W15" s="38">
        <f t="shared" si="3"/>
        <v>0</v>
      </c>
      <c r="X15" s="38"/>
      <c r="Y15" s="38"/>
      <c r="Z15" s="104">
        <f t="shared" si="8"/>
        <v>0</v>
      </c>
      <c r="AA15" s="38"/>
      <c r="AB15" s="38"/>
      <c r="AC15" s="38">
        <f t="shared" si="4"/>
        <v>0</v>
      </c>
      <c r="AD15" s="38"/>
      <c r="AE15" s="38"/>
      <c r="AF15" s="104">
        <f t="shared" si="9"/>
        <v>0</v>
      </c>
      <c r="AG15" s="7"/>
    </row>
    <row r="16" spans="2:33">
      <c r="B16" s="24" t="s">
        <v>124</v>
      </c>
      <c r="C16" s="38"/>
      <c r="D16" s="38"/>
      <c r="E16" s="38">
        <f t="shared" si="0"/>
        <v>0</v>
      </c>
      <c r="F16" s="38"/>
      <c r="G16" s="38"/>
      <c r="H16" s="104">
        <f t="shared" si="5"/>
        <v>0</v>
      </c>
      <c r="I16" s="38"/>
      <c r="J16" s="38"/>
      <c r="K16" s="38">
        <f t="shared" si="1"/>
        <v>0</v>
      </c>
      <c r="L16" s="38"/>
      <c r="M16" s="38"/>
      <c r="N16" s="104">
        <f t="shared" si="6"/>
        <v>0</v>
      </c>
      <c r="O16" s="38"/>
      <c r="P16" s="38"/>
      <c r="Q16" s="38">
        <f t="shared" si="2"/>
        <v>0</v>
      </c>
      <c r="R16" s="38"/>
      <c r="S16" s="38"/>
      <c r="T16" s="104">
        <f t="shared" si="7"/>
        <v>0</v>
      </c>
      <c r="U16" s="38"/>
      <c r="V16" s="38"/>
      <c r="W16" s="38">
        <f t="shared" si="3"/>
        <v>0</v>
      </c>
      <c r="X16" s="38"/>
      <c r="Y16" s="38"/>
      <c r="Z16" s="104">
        <f t="shared" si="8"/>
        <v>0</v>
      </c>
      <c r="AA16" s="38"/>
      <c r="AB16" s="38"/>
      <c r="AC16" s="38">
        <f t="shared" si="4"/>
        <v>0</v>
      </c>
      <c r="AD16" s="38"/>
      <c r="AE16" s="38"/>
      <c r="AF16" s="104">
        <f t="shared" si="9"/>
        <v>0</v>
      </c>
      <c r="AG16" s="7"/>
    </row>
    <row r="17" spans="2:33">
      <c r="B17" s="24" t="s">
        <v>125</v>
      </c>
      <c r="C17" s="38"/>
      <c r="D17" s="38"/>
      <c r="E17" s="38">
        <f t="shared" si="0"/>
        <v>0</v>
      </c>
      <c r="F17" s="38"/>
      <c r="G17" s="38"/>
      <c r="H17" s="104">
        <f t="shared" si="5"/>
        <v>0</v>
      </c>
      <c r="I17" s="38"/>
      <c r="J17" s="38"/>
      <c r="K17" s="38">
        <f t="shared" si="1"/>
        <v>0</v>
      </c>
      <c r="L17" s="38"/>
      <c r="M17" s="38"/>
      <c r="N17" s="104">
        <f t="shared" si="6"/>
        <v>0</v>
      </c>
      <c r="O17" s="38"/>
      <c r="P17" s="38"/>
      <c r="Q17" s="38">
        <f t="shared" si="2"/>
        <v>0</v>
      </c>
      <c r="R17" s="38"/>
      <c r="S17" s="38"/>
      <c r="T17" s="104">
        <f t="shared" si="7"/>
        <v>0</v>
      </c>
      <c r="U17" s="38"/>
      <c r="V17" s="38"/>
      <c r="W17" s="38">
        <f t="shared" si="3"/>
        <v>0</v>
      </c>
      <c r="X17" s="38"/>
      <c r="Y17" s="38"/>
      <c r="Z17" s="104">
        <f t="shared" si="8"/>
        <v>0</v>
      </c>
      <c r="AA17" s="38"/>
      <c r="AB17" s="38"/>
      <c r="AC17" s="38">
        <f t="shared" si="4"/>
        <v>0</v>
      </c>
      <c r="AD17" s="38"/>
      <c r="AE17" s="38"/>
      <c r="AF17" s="104">
        <f t="shared" si="9"/>
        <v>0</v>
      </c>
      <c r="AG17" s="7"/>
    </row>
    <row r="18" spans="2:33">
      <c r="B18" s="70" t="s">
        <v>126</v>
      </c>
      <c r="C18" s="106"/>
      <c r="D18" s="106"/>
      <c r="E18" s="106">
        <f>SUM(E12:E17)</f>
        <v>0</v>
      </c>
      <c r="F18" s="106"/>
      <c r="G18" s="106"/>
      <c r="H18" s="107">
        <f>SUM(H12:H17)</f>
        <v>0</v>
      </c>
      <c r="I18" s="106"/>
      <c r="J18" s="106"/>
      <c r="K18" s="106">
        <f>SUM(K12:K17)</f>
        <v>0</v>
      </c>
      <c r="L18" s="106"/>
      <c r="M18" s="106"/>
      <c r="N18" s="107">
        <f>SUM(N12:N17)</f>
        <v>0</v>
      </c>
      <c r="O18" s="106"/>
      <c r="P18" s="106"/>
      <c r="Q18" s="106">
        <f>SUM(Q12:Q17)</f>
        <v>0</v>
      </c>
      <c r="R18" s="106"/>
      <c r="S18" s="106"/>
      <c r="T18" s="107">
        <f>SUM(T12:T17)</f>
        <v>0</v>
      </c>
      <c r="U18" s="106"/>
      <c r="V18" s="106"/>
      <c r="W18" s="106">
        <f>SUM(W12:W17)</f>
        <v>0</v>
      </c>
      <c r="X18" s="106"/>
      <c r="Y18" s="106"/>
      <c r="Z18" s="107">
        <f>SUM(Z12:Z17)</f>
        <v>0</v>
      </c>
      <c r="AA18" s="106"/>
      <c r="AB18" s="106"/>
      <c r="AC18" s="106">
        <f>SUM(AC12:AC17)</f>
        <v>0</v>
      </c>
      <c r="AD18" s="106"/>
      <c r="AE18" s="106"/>
      <c r="AF18" s="107">
        <f>SUM(AF12:AF17)</f>
        <v>0</v>
      </c>
      <c r="AG18" s="7"/>
    </row>
    <row r="19" spans="2:33">
      <c r="B19" s="66" t="s">
        <v>53</v>
      </c>
      <c r="C19" s="120"/>
      <c r="D19" s="121"/>
      <c r="E19" s="121"/>
      <c r="F19" s="121"/>
      <c r="G19" s="121"/>
      <c r="H19" s="121"/>
      <c r="I19" s="120"/>
      <c r="J19" s="121"/>
      <c r="K19" s="121"/>
      <c r="L19" s="121"/>
      <c r="M19" s="121"/>
      <c r="N19" s="121"/>
      <c r="O19" s="120"/>
      <c r="P19" s="121"/>
      <c r="Q19" s="121"/>
      <c r="R19" s="121"/>
      <c r="S19" s="121"/>
      <c r="T19" s="121"/>
      <c r="U19" s="120"/>
      <c r="V19" s="121"/>
      <c r="W19" s="121"/>
      <c r="X19" s="121"/>
      <c r="Y19" s="121"/>
      <c r="Z19" s="121"/>
      <c r="AA19" s="120"/>
      <c r="AB19" s="121"/>
      <c r="AC19" s="121"/>
      <c r="AD19" s="121"/>
      <c r="AE19" s="121"/>
      <c r="AF19" s="122"/>
      <c r="AG19" s="7"/>
    </row>
    <row r="20" spans="2:33">
      <c r="B20" s="24" t="s">
        <v>127</v>
      </c>
      <c r="C20" s="38"/>
      <c r="D20" s="38"/>
      <c r="E20" s="38">
        <f t="shared" ref="E20" si="10">C20*D20</f>
        <v>0</v>
      </c>
      <c r="F20" s="38"/>
      <c r="G20" s="38"/>
      <c r="H20" s="104">
        <f t="shared" ref="H20" si="11">E20*F20</f>
        <v>0</v>
      </c>
      <c r="I20" s="38"/>
      <c r="J20" s="38"/>
      <c r="K20" s="38">
        <f t="shared" ref="K20" si="12">I20*J20</f>
        <v>0</v>
      </c>
      <c r="L20" s="38"/>
      <c r="M20" s="38"/>
      <c r="N20" s="104">
        <f t="shared" ref="N20" si="13">K20*L20</f>
        <v>0</v>
      </c>
      <c r="O20" s="38"/>
      <c r="P20" s="38"/>
      <c r="Q20" s="38">
        <f t="shared" ref="Q20" si="14">O20*P20</f>
        <v>0</v>
      </c>
      <c r="R20" s="38"/>
      <c r="S20" s="38"/>
      <c r="T20" s="104">
        <f t="shared" ref="T20" si="15">Q20*R20</f>
        <v>0</v>
      </c>
      <c r="U20" s="38"/>
      <c r="V20" s="38"/>
      <c r="W20" s="38">
        <f t="shared" ref="W20" si="16">U20*V20</f>
        <v>0</v>
      </c>
      <c r="X20" s="38"/>
      <c r="Y20" s="38"/>
      <c r="Z20" s="104">
        <f t="shared" ref="Z20" si="17">W20*X20</f>
        <v>0</v>
      </c>
      <c r="AA20" s="38"/>
      <c r="AB20" s="38"/>
      <c r="AC20" s="38">
        <f t="shared" ref="AC20" si="18">AA20*AB20</f>
        <v>0</v>
      </c>
      <c r="AD20" s="38"/>
      <c r="AE20" s="38"/>
      <c r="AF20" s="104">
        <f t="shared" ref="AF20" si="19">AC20*AD20</f>
        <v>0</v>
      </c>
      <c r="AG20" s="7"/>
    </row>
    <row r="21" spans="2:33">
      <c r="B21" s="70" t="s">
        <v>128</v>
      </c>
      <c r="C21" s="106"/>
      <c r="D21" s="106"/>
      <c r="E21" s="106">
        <f>SUM(E20:E20)</f>
        <v>0</v>
      </c>
      <c r="F21" s="106"/>
      <c r="G21" s="106"/>
      <c r="H21" s="107">
        <f>SUM(H20:H20)</f>
        <v>0</v>
      </c>
      <c r="I21" s="106"/>
      <c r="J21" s="106"/>
      <c r="K21" s="106">
        <f>SUM(K20:K20)</f>
        <v>0</v>
      </c>
      <c r="L21" s="106"/>
      <c r="M21" s="106"/>
      <c r="N21" s="107">
        <f>SUM(N20:N20)</f>
        <v>0</v>
      </c>
      <c r="O21" s="106"/>
      <c r="P21" s="106"/>
      <c r="Q21" s="106">
        <f>SUM(Q20:Q20)</f>
        <v>0</v>
      </c>
      <c r="R21" s="106"/>
      <c r="S21" s="106"/>
      <c r="T21" s="107">
        <f>SUM(T20:T20)</f>
        <v>0</v>
      </c>
      <c r="U21" s="106"/>
      <c r="V21" s="106"/>
      <c r="W21" s="106">
        <f>SUM(W20:W20)</f>
        <v>0</v>
      </c>
      <c r="X21" s="106"/>
      <c r="Y21" s="106"/>
      <c r="Z21" s="107">
        <f>SUM(Z20:Z20)</f>
        <v>0</v>
      </c>
      <c r="AA21" s="106"/>
      <c r="AB21" s="106"/>
      <c r="AC21" s="106">
        <f>SUM(AC20:AC20)</f>
        <v>0</v>
      </c>
      <c r="AD21" s="106"/>
      <c r="AE21" s="106"/>
      <c r="AF21" s="107">
        <f>SUM(AF20:AF20)</f>
        <v>0</v>
      </c>
      <c r="AG21" s="7"/>
    </row>
    <row r="22" spans="2:33">
      <c r="AF22" s="14"/>
    </row>
    <row r="23" spans="2:33">
      <c r="B23" s="13" t="s">
        <v>129</v>
      </c>
      <c r="C23" s="15"/>
      <c r="D23" s="16"/>
      <c r="E23" s="16">
        <f>E10+E18+E21</f>
        <v>0</v>
      </c>
      <c r="F23" s="16"/>
      <c r="G23" s="16"/>
      <c r="H23" s="17">
        <f>H10+H18+H21</f>
        <v>0</v>
      </c>
      <c r="I23" s="15"/>
      <c r="J23" s="16"/>
      <c r="K23" s="16">
        <f>K10+K18+K21</f>
        <v>0</v>
      </c>
      <c r="L23" s="16"/>
      <c r="M23" s="16"/>
      <c r="N23" s="17">
        <f>N10+N18+N21</f>
        <v>0</v>
      </c>
      <c r="O23" s="15"/>
      <c r="P23" s="16"/>
      <c r="Q23" s="16">
        <f>Q10+Q18+Q21</f>
        <v>0</v>
      </c>
      <c r="R23" s="16"/>
      <c r="S23" s="16"/>
      <c r="T23" s="17">
        <f>T10+T18+T21</f>
        <v>0</v>
      </c>
      <c r="U23" s="15"/>
      <c r="V23" s="16"/>
      <c r="W23" s="16">
        <f>W10+W18+W21</f>
        <v>0</v>
      </c>
      <c r="X23" s="16"/>
      <c r="Y23" s="16"/>
      <c r="Z23" s="17">
        <f>Z10+Z18+Z21</f>
        <v>0</v>
      </c>
      <c r="AA23" s="15"/>
      <c r="AB23" s="16"/>
      <c r="AC23" s="16">
        <f>AC10+AC18+AC21</f>
        <v>0</v>
      </c>
      <c r="AD23" s="16"/>
      <c r="AE23" s="16"/>
      <c r="AF23" s="19">
        <f>AF10+AF18+AF21</f>
        <v>0</v>
      </c>
    </row>
  </sheetData>
  <mergeCells count="6">
    <mergeCell ref="AA6:AF6"/>
    <mergeCell ref="B2:C2"/>
    <mergeCell ref="C6:H6"/>
    <mergeCell ref="I6:N6"/>
    <mergeCell ref="O6:T6"/>
    <mergeCell ref="U6:Z6"/>
  </mergeCells>
  <pageMargins left="0.7" right="0.7" top="0.75" bottom="0.75" header="0.3" footer="0.3"/>
  <pageSetup paperSize="9" orientation="portrait" horizontalDpi="200"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DE3BD-714A-42DE-ADD4-B8E3145ECF68}">
  <dimension ref="B2:C25"/>
  <sheetViews>
    <sheetView showGridLines="0" topLeftCell="A11" zoomScale="85" zoomScaleNormal="85" workbookViewId="0">
      <selection activeCell="B7" sqref="B7:C25"/>
    </sheetView>
  </sheetViews>
  <sheetFormatPr defaultRowHeight="14.45"/>
  <cols>
    <col min="3" max="3" width="113.5703125" customWidth="1"/>
  </cols>
  <sheetData>
    <row r="2" spans="2:3">
      <c r="B2" s="42" t="s">
        <v>130</v>
      </c>
      <c r="C2" s="43"/>
    </row>
    <row r="4" spans="2:3" ht="27.95" customHeight="1">
      <c r="B4" s="192" t="s">
        <v>131</v>
      </c>
      <c r="C4" s="192"/>
    </row>
    <row r="6" spans="2:3">
      <c r="B6" s="44" t="s">
        <v>132</v>
      </c>
      <c r="C6" s="44" t="s">
        <v>130</v>
      </c>
    </row>
    <row r="7" spans="2:3">
      <c r="B7" s="166" t="s">
        <v>133</v>
      </c>
      <c r="C7" s="155"/>
    </row>
    <row r="8" spans="2:3">
      <c r="B8" s="167" t="s">
        <v>134</v>
      </c>
      <c r="C8" s="168"/>
    </row>
    <row r="9" spans="2:3">
      <c r="B9" s="166" t="s">
        <v>135</v>
      </c>
      <c r="C9" s="155"/>
    </row>
    <row r="10" spans="2:3">
      <c r="B10" s="166" t="s">
        <v>136</v>
      </c>
      <c r="C10" s="155"/>
    </row>
    <row r="11" spans="2:3">
      <c r="B11" s="169"/>
      <c r="C11" s="155"/>
    </row>
    <row r="12" spans="2:3">
      <c r="B12" s="169"/>
      <c r="C12" s="155"/>
    </row>
    <row r="13" spans="2:3">
      <c r="B13" s="169"/>
      <c r="C13" s="155"/>
    </row>
    <row r="14" spans="2:3">
      <c r="B14" s="169"/>
      <c r="C14" s="155"/>
    </row>
    <row r="15" spans="2:3">
      <c r="B15" s="169"/>
      <c r="C15" s="155"/>
    </row>
    <row r="16" spans="2:3">
      <c r="B16" s="169"/>
      <c r="C16" s="155"/>
    </row>
    <row r="17" spans="2:3">
      <c r="B17" s="169"/>
      <c r="C17" s="155"/>
    </row>
    <row r="18" spans="2:3">
      <c r="B18" s="169"/>
      <c r="C18" s="155"/>
    </row>
    <row r="19" spans="2:3">
      <c r="B19" s="169"/>
      <c r="C19" s="155"/>
    </row>
    <row r="20" spans="2:3">
      <c r="B20" s="169"/>
      <c r="C20" s="155"/>
    </row>
    <row r="21" spans="2:3">
      <c r="B21" s="169"/>
      <c r="C21" s="155"/>
    </row>
    <row r="22" spans="2:3">
      <c r="B22" s="169"/>
      <c r="C22" s="155"/>
    </row>
    <row r="23" spans="2:3">
      <c r="B23" s="169"/>
      <c r="C23" s="155"/>
    </row>
    <row r="24" spans="2:3">
      <c r="B24" s="169"/>
      <c r="C24" s="155"/>
    </row>
    <row r="25" spans="2:3">
      <c r="B25" s="170"/>
      <c r="C25" s="171"/>
    </row>
  </sheetData>
  <mergeCells count="1">
    <mergeCell ref="B4:C4"/>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FF934C08F6B74AB7B7D3A94B6DB89D" ma:contentTypeVersion="10" ma:contentTypeDescription="Create a new document." ma:contentTypeScope="" ma:versionID="2a7cd1764fe0f489f0232dddf561de08">
  <xsd:schema xmlns:xsd="http://www.w3.org/2001/XMLSchema" xmlns:xs="http://www.w3.org/2001/XMLSchema" xmlns:p="http://schemas.microsoft.com/office/2006/metadata/properties" xmlns:ns2="6c32ae9e-2cfc-4715-a107-839e96415ba0" targetNamespace="http://schemas.microsoft.com/office/2006/metadata/properties" ma:root="true" ma:fieldsID="5ecb83cbca36e5eabd214c9e231e0356" ns2:_="">
    <xsd:import namespace="6c32ae9e-2cfc-4715-a107-839e96415b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32ae9e-2cfc-4715-a107-839e96415b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3AED9C-F454-471D-8E88-BB606D0E6464}"/>
</file>

<file path=customXml/itemProps2.xml><?xml version="1.0" encoding="utf-8"?>
<ds:datastoreItem xmlns:ds="http://schemas.openxmlformats.org/officeDocument/2006/customXml" ds:itemID="{0F10DDAD-81E1-490D-A550-B1736ACEF944}"/>
</file>

<file path=customXml/itemProps3.xml><?xml version="1.0" encoding="utf-8"?>
<ds:datastoreItem xmlns:ds="http://schemas.openxmlformats.org/officeDocument/2006/customXml" ds:itemID="{02EFA25F-E0D4-4F19-8891-454CED8A9D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Donaldson, Ian Contractor (Navy Digital-NELSON EA1)</dc:creator>
  <cp:keywords/>
  <dc:description/>
  <cp:lastModifiedBy/>
  <cp:revision/>
  <dcterms:created xsi:type="dcterms:W3CDTF">2021-02-04T07:37:42Z</dcterms:created>
  <dcterms:modified xsi:type="dcterms:W3CDTF">2021-07-16T09:59:31Z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0x01010025FF934C08F6B74AB7B7D3A94B6DB89D</vt:lpwstr>
  </property>
</Properties>
</file>