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C:\Users\MESSOS\Desktop\Pavement  - A5 Safety Schemes Surveys\"/>
    </mc:Choice>
  </mc:AlternateContent>
  <bookViews>
    <workbookView xWindow="0" yWindow="0" windowWidth="28800" windowHeight="12195"/>
  </bookViews>
  <sheets>
    <sheet name="The Price List" sheetId="1" r:id="rId1"/>
  </sheets>
  <definedNames>
    <definedName name="_xlnm.Print_Titles" localSheetId="0">'The Price List'!$12:$12</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4" i="1" l="1"/>
  <c r="F15" i="1"/>
  <c r="F16" i="1"/>
  <c r="F17" i="1"/>
  <c r="F18" i="1"/>
  <c r="F19" i="1"/>
  <c r="F20" i="1"/>
  <c r="F21" i="1"/>
  <c r="F22" i="1"/>
  <c r="F23" i="1"/>
  <c r="F24" i="1"/>
  <c r="F25" i="1"/>
  <c r="F26" i="1"/>
  <c r="F13" i="1" l="1"/>
  <c r="F27" i="1" l="1"/>
</calcChain>
</file>

<file path=xl/sharedStrings.xml><?xml version="1.0" encoding="utf-8"?>
<sst xmlns="http://schemas.openxmlformats.org/spreadsheetml/2006/main" count="61" uniqueCount="50">
  <si>
    <t>Price List</t>
  </si>
  <si>
    <t>Name</t>
  </si>
  <si>
    <t>Contractor</t>
  </si>
  <si>
    <r>
      <t xml:space="preserve">Guidance notes &amp; preamble for the </t>
    </r>
    <r>
      <rPr>
        <b/>
        <i/>
        <sz val="12"/>
        <rFont val="Arial"/>
        <family val="2"/>
      </rPr>
      <t>Contractor</t>
    </r>
  </si>
  <si>
    <t>Price List Part 2</t>
  </si>
  <si>
    <t>Item No.</t>
  </si>
  <si>
    <t>Item Description</t>
  </si>
  <si>
    <t>Unit</t>
  </si>
  <si>
    <t>Rate</t>
  </si>
  <si>
    <t>Price</t>
  </si>
  <si>
    <t>[Contractor to state name]</t>
  </si>
  <si>
    <t>Quantity</t>
  </si>
  <si>
    <r>
      <t xml:space="preserve">You should ensure the total is correct before submission. If necessary, the </t>
    </r>
    <r>
      <rPr>
        <i/>
        <sz val="10"/>
        <color rgb="FFFF0000"/>
        <rFont val="Arial"/>
        <family val="2"/>
      </rPr>
      <t>Employer</t>
    </r>
    <r>
      <rPr>
        <sz val="10"/>
        <color rgb="FFFF0000"/>
        <rFont val="Arial"/>
        <family val="2"/>
      </rPr>
      <t xml:space="preserve"> may contact a tenderer whose Offer has required an arithmetical adjustment.</t>
    </r>
  </si>
  <si>
    <t>For Items where the unit is specified as 'lump sum' you should submit a Price only.</t>
  </si>
  <si>
    <t>total of the Prices</t>
  </si>
  <si>
    <t>Where an Item has specified Quantity, you should enter a value in the Rate column and the Price for each Item should be equal to the specified Quantity multiplied by your submitted Rate. Payment for these items will be made in accordance with the Contract i.e. total Quantity completed multiplied by the Rate.</t>
  </si>
  <si>
    <t>You are required to submit a Rate or Price for each Item associated with the Providing the Works</t>
  </si>
  <si>
    <r>
      <t xml:space="preserve">The </t>
    </r>
    <r>
      <rPr>
        <i/>
        <sz val="10"/>
        <color rgb="FFFF0000"/>
        <rFont val="Arial"/>
        <family val="2"/>
      </rPr>
      <t>Contractor</t>
    </r>
    <r>
      <rPr>
        <sz val="10"/>
        <color rgb="FFFF0000"/>
        <rFont val="Arial"/>
        <family val="2"/>
      </rPr>
      <t xml:space="preserve"> is paid in accordance with Clause 50 &amp; 51. The rates and prices entered in the Price List shall be deemed to be the full inclusive value of the work covered by the items</t>
    </r>
  </si>
  <si>
    <t>A5 Safety Improvement Schemes Surveys</t>
  </si>
  <si>
    <t>Pre-commencement site inspection &amp; client meeting</t>
  </si>
  <si>
    <t>1.2</t>
  </si>
  <si>
    <t>Risk assesments and RAMs to comply with H&amp;S and CDM requirements</t>
  </si>
  <si>
    <t xml:space="preserve">Provide electronic copies of reports and data of findings as detailed in the TST documents, and drawings; HE564883-HE-VGN-A5_ML-DE-Z-0000 01 &amp; HE564883-HE-VGN-A5_ML-DE-Z-0000 02 </t>
  </si>
  <si>
    <t>item</t>
  </si>
  <si>
    <t>Exploratory holes (hand dug pits) in accordance with BS 5930:2015 to confirm subgrade in verge widening area.</t>
  </si>
  <si>
    <t>Item</t>
  </si>
  <si>
    <t>No.</t>
  </si>
  <si>
    <t xml:space="preserve">Carry out pavement investigation in accordance with HD29/08 and the TST documents and drawings; HE564883-HE-VGN-A5_ML-DE-Z-0000 01 &amp; HE564883-HE-VGN-A5_ML-DE-Z-0000 02 </t>
  </si>
  <si>
    <t>A visual condition survey (VSC) to assess surface condition of the pavement and to assess the severity of any defects.</t>
  </si>
  <si>
    <t xml:space="preserve">Pavement cores across both sites.  Provisional locations indicated on drawings;HE564883-HE-VGN-A5_ML-DE-Z-0000 01 &amp; HE564883-HE-VGN-A5_ML-DE-Z-0000 02 </t>
  </si>
  <si>
    <t>Dynamic Cone Penetrometer (DCP) tests carried out through the bottom of the core holes, and hand dug pits in the verge widening area, to determine any granular upper foundation layer thickness’ and to obtain California Bearing Ration (CBR) profiles of the pavement foundation with depth.</t>
  </si>
  <si>
    <t>Samples from the hand dug pits across both sites, and Laboritory Tests to determine pH value, sulphide and sulfate content of ground.</t>
  </si>
  <si>
    <t>Unbound material sampling (UMS) to confirm the foundation material types, their layer thickness' and performance properties in the core holes and hand dug pits.</t>
  </si>
  <si>
    <t>A "Speciated PAH17 Test" for Coal Tar is also required to be undertaken if any core samples show signs of layers being contaminated by coal TAR.</t>
  </si>
  <si>
    <t>Update Highways England's Asbetos Action Plans.  The current AAPs are included with the supporting documentation)</t>
  </si>
  <si>
    <t>1.3</t>
  </si>
  <si>
    <t>1.4</t>
  </si>
  <si>
    <t>1.5</t>
  </si>
  <si>
    <t>1.6</t>
  </si>
  <si>
    <t>1.7</t>
  </si>
  <si>
    <t>1.8</t>
  </si>
  <si>
    <t>1.9</t>
  </si>
  <si>
    <t>1.10</t>
  </si>
  <si>
    <t>1.11</t>
  </si>
  <si>
    <t>1.12</t>
  </si>
  <si>
    <t>1.13</t>
  </si>
  <si>
    <t>1.14</t>
  </si>
  <si>
    <t xml:space="preserve">A structural evaluation using the Falling Weight Deflectometer (FWD). </t>
  </si>
  <si>
    <t>Samples  for Waste classification and asbestos testing including Waste Acceptance Criteria (WAC) testing.</t>
  </si>
  <si>
    <t>All Rates and Prices must be quoted in pounds and whole new pence to two decimal places and exclude VAT.  Any item priced as zero must be explained within the tender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</si>
</sst>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5" x14ac:knownFonts="1">
    <font>
      <sz val="12"/>
      <color theme="1"/>
      <name val="Arial"/>
      <family val="2"/>
    </font>
    <font>
      <b/>
      <sz val="16"/>
      <name val="Arial"/>
      <family val="2"/>
    </font>
    <font>
      <sz val="11"/>
      <color theme="1"/>
      <name val="Arial"/>
      <family val="2"/>
    </font>
    <font>
      <b/>
      <sz val="10"/>
      <color theme="1"/>
      <name val="Arial"/>
      <family val="2"/>
    </font>
    <font>
      <sz val="10"/>
      <name val="Arial"/>
      <family val="2"/>
    </font>
    <font>
      <b/>
      <i/>
      <sz val="10"/>
      <color theme="1"/>
      <name val="Arial"/>
      <family val="2"/>
    </font>
    <font>
      <b/>
      <sz val="12"/>
      <name val="Arial"/>
      <family val="2"/>
    </font>
    <font>
      <b/>
      <i/>
      <sz val="12"/>
      <name val="Arial"/>
      <family val="2"/>
    </font>
    <font>
      <sz val="10"/>
      <color rgb="FFFF0000"/>
      <name val="Arial"/>
      <family val="2"/>
    </font>
    <font>
      <b/>
      <sz val="11"/>
      <name val="Arial"/>
      <family val="2"/>
    </font>
    <font>
      <sz val="10"/>
      <color theme="1"/>
      <name val="Arial"/>
      <family val="2"/>
    </font>
    <font>
      <i/>
      <sz val="10"/>
      <color rgb="FFFF0000"/>
      <name val="Arial"/>
      <family val="2"/>
    </font>
    <font>
      <sz val="10"/>
      <color indexed="8"/>
      <name val="Arial"/>
      <family val="2"/>
    </font>
    <font>
      <sz val="11"/>
      <color theme="1"/>
      <name val="Calibri"/>
      <family val="2"/>
      <scheme val="minor"/>
    </font>
    <font>
      <b/>
      <sz val="10"/>
      <color rgb="FFFF0000"/>
      <name val="Arial"/>
      <family val="2"/>
    </font>
  </fonts>
  <fills count="4">
    <fill>
      <patternFill patternType="none"/>
    </fill>
    <fill>
      <patternFill patternType="gray125"/>
    </fill>
    <fill>
      <patternFill patternType="solid">
        <fgColor theme="3" tint="0.59999389629810485"/>
        <bgColor indexed="64"/>
      </patternFill>
    </fill>
    <fill>
      <patternFill patternType="solid">
        <fgColor indexed="9"/>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2" fillId="0" borderId="0"/>
    <xf numFmtId="0" fontId="13" fillId="0" borderId="0"/>
    <xf numFmtId="0" fontId="4" fillId="0" borderId="0"/>
  </cellStyleXfs>
  <cellXfs count="36">
    <xf numFmtId="0" fontId="0" fillId="0" borderId="0" xfId="0"/>
    <xf numFmtId="0" fontId="2" fillId="0" borderId="0" xfId="0" applyFont="1" applyProtection="1">
      <protection locked="0"/>
    </xf>
    <xf numFmtId="0" fontId="2" fillId="0" borderId="0" xfId="0" applyFont="1" applyFill="1" applyAlignment="1">
      <alignment vertical="center"/>
    </xf>
    <xf numFmtId="0" fontId="9" fillId="2" borderId="12"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49" fontId="10" fillId="0" borderId="10" xfId="0" applyNumberFormat="1" applyFont="1" applyFill="1" applyBorder="1" applyAlignment="1" applyProtection="1">
      <alignment horizontal="center" vertical="center"/>
    </xf>
    <xf numFmtId="0" fontId="4" fillId="0" borderId="10" xfId="0" applyFont="1" applyFill="1" applyBorder="1" applyAlignment="1" applyProtection="1">
      <alignment horizontal="left" vertical="center" wrapText="1"/>
    </xf>
    <xf numFmtId="0" fontId="4" fillId="0" borderId="10" xfId="0" applyFont="1" applyFill="1" applyBorder="1" applyAlignment="1" applyProtection="1">
      <alignment horizontal="center" vertical="center" wrapText="1"/>
    </xf>
    <xf numFmtId="164" fontId="10" fillId="0" borderId="10" xfId="0" applyNumberFormat="1" applyFont="1" applyFill="1" applyBorder="1" applyAlignment="1" applyProtection="1">
      <alignment horizontal="center" vertical="center"/>
      <protection locked="0"/>
    </xf>
    <xf numFmtId="164" fontId="10" fillId="0" borderId="10" xfId="0" applyNumberFormat="1" applyFont="1" applyFill="1" applyBorder="1" applyAlignment="1" applyProtection="1">
      <alignment horizontal="center" vertical="center"/>
    </xf>
    <xf numFmtId="0" fontId="2" fillId="0" borderId="0" xfId="0" applyFont="1" applyAlignment="1">
      <alignment vertical="center"/>
    </xf>
    <xf numFmtId="164" fontId="0" fillId="0" borderId="10" xfId="0" applyNumberFormat="1" applyFont="1" applyFill="1" applyBorder="1" applyAlignment="1" applyProtection="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3" fillId="0" borderId="10" xfId="0" applyNumberFormat="1" applyFont="1" applyFill="1" applyBorder="1" applyAlignment="1">
      <alignment horizontal="left" vertical="center"/>
    </xf>
    <xf numFmtId="49" fontId="5" fillId="0" borderId="10" xfId="0" applyNumberFormat="1" applyFont="1" applyFill="1" applyBorder="1" applyAlignment="1">
      <alignment horizontal="left" vertical="center"/>
    </xf>
    <xf numFmtId="49" fontId="10" fillId="0" borderId="10" xfId="0" applyNumberFormat="1" applyFont="1" applyFill="1" applyBorder="1" applyAlignment="1" applyProtection="1">
      <alignment horizontal="center" vertical="center" wrapText="1"/>
    </xf>
    <xf numFmtId="3" fontId="10" fillId="0" borderId="10"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4" fillId="0" borderId="10" xfId="0" applyNumberFormat="1" applyFont="1" applyFill="1" applyBorder="1" applyAlignment="1" applyProtection="1">
      <alignment horizontal="left" vertical="center" wrapText="1"/>
      <protection locked="0"/>
    </xf>
    <xf numFmtId="0" fontId="8" fillId="0" borderId="10" xfId="0" applyNumberFormat="1"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xf>
    <xf numFmtId="0" fontId="8" fillId="3" borderId="5"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right" vertical="center" wrapText="1"/>
    </xf>
    <xf numFmtId="0" fontId="6" fillId="2" borderId="11" xfId="0" applyFont="1" applyFill="1" applyBorder="1" applyAlignment="1" applyProtection="1">
      <alignment horizontal="right" vertical="center" wrapText="1"/>
    </xf>
    <xf numFmtId="0" fontId="6" fillId="2" borderId="13" xfId="0" applyFont="1" applyFill="1" applyBorder="1" applyAlignment="1" applyProtection="1">
      <alignment horizontal="left" vertical="center" wrapText="1"/>
      <protection locked="0"/>
    </xf>
    <xf numFmtId="0" fontId="8" fillId="3" borderId="4" xfId="0" applyFont="1" applyFill="1" applyBorder="1" applyAlignment="1" applyProtection="1">
      <alignment horizontal="left" vertical="center" wrapText="1"/>
      <protection locked="0"/>
    </xf>
    <xf numFmtId="0" fontId="8" fillId="3" borderId="8"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left" vertical="center" wrapText="1"/>
      <protection locked="0"/>
    </xf>
  </cellXfs>
  <cellStyles count="4">
    <cellStyle name="Normal" xfId="0" builtinId="0"/>
    <cellStyle name="Normal 2" xfId="1"/>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27"/>
  <sheetViews>
    <sheetView tabSelected="1" zoomScale="85" zoomScaleNormal="85" workbookViewId="0">
      <selection activeCell="K17" sqref="K17"/>
    </sheetView>
  </sheetViews>
  <sheetFormatPr defaultColWidth="8.88671875" defaultRowHeight="14.25" x14ac:dyDescent="0.2"/>
  <cols>
    <col min="1" max="1" width="13.33203125" style="11" customWidth="1"/>
    <col min="2" max="2" width="31.21875" style="13" bestFit="1" customWidth="1"/>
    <col min="3" max="3" width="13.6640625" style="11" customWidth="1"/>
    <col min="4" max="4" width="19.44140625" style="14" bestFit="1" customWidth="1"/>
    <col min="5" max="5" width="10.77734375" style="14" customWidth="1"/>
    <col min="6" max="6" width="10.77734375" style="11" customWidth="1"/>
    <col min="7" max="16384" width="8.88671875" style="11"/>
  </cols>
  <sheetData>
    <row r="1" spans="1:6" s="1" customFormat="1" ht="27.75" customHeight="1" x14ac:dyDescent="0.2">
      <c r="A1" s="19" t="s">
        <v>0</v>
      </c>
      <c r="B1" s="20"/>
      <c r="C1" s="20"/>
      <c r="D1" s="20"/>
      <c r="E1" s="20"/>
      <c r="F1" s="20"/>
    </row>
    <row r="2" spans="1:6" s="1" customFormat="1" ht="24" customHeight="1" x14ac:dyDescent="0.2">
      <c r="A2" s="15" t="s">
        <v>1</v>
      </c>
      <c r="B2" s="21" t="s">
        <v>18</v>
      </c>
      <c r="C2" s="21"/>
      <c r="D2" s="21"/>
      <c r="E2" s="21"/>
      <c r="F2" s="21"/>
    </row>
    <row r="3" spans="1:6" s="1" customFormat="1" ht="24" customHeight="1" x14ac:dyDescent="0.2">
      <c r="A3" s="16" t="s">
        <v>2</v>
      </c>
      <c r="B3" s="22" t="s">
        <v>10</v>
      </c>
      <c r="C3" s="22"/>
      <c r="D3" s="22"/>
      <c r="E3" s="22"/>
      <c r="F3" s="22"/>
    </row>
    <row r="4" spans="1:6" ht="15.75" x14ac:dyDescent="0.2">
      <c r="A4" s="32" t="s">
        <v>3</v>
      </c>
      <c r="B4" s="32"/>
      <c r="C4" s="32"/>
      <c r="D4" s="32"/>
      <c r="E4" s="32"/>
      <c r="F4" s="32"/>
    </row>
    <row r="5" spans="1:6" s="1" customFormat="1" ht="35.25" customHeight="1" x14ac:dyDescent="0.2">
      <c r="A5" s="27" t="s">
        <v>17</v>
      </c>
      <c r="B5" s="28"/>
      <c r="C5" s="28"/>
      <c r="D5" s="28"/>
      <c r="E5" s="28"/>
      <c r="F5" s="29"/>
    </row>
    <row r="6" spans="1:6" s="1" customFormat="1" ht="28.5" customHeight="1" x14ac:dyDescent="0.2">
      <c r="A6" s="27" t="s">
        <v>16</v>
      </c>
      <c r="B6" s="28"/>
      <c r="C6" s="28"/>
      <c r="D6" s="28"/>
      <c r="E6" s="28"/>
      <c r="F6" s="29"/>
    </row>
    <row r="7" spans="1:6" s="1" customFormat="1" ht="42.75" customHeight="1" x14ac:dyDescent="0.2">
      <c r="A7" s="23" t="s">
        <v>15</v>
      </c>
      <c r="B7" s="24"/>
      <c r="C7" s="24"/>
      <c r="D7" s="24"/>
      <c r="E7" s="24"/>
      <c r="F7" s="25"/>
    </row>
    <row r="8" spans="1:6" s="1" customFormat="1" ht="34.5" customHeight="1" x14ac:dyDescent="0.2">
      <c r="A8" s="23" t="s">
        <v>13</v>
      </c>
      <c r="B8" s="24"/>
      <c r="C8" s="24"/>
      <c r="D8" s="24"/>
      <c r="E8" s="24"/>
      <c r="F8" s="25"/>
    </row>
    <row r="9" spans="1:6" s="1" customFormat="1" ht="34.5" customHeight="1" x14ac:dyDescent="0.2">
      <c r="A9" s="23" t="s">
        <v>49</v>
      </c>
      <c r="B9" s="24"/>
      <c r="C9" s="24"/>
      <c r="D9" s="24"/>
      <c r="E9" s="24"/>
      <c r="F9" s="25"/>
    </row>
    <row r="10" spans="1:6" s="1" customFormat="1" ht="34.5" customHeight="1" x14ac:dyDescent="0.2">
      <c r="A10" s="33" t="s">
        <v>12</v>
      </c>
      <c r="B10" s="34"/>
      <c r="C10" s="34"/>
      <c r="D10" s="34"/>
      <c r="E10" s="34"/>
      <c r="F10" s="35"/>
    </row>
    <row r="11" spans="1:6" s="2" customFormat="1" ht="33.75" customHeight="1" x14ac:dyDescent="0.2">
      <c r="A11" s="26" t="s">
        <v>4</v>
      </c>
      <c r="B11" s="26"/>
      <c r="C11" s="26"/>
      <c r="D11" s="26"/>
      <c r="E11" s="26"/>
      <c r="F11" s="26"/>
    </row>
    <row r="12" spans="1:6" s="2" customFormat="1" ht="15" x14ac:dyDescent="0.2">
      <c r="A12" s="3" t="s">
        <v>5</v>
      </c>
      <c r="B12" s="3" t="s">
        <v>6</v>
      </c>
      <c r="C12" s="4" t="s">
        <v>7</v>
      </c>
      <c r="D12" s="5" t="s">
        <v>11</v>
      </c>
      <c r="E12" s="5" t="s">
        <v>8</v>
      </c>
      <c r="F12" s="5" t="s">
        <v>9</v>
      </c>
    </row>
    <row r="13" spans="1:6" s="2" customFormat="1" ht="81.75" customHeight="1" x14ac:dyDescent="0.2">
      <c r="A13" s="17">
        <v>1.1000000000000001</v>
      </c>
      <c r="B13" s="7" t="s">
        <v>19</v>
      </c>
      <c r="C13" s="8" t="s">
        <v>25</v>
      </c>
      <c r="D13" s="18">
        <v>1</v>
      </c>
      <c r="E13" s="9">
        <v>0</v>
      </c>
      <c r="F13" s="10">
        <f>E13*D13</f>
        <v>0</v>
      </c>
    </row>
    <row r="14" spans="1:6" s="2" customFormat="1" ht="74.25" customHeight="1" x14ac:dyDescent="0.2">
      <c r="A14" s="17" t="s">
        <v>20</v>
      </c>
      <c r="B14" s="7" t="s">
        <v>21</v>
      </c>
      <c r="C14" s="8" t="s">
        <v>25</v>
      </c>
      <c r="D14" s="18">
        <v>1</v>
      </c>
      <c r="E14" s="9">
        <v>0</v>
      </c>
      <c r="F14" s="10">
        <f t="shared" ref="F14:F26" si="0">E14*D14</f>
        <v>0</v>
      </c>
    </row>
    <row r="15" spans="1:6" ht="74.25" customHeight="1" x14ac:dyDescent="0.2">
      <c r="A15" s="6" t="s">
        <v>35</v>
      </c>
      <c r="B15" s="7" t="s">
        <v>27</v>
      </c>
      <c r="C15" s="8" t="s">
        <v>25</v>
      </c>
      <c r="D15" s="18">
        <v>1</v>
      </c>
      <c r="E15" s="9">
        <v>0</v>
      </c>
      <c r="F15" s="10">
        <f t="shared" si="0"/>
        <v>0</v>
      </c>
    </row>
    <row r="16" spans="1:6" ht="74.25" customHeight="1" x14ac:dyDescent="0.2">
      <c r="A16" s="6" t="s">
        <v>36</v>
      </c>
      <c r="B16" s="7" t="s">
        <v>28</v>
      </c>
      <c r="C16" s="8" t="s">
        <v>25</v>
      </c>
      <c r="D16" s="18">
        <v>1</v>
      </c>
      <c r="E16" s="9">
        <v>0</v>
      </c>
      <c r="F16" s="10">
        <f t="shared" si="0"/>
        <v>0</v>
      </c>
    </row>
    <row r="17" spans="1:6" ht="74.25" customHeight="1" x14ac:dyDescent="0.2">
      <c r="A17" s="6" t="s">
        <v>37</v>
      </c>
      <c r="B17" s="7" t="s">
        <v>29</v>
      </c>
      <c r="C17" s="8" t="s">
        <v>26</v>
      </c>
      <c r="D17" s="18">
        <v>29</v>
      </c>
      <c r="E17" s="9">
        <v>0</v>
      </c>
      <c r="F17" s="10">
        <f t="shared" si="0"/>
        <v>0</v>
      </c>
    </row>
    <row r="18" spans="1:6" ht="74.25" customHeight="1" x14ac:dyDescent="0.2">
      <c r="A18" s="6" t="s">
        <v>38</v>
      </c>
      <c r="B18" s="7" t="s">
        <v>24</v>
      </c>
      <c r="C18" s="8" t="s">
        <v>26</v>
      </c>
      <c r="D18" s="18">
        <v>12</v>
      </c>
      <c r="E18" s="9">
        <v>0</v>
      </c>
      <c r="F18" s="10">
        <f t="shared" si="0"/>
        <v>0</v>
      </c>
    </row>
    <row r="19" spans="1:6" ht="105.75" customHeight="1" x14ac:dyDescent="0.2">
      <c r="A19" s="6" t="s">
        <v>39</v>
      </c>
      <c r="B19" s="7" t="s">
        <v>30</v>
      </c>
      <c r="C19" s="8" t="s">
        <v>26</v>
      </c>
      <c r="D19" s="18">
        <v>41</v>
      </c>
      <c r="E19" s="9">
        <v>0</v>
      </c>
      <c r="F19" s="10">
        <f t="shared" si="0"/>
        <v>0</v>
      </c>
    </row>
    <row r="20" spans="1:6" ht="74.25" customHeight="1" x14ac:dyDescent="0.2">
      <c r="A20" s="6" t="s">
        <v>40</v>
      </c>
      <c r="B20" s="7" t="s">
        <v>34</v>
      </c>
      <c r="C20" s="8" t="s">
        <v>25</v>
      </c>
      <c r="D20" s="18">
        <v>1</v>
      </c>
      <c r="E20" s="9">
        <v>0</v>
      </c>
      <c r="F20" s="10">
        <f t="shared" si="0"/>
        <v>0</v>
      </c>
    </row>
    <row r="21" spans="1:6" ht="74.25" customHeight="1" x14ac:dyDescent="0.2">
      <c r="A21" s="6" t="s">
        <v>41</v>
      </c>
      <c r="B21" s="7" t="s">
        <v>31</v>
      </c>
      <c r="C21" s="8" t="s">
        <v>26</v>
      </c>
      <c r="D21" s="18">
        <v>12</v>
      </c>
      <c r="E21" s="9">
        <v>0</v>
      </c>
      <c r="F21" s="10">
        <f t="shared" si="0"/>
        <v>0</v>
      </c>
    </row>
    <row r="22" spans="1:6" ht="74.25" customHeight="1" x14ac:dyDescent="0.2">
      <c r="A22" s="6" t="s">
        <v>42</v>
      </c>
      <c r="B22" s="7" t="s">
        <v>48</v>
      </c>
      <c r="C22" s="8" t="s">
        <v>26</v>
      </c>
      <c r="D22" s="18">
        <v>46</v>
      </c>
      <c r="E22" s="9">
        <v>0</v>
      </c>
      <c r="F22" s="10">
        <f t="shared" si="0"/>
        <v>0</v>
      </c>
    </row>
    <row r="23" spans="1:6" ht="74.25" customHeight="1" x14ac:dyDescent="0.2">
      <c r="A23" s="6" t="s">
        <v>43</v>
      </c>
      <c r="B23" s="7" t="s">
        <v>32</v>
      </c>
      <c r="C23" s="8" t="s">
        <v>26</v>
      </c>
      <c r="D23" s="18">
        <v>41</v>
      </c>
      <c r="E23" s="9">
        <v>0</v>
      </c>
      <c r="F23" s="10">
        <f t="shared" si="0"/>
        <v>0</v>
      </c>
    </row>
    <row r="24" spans="1:6" ht="74.25" customHeight="1" x14ac:dyDescent="0.2">
      <c r="A24" s="6" t="s">
        <v>44</v>
      </c>
      <c r="B24" s="7" t="s">
        <v>47</v>
      </c>
      <c r="C24" s="8" t="s">
        <v>25</v>
      </c>
      <c r="D24" s="18">
        <v>1</v>
      </c>
      <c r="E24" s="9">
        <v>0</v>
      </c>
      <c r="F24" s="10">
        <f t="shared" si="0"/>
        <v>0</v>
      </c>
    </row>
    <row r="25" spans="1:6" ht="74.25" customHeight="1" x14ac:dyDescent="0.2">
      <c r="A25" s="6" t="s">
        <v>45</v>
      </c>
      <c r="B25" s="7" t="s">
        <v>33</v>
      </c>
      <c r="C25" s="8" t="s">
        <v>25</v>
      </c>
      <c r="D25" s="18">
        <v>1</v>
      </c>
      <c r="E25" s="9">
        <v>0</v>
      </c>
      <c r="F25" s="10">
        <f t="shared" si="0"/>
        <v>0</v>
      </c>
    </row>
    <row r="26" spans="1:6" ht="74.25" customHeight="1" x14ac:dyDescent="0.2">
      <c r="A26" s="6" t="s">
        <v>46</v>
      </c>
      <c r="B26" s="7" t="s">
        <v>22</v>
      </c>
      <c r="C26" s="8" t="s">
        <v>23</v>
      </c>
      <c r="D26" s="18">
        <v>1</v>
      </c>
      <c r="E26" s="9">
        <v>0</v>
      </c>
      <c r="F26" s="10">
        <f t="shared" si="0"/>
        <v>0</v>
      </c>
    </row>
    <row r="27" spans="1:6" ht="15.75" x14ac:dyDescent="0.2">
      <c r="A27" s="30" t="s">
        <v>14</v>
      </c>
      <c r="B27" s="31"/>
      <c r="C27" s="31"/>
      <c r="D27" s="31"/>
      <c r="E27" s="31"/>
      <c r="F27" s="12">
        <f>SUM(F13:F26)</f>
        <v>0</v>
      </c>
    </row>
  </sheetData>
  <mergeCells count="12">
    <mergeCell ref="A27:E27"/>
    <mergeCell ref="A5:F5"/>
    <mergeCell ref="A9:F9"/>
    <mergeCell ref="A4:F4"/>
    <mergeCell ref="A8:F8"/>
    <mergeCell ref="A10:F10"/>
    <mergeCell ref="A1:F1"/>
    <mergeCell ref="B2:F2"/>
    <mergeCell ref="B3:F3"/>
    <mergeCell ref="A7:F7"/>
    <mergeCell ref="A11:F11"/>
    <mergeCell ref="A6:F6"/>
  </mergeCells>
  <dataValidations count="1">
    <dataValidation type="custom" allowBlank="1" showInputMessage="1" showErrorMessage="1" error="Must be to two decimal places" sqref="E13:E26">
      <formula1>MOD(100*E13,1)=0</formula1>
    </dataValidation>
  </dataValidations>
  <printOptions horizontalCentered="1"/>
  <pageMargins left="0.23622047244094491" right="0.23622047244094491" top="0.74803149606299213" bottom="0.74803149606299213" header="0.31496062992125984" footer="0.31496062992125984"/>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The Price List</vt:lpstr>
      <vt:lpstr>'The Price List'!Print_Titles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Daniel</dc:creator>
  <cp:lastModifiedBy>Messom, Sophie</cp:lastModifiedBy>
  <dcterms:created xsi:type="dcterms:W3CDTF">2018-02-16T11:35:15Z</dcterms:created>
  <dcterms:modified xsi:type="dcterms:W3CDTF">2020-01-10T11:08:07Z</dcterms:modified>
</cp:coreProperties>
</file>