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hemonics.sharepoint.com/sites/bu008/ClientContractsR/Chemonics_PFRU/Procurement &amp; Supply Chain/ITT's/015 3PLs Warehousing and Distribution/DRAFT ITT with Annexes/"/>
    </mc:Choice>
  </mc:AlternateContent>
  <xr:revisionPtr revIDLastSave="53" documentId="13_ncr:1_{1944E1B1-2098-4195-9C00-E621242EEC93}" xr6:coauthVersionLast="47" xr6:coauthVersionMax="47" xr10:uidLastSave="{ABF31C43-BCB2-44CB-BD26-5020541F4A79}"/>
  <bookViews>
    <workbookView xWindow="-110" yWindow="-110" windowWidth="19420" windowHeight="10420" xr2:uid="{F3D8C35A-E422-469B-AC77-EF604EA2D131}"/>
  </bookViews>
  <sheets>
    <sheet name="Mock Exercise" sheetId="1" r:id="rId1"/>
    <sheet name="Rate Card Sample Template - AIR" sheetId="2" r:id="rId2"/>
    <sheet name="Rate Card Sample - TRUCK" sheetId="4" r:id="rId3"/>
    <sheet name="Security" sheetId="6" r:id="rId4"/>
  </sheets>
  <definedNames>
    <definedName name="_xlnm._FilterDatabase" localSheetId="2" hidden="1">'Rate Card Sample - TRUCK'!$A$3:$Q$3</definedName>
    <definedName name="_xlnm._FilterDatabase" localSheetId="1" hidden="1">'Rate Card Sample Template - AIR'!$A$4:$BF$4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26" i="1" l="1"/>
  <c r="H25" i="1"/>
  <c r="H24" i="1"/>
  <c r="H23" i="1"/>
  <c r="H22" i="1"/>
  <c r="H21" i="1"/>
  <c r="H36" i="1"/>
  <c r="H35" i="1"/>
  <c r="H34" i="1"/>
  <c r="H33" i="1"/>
  <c r="H20" i="1"/>
  <c r="H19" i="1"/>
  <c r="H18" i="1"/>
  <c r="H27" i="1" l="1"/>
  <c r="H37" i="1"/>
  <c r="B11" i="1" l="1"/>
</calcChain>
</file>

<file path=xl/sharedStrings.xml><?xml version="1.0" encoding="utf-8"?>
<sst xmlns="http://schemas.openxmlformats.org/spreadsheetml/2006/main" count="1359" uniqueCount="199">
  <si>
    <t>ANNEX 6 - Transport cost mock exercise</t>
  </si>
  <si>
    <t>Please complete the tables below with the requested information by strictly following the provided instructions</t>
  </si>
  <si>
    <t>Based on your current contract/s with freight forwarders and/or shipping agent/s, transport companies, please enter the requested information in the cells highlighted in blue in the table A1, A2 and A3 below for outbound and inbound freights costs.</t>
  </si>
  <si>
    <t>All data provided below are only for the purpose of the transport cost exercise and DO NOT represent a forecast of volume of Products, per route and mode of transport to be transported by the Offeror during the contract</t>
  </si>
  <si>
    <t>Transport cost exercise</t>
  </si>
  <si>
    <t>Total transport cost in GBP 
(A1) + (A2)</t>
  </si>
  <si>
    <t>Comments</t>
  </si>
  <si>
    <t>For inbound and outbound freights for different volume, routes and mode of transport</t>
  </si>
  <si>
    <t xml:space="preserve">A1 - Total cost of Inbound freight from the supplier’s premises (EXW) to the project bonded warehouse (Poland, Rzeszow - CIF) </t>
  </si>
  <si>
    <t>Please fill the cells highlighted in blue with the freight cost in USD per unit of measure, route and mode of transport indicated.</t>
  </si>
  <si>
    <t>Country/City of departure (Capitol or Main port city for proposal purposes)</t>
  </si>
  <si>
    <t>Country/City of Arrival</t>
  </si>
  <si>
    <t>Mode of transport</t>
  </si>
  <si>
    <t>Unit of measure</t>
  </si>
  <si>
    <t>Number of unit of measure per shipment
(1)</t>
  </si>
  <si>
    <t>Number of shipments 
(3)</t>
  </si>
  <si>
    <t>UK</t>
  </si>
  <si>
    <t>Poland</t>
  </si>
  <si>
    <t>Air</t>
  </si>
  <si>
    <t>Kg</t>
  </si>
  <si>
    <t>Germany</t>
  </si>
  <si>
    <t>France</t>
  </si>
  <si>
    <t>USA</t>
  </si>
  <si>
    <t>Warsaw</t>
  </si>
  <si>
    <t>Rzeszow</t>
  </si>
  <si>
    <t>Land</t>
  </si>
  <si>
    <t>A.1 - TOTAL cost</t>
  </si>
  <si>
    <t>A2 - Total cost for Outbound freight from the project warehosue to the 4 oblasts (regions) in Ukraine on DAP Basis</t>
  </si>
  <si>
    <t>Please fill the cells highlighted in blue with the freight cost in USD per unit of measure, route and mode of transport indicated</t>
  </si>
  <si>
    <t xml:space="preserve">Country/City of departure </t>
  </si>
  <si>
    <t>Oblasts in Ukraine</t>
  </si>
  <si>
    <t>Number of shipments
(3)</t>
  </si>
  <si>
    <t>Poland, Rzeszow</t>
  </si>
  <si>
    <t>Chernihiv</t>
  </si>
  <si>
    <t>Sumy</t>
  </si>
  <si>
    <t>Kharkiv</t>
  </si>
  <si>
    <t>Kviv</t>
  </si>
  <si>
    <t>A.2 - TOTAL cost</t>
  </si>
  <si>
    <t>Origin Rate</t>
  </si>
  <si>
    <t>Destination Rate</t>
  </si>
  <si>
    <t>Origin Charge  per KG</t>
  </si>
  <si>
    <t>Origin Charge Per Shipment</t>
  </si>
  <si>
    <t>MIN</t>
  </si>
  <si>
    <t>below 45 KG</t>
  </si>
  <si>
    <t>45-100 KG</t>
  </si>
  <si>
    <t>101-500 KG</t>
  </si>
  <si>
    <t>501-1000 KG</t>
  </si>
  <si>
    <t>1001-3000 KG</t>
  </si>
  <si>
    <t>3001 KG and above</t>
  </si>
  <si>
    <t>Destination Charge Per KG</t>
  </si>
  <si>
    <t>Destination Charge Per Shipment</t>
  </si>
  <si>
    <t>Pass-through (ALL PASSTHROUGH CHARGES MUST BE SUPPORTED BY PASSTRHOUGH RECEIPTS AND BE PREAPPROVED)</t>
  </si>
  <si>
    <t>QUOTE</t>
  </si>
  <si>
    <t>INCOTERM</t>
  </si>
  <si>
    <t>ID</t>
  </si>
  <si>
    <t>Origin Country</t>
  </si>
  <si>
    <t>Origin Country Code</t>
  </si>
  <si>
    <t>Origin City - Capital City as example</t>
  </si>
  <si>
    <r>
      <t xml:space="preserve">AIRPORT Origin </t>
    </r>
    <r>
      <rPr>
        <sz val="11"/>
        <color theme="1"/>
        <rFont val="Calibri"/>
        <family val="2"/>
        <scheme val="minor"/>
      </rPr>
      <t>City/IATA Code</t>
    </r>
  </si>
  <si>
    <t>Destination Country</t>
  </si>
  <si>
    <t>Destination Country Code</t>
  </si>
  <si>
    <t>Destination City</t>
  </si>
  <si>
    <t>AIRPORT Destination City / IATA Code</t>
  </si>
  <si>
    <t>Ambient</t>
  </si>
  <si>
    <t>Frequency ( daily, once per week, twice per week, three times per week)</t>
  </si>
  <si>
    <t>Origin Inland transit time (days) Must include estimated export customs clearance time</t>
  </si>
  <si>
    <t>Air Freight transit time (days) Airport to Airport</t>
  </si>
  <si>
    <t>Inland destination transit time(days) Must include estimated customs clearance time</t>
  </si>
  <si>
    <t>Weight Verification Charge</t>
  </si>
  <si>
    <t>Detention</t>
  </si>
  <si>
    <t>VAT % (on services only)</t>
  </si>
  <si>
    <t>Customs inspection</t>
  </si>
  <si>
    <t xml:space="preserve">XRAY </t>
  </si>
  <si>
    <t>Permits</t>
  </si>
  <si>
    <t>Preapproved Local Loading charges</t>
  </si>
  <si>
    <t>Preapproved Local unloading charges</t>
  </si>
  <si>
    <t>CIF related fees</t>
  </si>
  <si>
    <t>Local taxes</t>
  </si>
  <si>
    <t>Airport Storage</t>
  </si>
  <si>
    <t>Cancellation charge per shipment</t>
  </si>
  <si>
    <t>HAZMAT surcharge per KG</t>
  </si>
  <si>
    <t>Redelivery per shipment</t>
  </si>
  <si>
    <t>Data loggers each</t>
  </si>
  <si>
    <t>EXWORKS Fee per shipment</t>
  </si>
  <si>
    <t>Other - [name]</t>
  </si>
  <si>
    <t>FCA</t>
  </si>
  <si>
    <t>Belgium</t>
  </si>
  <si>
    <t xml:space="preserve">BE </t>
  </si>
  <si>
    <t>PL</t>
  </si>
  <si>
    <t>pass through</t>
  </si>
  <si>
    <t>Bulgaria</t>
  </si>
  <si>
    <t xml:space="preserve">BG </t>
  </si>
  <si>
    <t>Czech Republic</t>
  </si>
  <si>
    <t xml:space="preserve">CZ </t>
  </si>
  <si>
    <t>Denmark</t>
  </si>
  <si>
    <t xml:space="preserve">DK </t>
  </si>
  <si>
    <t xml:space="preserve">DE </t>
  </si>
  <si>
    <t>Estonia</t>
  </si>
  <si>
    <t xml:space="preserve">EE </t>
  </si>
  <si>
    <t>Ireland</t>
  </si>
  <si>
    <t xml:space="preserve">IE </t>
  </si>
  <si>
    <t>Greece</t>
  </si>
  <si>
    <t xml:space="preserve">EL </t>
  </si>
  <si>
    <t>Spain</t>
  </si>
  <si>
    <t xml:space="preserve">ES </t>
  </si>
  <si>
    <t xml:space="preserve">FR </t>
  </si>
  <si>
    <t>Croatia</t>
  </si>
  <si>
    <t xml:space="preserve">HR </t>
  </si>
  <si>
    <t>Italy</t>
  </si>
  <si>
    <t xml:space="preserve">IT </t>
  </si>
  <si>
    <t>Cyprus</t>
  </si>
  <si>
    <t xml:space="preserve">CY </t>
  </si>
  <si>
    <t>Latvia</t>
  </si>
  <si>
    <t xml:space="preserve">LV </t>
  </si>
  <si>
    <t>Lithuania</t>
  </si>
  <si>
    <t xml:space="preserve">LT </t>
  </si>
  <si>
    <t>Hungary</t>
  </si>
  <si>
    <t xml:space="preserve">HU </t>
  </si>
  <si>
    <t>Netherlands</t>
  </si>
  <si>
    <t xml:space="preserve">NL </t>
  </si>
  <si>
    <t>Austria</t>
  </si>
  <si>
    <t xml:space="preserve">AT </t>
  </si>
  <si>
    <t xml:space="preserve">PL </t>
  </si>
  <si>
    <t>Portugal</t>
  </si>
  <si>
    <t xml:space="preserve">PT </t>
  </si>
  <si>
    <t>Romania</t>
  </si>
  <si>
    <t xml:space="preserve">RO </t>
  </si>
  <si>
    <t>Slovenia</t>
  </si>
  <si>
    <t xml:space="preserve">SI </t>
  </si>
  <si>
    <t>Slovakia</t>
  </si>
  <si>
    <t xml:space="preserve">SK </t>
  </si>
  <si>
    <t>Finland</t>
  </si>
  <si>
    <t xml:space="preserve">FI </t>
  </si>
  <si>
    <t>Sweden</t>
  </si>
  <si>
    <t xml:space="preserve">SE </t>
  </si>
  <si>
    <t>United Kingdom</t>
  </si>
  <si>
    <t xml:space="preserve">UK </t>
  </si>
  <si>
    <t>Norway</t>
  </si>
  <si>
    <t xml:space="preserve">NO </t>
  </si>
  <si>
    <t>Switzerland</t>
  </si>
  <si>
    <t xml:space="preserve">CH </t>
  </si>
  <si>
    <t>Turkey</t>
  </si>
  <si>
    <t xml:space="preserve">TR </t>
  </si>
  <si>
    <t>Israel</t>
  </si>
  <si>
    <t xml:space="preserve">IL </t>
  </si>
  <si>
    <t>Russia</t>
  </si>
  <si>
    <t xml:space="preserve">RU </t>
  </si>
  <si>
    <t>Canada</t>
  </si>
  <si>
    <t xml:space="preserve">CA </t>
  </si>
  <si>
    <t>China (except Hong Kong)</t>
  </si>
  <si>
    <t xml:space="preserve">CN_X_HK </t>
  </si>
  <si>
    <t>India</t>
  </si>
  <si>
    <t xml:space="preserve">IN </t>
  </si>
  <si>
    <t>United States</t>
  </si>
  <si>
    <t xml:space="preserve">US </t>
  </si>
  <si>
    <t>All Rates must be in in GBP and have a validity from 8/1/2022 - 12/31/2022</t>
  </si>
  <si>
    <t>Passthrough (ALL PASSTHROUGH CHARGES MUST BE SUPPORTED BY PASSTRHOUGH RECEIPTS AND BE PREAPPROVED)</t>
  </si>
  <si>
    <t>MUST QUOTE</t>
  </si>
  <si>
    <t>Origin City - Capital City as example unless noted</t>
  </si>
  <si>
    <t>Destination City/Region</t>
  </si>
  <si>
    <t>Truck Description ( based on full truck load )</t>
  </si>
  <si>
    <t xml:space="preserve">Door to Door Truck Rate 
(all in door to door except customs clearance) </t>
  </si>
  <si>
    <t>Origin Customs Related Charges per shipment (if applicable)</t>
  </si>
  <si>
    <t>Customs Clearance Destination per shipment</t>
  </si>
  <si>
    <t>Free Time, days (At Border if applicable)</t>
  </si>
  <si>
    <t>Detention Cost per day</t>
  </si>
  <si>
    <t>Transit Time, days (door to door)</t>
  </si>
  <si>
    <t>Notes</t>
  </si>
  <si>
    <t>VAT % (on services)</t>
  </si>
  <si>
    <t>Customs inspection fee per truck</t>
  </si>
  <si>
    <t>XRAY per truck</t>
  </si>
  <si>
    <t>Weight verification per truck</t>
  </si>
  <si>
    <t>HAZMAT surcharge per truck</t>
  </si>
  <si>
    <t>Redelivery per truck</t>
  </si>
  <si>
    <t>Full truck up to 30 cbm</t>
  </si>
  <si>
    <t>Krakow</t>
  </si>
  <si>
    <t>Ukraine</t>
  </si>
  <si>
    <t>UA</t>
  </si>
  <si>
    <t>Buchanskij</t>
  </si>
  <si>
    <t>Vyshgorodsky</t>
  </si>
  <si>
    <t>Brovarskij</t>
  </si>
  <si>
    <t>Chernigiv</t>
  </si>
  <si>
    <t>Novgovor-Siverskyy</t>
  </si>
  <si>
    <t>Konotopsky</t>
  </si>
  <si>
    <t>Ohtirka</t>
  </si>
  <si>
    <t>Romny</t>
  </si>
  <si>
    <t>Gluhov</t>
  </si>
  <si>
    <t>Kyiv</t>
  </si>
  <si>
    <t>Origin City</t>
  </si>
  <si>
    <t>Destination Region</t>
  </si>
  <si>
    <t>Security Escort vehicle charge per day</t>
  </si>
  <si>
    <t>Armed security vehicle charge per day</t>
  </si>
  <si>
    <t>Satellite tracking charge per container/per day</t>
  </si>
  <si>
    <t>Freight cost per unit of measure in GBP
(2)</t>
  </si>
  <si>
    <t>Total transport cost in GBP 
(1)x(2)x(3)</t>
  </si>
  <si>
    <t>Freight's cost per unit of measure in GBP 
(2)</t>
  </si>
  <si>
    <t>Once completed, the total transport cost in GBP will be automatically calculated for A1 and A2  and consolidated in the below table.</t>
  </si>
  <si>
    <t>All Rates must be quoted GBP and must have Rate Validity 8/1/2022-12/31/2022</t>
  </si>
  <si>
    <t>Airfreight Rates including airline security and fuel (GBP per kilo)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</si>
</sst>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&quot;$&quot;#,##0.00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sz val="16"/>
      <color theme="1"/>
      <name val="Arial"/>
      <family val="2"/>
    </font>
    <font>
      <b/>
      <sz val="16"/>
      <color theme="1"/>
      <name val="Arial"/>
      <family val="2"/>
    </font>
    <font>
      <sz val="12"/>
      <color rgb="FFFF0000"/>
      <name val="Arial"/>
      <family val="2"/>
    </font>
    <font>
      <b/>
      <sz val="12"/>
      <color rgb="FF000000"/>
      <name val="Arial"/>
      <family val="2"/>
    </font>
    <font>
      <sz val="12"/>
      <color theme="1"/>
      <name val="Calibri"/>
      <family val="2"/>
      <scheme val="minor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Arial"/>
      <family val="2"/>
    </font>
    <font>
      <b/>
      <sz val="20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0"/>
      <name val="Arial"/>
      <family val="2"/>
    </font>
    <font>
      <b/>
      <sz val="10"/>
      <name val="Franklin Gothic Book"/>
      <family val="2"/>
    </font>
    <font>
      <sz val="10"/>
      <color theme="1"/>
      <name val="Calibri"/>
      <family val="2"/>
      <charset val="161"/>
      <scheme val="minor"/>
    </font>
    <font>
      <b/>
      <sz val="16"/>
      <name val="Calibri"/>
      <family val="2"/>
      <scheme val="minor"/>
    </font>
    <font>
      <sz val="10"/>
      <color theme="1"/>
      <name val="Times New Roman"/>
      <family val="1"/>
    </font>
    <font>
      <sz val="10.5"/>
      <color theme="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3E2ED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0" fillId="0" borderId="0"/>
  </cellStyleXfs>
  <cellXfs count="97">
    <xf numFmtId="0" fontId="0" fillId="0" borderId="0" xfId="0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164" fontId="7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6" fillId="2" borderId="1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3" fontId="7" fillId="3" borderId="1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 wrapText="1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3" fontId="14" fillId="0" borderId="0" xfId="0" applyNumberFormat="1" applyFont="1" applyAlignment="1">
      <alignment vertical="center"/>
    </xf>
    <xf numFmtId="0" fontId="6" fillId="4" borderId="0" xfId="0" applyFont="1" applyFill="1" applyAlignment="1">
      <alignment horizontal="left" vertical="center"/>
    </xf>
    <xf numFmtId="3" fontId="5" fillId="0" borderId="0" xfId="0" applyNumberFormat="1" applyFont="1" applyAlignment="1">
      <alignment vertical="center"/>
    </xf>
    <xf numFmtId="0" fontId="6" fillId="2" borderId="1" xfId="0" applyFont="1" applyFill="1" applyBorder="1" applyAlignment="1">
      <alignment horizontal="center" vertical="center" wrapText="1"/>
    </xf>
    <xf numFmtId="3" fontId="6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7" fillId="4" borderId="1" xfId="0" applyFont="1" applyFill="1" applyBorder="1" applyAlignment="1" applyProtection="1">
      <alignment horizontal="center" vertical="center" wrapText="1"/>
      <protection locked="0"/>
    </xf>
    <xf numFmtId="3" fontId="5" fillId="3" borderId="1" xfId="0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right" vertical="center"/>
    </xf>
    <xf numFmtId="0" fontId="5" fillId="0" borderId="3" xfId="0" applyFont="1" applyBorder="1" applyAlignment="1">
      <alignment horizontal="right" vertical="center"/>
    </xf>
    <xf numFmtId="0" fontId="6" fillId="0" borderId="1" xfId="0" applyFont="1" applyBorder="1" applyAlignment="1">
      <alignment horizontal="right" vertical="center"/>
    </xf>
    <xf numFmtId="3" fontId="6" fillId="3" borderId="1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3" fontId="5" fillId="0" borderId="1" xfId="0" applyNumberFormat="1" applyFont="1" applyBorder="1" applyAlignment="1">
      <alignment horizontal="center" vertical="center"/>
    </xf>
    <xf numFmtId="4" fontId="7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>
      <alignment vertical="center"/>
    </xf>
    <xf numFmtId="0" fontId="6" fillId="0" borderId="2" xfId="0" applyFont="1" applyBorder="1" applyAlignment="1">
      <alignment horizontal="right" vertical="center"/>
    </xf>
    <xf numFmtId="0" fontId="6" fillId="0" borderId="3" xfId="0" applyFont="1" applyBorder="1" applyAlignment="1">
      <alignment horizontal="right" vertical="center"/>
    </xf>
    <xf numFmtId="43" fontId="5" fillId="0" borderId="0" xfId="1" applyFont="1" applyAlignment="1">
      <alignment vertical="center"/>
    </xf>
    <xf numFmtId="0" fontId="0" fillId="0" borderId="0" xfId="0" applyAlignment="1">
      <alignment horizontal="center" vertical="center"/>
    </xf>
    <xf numFmtId="0" fontId="0" fillId="8" borderId="0" xfId="0" applyFill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7" fillId="7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21" fillId="10" borderId="9" xfId="2" applyFont="1" applyFill="1" applyBorder="1" applyAlignment="1">
      <alignment horizontal="center" vertical="center" wrapText="1"/>
    </xf>
    <xf numFmtId="0" fontId="15" fillId="11" borderId="7" xfId="0" applyFont="1" applyFill="1" applyBorder="1" applyAlignment="1">
      <alignment horizontal="center" vertical="center" wrapText="1"/>
    </xf>
    <xf numFmtId="0" fontId="15" fillId="12" borderId="7" xfId="0" applyFont="1" applyFill="1" applyBorder="1" applyAlignment="1">
      <alignment horizontal="center" vertical="center" wrapText="1"/>
    </xf>
    <xf numFmtId="165" fontId="0" fillId="13" borderId="1" xfId="0" applyNumberFormat="1" applyFill="1" applyBorder="1" applyAlignment="1" applyProtection="1">
      <alignment horizontal="center" vertical="center"/>
      <protection locked="0"/>
    </xf>
    <xf numFmtId="0" fontId="21" fillId="12" borderId="9" xfId="2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 wrapText="1"/>
    </xf>
    <xf numFmtId="44" fontId="16" fillId="0" borderId="11" xfId="0" applyNumberFormat="1" applyFont="1" applyBorder="1" applyAlignment="1">
      <alignment horizontal="center" vertical="center"/>
    </xf>
    <xf numFmtId="44" fontId="16" fillId="0" borderId="10" xfId="0" applyNumberFormat="1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 wrapText="1"/>
    </xf>
    <xf numFmtId="44" fontId="16" fillId="6" borderId="1" xfId="0" applyNumberFormat="1" applyFont="1" applyFill="1" applyBorder="1" applyAlignment="1">
      <alignment horizontal="center" vertical="center"/>
    </xf>
    <xf numFmtId="0" fontId="16" fillId="6" borderId="1" xfId="0" applyFont="1" applyFill="1" applyBorder="1" applyAlignment="1">
      <alignment vertical="center" wrapText="1"/>
    </xf>
    <xf numFmtId="0" fontId="4" fillId="6" borderId="1" xfId="0" applyFont="1" applyFill="1" applyBorder="1" applyAlignment="1">
      <alignment vertical="center" textRotation="90" wrapText="1"/>
    </xf>
    <xf numFmtId="0" fontId="0" fillId="0" borderId="1" xfId="0" applyBorder="1"/>
    <xf numFmtId="0" fontId="24" fillId="0" borderId="1" xfId="0" applyFont="1" applyBorder="1" applyAlignment="1">
      <alignment horizontal="center" vertical="center" wrapText="1"/>
    </xf>
    <xf numFmtId="0" fontId="25" fillId="0" borderId="1" xfId="0" applyFont="1" applyBorder="1"/>
    <xf numFmtId="0" fontId="13" fillId="14" borderId="0" xfId="0" applyFont="1" applyFill="1" applyAlignment="1">
      <alignment vertical="center"/>
    </xf>
    <xf numFmtId="0" fontId="2" fillId="10" borderId="1" xfId="0" applyFont="1" applyFill="1" applyBorder="1" applyAlignment="1">
      <alignment horizontal="center" vertical="center" wrapText="1"/>
    </xf>
    <xf numFmtId="0" fontId="21" fillId="10" borderId="1" xfId="2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10" fillId="0" borderId="0" xfId="0" applyFont="1" applyAlignment="1">
      <alignment horizontal="left" vertical="center" wrapText="1"/>
    </xf>
    <xf numFmtId="0" fontId="6" fillId="2" borderId="1" xfId="0" applyFont="1" applyFill="1" applyBorder="1" applyAlignment="1">
      <alignment vertical="center" wrapText="1"/>
    </xf>
    <xf numFmtId="0" fontId="0" fillId="0" borderId="1" xfId="0" applyBorder="1" applyAlignment="1">
      <alignment vertical="center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vertical="center"/>
      <protection locked="0"/>
    </xf>
    <xf numFmtId="0" fontId="6" fillId="4" borderId="0" xfId="0" applyFont="1" applyFill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44" fontId="23" fillId="0" borderId="4" xfId="0" applyNumberFormat="1" applyFont="1" applyBorder="1" applyAlignment="1">
      <alignment horizontal="center" vertical="center" wrapText="1"/>
    </xf>
    <xf numFmtId="44" fontId="23" fillId="0" borderId="5" xfId="0" applyNumberFormat="1" applyFont="1" applyBorder="1" applyAlignment="1">
      <alignment horizontal="center" vertical="center" wrapText="1"/>
    </xf>
    <xf numFmtId="44" fontId="23" fillId="0" borderId="6" xfId="0" applyNumberFormat="1" applyFont="1" applyBorder="1" applyAlignment="1">
      <alignment horizontal="center" vertical="center" wrapText="1"/>
    </xf>
    <xf numFmtId="0" fontId="18" fillId="11" borderId="1" xfId="0" applyFont="1" applyFill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44" fontId="16" fillId="0" borderId="4" xfId="0" applyNumberFormat="1" applyFont="1" applyBorder="1" applyAlignment="1">
      <alignment horizontal="center" vertical="center" wrapText="1"/>
    </xf>
    <xf numFmtId="44" fontId="16" fillId="0" borderId="5" xfId="0" applyNumberFormat="1" applyFont="1" applyBorder="1" applyAlignment="1">
      <alignment horizontal="center" vertical="center" wrapText="1"/>
    </xf>
    <xf numFmtId="44" fontId="16" fillId="0" borderId="6" xfId="0" applyNumberFormat="1" applyFont="1" applyBorder="1" applyAlignment="1">
      <alignment horizontal="center" vertical="center" wrapText="1"/>
    </xf>
    <xf numFmtId="0" fontId="19" fillId="9" borderId="8" xfId="0" applyFont="1" applyFill="1" applyBorder="1" applyAlignment="1">
      <alignment horizontal="center" vertical="center"/>
    </xf>
    <xf numFmtId="0" fontId="19" fillId="9" borderId="0" xfId="0" applyFont="1" applyFill="1" applyAlignment="1">
      <alignment horizontal="center" vertical="center"/>
    </xf>
    <xf numFmtId="0" fontId="18" fillId="11" borderId="3" xfId="0" applyFont="1" applyFill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Normal 3 2" xfId="2" xr:uid="{A60909BD-1E75-42A8-AC12-D4CD6BEFA94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B29DB7-6DAB-4EF4-A924-E43E94E9A8B7}">
  <dimension ref="A1:P38"/>
  <sheetViews>
    <sheetView tabSelected="1" zoomScale="90" zoomScaleNormal="90" workbookViewId="0"/>
  </sheetViews>
  <sheetFormatPr defaultRowHeight="14.5" x14ac:dyDescent="0.35"/>
  <cols>
    <col min="1" max="1" width="36.54296875" customWidth="1"/>
    <col min="2" max="2" width="20.453125" bestFit="1" customWidth="1"/>
    <col min="3" max="3" width="11.54296875" customWidth="1"/>
    <col min="4" max="4" width="14.54296875" bestFit="1" customWidth="1"/>
    <col min="5" max="5" width="14.54296875" customWidth="1"/>
    <col min="6" max="6" width="19.1796875" customWidth="1"/>
    <col min="7" max="7" width="18.81640625" bestFit="1" customWidth="1"/>
    <col min="8" max="8" width="18.81640625" customWidth="1"/>
    <col min="9" max="9" width="13.453125" bestFit="1" customWidth="1"/>
  </cols>
  <sheetData>
    <row r="1" spans="1:16" ht="23" x14ac:dyDescent="0.35">
      <c r="A1" s="1" t="s">
        <v>0</v>
      </c>
      <c r="B1" s="2"/>
      <c r="C1" s="3"/>
      <c r="D1" s="3"/>
      <c r="E1" s="3"/>
      <c r="F1" s="3"/>
      <c r="G1" s="4"/>
      <c r="H1" s="4"/>
      <c r="I1" s="3"/>
    </row>
    <row r="2" spans="1:16" ht="23" x14ac:dyDescent="0.35">
      <c r="A2" s="1"/>
      <c r="B2" s="2"/>
      <c r="C2" s="3"/>
      <c r="D2" s="3"/>
      <c r="E2" s="3"/>
      <c r="F2" s="3"/>
      <c r="G2" s="4"/>
      <c r="H2" s="4"/>
      <c r="I2" s="3"/>
    </row>
    <row r="3" spans="1:16" ht="15.5" x14ac:dyDescent="0.35">
      <c r="A3" s="5" t="s">
        <v>1</v>
      </c>
      <c r="B3" s="2"/>
      <c r="C3" s="3"/>
      <c r="D3" s="3"/>
      <c r="E3" s="3"/>
      <c r="F3" s="3"/>
      <c r="G3" s="4"/>
      <c r="H3" s="4"/>
      <c r="I3" s="3"/>
    </row>
    <row r="4" spans="1:16" ht="15.5" x14ac:dyDescent="0.35">
      <c r="A4" s="6"/>
      <c r="B4" s="7"/>
      <c r="C4" s="8"/>
      <c r="D4" s="9"/>
      <c r="E4" s="6"/>
      <c r="F4" s="6"/>
      <c r="G4" s="10"/>
      <c r="H4" s="10"/>
      <c r="I4" s="11"/>
    </row>
    <row r="5" spans="1:16" ht="38.5" customHeight="1" x14ac:dyDescent="0.35">
      <c r="A5" s="75" t="s">
        <v>2</v>
      </c>
      <c r="B5" s="76"/>
      <c r="C5" s="76"/>
      <c r="D5" s="76"/>
      <c r="E5" s="76"/>
      <c r="F5" s="76"/>
      <c r="G5" s="76"/>
      <c r="H5" s="76"/>
      <c r="I5" s="76"/>
    </row>
    <row r="6" spans="1:16" ht="20" x14ac:dyDescent="0.35">
      <c r="A6" s="5" t="s">
        <v>196</v>
      </c>
      <c r="B6" s="12"/>
      <c r="C6" s="13"/>
      <c r="D6" s="12"/>
      <c r="E6" s="13"/>
      <c r="F6" s="13"/>
      <c r="G6" s="14"/>
      <c r="H6" s="14"/>
      <c r="I6" s="15"/>
    </row>
    <row r="7" spans="1:16" ht="20" x14ac:dyDescent="0.35">
      <c r="A7" s="5"/>
      <c r="B7" s="12"/>
      <c r="C7" s="13"/>
      <c r="D7" s="12"/>
      <c r="E7" s="13"/>
      <c r="F7" s="13"/>
      <c r="G7" s="14"/>
      <c r="H7" s="14"/>
      <c r="I7" s="15"/>
    </row>
    <row r="8" spans="1:16" ht="33.5" customHeight="1" x14ac:dyDescent="0.35">
      <c r="A8" s="77" t="s">
        <v>3</v>
      </c>
      <c r="B8" s="76"/>
      <c r="C8" s="76"/>
      <c r="D8" s="76"/>
      <c r="E8" s="76"/>
      <c r="F8" s="76"/>
      <c r="G8" s="76"/>
      <c r="H8" s="76"/>
      <c r="I8" s="76"/>
    </row>
    <row r="9" spans="1:16" ht="20" x14ac:dyDescent="0.35">
      <c r="A9" s="16"/>
      <c r="B9" s="12"/>
      <c r="C9" s="13"/>
      <c r="D9" s="12"/>
      <c r="E9" s="13"/>
      <c r="F9" s="13"/>
      <c r="G9" s="14"/>
      <c r="H9" s="14"/>
      <c r="I9" s="15"/>
    </row>
    <row r="10" spans="1:16" ht="46.5" x14ac:dyDescent="0.35">
      <c r="A10" s="17" t="s">
        <v>4</v>
      </c>
      <c r="B10" s="18" t="s">
        <v>5</v>
      </c>
      <c r="C10" s="78" t="s">
        <v>6</v>
      </c>
      <c r="D10" s="79"/>
      <c r="E10" s="79"/>
      <c r="F10" s="79"/>
      <c r="G10" s="79"/>
      <c r="H10" s="79"/>
      <c r="I10" s="19"/>
    </row>
    <row r="11" spans="1:16" ht="70.400000000000006" customHeight="1" x14ac:dyDescent="0.35">
      <c r="A11" s="20" t="s">
        <v>7</v>
      </c>
      <c r="B11" s="21">
        <f>$H$27+$H$37</f>
        <v>0</v>
      </c>
      <c r="C11" s="80"/>
      <c r="D11" s="81"/>
      <c r="E11" s="81"/>
      <c r="F11" s="81"/>
      <c r="G11" s="81"/>
      <c r="H11" s="81"/>
      <c r="I11" s="19"/>
    </row>
    <row r="12" spans="1:16" ht="15.5" x14ac:dyDescent="0.35">
      <c r="A12" s="5"/>
      <c r="B12" s="7"/>
      <c r="C12" s="6"/>
      <c r="D12" s="6"/>
      <c r="E12" s="6"/>
      <c r="F12" s="6"/>
      <c r="G12" s="22"/>
      <c r="H12" s="22"/>
      <c r="I12" s="6"/>
    </row>
    <row r="13" spans="1:16" ht="15.5" x14ac:dyDescent="0.35">
      <c r="A13" s="23"/>
      <c r="B13" s="7"/>
      <c r="C13" s="6"/>
      <c r="D13" s="6"/>
      <c r="E13" s="6"/>
      <c r="F13" s="6"/>
      <c r="G13" s="22"/>
      <c r="H13" s="22"/>
      <c r="I13" s="6"/>
    </row>
    <row r="14" spans="1:16" ht="18" x14ac:dyDescent="0.35">
      <c r="A14" s="24" t="s">
        <v>8</v>
      </c>
      <c r="B14" s="25"/>
      <c r="C14" s="26"/>
      <c r="D14" s="26"/>
      <c r="E14" s="27"/>
      <c r="F14" s="26"/>
      <c r="G14" s="27"/>
      <c r="H14" s="28"/>
      <c r="I14" s="72"/>
      <c r="J14" s="72"/>
      <c r="K14" s="72"/>
      <c r="L14" s="72"/>
      <c r="M14" s="72"/>
      <c r="N14" s="72"/>
      <c r="O14" s="72"/>
      <c r="P14" s="72"/>
    </row>
    <row r="15" spans="1:16" ht="15.5" x14ac:dyDescent="0.35">
      <c r="A15" s="29" t="s">
        <v>9</v>
      </c>
      <c r="B15" s="29"/>
      <c r="C15" s="29"/>
      <c r="D15" s="29"/>
      <c r="E15" s="29"/>
      <c r="F15" s="29"/>
      <c r="G15" s="29"/>
      <c r="H15" s="29"/>
      <c r="I15" s="6"/>
    </row>
    <row r="16" spans="1:16" ht="15.5" x14ac:dyDescent="0.35">
      <c r="A16" s="11"/>
      <c r="B16" s="22"/>
      <c r="C16" s="6"/>
      <c r="D16" s="6"/>
      <c r="E16" s="7"/>
      <c r="F16" s="6"/>
      <c r="G16" s="7"/>
      <c r="H16" s="30"/>
      <c r="I16" s="6"/>
    </row>
    <row r="17" spans="1:13" ht="77.5" x14ac:dyDescent="0.35">
      <c r="A17" s="17" t="s">
        <v>10</v>
      </c>
      <c r="B17" s="17" t="s">
        <v>11</v>
      </c>
      <c r="C17" s="17" t="s">
        <v>12</v>
      </c>
      <c r="D17" s="17" t="s">
        <v>13</v>
      </c>
      <c r="E17" s="31" t="s">
        <v>14</v>
      </c>
      <c r="F17" s="31" t="s">
        <v>193</v>
      </c>
      <c r="G17" s="31" t="s">
        <v>15</v>
      </c>
      <c r="H17" s="32" t="s">
        <v>194</v>
      </c>
      <c r="I17" s="6"/>
    </row>
    <row r="18" spans="1:13" ht="15.5" x14ac:dyDescent="0.35">
      <c r="A18" s="33" t="s">
        <v>16</v>
      </c>
      <c r="B18" s="33" t="s">
        <v>17</v>
      </c>
      <c r="C18" s="34" t="s">
        <v>18</v>
      </c>
      <c r="D18" s="34" t="s">
        <v>19</v>
      </c>
      <c r="E18" s="35">
        <v>500</v>
      </c>
      <c r="F18" s="36"/>
      <c r="G18" s="35">
        <v>10</v>
      </c>
      <c r="H18" s="37">
        <f>E18*F18*G18</f>
        <v>0</v>
      </c>
      <c r="I18" s="48"/>
    </row>
    <row r="19" spans="1:13" ht="15.5" x14ac:dyDescent="0.35">
      <c r="A19" s="33" t="s">
        <v>20</v>
      </c>
      <c r="B19" s="33" t="s">
        <v>17</v>
      </c>
      <c r="C19" s="34" t="s">
        <v>18</v>
      </c>
      <c r="D19" s="34" t="s">
        <v>19</v>
      </c>
      <c r="E19" s="35">
        <v>500</v>
      </c>
      <c r="F19" s="36"/>
      <c r="G19" s="35">
        <v>7</v>
      </c>
      <c r="H19" s="37">
        <f t="shared" ref="H19:H26" si="0">E19*F19*G19</f>
        <v>0</v>
      </c>
      <c r="I19" s="48"/>
    </row>
    <row r="20" spans="1:13" ht="33" customHeight="1" x14ac:dyDescent="0.35">
      <c r="A20" s="33" t="s">
        <v>21</v>
      </c>
      <c r="B20" s="33" t="s">
        <v>17</v>
      </c>
      <c r="C20" s="34" t="s">
        <v>18</v>
      </c>
      <c r="D20" s="34" t="s">
        <v>19</v>
      </c>
      <c r="E20" s="35">
        <v>500</v>
      </c>
      <c r="F20" s="36"/>
      <c r="G20" s="35">
        <v>5</v>
      </c>
      <c r="H20" s="37">
        <f t="shared" si="0"/>
        <v>0</v>
      </c>
      <c r="I20" s="48"/>
    </row>
    <row r="21" spans="1:13" ht="15.5" x14ac:dyDescent="0.35">
      <c r="A21" s="33" t="s">
        <v>22</v>
      </c>
      <c r="B21" s="33" t="s">
        <v>17</v>
      </c>
      <c r="C21" s="34" t="s">
        <v>18</v>
      </c>
      <c r="D21" s="34" t="s">
        <v>19</v>
      </c>
      <c r="E21" s="35">
        <v>500</v>
      </c>
      <c r="F21" s="36"/>
      <c r="G21" s="35">
        <v>5</v>
      </c>
      <c r="H21" s="37">
        <f t="shared" si="0"/>
        <v>0</v>
      </c>
      <c r="I21" s="48"/>
    </row>
    <row r="22" spans="1:13" ht="15.5" x14ac:dyDescent="0.35">
      <c r="A22" s="33" t="s">
        <v>23</v>
      </c>
      <c r="B22" s="33" t="s">
        <v>24</v>
      </c>
      <c r="C22" s="34" t="s">
        <v>25</v>
      </c>
      <c r="D22" s="34" t="s">
        <v>19</v>
      </c>
      <c r="E22" s="35">
        <v>3000</v>
      </c>
      <c r="F22" s="36"/>
      <c r="G22" s="35">
        <v>3</v>
      </c>
      <c r="H22" s="37">
        <f t="shared" si="0"/>
        <v>0</v>
      </c>
      <c r="I22" s="48"/>
    </row>
    <row r="23" spans="1:13" ht="15.5" x14ac:dyDescent="0.35">
      <c r="A23" s="33" t="s">
        <v>16</v>
      </c>
      <c r="B23" s="33" t="s">
        <v>17</v>
      </c>
      <c r="C23" s="34" t="s">
        <v>25</v>
      </c>
      <c r="D23" s="34" t="s">
        <v>19</v>
      </c>
      <c r="E23" s="35">
        <v>2000</v>
      </c>
      <c r="F23" s="36"/>
      <c r="G23" s="35">
        <v>5</v>
      </c>
      <c r="H23" s="37">
        <f t="shared" si="0"/>
        <v>0</v>
      </c>
      <c r="I23" s="48"/>
    </row>
    <row r="24" spans="1:13" ht="15.5" x14ac:dyDescent="0.35">
      <c r="A24" s="33" t="s">
        <v>20</v>
      </c>
      <c r="B24" s="33" t="s">
        <v>17</v>
      </c>
      <c r="C24" s="34" t="s">
        <v>25</v>
      </c>
      <c r="D24" s="34" t="s">
        <v>19</v>
      </c>
      <c r="E24" s="35">
        <v>2500</v>
      </c>
      <c r="F24" s="36"/>
      <c r="G24" s="35">
        <v>5</v>
      </c>
      <c r="H24" s="37">
        <f t="shared" si="0"/>
        <v>0</v>
      </c>
      <c r="I24" s="48"/>
    </row>
    <row r="25" spans="1:13" ht="15.5" x14ac:dyDescent="0.35">
      <c r="A25" s="33" t="s">
        <v>21</v>
      </c>
      <c r="B25" s="33" t="s">
        <v>17</v>
      </c>
      <c r="C25" s="34" t="s">
        <v>25</v>
      </c>
      <c r="D25" s="34" t="s">
        <v>19</v>
      </c>
      <c r="E25" s="35">
        <v>2000</v>
      </c>
      <c r="F25" s="36"/>
      <c r="G25" s="35">
        <v>4</v>
      </c>
      <c r="H25" s="37">
        <f t="shared" si="0"/>
        <v>0</v>
      </c>
      <c r="I25" s="48"/>
    </row>
    <row r="26" spans="1:13" ht="15.5" x14ac:dyDescent="0.35">
      <c r="A26" s="33" t="s">
        <v>22</v>
      </c>
      <c r="B26" s="33" t="s">
        <v>17</v>
      </c>
      <c r="C26" s="34" t="s">
        <v>25</v>
      </c>
      <c r="D26" s="34" t="s">
        <v>19</v>
      </c>
      <c r="E26" s="35">
        <v>1500</v>
      </c>
      <c r="F26" s="36"/>
      <c r="G26" s="35">
        <v>3</v>
      </c>
      <c r="H26" s="37">
        <f t="shared" si="0"/>
        <v>0</v>
      </c>
      <c r="I26" s="48"/>
    </row>
    <row r="27" spans="1:13" ht="15.5" x14ac:dyDescent="0.35">
      <c r="A27" s="22"/>
      <c r="B27" s="22"/>
      <c r="C27" s="6"/>
      <c r="D27" s="6"/>
      <c r="E27" s="38"/>
      <c r="F27" s="39"/>
      <c r="G27" s="40" t="s">
        <v>26</v>
      </c>
      <c r="H27" s="41">
        <f>SUM(H18:H26)</f>
        <v>0</v>
      </c>
      <c r="I27" s="48"/>
    </row>
    <row r="28" spans="1:13" ht="15.5" x14ac:dyDescent="0.35">
      <c r="A28" s="22"/>
      <c r="B28" s="22"/>
      <c r="C28" s="6"/>
      <c r="D28" s="6"/>
      <c r="E28" s="42"/>
      <c r="F28" s="42"/>
      <c r="G28" s="8"/>
      <c r="H28" s="30"/>
      <c r="I28" s="6"/>
    </row>
    <row r="29" spans="1:13" ht="18" x14ac:dyDescent="0.35">
      <c r="A29" s="24" t="s">
        <v>27</v>
      </c>
      <c r="B29" s="24"/>
      <c r="C29" s="24"/>
      <c r="D29" s="24"/>
      <c r="E29" s="24"/>
      <c r="F29" s="24"/>
      <c r="G29" s="24"/>
      <c r="H29" s="24"/>
      <c r="I29" s="6"/>
      <c r="J29" s="6"/>
      <c r="K29" s="6"/>
      <c r="L29" s="6"/>
      <c r="M29" s="6"/>
    </row>
    <row r="30" spans="1:13" x14ac:dyDescent="0.35">
      <c r="A30" s="82" t="s">
        <v>28</v>
      </c>
      <c r="B30" s="83"/>
      <c r="C30" s="83"/>
      <c r="D30" s="83"/>
      <c r="E30" s="83"/>
      <c r="F30" s="83"/>
      <c r="G30" s="83"/>
      <c r="H30" s="83"/>
      <c r="I30" s="83"/>
    </row>
    <row r="31" spans="1:13" ht="15.5" x14ac:dyDescent="0.35">
      <c r="A31" s="11"/>
      <c r="B31" s="22"/>
      <c r="C31" s="6"/>
      <c r="D31" s="6"/>
      <c r="E31" s="7"/>
      <c r="F31" s="6"/>
      <c r="G31" s="7"/>
      <c r="H31" s="30"/>
      <c r="I31" s="6"/>
    </row>
    <row r="32" spans="1:13" ht="77.5" x14ac:dyDescent="0.35">
      <c r="A32" s="17" t="s">
        <v>29</v>
      </c>
      <c r="B32" s="17" t="s">
        <v>30</v>
      </c>
      <c r="C32" s="17" t="s">
        <v>12</v>
      </c>
      <c r="D32" s="17" t="s">
        <v>13</v>
      </c>
      <c r="E32" s="31" t="s">
        <v>14</v>
      </c>
      <c r="F32" s="31" t="s">
        <v>195</v>
      </c>
      <c r="G32" s="31" t="s">
        <v>31</v>
      </c>
      <c r="H32" s="32" t="s">
        <v>194</v>
      </c>
      <c r="I32" s="6"/>
    </row>
    <row r="33" spans="1:9" ht="15.5" x14ac:dyDescent="0.35">
      <c r="A33" s="33" t="s">
        <v>32</v>
      </c>
      <c r="B33" s="33" t="s">
        <v>33</v>
      </c>
      <c r="C33" s="34" t="s">
        <v>25</v>
      </c>
      <c r="D33" s="34" t="s">
        <v>19</v>
      </c>
      <c r="E33" s="43">
        <v>3000</v>
      </c>
      <c r="F33" s="44"/>
      <c r="G33" s="35">
        <v>8</v>
      </c>
      <c r="H33" s="37">
        <f>E33*F33*G33</f>
        <v>0</v>
      </c>
      <c r="I33" s="48"/>
    </row>
    <row r="34" spans="1:9" ht="15.5" x14ac:dyDescent="0.35">
      <c r="A34" s="33" t="s">
        <v>32</v>
      </c>
      <c r="B34" s="33" t="s">
        <v>34</v>
      </c>
      <c r="C34" s="34" t="s">
        <v>25</v>
      </c>
      <c r="D34" s="34" t="s">
        <v>19</v>
      </c>
      <c r="E34" s="43">
        <v>3000</v>
      </c>
      <c r="F34" s="44"/>
      <c r="G34" s="35">
        <v>8</v>
      </c>
      <c r="H34" s="37">
        <f t="shared" ref="H34:H36" si="1">E34*F34*G34</f>
        <v>0</v>
      </c>
      <c r="I34" s="48"/>
    </row>
    <row r="35" spans="1:9" ht="15.5" x14ac:dyDescent="0.35">
      <c r="A35" s="33" t="s">
        <v>32</v>
      </c>
      <c r="B35" s="33" t="s">
        <v>35</v>
      </c>
      <c r="C35" s="34" t="s">
        <v>25</v>
      </c>
      <c r="D35" s="34" t="s">
        <v>19</v>
      </c>
      <c r="E35" s="43">
        <v>3000</v>
      </c>
      <c r="F35" s="44"/>
      <c r="G35" s="35">
        <v>8</v>
      </c>
      <c r="H35" s="37">
        <f t="shared" si="1"/>
        <v>0</v>
      </c>
      <c r="I35" s="48"/>
    </row>
    <row r="36" spans="1:9" ht="15.5" x14ac:dyDescent="0.35">
      <c r="A36" s="33" t="s">
        <v>32</v>
      </c>
      <c r="B36" s="33" t="s">
        <v>36</v>
      </c>
      <c r="C36" s="34" t="s">
        <v>25</v>
      </c>
      <c r="D36" s="34" t="s">
        <v>19</v>
      </c>
      <c r="E36" s="43">
        <v>3000</v>
      </c>
      <c r="F36" s="44"/>
      <c r="G36" s="35">
        <v>8</v>
      </c>
      <c r="H36" s="37">
        <f t="shared" si="1"/>
        <v>0</v>
      </c>
      <c r="I36" s="48"/>
    </row>
    <row r="37" spans="1:9" ht="15.5" x14ac:dyDescent="0.35">
      <c r="A37" s="22"/>
      <c r="B37" s="22"/>
      <c r="C37" s="22"/>
      <c r="D37" s="45"/>
      <c r="E37" s="46"/>
      <c r="F37" s="47"/>
      <c r="G37" s="40" t="s">
        <v>37</v>
      </c>
      <c r="H37" s="41">
        <f>SUM(H33:H36)</f>
        <v>0</v>
      </c>
      <c r="I37" s="48"/>
    </row>
    <row r="38" spans="1:9" ht="17.5" x14ac:dyDescent="0.35">
      <c r="A38" s="22"/>
      <c r="B38" s="22"/>
      <c r="C38" s="22"/>
      <c r="D38" s="6"/>
      <c r="E38" s="8"/>
      <c r="F38" s="8"/>
      <c r="G38" s="8"/>
      <c r="H38" s="28"/>
      <c r="I38" s="6"/>
    </row>
  </sheetData>
  <mergeCells count="5">
    <mergeCell ref="A5:I5"/>
    <mergeCell ref="A8:I8"/>
    <mergeCell ref="C10:H10"/>
    <mergeCell ref="C11:H11"/>
    <mergeCell ref="A30:I30"/>
  </mergeCells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4C36FA-6606-4716-904C-8C1C9899A070}">
  <dimension ref="A1:AP39"/>
  <sheetViews>
    <sheetView zoomScale="80" zoomScaleNormal="80" workbookViewId="0">
      <pane xSplit="10" ySplit="4" topLeftCell="K5" activePane="bottomRight" state="frozen"/>
      <selection pane="topRight" activeCell="K1" sqref="K1"/>
      <selection pane="bottomLeft" activeCell="A4" sqref="A4"/>
      <selection pane="bottomRight" activeCell="A3" sqref="A3"/>
    </sheetView>
  </sheetViews>
  <sheetFormatPr defaultColWidth="10.54296875" defaultRowHeight="14.5" x14ac:dyDescent="0.35"/>
  <cols>
    <col min="3" max="3" width="21" bestFit="1" customWidth="1"/>
    <col min="7" max="9" width="12.54296875" customWidth="1"/>
    <col min="11" max="12" width="12.453125" bestFit="1" customWidth="1"/>
    <col min="14" max="14" width="14" bestFit="1" customWidth="1"/>
    <col min="16" max="18" width="14" bestFit="1" customWidth="1"/>
    <col min="19" max="19" width="18.54296875" bestFit="1" customWidth="1"/>
    <col min="20" max="21" width="12.54296875" bestFit="1" customWidth="1"/>
    <col min="22" max="22" width="14.453125" customWidth="1"/>
    <col min="26" max="26" width="14.81640625" bestFit="1" customWidth="1"/>
    <col min="27" max="29" width="13.54296875" bestFit="1" customWidth="1"/>
    <col min="30" max="30" width="11.453125" bestFit="1" customWidth="1"/>
    <col min="31" max="31" width="11.54296875" bestFit="1" customWidth="1"/>
    <col min="32" max="33" width="14.54296875" bestFit="1" customWidth="1"/>
    <col min="34" max="34" width="14.453125" bestFit="1" customWidth="1"/>
    <col min="35" max="35" width="14.54296875" bestFit="1" customWidth="1"/>
    <col min="36" max="36" width="11.54296875" bestFit="1" customWidth="1"/>
    <col min="37" max="37" width="12.453125" customWidth="1"/>
  </cols>
  <sheetData>
    <row r="1" spans="1:42" ht="21.5" thickBot="1" x14ac:dyDescent="0.4">
      <c r="K1" s="86" t="s">
        <v>197</v>
      </c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  <c r="AD1" s="87"/>
      <c r="AE1" s="88"/>
    </row>
    <row r="2" spans="1:42" s="49" customFormat="1" ht="24" customHeight="1" thickBot="1" x14ac:dyDescent="0.4">
      <c r="K2" s="84" t="s">
        <v>38</v>
      </c>
      <c r="L2" s="85"/>
      <c r="M2" s="91" t="s">
        <v>198</v>
      </c>
      <c r="N2" s="92"/>
      <c r="O2" s="92"/>
      <c r="P2" s="92"/>
      <c r="Q2" s="92"/>
      <c r="R2" s="92"/>
      <c r="S2" s="93"/>
      <c r="T2" s="84" t="s">
        <v>39</v>
      </c>
      <c r="U2" s="90"/>
    </row>
    <row r="3" spans="1:42" s="49" customFormat="1" ht="48.65" customHeight="1" x14ac:dyDescent="0.35">
      <c r="K3" s="62" t="s">
        <v>40</v>
      </c>
      <c r="L3" s="62" t="s">
        <v>41</v>
      </c>
      <c r="M3" s="63" t="s">
        <v>42</v>
      </c>
      <c r="N3" s="64" t="s">
        <v>43</v>
      </c>
      <c r="O3" s="64" t="s">
        <v>44</v>
      </c>
      <c r="P3" s="64" t="s">
        <v>45</v>
      </c>
      <c r="Q3" s="64" t="s">
        <v>46</v>
      </c>
      <c r="R3" s="64" t="s">
        <v>47</v>
      </c>
      <c r="S3" s="64" t="s">
        <v>48</v>
      </c>
      <c r="T3" s="62" t="s">
        <v>49</v>
      </c>
      <c r="U3" s="65" t="s">
        <v>50</v>
      </c>
      <c r="Z3" s="89" t="s">
        <v>51</v>
      </c>
      <c r="AA3" s="89"/>
      <c r="AB3" s="89"/>
      <c r="AC3" s="89"/>
      <c r="AD3" s="89"/>
      <c r="AE3" s="89"/>
      <c r="AF3" s="89"/>
      <c r="AG3" s="89"/>
      <c r="AH3" s="89"/>
      <c r="AI3" s="89"/>
      <c r="AJ3" s="89"/>
      <c r="AK3" s="89" t="s">
        <v>52</v>
      </c>
      <c r="AL3" s="89"/>
      <c r="AM3" s="89"/>
      <c r="AN3" s="89"/>
      <c r="AO3" s="89"/>
      <c r="AP3" s="89"/>
    </row>
    <row r="4" spans="1:42" s="49" customFormat="1" ht="95.15" customHeight="1" x14ac:dyDescent="0.35">
      <c r="A4" s="52" t="s">
        <v>53</v>
      </c>
      <c r="B4" s="52" t="s">
        <v>54</v>
      </c>
      <c r="C4" s="52" t="s">
        <v>55</v>
      </c>
      <c r="D4" s="52" t="s">
        <v>56</v>
      </c>
      <c r="E4" s="52" t="s">
        <v>57</v>
      </c>
      <c r="F4" s="52" t="s">
        <v>58</v>
      </c>
      <c r="G4" s="52" t="s">
        <v>59</v>
      </c>
      <c r="H4" s="52" t="s">
        <v>60</v>
      </c>
      <c r="I4" s="52" t="s">
        <v>61</v>
      </c>
      <c r="J4" s="52" t="s">
        <v>62</v>
      </c>
      <c r="K4" s="53" t="s">
        <v>63</v>
      </c>
      <c r="L4" s="53" t="s">
        <v>63</v>
      </c>
      <c r="M4" s="66" t="s">
        <v>63</v>
      </c>
      <c r="N4" s="66" t="s">
        <v>63</v>
      </c>
      <c r="O4" s="66" t="s">
        <v>63</v>
      </c>
      <c r="P4" s="66" t="s">
        <v>63</v>
      </c>
      <c r="Q4" s="66" t="s">
        <v>63</v>
      </c>
      <c r="R4" s="66" t="s">
        <v>63</v>
      </c>
      <c r="S4" s="66" t="s">
        <v>63</v>
      </c>
      <c r="T4" s="54" t="s">
        <v>63</v>
      </c>
      <c r="U4" s="54" t="s">
        <v>63</v>
      </c>
      <c r="V4" s="67" t="s">
        <v>64</v>
      </c>
      <c r="W4" s="68" t="s">
        <v>65</v>
      </c>
      <c r="X4" s="68" t="s">
        <v>66</v>
      </c>
      <c r="Y4" s="68" t="s">
        <v>67</v>
      </c>
      <c r="Z4" s="57" t="s">
        <v>68</v>
      </c>
      <c r="AA4" s="57" t="s">
        <v>69</v>
      </c>
      <c r="AB4" s="57" t="s">
        <v>70</v>
      </c>
      <c r="AC4" s="57" t="s">
        <v>71</v>
      </c>
      <c r="AD4" s="57" t="s">
        <v>72</v>
      </c>
      <c r="AE4" s="57" t="s">
        <v>73</v>
      </c>
      <c r="AF4" s="57" t="s">
        <v>74</v>
      </c>
      <c r="AG4" s="57" t="s">
        <v>75</v>
      </c>
      <c r="AH4" s="58" t="s">
        <v>76</v>
      </c>
      <c r="AI4" s="58" t="s">
        <v>77</v>
      </c>
      <c r="AJ4" s="57" t="s">
        <v>78</v>
      </c>
      <c r="AK4" s="57" t="s">
        <v>79</v>
      </c>
      <c r="AL4" s="57" t="s">
        <v>80</v>
      </c>
      <c r="AM4" s="57" t="s">
        <v>81</v>
      </c>
      <c r="AN4" s="57" t="s">
        <v>82</v>
      </c>
      <c r="AO4" s="57" t="s">
        <v>83</v>
      </c>
      <c r="AP4" s="57" t="s">
        <v>84</v>
      </c>
    </row>
    <row r="5" spans="1:42" x14ac:dyDescent="0.35">
      <c r="A5" s="69" t="s">
        <v>85</v>
      </c>
      <c r="B5" s="69"/>
      <c r="C5" s="61" t="s">
        <v>86</v>
      </c>
      <c r="D5" s="61" t="s">
        <v>87</v>
      </c>
      <c r="E5" s="69"/>
      <c r="F5" s="69"/>
      <c r="G5" s="69" t="s">
        <v>17</v>
      </c>
      <c r="H5" s="69" t="s">
        <v>88</v>
      </c>
      <c r="I5" s="69" t="s">
        <v>24</v>
      </c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/>
      <c r="Y5" s="69"/>
      <c r="Z5" s="51" t="s">
        <v>89</v>
      </c>
      <c r="AA5" s="51" t="s">
        <v>89</v>
      </c>
      <c r="AB5" s="51" t="s">
        <v>89</v>
      </c>
      <c r="AC5" s="51" t="s">
        <v>89</v>
      </c>
      <c r="AD5" s="51" t="s">
        <v>89</v>
      </c>
      <c r="AE5" s="51" t="s">
        <v>89</v>
      </c>
      <c r="AF5" s="51" t="s">
        <v>89</v>
      </c>
      <c r="AG5" s="51" t="s">
        <v>89</v>
      </c>
      <c r="AH5" s="51" t="s">
        <v>89</v>
      </c>
      <c r="AI5" s="51" t="s">
        <v>89</v>
      </c>
      <c r="AJ5" s="51" t="s">
        <v>89</v>
      </c>
      <c r="AK5" s="59"/>
      <c r="AL5" s="59"/>
      <c r="AM5" s="59"/>
      <c r="AN5" s="59"/>
      <c r="AO5" s="59"/>
      <c r="AP5" s="59"/>
    </row>
    <row r="6" spans="1:42" x14ac:dyDescent="0.35">
      <c r="A6" s="69" t="s">
        <v>85</v>
      </c>
      <c r="B6" s="69"/>
      <c r="C6" s="61" t="s">
        <v>90</v>
      </c>
      <c r="D6" s="61" t="s">
        <v>91</v>
      </c>
      <c r="E6" s="69"/>
      <c r="F6" s="69"/>
      <c r="G6" s="69" t="s">
        <v>17</v>
      </c>
      <c r="H6" s="69" t="s">
        <v>88</v>
      </c>
      <c r="I6" s="69" t="s">
        <v>24</v>
      </c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69"/>
      <c r="Y6" s="69"/>
      <c r="Z6" s="51" t="s">
        <v>89</v>
      </c>
      <c r="AA6" s="51" t="s">
        <v>89</v>
      </c>
      <c r="AB6" s="51" t="s">
        <v>89</v>
      </c>
      <c r="AC6" s="51" t="s">
        <v>89</v>
      </c>
      <c r="AD6" s="51" t="s">
        <v>89</v>
      </c>
      <c r="AE6" s="51" t="s">
        <v>89</v>
      </c>
      <c r="AF6" s="51" t="s">
        <v>89</v>
      </c>
      <c r="AG6" s="51" t="s">
        <v>89</v>
      </c>
      <c r="AH6" s="51" t="s">
        <v>89</v>
      </c>
      <c r="AI6" s="51" t="s">
        <v>89</v>
      </c>
      <c r="AJ6" s="51" t="s">
        <v>89</v>
      </c>
      <c r="AK6" s="69"/>
      <c r="AL6" s="69"/>
      <c r="AM6" s="69"/>
      <c r="AN6" s="69"/>
      <c r="AO6" s="69"/>
      <c r="AP6" s="69"/>
    </row>
    <row r="7" spans="1:42" x14ac:dyDescent="0.35">
      <c r="A7" s="69" t="s">
        <v>85</v>
      </c>
      <c r="B7" s="69"/>
      <c r="C7" s="61" t="s">
        <v>92</v>
      </c>
      <c r="D7" s="61" t="s">
        <v>93</v>
      </c>
      <c r="E7" s="69"/>
      <c r="F7" s="69"/>
      <c r="G7" s="69" t="s">
        <v>17</v>
      </c>
      <c r="H7" s="69" t="s">
        <v>88</v>
      </c>
      <c r="I7" s="69" t="s">
        <v>24</v>
      </c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  <c r="Z7" s="51" t="s">
        <v>89</v>
      </c>
      <c r="AA7" s="51" t="s">
        <v>89</v>
      </c>
      <c r="AB7" s="51" t="s">
        <v>89</v>
      </c>
      <c r="AC7" s="51" t="s">
        <v>89</v>
      </c>
      <c r="AD7" s="51" t="s">
        <v>89</v>
      </c>
      <c r="AE7" s="51" t="s">
        <v>89</v>
      </c>
      <c r="AF7" s="51" t="s">
        <v>89</v>
      </c>
      <c r="AG7" s="51" t="s">
        <v>89</v>
      </c>
      <c r="AH7" s="51" t="s">
        <v>89</v>
      </c>
      <c r="AI7" s="51" t="s">
        <v>89</v>
      </c>
      <c r="AJ7" s="51" t="s">
        <v>89</v>
      </c>
      <c r="AK7" s="69"/>
      <c r="AL7" s="69"/>
      <c r="AM7" s="69"/>
      <c r="AN7" s="69"/>
      <c r="AO7" s="69"/>
      <c r="AP7" s="69"/>
    </row>
    <row r="8" spans="1:42" x14ac:dyDescent="0.35">
      <c r="A8" s="69" t="s">
        <v>85</v>
      </c>
      <c r="B8" s="69"/>
      <c r="C8" s="61" t="s">
        <v>94</v>
      </c>
      <c r="D8" s="61" t="s">
        <v>95</v>
      </c>
      <c r="E8" s="69"/>
      <c r="F8" s="69"/>
      <c r="G8" s="69" t="s">
        <v>17</v>
      </c>
      <c r="H8" s="69" t="s">
        <v>88</v>
      </c>
      <c r="I8" s="69" t="s">
        <v>24</v>
      </c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69"/>
      <c r="Y8" s="69"/>
      <c r="Z8" s="51" t="s">
        <v>89</v>
      </c>
      <c r="AA8" s="51" t="s">
        <v>89</v>
      </c>
      <c r="AB8" s="51" t="s">
        <v>89</v>
      </c>
      <c r="AC8" s="51" t="s">
        <v>89</v>
      </c>
      <c r="AD8" s="51" t="s">
        <v>89</v>
      </c>
      <c r="AE8" s="51" t="s">
        <v>89</v>
      </c>
      <c r="AF8" s="51" t="s">
        <v>89</v>
      </c>
      <c r="AG8" s="51" t="s">
        <v>89</v>
      </c>
      <c r="AH8" s="51" t="s">
        <v>89</v>
      </c>
      <c r="AI8" s="51" t="s">
        <v>89</v>
      </c>
      <c r="AJ8" s="51" t="s">
        <v>89</v>
      </c>
      <c r="AK8" s="69"/>
      <c r="AL8" s="69"/>
      <c r="AM8" s="69"/>
      <c r="AN8" s="69"/>
      <c r="AO8" s="69"/>
      <c r="AP8" s="69"/>
    </row>
    <row r="9" spans="1:42" x14ac:dyDescent="0.35">
      <c r="A9" s="69" t="s">
        <v>85</v>
      </c>
      <c r="B9" s="69"/>
      <c r="C9" s="61" t="s">
        <v>20</v>
      </c>
      <c r="D9" s="61" t="s">
        <v>96</v>
      </c>
      <c r="E9" s="69"/>
      <c r="F9" s="69"/>
      <c r="G9" s="69" t="s">
        <v>17</v>
      </c>
      <c r="H9" s="69" t="s">
        <v>88</v>
      </c>
      <c r="I9" s="69" t="s">
        <v>24</v>
      </c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69"/>
      <c r="Y9" s="69"/>
      <c r="Z9" s="51" t="s">
        <v>89</v>
      </c>
      <c r="AA9" s="51" t="s">
        <v>89</v>
      </c>
      <c r="AB9" s="51" t="s">
        <v>89</v>
      </c>
      <c r="AC9" s="51" t="s">
        <v>89</v>
      </c>
      <c r="AD9" s="51" t="s">
        <v>89</v>
      </c>
      <c r="AE9" s="51" t="s">
        <v>89</v>
      </c>
      <c r="AF9" s="51" t="s">
        <v>89</v>
      </c>
      <c r="AG9" s="51" t="s">
        <v>89</v>
      </c>
      <c r="AH9" s="51" t="s">
        <v>89</v>
      </c>
      <c r="AI9" s="51" t="s">
        <v>89</v>
      </c>
      <c r="AJ9" s="51" t="s">
        <v>89</v>
      </c>
      <c r="AK9" s="69"/>
      <c r="AL9" s="69"/>
      <c r="AM9" s="69"/>
      <c r="AN9" s="69"/>
      <c r="AO9" s="69"/>
      <c r="AP9" s="69"/>
    </row>
    <row r="10" spans="1:42" x14ac:dyDescent="0.35">
      <c r="A10" s="69" t="s">
        <v>85</v>
      </c>
      <c r="B10" s="69"/>
      <c r="C10" s="61" t="s">
        <v>97</v>
      </c>
      <c r="D10" s="61" t="s">
        <v>98</v>
      </c>
      <c r="E10" s="69"/>
      <c r="F10" s="69"/>
      <c r="G10" s="69" t="s">
        <v>17</v>
      </c>
      <c r="H10" s="69" t="s">
        <v>88</v>
      </c>
      <c r="I10" s="69" t="s">
        <v>24</v>
      </c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69"/>
      <c r="Y10" s="69"/>
      <c r="Z10" s="51" t="s">
        <v>89</v>
      </c>
      <c r="AA10" s="51" t="s">
        <v>89</v>
      </c>
      <c r="AB10" s="51" t="s">
        <v>89</v>
      </c>
      <c r="AC10" s="51" t="s">
        <v>89</v>
      </c>
      <c r="AD10" s="51" t="s">
        <v>89</v>
      </c>
      <c r="AE10" s="51" t="s">
        <v>89</v>
      </c>
      <c r="AF10" s="51" t="s">
        <v>89</v>
      </c>
      <c r="AG10" s="51" t="s">
        <v>89</v>
      </c>
      <c r="AH10" s="51" t="s">
        <v>89</v>
      </c>
      <c r="AI10" s="51" t="s">
        <v>89</v>
      </c>
      <c r="AJ10" s="51" t="s">
        <v>89</v>
      </c>
      <c r="AK10" s="69"/>
      <c r="AL10" s="69"/>
      <c r="AM10" s="69"/>
      <c r="AN10" s="69"/>
      <c r="AO10" s="69"/>
      <c r="AP10" s="69"/>
    </row>
    <row r="11" spans="1:42" x14ac:dyDescent="0.35">
      <c r="A11" s="69" t="s">
        <v>85</v>
      </c>
      <c r="B11" s="69"/>
      <c r="C11" s="61" t="s">
        <v>99</v>
      </c>
      <c r="D11" s="61" t="s">
        <v>100</v>
      </c>
      <c r="E11" s="69"/>
      <c r="F11" s="69"/>
      <c r="G11" s="69" t="s">
        <v>17</v>
      </c>
      <c r="H11" s="69" t="s">
        <v>88</v>
      </c>
      <c r="I11" s="69" t="s">
        <v>24</v>
      </c>
      <c r="J11" s="69"/>
      <c r="K11" s="69"/>
      <c r="L11" s="69"/>
      <c r="M11" s="69"/>
      <c r="N11" s="69"/>
      <c r="O11" s="69"/>
      <c r="P11" s="69"/>
      <c r="Q11" s="69"/>
      <c r="R11" s="69"/>
      <c r="S11" s="69"/>
      <c r="T11" s="69"/>
      <c r="U11" s="69"/>
      <c r="V11" s="69"/>
      <c r="W11" s="69"/>
      <c r="X11" s="69"/>
      <c r="Y11" s="69"/>
      <c r="Z11" s="51" t="s">
        <v>89</v>
      </c>
      <c r="AA11" s="51" t="s">
        <v>89</v>
      </c>
      <c r="AB11" s="51" t="s">
        <v>89</v>
      </c>
      <c r="AC11" s="51" t="s">
        <v>89</v>
      </c>
      <c r="AD11" s="51" t="s">
        <v>89</v>
      </c>
      <c r="AE11" s="51" t="s">
        <v>89</v>
      </c>
      <c r="AF11" s="51" t="s">
        <v>89</v>
      </c>
      <c r="AG11" s="51" t="s">
        <v>89</v>
      </c>
      <c r="AH11" s="51" t="s">
        <v>89</v>
      </c>
      <c r="AI11" s="51" t="s">
        <v>89</v>
      </c>
      <c r="AJ11" s="51" t="s">
        <v>89</v>
      </c>
      <c r="AK11" s="69"/>
      <c r="AL11" s="69"/>
      <c r="AM11" s="69"/>
      <c r="AN11" s="69"/>
      <c r="AO11" s="69"/>
      <c r="AP11" s="69"/>
    </row>
    <row r="12" spans="1:42" x14ac:dyDescent="0.35">
      <c r="A12" s="69" t="s">
        <v>85</v>
      </c>
      <c r="B12" s="69"/>
      <c r="C12" s="61" t="s">
        <v>101</v>
      </c>
      <c r="D12" s="61" t="s">
        <v>102</v>
      </c>
      <c r="E12" s="69"/>
      <c r="F12" s="69"/>
      <c r="G12" s="69" t="s">
        <v>17</v>
      </c>
      <c r="H12" s="69" t="s">
        <v>88</v>
      </c>
      <c r="I12" s="69" t="s">
        <v>24</v>
      </c>
      <c r="J12" s="69"/>
      <c r="K12" s="69"/>
      <c r="L12" s="69"/>
      <c r="M12" s="69"/>
      <c r="N12" s="69"/>
      <c r="O12" s="69"/>
      <c r="P12" s="69"/>
      <c r="Q12" s="69"/>
      <c r="R12" s="69"/>
      <c r="S12" s="69"/>
      <c r="T12" s="69"/>
      <c r="U12" s="69"/>
      <c r="V12" s="69"/>
      <c r="W12" s="69"/>
      <c r="X12" s="69"/>
      <c r="Y12" s="69"/>
      <c r="Z12" s="51" t="s">
        <v>89</v>
      </c>
      <c r="AA12" s="51" t="s">
        <v>89</v>
      </c>
      <c r="AB12" s="51" t="s">
        <v>89</v>
      </c>
      <c r="AC12" s="51" t="s">
        <v>89</v>
      </c>
      <c r="AD12" s="51" t="s">
        <v>89</v>
      </c>
      <c r="AE12" s="51" t="s">
        <v>89</v>
      </c>
      <c r="AF12" s="51" t="s">
        <v>89</v>
      </c>
      <c r="AG12" s="51" t="s">
        <v>89</v>
      </c>
      <c r="AH12" s="51" t="s">
        <v>89</v>
      </c>
      <c r="AI12" s="51" t="s">
        <v>89</v>
      </c>
      <c r="AJ12" s="51" t="s">
        <v>89</v>
      </c>
      <c r="AK12" s="69"/>
      <c r="AL12" s="69"/>
      <c r="AM12" s="69"/>
      <c r="AN12" s="69"/>
      <c r="AO12" s="69"/>
      <c r="AP12" s="69"/>
    </row>
    <row r="13" spans="1:42" x14ac:dyDescent="0.35">
      <c r="A13" s="69" t="s">
        <v>85</v>
      </c>
      <c r="B13" s="69"/>
      <c r="C13" s="61" t="s">
        <v>103</v>
      </c>
      <c r="D13" s="61" t="s">
        <v>104</v>
      </c>
      <c r="E13" s="69"/>
      <c r="F13" s="69"/>
      <c r="G13" s="69" t="s">
        <v>17</v>
      </c>
      <c r="H13" s="69" t="s">
        <v>88</v>
      </c>
      <c r="I13" s="69" t="s">
        <v>24</v>
      </c>
      <c r="J13" s="69"/>
      <c r="K13" s="69"/>
      <c r="L13" s="69"/>
      <c r="M13" s="69"/>
      <c r="N13" s="69"/>
      <c r="O13" s="69"/>
      <c r="P13" s="69"/>
      <c r="Q13" s="69"/>
      <c r="R13" s="69"/>
      <c r="S13" s="69"/>
      <c r="T13" s="69"/>
      <c r="U13" s="69"/>
      <c r="V13" s="69"/>
      <c r="W13" s="69"/>
      <c r="X13" s="69"/>
      <c r="Y13" s="69"/>
      <c r="Z13" s="51" t="s">
        <v>89</v>
      </c>
      <c r="AA13" s="51" t="s">
        <v>89</v>
      </c>
      <c r="AB13" s="51" t="s">
        <v>89</v>
      </c>
      <c r="AC13" s="51" t="s">
        <v>89</v>
      </c>
      <c r="AD13" s="51" t="s">
        <v>89</v>
      </c>
      <c r="AE13" s="51" t="s">
        <v>89</v>
      </c>
      <c r="AF13" s="51" t="s">
        <v>89</v>
      </c>
      <c r="AG13" s="51" t="s">
        <v>89</v>
      </c>
      <c r="AH13" s="51" t="s">
        <v>89</v>
      </c>
      <c r="AI13" s="51" t="s">
        <v>89</v>
      </c>
      <c r="AJ13" s="51" t="s">
        <v>89</v>
      </c>
      <c r="AK13" s="69"/>
      <c r="AL13" s="69"/>
      <c r="AM13" s="69"/>
      <c r="AN13" s="69"/>
      <c r="AO13" s="69"/>
      <c r="AP13" s="69"/>
    </row>
    <row r="14" spans="1:42" x14ac:dyDescent="0.35">
      <c r="A14" s="69" t="s">
        <v>85</v>
      </c>
      <c r="B14" s="69"/>
      <c r="C14" s="61" t="s">
        <v>21</v>
      </c>
      <c r="D14" s="61" t="s">
        <v>105</v>
      </c>
      <c r="E14" s="69"/>
      <c r="F14" s="69"/>
      <c r="G14" s="69" t="s">
        <v>17</v>
      </c>
      <c r="H14" s="69" t="s">
        <v>88</v>
      </c>
      <c r="I14" s="69" t="s">
        <v>24</v>
      </c>
      <c r="J14" s="69"/>
      <c r="K14" s="69"/>
      <c r="L14" s="69"/>
      <c r="M14" s="69"/>
      <c r="N14" s="69"/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51" t="s">
        <v>89</v>
      </c>
      <c r="AA14" s="51" t="s">
        <v>89</v>
      </c>
      <c r="AB14" s="51" t="s">
        <v>89</v>
      </c>
      <c r="AC14" s="51" t="s">
        <v>89</v>
      </c>
      <c r="AD14" s="51" t="s">
        <v>89</v>
      </c>
      <c r="AE14" s="51" t="s">
        <v>89</v>
      </c>
      <c r="AF14" s="51" t="s">
        <v>89</v>
      </c>
      <c r="AG14" s="51" t="s">
        <v>89</v>
      </c>
      <c r="AH14" s="51" t="s">
        <v>89</v>
      </c>
      <c r="AI14" s="51" t="s">
        <v>89</v>
      </c>
      <c r="AJ14" s="51" t="s">
        <v>89</v>
      </c>
      <c r="AK14" s="69"/>
      <c r="AL14" s="69"/>
      <c r="AM14" s="69"/>
      <c r="AN14" s="69"/>
      <c r="AO14" s="69"/>
      <c r="AP14" s="69"/>
    </row>
    <row r="15" spans="1:42" x14ac:dyDescent="0.35">
      <c r="A15" s="69" t="s">
        <v>85</v>
      </c>
      <c r="B15" s="69"/>
      <c r="C15" s="61" t="s">
        <v>106</v>
      </c>
      <c r="D15" s="61" t="s">
        <v>107</v>
      </c>
      <c r="E15" s="69"/>
      <c r="F15" s="69"/>
      <c r="G15" s="69" t="s">
        <v>17</v>
      </c>
      <c r="H15" s="69" t="s">
        <v>88</v>
      </c>
      <c r="I15" s="69" t="s">
        <v>24</v>
      </c>
      <c r="J15" s="69"/>
      <c r="K15" s="69"/>
      <c r="L15" s="69"/>
      <c r="M15" s="69"/>
      <c r="N15" s="69"/>
      <c r="O15" s="69"/>
      <c r="P15" s="69"/>
      <c r="Q15" s="69"/>
      <c r="R15" s="69"/>
      <c r="S15" s="69"/>
      <c r="T15" s="69"/>
      <c r="U15" s="69"/>
      <c r="V15" s="69"/>
      <c r="W15" s="69"/>
      <c r="X15" s="69"/>
      <c r="Y15" s="69"/>
      <c r="Z15" s="51" t="s">
        <v>89</v>
      </c>
      <c r="AA15" s="51" t="s">
        <v>89</v>
      </c>
      <c r="AB15" s="51" t="s">
        <v>89</v>
      </c>
      <c r="AC15" s="51" t="s">
        <v>89</v>
      </c>
      <c r="AD15" s="51" t="s">
        <v>89</v>
      </c>
      <c r="AE15" s="51" t="s">
        <v>89</v>
      </c>
      <c r="AF15" s="51" t="s">
        <v>89</v>
      </c>
      <c r="AG15" s="51" t="s">
        <v>89</v>
      </c>
      <c r="AH15" s="51" t="s">
        <v>89</v>
      </c>
      <c r="AI15" s="51" t="s">
        <v>89</v>
      </c>
      <c r="AJ15" s="51" t="s">
        <v>89</v>
      </c>
      <c r="AK15" s="69"/>
      <c r="AL15" s="69"/>
      <c r="AM15" s="69"/>
      <c r="AN15" s="69"/>
      <c r="AO15" s="69"/>
      <c r="AP15" s="69"/>
    </row>
    <row r="16" spans="1:42" x14ac:dyDescent="0.35">
      <c r="A16" s="69" t="s">
        <v>85</v>
      </c>
      <c r="B16" s="69"/>
      <c r="C16" s="61" t="s">
        <v>108</v>
      </c>
      <c r="D16" s="61" t="s">
        <v>109</v>
      </c>
      <c r="E16" s="69"/>
      <c r="F16" s="69"/>
      <c r="G16" s="69" t="s">
        <v>17</v>
      </c>
      <c r="H16" s="69" t="s">
        <v>88</v>
      </c>
      <c r="I16" s="69" t="s">
        <v>24</v>
      </c>
      <c r="J16" s="69"/>
      <c r="K16" s="69"/>
      <c r="L16" s="69"/>
      <c r="M16" s="69"/>
      <c r="N16" s="69"/>
      <c r="O16" s="69"/>
      <c r="P16" s="69"/>
      <c r="Q16" s="69"/>
      <c r="R16" s="69"/>
      <c r="S16" s="69"/>
      <c r="T16" s="69"/>
      <c r="U16" s="69"/>
      <c r="V16" s="69"/>
      <c r="W16" s="69"/>
      <c r="X16" s="69"/>
      <c r="Y16" s="69"/>
      <c r="Z16" s="51" t="s">
        <v>89</v>
      </c>
      <c r="AA16" s="51" t="s">
        <v>89</v>
      </c>
      <c r="AB16" s="51" t="s">
        <v>89</v>
      </c>
      <c r="AC16" s="51" t="s">
        <v>89</v>
      </c>
      <c r="AD16" s="51" t="s">
        <v>89</v>
      </c>
      <c r="AE16" s="51" t="s">
        <v>89</v>
      </c>
      <c r="AF16" s="51" t="s">
        <v>89</v>
      </c>
      <c r="AG16" s="51" t="s">
        <v>89</v>
      </c>
      <c r="AH16" s="51" t="s">
        <v>89</v>
      </c>
      <c r="AI16" s="51" t="s">
        <v>89</v>
      </c>
      <c r="AJ16" s="51" t="s">
        <v>89</v>
      </c>
      <c r="AK16" s="69"/>
      <c r="AL16" s="69"/>
      <c r="AM16" s="69"/>
      <c r="AN16" s="69"/>
      <c r="AO16" s="69"/>
      <c r="AP16" s="69"/>
    </row>
    <row r="17" spans="1:42" x14ac:dyDescent="0.35">
      <c r="A17" s="69" t="s">
        <v>85</v>
      </c>
      <c r="B17" s="69"/>
      <c r="C17" s="61" t="s">
        <v>110</v>
      </c>
      <c r="D17" s="61" t="s">
        <v>111</v>
      </c>
      <c r="E17" s="69"/>
      <c r="F17" s="69"/>
      <c r="G17" s="69" t="s">
        <v>17</v>
      </c>
      <c r="H17" s="69" t="s">
        <v>88</v>
      </c>
      <c r="I17" s="69" t="s">
        <v>24</v>
      </c>
      <c r="J17" s="69"/>
      <c r="K17" s="69"/>
      <c r="L17" s="69"/>
      <c r="M17" s="69"/>
      <c r="N17" s="69"/>
      <c r="O17" s="69"/>
      <c r="P17" s="69"/>
      <c r="Q17" s="69"/>
      <c r="R17" s="69"/>
      <c r="S17" s="69"/>
      <c r="T17" s="69"/>
      <c r="U17" s="69"/>
      <c r="V17" s="69"/>
      <c r="W17" s="69"/>
      <c r="X17" s="69"/>
      <c r="Y17" s="69"/>
      <c r="Z17" s="51" t="s">
        <v>89</v>
      </c>
      <c r="AA17" s="51" t="s">
        <v>89</v>
      </c>
      <c r="AB17" s="51" t="s">
        <v>89</v>
      </c>
      <c r="AC17" s="51" t="s">
        <v>89</v>
      </c>
      <c r="AD17" s="51" t="s">
        <v>89</v>
      </c>
      <c r="AE17" s="51" t="s">
        <v>89</v>
      </c>
      <c r="AF17" s="51" t="s">
        <v>89</v>
      </c>
      <c r="AG17" s="51" t="s">
        <v>89</v>
      </c>
      <c r="AH17" s="51" t="s">
        <v>89</v>
      </c>
      <c r="AI17" s="51" t="s">
        <v>89</v>
      </c>
      <c r="AJ17" s="51" t="s">
        <v>89</v>
      </c>
      <c r="AK17" s="69"/>
      <c r="AL17" s="69"/>
      <c r="AM17" s="69"/>
      <c r="AN17" s="69"/>
      <c r="AO17" s="69"/>
      <c r="AP17" s="69"/>
    </row>
    <row r="18" spans="1:42" x14ac:dyDescent="0.35">
      <c r="A18" s="69" t="s">
        <v>85</v>
      </c>
      <c r="B18" s="69"/>
      <c r="C18" s="61" t="s">
        <v>112</v>
      </c>
      <c r="D18" s="61" t="s">
        <v>113</v>
      </c>
      <c r="E18" s="69"/>
      <c r="F18" s="69"/>
      <c r="G18" s="69" t="s">
        <v>17</v>
      </c>
      <c r="H18" s="69" t="s">
        <v>88</v>
      </c>
      <c r="I18" s="69" t="s">
        <v>24</v>
      </c>
      <c r="J18" s="69"/>
      <c r="K18" s="69"/>
      <c r="L18" s="69"/>
      <c r="M18" s="69"/>
      <c r="N18" s="69"/>
      <c r="O18" s="69"/>
      <c r="P18" s="69"/>
      <c r="Q18" s="69"/>
      <c r="R18" s="69"/>
      <c r="S18" s="69"/>
      <c r="T18" s="69"/>
      <c r="U18" s="69"/>
      <c r="V18" s="69"/>
      <c r="W18" s="69"/>
      <c r="X18" s="69"/>
      <c r="Y18" s="69"/>
      <c r="Z18" s="51" t="s">
        <v>89</v>
      </c>
      <c r="AA18" s="51" t="s">
        <v>89</v>
      </c>
      <c r="AB18" s="51" t="s">
        <v>89</v>
      </c>
      <c r="AC18" s="51" t="s">
        <v>89</v>
      </c>
      <c r="AD18" s="51" t="s">
        <v>89</v>
      </c>
      <c r="AE18" s="51" t="s">
        <v>89</v>
      </c>
      <c r="AF18" s="51" t="s">
        <v>89</v>
      </c>
      <c r="AG18" s="51" t="s">
        <v>89</v>
      </c>
      <c r="AH18" s="51" t="s">
        <v>89</v>
      </c>
      <c r="AI18" s="51" t="s">
        <v>89</v>
      </c>
      <c r="AJ18" s="51" t="s">
        <v>89</v>
      </c>
      <c r="AK18" s="69"/>
      <c r="AL18" s="69"/>
      <c r="AM18" s="69"/>
      <c r="AN18" s="69"/>
      <c r="AO18" s="69"/>
      <c r="AP18" s="69"/>
    </row>
    <row r="19" spans="1:42" x14ac:dyDescent="0.35">
      <c r="A19" s="69" t="s">
        <v>85</v>
      </c>
      <c r="B19" s="69"/>
      <c r="C19" s="61" t="s">
        <v>114</v>
      </c>
      <c r="D19" s="61" t="s">
        <v>115</v>
      </c>
      <c r="E19" s="69"/>
      <c r="F19" s="69"/>
      <c r="G19" s="69" t="s">
        <v>17</v>
      </c>
      <c r="H19" s="69" t="s">
        <v>88</v>
      </c>
      <c r="I19" s="69" t="s">
        <v>24</v>
      </c>
      <c r="J19" s="69"/>
      <c r="K19" s="69"/>
      <c r="L19" s="69"/>
      <c r="M19" s="69"/>
      <c r="N19" s="69"/>
      <c r="O19" s="69"/>
      <c r="P19" s="69"/>
      <c r="Q19" s="69"/>
      <c r="R19" s="69"/>
      <c r="S19" s="69"/>
      <c r="T19" s="69"/>
      <c r="U19" s="69"/>
      <c r="V19" s="69"/>
      <c r="W19" s="69"/>
      <c r="X19" s="69"/>
      <c r="Y19" s="69"/>
      <c r="Z19" s="51" t="s">
        <v>89</v>
      </c>
      <c r="AA19" s="51" t="s">
        <v>89</v>
      </c>
      <c r="AB19" s="51" t="s">
        <v>89</v>
      </c>
      <c r="AC19" s="51" t="s">
        <v>89</v>
      </c>
      <c r="AD19" s="51" t="s">
        <v>89</v>
      </c>
      <c r="AE19" s="51" t="s">
        <v>89</v>
      </c>
      <c r="AF19" s="51" t="s">
        <v>89</v>
      </c>
      <c r="AG19" s="51" t="s">
        <v>89</v>
      </c>
      <c r="AH19" s="51" t="s">
        <v>89</v>
      </c>
      <c r="AI19" s="51" t="s">
        <v>89</v>
      </c>
      <c r="AJ19" s="51" t="s">
        <v>89</v>
      </c>
      <c r="AK19" s="69"/>
      <c r="AL19" s="69"/>
      <c r="AM19" s="69"/>
      <c r="AN19" s="69"/>
      <c r="AO19" s="69"/>
      <c r="AP19" s="69"/>
    </row>
    <row r="20" spans="1:42" x14ac:dyDescent="0.35">
      <c r="A20" s="69" t="s">
        <v>85</v>
      </c>
      <c r="B20" s="69"/>
      <c r="C20" s="61" t="s">
        <v>116</v>
      </c>
      <c r="D20" s="61" t="s">
        <v>117</v>
      </c>
      <c r="E20" s="69"/>
      <c r="F20" s="69"/>
      <c r="G20" s="69" t="s">
        <v>17</v>
      </c>
      <c r="H20" s="69" t="s">
        <v>88</v>
      </c>
      <c r="I20" s="69" t="s">
        <v>24</v>
      </c>
      <c r="J20" s="69"/>
      <c r="K20" s="69"/>
      <c r="L20" s="69"/>
      <c r="M20" s="69"/>
      <c r="N20" s="69"/>
      <c r="O20" s="69"/>
      <c r="P20" s="69"/>
      <c r="Q20" s="69"/>
      <c r="R20" s="69"/>
      <c r="S20" s="69"/>
      <c r="T20" s="69"/>
      <c r="U20" s="69"/>
      <c r="V20" s="69"/>
      <c r="W20" s="69"/>
      <c r="X20" s="69"/>
      <c r="Y20" s="69"/>
      <c r="Z20" s="51" t="s">
        <v>89</v>
      </c>
      <c r="AA20" s="51" t="s">
        <v>89</v>
      </c>
      <c r="AB20" s="51" t="s">
        <v>89</v>
      </c>
      <c r="AC20" s="51" t="s">
        <v>89</v>
      </c>
      <c r="AD20" s="51" t="s">
        <v>89</v>
      </c>
      <c r="AE20" s="51" t="s">
        <v>89</v>
      </c>
      <c r="AF20" s="51" t="s">
        <v>89</v>
      </c>
      <c r="AG20" s="51" t="s">
        <v>89</v>
      </c>
      <c r="AH20" s="51" t="s">
        <v>89</v>
      </c>
      <c r="AI20" s="51" t="s">
        <v>89</v>
      </c>
      <c r="AJ20" s="51" t="s">
        <v>89</v>
      </c>
      <c r="AK20" s="69"/>
      <c r="AL20" s="69"/>
      <c r="AM20" s="69"/>
      <c r="AN20" s="69"/>
      <c r="AO20" s="69"/>
      <c r="AP20" s="69"/>
    </row>
    <row r="21" spans="1:42" x14ac:dyDescent="0.35">
      <c r="A21" s="69" t="s">
        <v>85</v>
      </c>
      <c r="B21" s="69"/>
      <c r="C21" s="61" t="s">
        <v>118</v>
      </c>
      <c r="D21" s="61" t="s">
        <v>119</v>
      </c>
      <c r="E21" s="69"/>
      <c r="F21" s="69"/>
      <c r="G21" s="69" t="s">
        <v>17</v>
      </c>
      <c r="H21" s="69" t="s">
        <v>88</v>
      </c>
      <c r="I21" s="69" t="s">
        <v>24</v>
      </c>
      <c r="J21" s="69"/>
      <c r="K21" s="69"/>
      <c r="L21" s="69"/>
      <c r="M21" s="69"/>
      <c r="N21" s="69"/>
      <c r="O21" s="69"/>
      <c r="P21" s="69"/>
      <c r="Q21" s="69"/>
      <c r="R21" s="69"/>
      <c r="S21" s="69"/>
      <c r="T21" s="69"/>
      <c r="U21" s="69"/>
      <c r="V21" s="69"/>
      <c r="W21" s="69"/>
      <c r="X21" s="69"/>
      <c r="Y21" s="69"/>
      <c r="Z21" s="51" t="s">
        <v>89</v>
      </c>
      <c r="AA21" s="51" t="s">
        <v>89</v>
      </c>
      <c r="AB21" s="51" t="s">
        <v>89</v>
      </c>
      <c r="AC21" s="51" t="s">
        <v>89</v>
      </c>
      <c r="AD21" s="51" t="s">
        <v>89</v>
      </c>
      <c r="AE21" s="51" t="s">
        <v>89</v>
      </c>
      <c r="AF21" s="51" t="s">
        <v>89</v>
      </c>
      <c r="AG21" s="51" t="s">
        <v>89</v>
      </c>
      <c r="AH21" s="51" t="s">
        <v>89</v>
      </c>
      <c r="AI21" s="51" t="s">
        <v>89</v>
      </c>
      <c r="AJ21" s="51" t="s">
        <v>89</v>
      </c>
      <c r="AK21" s="69"/>
      <c r="AL21" s="69"/>
      <c r="AM21" s="69"/>
      <c r="AN21" s="69"/>
      <c r="AO21" s="69"/>
      <c r="AP21" s="69"/>
    </row>
    <row r="22" spans="1:42" x14ac:dyDescent="0.35">
      <c r="A22" s="69" t="s">
        <v>85</v>
      </c>
      <c r="B22" s="69"/>
      <c r="C22" s="61" t="s">
        <v>120</v>
      </c>
      <c r="D22" s="61" t="s">
        <v>121</v>
      </c>
      <c r="E22" s="69"/>
      <c r="F22" s="69"/>
      <c r="G22" s="69" t="s">
        <v>17</v>
      </c>
      <c r="H22" s="69" t="s">
        <v>88</v>
      </c>
      <c r="I22" s="69" t="s">
        <v>24</v>
      </c>
      <c r="J22" s="69"/>
      <c r="K22" s="69"/>
      <c r="L22" s="69"/>
      <c r="M22" s="69"/>
      <c r="N22" s="69"/>
      <c r="O22" s="69"/>
      <c r="P22" s="69"/>
      <c r="Q22" s="69"/>
      <c r="R22" s="69"/>
      <c r="S22" s="69"/>
      <c r="T22" s="69"/>
      <c r="U22" s="69"/>
      <c r="V22" s="69"/>
      <c r="W22" s="69"/>
      <c r="X22" s="69"/>
      <c r="Y22" s="69"/>
      <c r="Z22" s="51" t="s">
        <v>89</v>
      </c>
      <c r="AA22" s="51" t="s">
        <v>89</v>
      </c>
      <c r="AB22" s="51" t="s">
        <v>89</v>
      </c>
      <c r="AC22" s="51" t="s">
        <v>89</v>
      </c>
      <c r="AD22" s="51" t="s">
        <v>89</v>
      </c>
      <c r="AE22" s="51" t="s">
        <v>89</v>
      </c>
      <c r="AF22" s="51" t="s">
        <v>89</v>
      </c>
      <c r="AG22" s="51" t="s">
        <v>89</v>
      </c>
      <c r="AH22" s="51" t="s">
        <v>89</v>
      </c>
      <c r="AI22" s="51" t="s">
        <v>89</v>
      </c>
      <c r="AJ22" s="51" t="s">
        <v>89</v>
      </c>
      <c r="AK22" s="69"/>
      <c r="AL22" s="69"/>
      <c r="AM22" s="69"/>
      <c r="AN22" s="69"/>
      <c r="AO22" s="69"/>
      <c r="AP22" s="69"/>
    </row>
    <row r="23" spans="1:42" x14ac:dyDescent="0.35">
      <c r="A23" s="69" t="s">
        <v>85</v>
      </c>
      <c r="B23" s="69"/>
      <c r="C23" s="61" t="s">
        <v>17</v>
      </c>
      <c r="D23" s="61" t="s">
        <v>122</v>
      </c>
      <c r="E23" s="69"/>
      <c r="F23" s="69"/>
      <c r="G23" s="69" t="s">
        <v>17</v>
      </c>
      <c r="H23" s="69" t="s">
        <v>88</v>
      </c>
      <c r="I23" s="69" t="s">
        <v>24</v>
      </c>
      <c r="J23" s="69"/>
      <c r="K23" s="69"/>
      <c r="L23" s="69"/>
      <c r="M23" s="69"/>
      <c r="N23" s="69"/>
      <c r="O23" s="69"/>
      <c r="P23" s="69"/>
      <c r="Q23" s="69"/>
      <c r="R23" s="69"/>
      <c r="S23" s="69"/>
      <c r="T23" s="69"/>
      <c r="U23" s="69"/>
      <c r="V23" s="69"/>
      <c r="W23" s="69"/>
      <c r="X23" s="69"/>
      <c r="Y23" s="69"/>
      <c r="Z23" s="51" t="s">
        <v>89</v>
      </c>
      <c r="AA23" s="51" t="s">
        <v>89</v>
      </c>
      <c r="AB23" s="51" t="s">
        <v>89</v>
      </c>
      <c r="AC23" s="51" t="s">
        <v>89</v>
      </c>
      <c r="AD23" s="51" t="s">
        <v>89</v>
      </c>
      <c r="AE23" s="51" t="s">
        <v>89</v>
      </c>
      <c r="AF23" s="51" t="s">
        <v>89</v>
      </c>
      <c r="AG23" s="51" t="s">
        <v>89</v>
      </c>
      <c r="AH23" s="51" t="s">
        <v>89</v>
      </c>
      <c r="AI23" s="51" t="s">
        <v>89</v>
      </c>
      <c r="AJ23" s="51" t="s">
        <v>89</v>
      </c>
      <c r="AK23" s="69"/>
      <c r="AL23" s="69"/>
      <c r="AM23" s="69"/>
      <c r="AN23" s="69"/>
      <c r="AO23" s="69"/>
      <c r="AP23" s="69"/>
    </row>
    <row r="24" spans="1:42" x14ac:dyDescent="0.35">
      <c r="A24" s="69" t="s">
        <v>85</v>
      </c>
      <c r="B24" s="69"/>
      <c r="C24" s="61" t="s">
        <v>123</v>
      </c>
      <c r="D24" s="61" t="s">
        <v>124</v>
      </c>
      <c r="E24" s="69"/>
      <c r="F24" s="69"/>
      <c r="G24" s="69" t="s">
        <v>17</v>
      </c>
      <c r="H24" s="69" t="s">
        <v>88</v>
      </c>
      <c r="I24" s="69" t="s">
        <v>24</v>
      </c>
      <c r="J24" s="69"/>
      <c r="K24" s="69"/>
      <c r="L24" s="69"/>
      <c r="M24" s="69"/>
      <c r="N24" s="69"/>
      <c r="O24" s="69"/>
      <c r="P24" s="69"/>
      <c r="Q24" s="69"/>
      <c r="R24" s="69"/>
      <c r="S24" s="69"/>
      <c r="T24" s="69"/>
      <c r="U24" s="69"/>
      <c r="V24" s="69"/>
      <c r="W24" s="69"/>
      <c r="X24" s="69"/>
      <c r="Y24" s="69"/>
      <c r="Z24" s="51" t="s">
        <v>89</v>
      </c>
      <c r="AA24" s="51" t="s">
        <v>89</v>
      </c>
      <c r="AB24" s="51" t="s">
        <v>89</v>
      </c>
      <c r="AC24" s="51" t="s">
        <v>89</v>
      </c>
      <c r="AD24" s="51" t="s">
        <v>89</v>
      </c>
      <c r="AE24" s="51" t="s">
        <v>89</v>
      </c>
      <c r="AF24" s="51" t="s">
        <v>89</v>
      </c>
      <c r="AG24" s="51" t="s">
        <v>89</v>
      </c>
      <c r="AH24" s="51" t="s">
        <v>89</v>
      </c>
      <c r="AI24" s="51" t="s">
        <v>89</v>
      </c>
      <c r="AJ24" s="51" t="s">
        <v>89</v>
      </c>
      <c r="AK24" s="69"/>
      <c r="AL24" s="69"/>
      <c r="AM24" s="69"/>
      <c r="AN24" s="69"/>
      <c r="AO24" s="69"/>
      <c r="AP24" s="69"/>
    </row>
    <row r="25" spans="1:42" x14ac:dyDescent="0.35">
      <c r="A25" s="69" t="s">
        <v>85</v>
      </c>
      <c r="B25" s="69"/>
      <c r="C25" s="61" t="s">
        <v>125</v>
      </c>
      <c r="D25" s="61" t="s">
        <v>126</v>
      </c>
      <c r="E25" s="69"/>
      <c r="F25" s="69"/>
      <c r="G25" s="69" t="s">
        <v>17</v>
      </c>
      <c r="H25" s="69" t="s">
        <v>88</v>
      </c>
      <c r="I25" s="69" t="s">
        <v>24</v>
      </c>
      <c r="J25" s="69"/>
      <c r="K25" s="69"/>
      <c r="L25" s="69"/>
      <c r="M25" s="69"/>
      <c r="N25" s="69"/>
      <c r="O25" s="69"/>
      <c r="P25" s="69"/>
      <c r="Q25" s="69"/>
      <c r="R25" s="69"/>
      <c r="S25" s="69"/>
      <c r="T25" s="69"/>
      <c r="U25" s="69"/>
      <c r="V25" s="69"/>
      <c r="W25" s="69"/>
      <c r="X25" s="69"/>
      <c r="Y25" s="69"/>
      <c r="Z25" s="51" t="s">
        <v>89</v>
      </c>
      <c r="AA25" s="51" t="s">
        <v>89</v>
      </c>
      <c r="AB25" s="51" t="s">
        <v>89</v>
      </c>
      <c r="AC25" s="51" t="s">
        <v>89</v>
      </c>
      <c r="AD25" s="51" t="s">
        <v>89</v>
      </c>
      <c r="AE25" s="51" t="s">
        <v>89</v>
      </c>
      <c r="AF25" s="51" t="s">
        <v>89</v>
      </c>
      <c r="AG25" s="51" t="s">
        <v>89</v>
      </c>
      <c r="AH25" s="51" t="s">
        <v>89</v>
      </c>
      <c r="AI25" s="51" t="s">
        <v>89</v>
      </c>
      <c r="AJ25" s="51" t="s">
        <v>89</v>
      </c>
      <c r="AK25" s="69"/>
      <c r="AL25" s="69"/>
      <c r="AM25" s="69"/>
      <c r="AN25" s="69"/>
      <c r="AO25" s="69"/>
      <c r="AP25" s="69"/>
    </row>
    <row r="26" spans="1:42" x14ac:dyDescent="0.35">
      <c r="A26" s="69" t="s">
        <v>85</v>
      </c>
      <c r="B26" s="69"/>
      <c r="C26" s="61" t="s">
        <v>127</v>
      </c>
      <c r="D26" s="61" t="s">
        <v>128</v>
      </c>
      <c r="E26" s="69"/>
      <c r="F26" s="69"/>
      <c r="G26" s="69" t="s">
        <v>17</v>
      </c>
      <c r="H26" s="69" t="s">
        <v>88</v>
      </c>
      <c r="I26" s="69" t="s">
        <v>24</v>
      </c>
      <c r="J26" s="69"/>
      <c r="K26" s="69"/>
      <c r="L26" s="69"/>
      <c r="M26" s="69"/>
      <c r="N26" s="69"/>
      <c r="O26" s="69"/>
      <c r="P26" s="69"/>
      <c r="Q26" s="69"/>
      <c r="R26" s="69"/>
      <c r="S26" s="69"/>
      <c r="T26" s="69"/>
      <c r="U26" s="69"/>
      <c r="V26" s="69"/>
      <c r="W26" s="69"/>
      <c r="X26" s="69"/>
      <c r="Y26" s="69"/>
      <c r="Z26" s="51" t="s">
        <v>89</v>
      </c>
      <c r="AA26" s="51" t="s">
        <v>89</v>
      </c>
      <c r="AB26" s="51" t="s">
        <v>89</v>
      </c>
      <c r="AC26" s="51" t="s">
        <v>89</v>
      </c>
      <c r="AD26" s="51" t="s">
        <v>89</v>
      </c>
      <c r="AE26" s="51" t="s">
        <v>89</v>
      </c>
      <c r="AF26" s="51" t="s">
        <v>89</v>
      </c>
      <c r="AG26" s="51" t="s">
        <v>89</v>
      </c>
      <c r="AH26" s="51" t="s">
        <v>89</v>
      </c>
      <c r="AI26" s="51" t="s">
        <v>89</v>
      </c>
      <c r="AJ26" s="51" t="s">
        <v>89</v>
      </c>
      <c r="AK26" s="69"/>
      <c r="AL26" s="69"/>
      <c r="AM26" s="69"/>
      <c r="AN26" s="69"/>
      <c r="AO26" s="69"/>
      <c r="AP26" s="69"/>
    </row>
    <row r="27" spans="1:42" x14ac:dyDescent="0.35">
      <c r="A27" s="69" t="s">
        <v>85</v>
      </c>
      <c r="B27" s="69"/>
      <c r="C27" s="61" t="s">
        <v>129</v>
      </c>
      <c r="D27" s="61" t="s">
        <v>130</v>
      </c>
      <c r="E27" s="69"/>
      <c r="F27" s="69"/>
      <c r="G27" s="69" t="s">
        <v>17</v>
      </c>
      <c r="H27" s="69" t="s">
        <v>88</v>
      </c>
      <c r="I27" s="69" t="s">
        <v>24</v>
      </c>
      <c r="J27" s="69"/>
      <c r="K27" s="69"/>
      <c r="L27" s="69"/>
      <c r="M27" s="69"/>
      <c r="N27" s="69"/>
      <c r="O27" s="69"/>
      <c r="P27" s="69"/>
      <c r="Q27" s="69"/>
      <c r="R27" s="69"/>
      <c r="S27" s="69"/>
      <c r="T27" s="69"/>
      <c r="U27" s="69"/>
      <c r="V27" s="69"/>
      <c r="W27" s="69"/>
      <c r="X27" s="69"/>
      <c r="Y27" s="69"/>
      <c r="Z27" s="51" t="s">
        <v>89</v>
      </c>
      <c r="AA27" s="51" t="s">
        <v>89</v>
      </c>
      <c r="AB27" s="51" t="s">
        <v>89</v>
      </c>
      <c r="AC27" s="51" t="s">
        <v>89</v>
      </c>
      <c r="AD27" s="51" t="s">
        <v>89</v>
      </c>
      <c r="AE27" s="51" t="s">
        <v>89</v>
      </c>
      <c r="AF27" s="51" t="s">
        <v>89</v>
      </c>
      <c r="AG27" s="51" t="s">
        <v>89</v>
      </c>
      <c r="AH27" s="51" t="s">
        <v>89</v>
      </c>
      <c r="AI27" s="51" t="s">
        <v>89</v>
      </c>
      <c r="AJ27" s="51" t="s">
        <v>89</v>
      </c>
      <c r="AK27" s="69"/>
      <c r="AL27" s="69"/>
      <c r="AM27" s="69"/>
      <c r="AN27" s="69"/>
      <c r="AO27" s="69"/>
      <c r="AP27" s="69"/>
    </row>
    <row r="28" spans="1:42" x14ac:dyDescent="0.35">
      <c r="A28" s="69" t="s">
        <v>85</v>
      </c>
      <c r="B28" s="69"/>
      <c r="C28" s="61" t="s">
        <v>131</v>
      </c>
      <c r="D28" s="61" t="s">
        <v>132</v>
      </c>
      <c r="E28" s="69"/>
      <c r="F28" s="69"/>
      <c r="G28" s="69" t="s">
        <v>17</v>
      </c>
      <c r="H28" s="69" t="s">
        <v>88</v>
      </c>
      <c r="I28" s="69" t="s">
        <v>24</v>
      </c>
      <c r="J28" s="69"/>
      <c r="K28" s="69"/>
      <c r="L28" s="69"/>
      <c r="M28" s="69"/>
      <c r="N28" s="69"/>
      <c r="O28" s="69"/>
      <c r="P28" s="69"/>
      <c r="Q28" s="69"/>
      <c r="R28" s="69"/>
      <c r="S28" s="69"/>
      <c r="T28" s="69"/>
      <c r="U28" s="69"/>
      <c r="V28" s="69"/>
      <c r="W28" s="69"/>
      <c r="X28" s="69"/>
      <c r="Y28" s="69"/>
      <c r="Z28" s="51" t="s">
        <v>89</v>
      </c>
      <c r="AA28" s="51" t="s">
        <v>89</v>
      </c>
      <c r="AB28" s="51" t="s">
        <v>89</v>
      </c>
      <c r="AC28" s="51" t="s">
        <v>89</v>
      </c>
      <c r="AD28" s="51" t="s">
        <v>89</v>
      </c>
      <c r="AE28" s="51" t="s">
        <v>89</v>
      </c>
      <c r="AF28" s="51" t="s">
        <v>89</v>
      </c>
      <c r="AG28" s="51" t="s">
        <v>89</v>
      </c>
      <c r="AH28" s="51" t="s">
        <v>89</v>
      </c>
      <c r="AI28" s="51" t="s">
        <v>89</v>
      </c>
      <c r="AJ28" s="51" t="s">
        <v>89</v>
      </c>
      <c r="AK28" s="69"/>
      <c r="AL28" s="69"/>
      <c r="AM28" s="69"/>
      <c r="AN28" s="69"/>
      <c r="AO28" s="69"/>
      <c r="AP28" s="69"/>
    </row>
    <row r="29" spans="1:42" x14ac:dyDescent="0.35">
      <c r="A29" s="69" t="s">
        <v>85</v>
      </c>
      <c r="B29" s="69"/>
      <c r="C29" s="61" t="s">
        <v>133</v>
      </c>
      <c r="D29" s="61" t="s">
        <v>134</v>
      </c>
      <c r="E29" s="69"/>
      <c r="F29" s="69"/>
      <c r="G29" s="69" t="s">
        <v>17</v>
      </c>
      <c r="H29" s="69" t="s">
        <v>88</v>
      </c>
      <c r="I29" s="69" t="s">
        <v>24</v>
      </c>
      <c r="J29" s="69"/>
      <c r="K29" s="69"/>
      <c r="L29" s="69"/>
      <c r="M29" s="69"/>
      <c r="N29" s="69"/>
      <c r="O29" s="69"/>
      <c r="P29" s="69"/>
      <c r="Q29" s="69"/>
      <c r="R29" s="69"/>
      <c r="S29" s="69"/>
      <c r="T29" s="69"/>
      <c r="U29" s="69"/>
      <c r="V29" s="69"/>
      <c r="W29" s="69"/>
      <c r="X29" s="69"/>
      <c r="Y29" s="69"/>
      <c r="Z29" s="51" t="s">
        <v>89</v>
      </c>
      <c r="AA29" s="51" t="s">
        <v>89</v>
      </c>
      <c r="AB29" s="51" t="s">
        <v>89</v>
      </c>
      <c r="AC29" s="51" t="s">
        <v>89</v>
      </c>
      <c r="AD29" s="51" t="s">
        <v>89</v>
      </c>
      <c r="AE29" s="51" t="s">
        <v>89</v>
      </c>
      <c r="AF29" s="51" t="s">
        <v>89</v>
      </c>
      <c r="AG29" s="51" t="s">
        <v>89</v>
      </c>
      <c r="AH29" s="51" t="s">
        <v>89</v>
      </c>
      <c r="AI29" s="51" t="s">
        <v>89</v>
      </c>
      <c r="AJ29" s="51" t="s">
        <v>89</v>
      </c>
      <c r="AK29" s="69"/>
      <c r="AL29" s="69"/>
      <c r="AM29" s="69"/>
      <c r="AN29" s="69"/>
      <c r="AO29" s="69"/>
      <c r="AP29" s="69"/>
    </row>
    <row r="30" spans="1:42" x14ac:dyDescent="0.35">
      <c r="A30" s="69" t="s">
        <v>85</v>
      </c>
      <c r="B30" s="69"/>
      <c r="C30" s="61" t="s">
        <v>135</v>
      </c>
      <c r="D30" s="61" t="s">
        <v>136</v>
      </c>
      <c r="E30" s="69"/>
      <c r="F30" s="69"/>
      <c r="G30" s="69" t="s">
        <v>17</v>
      </c>
      <c r="H30" s="69" t="s">
        <v>88</v>
      </c>
      <c r="I30" s="69" t="s">
        <v>24</v>
      </c>
      <c r="J30" s="69"/>
      <c r="K30" s="69"/>
      <c r="L30" s="69"/>
      <c r="M30" s="69"/>
      <c r="N30" s="69"/>
      <c r="O30" s="69"/>
      <c r="P30" s="69"/>
      <c r="Q30" s="69"/>
      <c r="R30" s="69"/>
      <c r="S30" s="69"/>
      <c r="T30" s="69"/>
      <c r="U30" s="69"/>
      <c r="V30" s="69"/>
      <c r="W30" s="69"/>
      <c r="X30" s="69"/>
      <c r="Y30" s="69"/>
      <c r="Z30" s="51" t="s">
        <v>89</v>
      </c>
      <c r="AA30" s="51" t="s">
        <v>89</v>
      </c>
      <c r="AB30" s="51" t="s">
        <v>89</v>
      </c>
      <c r="AC30" s="51" t="s">
        <v>89</v>
      </c>
      <c r="AD30" s="51" t="s">
        <v>89</v>
      </c>
      <c r="AE30" s="51" t="s">
        <v>89</v>
      </c>
      <c r="AF30" s="51" t="s">
        <v>89</v>
      </c>
      <c r="AG30" s="51" t="s">
        <v>89</v>
      </c>
      <c r="AH30" s="51" t="s">
        <v>89</v>
      </c>
      <c r="AI30" s="51" t="s">
        <v>89</v>
      </c>
      <c r="AJ30" s="51" t="s">
        <v>89</v>
      </c>
      <c r="AK30" s="69"/>
      <c r="AL30" s="69"/>
      <c r="AM30" s="69"/>
      <c r="AN30" s="69"/>
      <c r="AO30" s="69"/>
      <c r="AP30" s="69"/>
    </row>
    <row r="31" spans="1:42" x14ac:dyDescent="0.35">
      <c r="A31" s="69" t="s">
        <v>85</v>
      </c>
      <c r="B31" s="69"/>
      <c r="C31" s="61" t="s">
        <v>137</v>
      </c>
      <c r="D31" s="61" t="s">
        <v>138</v>
      </c>
      <c r="E31" s="69"/>
      <c r="F31" s="69"/>
      <c r="G31" s="69" t="s">
        <v>17</v>
      </c>
      <c r="H31" s="69" t="s">
        <v>88</v>
      </c>
      <c r="I31" s="69" t="s">
        <v>24</v>
      </c>
      <c r="J31" s="69"/>
      <c r="K31" s="69"/>
      <c r="L31" s="69"/>
      <c r="M31" s="69"/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51" t="s">
        <v>89</v>
      </c>
      <c r="AA31" s="51" t="s">
        <v>89</v>
      </c>
      <c r="AB31" s="51" t="s">
        <v>89</v>
      </c>
      <c r="AC31" s="51" t="s">
        <v>89</v>
      </c>
      <c r="AD31" s="51" t="s">
        <v>89</v>
      </c>
      <c r="AE31" s="51" t="s">
        <v>89</v>
      </c>
      <c r="AF31" s="51" t="s">
        <v>89</v>
      </c>
      <c r="AG31" s="51" t="s">
        <v>89</v>
      </c>
      <c r="AH31" s="51" t="s">
        <v>89</v>
      </c>
      <c r="AI31" s="51" t="s">
        <v>89</v>
      </c>
      <c r="AJ31" s="51" t="s">
        <v>89</v>
      </c>
      <c r="AK31" s="69"/>
      <c r="AL31" s="69"/>
      <c r="AM31" s="69"/>
      <c r="AN31" s="69"/>
      <c r="AO31" s="69"/>
      <c r="AP31" s="69"/>
    </row>
    <row r="32" spans="1:42" x14ac:dyDescent="0.35">
      <c r="A32" s="69" t="s">
        <v>85</v>
      </c>
      <c r="B32" s="69"/>
      <c r="C32" s="61" t="s">
        <v>139</v>
      </c>
      <c r="D32" s="61" t="s">
        <v>140</v>
      </c>
      <c r="E32" s="69"/>
      <c r="F32" s="69"/>
      <c r="G32" s="69" t="s">
        <v>17</v>
      </c>
      <c r="H32" s="69" t="s">
        <v>88</v>
      </c>
      <c r="I32" s="69" t="s">
        <v>24</v>
      </c>
      <c r="J32" s="69"/>
      <c r="K32" s="69"/>
      <c r="L32" s="69"/>
      <c r="M32" s="69"/>
      <c r="N32" s="69"/>
      <c r="O32" s="69"/>
      <c r="P32" s="69"/>
      <c r="Q32" s="69"/>
      <c r="R32" s="69"/>
      <c r="S32" s="69"/>
      <c r="T32" s="69"/>
      <c r="U32" s="69"/>
      <c r="V32" s="69"/>
      <c r="W32" s="69"/>
      <c r="X32" s="69"/>
      <c r="Y32" s="69"/>
      <c r="Z32" s="51" t="s">
        <v>89</v>
      </c>
      <c r="AA32" s="51" t="s">
        <v>89</v>
      </c>
      <c r="AB32" s="51" t="s">
        <v>89</v>
      </c>
      <c r="AC32" s="51" t="s">
        <v>89</v>
      </c>
      <c r="AD32" s="51" t="s">
        <v>89</v>
      </c>
      <c r="AE32" s="51" t="s">
        <v>89</v>
      </c>
      <c r="AF32" s="51" t="s">
        <v>89</v>
      </c>
      <c r="AG32" s="51" t="s">
        <v>89</v>
      </c>
      <c r="AH32" s="51" t="s">
        <v>89</v>
      </c>
      <c r="AI32" s="51" t="s">
        <v>89</v>
      </c>
      <c r="AJ32" s="51" t="s">
        <v>89</v>
      </c>
      <c r="AK32" s="69"/>
      <c r="AL32" s="69"/>
      <c r="AM32" s="69"/>
      <c r="AN32" s="69"/>
      <c r="AO32" s="69"/>
      <c r="AP32" s="69"/>
    </row>
    <row r="33" spans="1:42" x14ac:dyDescent="0.35">
      <c r="A33" s="69" t="s">
        <v>85</v>
      </c>
      <c r="B33" s="69"/>
      <c r="C33" s="61" t="s">
        <v>141</v>
      </c>
      <c r="D33" s="61" t="s">
        <v>142</v>
      </c>
      <c r="E33" s="69"/>
      <c r="F33" s="69"/>
      <c r="G33" s="69" t="s">
        <v>17</v>
      </c>
      <c r="H33" s="69" t="s">
        <v>88</v>
      </c>
      <c r="I33" s="69" t="s">
        <v>24</v>
      </c>
      <c r="J33" s="69"/>
      <c r="K33" s="69"/>
      <c r="L33" s="69"/>
      <c r="M33" s="69"/>
      <c r="N33" s="69"/>
      <c r="O33" s="69"/>
      <c r="P33" s="69"/>
      <c r="Q33" s="69"/>
      <c r="R33" s="69"/>
      <c r="S33" s="69"/>
      <c r="T33" s="69"/>
      <c r="U33" s="69"/>
      <c r="V33" s="69"/>
      <c r="W33" s="69"/>
      <c r="X33" s="69"/>
      <c r="Y33" s="69"/>
      <c r="Z33" s="51" t="s">
        <v>89</v>
      </c>
      <c r="AA33" s="51" t="s">
        <v>89</v>
      </c>
      <c r="AB33" s="51" t="s">
        <v>89</v>
      </c>
      <c r="AC33" s="51" t="s">
        <v>89</v>
      </c>
      <c r="AD33" s="51" t="s">
        <v>89</v>
      </c>
      <c r="AE33" s="51" t="s">
        <v>89</v>
      </c>
      <c r="AF33" s="51" t="s">
        <v>89</v>
      </c>
      <c r="AG33" s="51" t="s">
        <v>89</v>
      </c>
      <c r="AH33" s="51" t="s">
        <v>89</v>
      </c>
      <c r="AI33" s="51" t="s">
        <v>89</v>
      </c>
      <c r="AJ33" s="51" t="s">
        <v>89</v>
      </c>
      <c r="AK33" s="69"/>
      <c r="AL33" s="69"/>
      <c r="AM33" s="69"/>
      <c r="AN33" s="69"/>
      <c r="AO33" s="69"/>
      <c r="AP33" s="69"/>
    </row>
    <row r="34" spans="1:42" x14ac:dyDescent="0.35">
      <c r="A34" s="69" t="s">
        <v>85</v>
      </c>
      <c r="B34" s="69"/>
      <c r="C34" s="61" t="s">
        <v>143</v>
      </c>
      <c r="D34" s="61" t="s">
        <v>144</v>
      </c>
      <c r="E34" s="69"/>
      <c r="F34" s="69"/>
      <c r="G34" s="69" t="s">
        <v>17</v>
      </c>
      <c r="H34" s="69" t="s">
        <v>88</v>
      </c>
      <c r="I34" s="69" t="s">
        <v>24</v>
      </c>
      <c r="J34" s="69"/>
      <c r="K34" s="69"/>
      <c r="L34" s="69"/>
      <c r="M34" s="69"/>
      <c r="N34" s="69"/>
      <c r="O34" s="69"/>
      <c r="P34" s="69"/>
      <c r="Q34" s="69"/>
      <c r="R34" s="69"/>
      <c r="S34" s="69"/>
      <c r="T34" s="69"/>
      <c r="U34" s="69"/>
      <c r="V34" s="69"/>
      <c r="W34" s="69"/>
      <c r="X34" s="69"/>
      <c r="Y34" s="69"/>
      <c r="Z34" s="51" t="s">
        <v>89</v>
      </c>
      <c r="AA34" s="51" t="s">
        <v>89</v>
      </c>
      <c r="AB34" s="51" t="s">
        <v>89</v>
      </c>
      <c r="AC34" s="51" t="s">
        <v>89</v>
      </c>
      <c r="AD34" s="51" t="s">
        <v>89</v>
      </c>
      <c r="AE34" s="51" t="s">
        <v>89</v>
      </c>
      <c r="AF34" s="51" t="s">
        <v>89</v>
      </c>
      <c r="AG34" s="51" t="s">
        <v>89</v>
      </c>
      <c r="AH34" s="51" t="s">
        <v>89</v>
      </c>
      <c r="AI34" s="51" t="s">
        <v>89</v>
      </c>
      <c r="AJ34" s="51" t="s">
        <v>89</v>
      </c>
      <c r="AK34" s="69"/>
      <c r="AL34" s="69"/>
      <c r="AM34" s="69"/>
      <c r="AN34" s="69"/>
      <c r="AO34" s="69"/>
      <c r="AP34" s="69"/>
    </row>
    <row r="35" spans="1:42" x14ac:dyDescent="0.35">
      <c r="A35" s="69" t="s">
        <v>85</v>
      </c>
      <c r="B35" s="69"/>
      <c r="C35" s="61" t="s">
        <v>145</v>
      </c>
      <c r="D35" s="61" t="s">
        <v>146</v>
      </c>
      <c r="E35" s="69"/>
      <c r="F35" s="69"/>
      <c r="G35" s="69" t="s">
        <v>17</v>
      </c>
      <c r="H35" s="69" t="s">
        <v>88</v>
      </c>
      <c r="I35" s="69" t="s">
        <v>24</v>
      </c>
      <c r="J35" s="69"/>
      <c r="K35" s="69"/>
      <c r="L35" s="69"/>
      <c r="M35" s="69"/>
      <c r="N35" s="69"/>
      <c r="O35" s="69"/>
      <c r="P35" s="69"/>
      <c r="Q35" s="69"/>
      <c r="R35" s="69"/>
      <c r="S35" s="69"/>
      <c r="T35" s="69"/>
      <c r="U35" s="69"/>
      <c r="V35" s="69"/>
      <c r="W35" s="69"/>
      <c r="X35" s="69"/>
      <c r="Y35" s="69"/>
      <c r="Z35" s="51" t="s">
        <v>89</v>
      </c>
      <c r="AA35" s="51" t="s">
        <v>89</v>
      </c>
      <c r="AB35" s="51" t="s">
        <v>89</v>
      </c>
      <c r="AC35" s="51" t="s">
        <v>89</v>
      </c>
      <c r="AD35" s="51" t="s">
        <v>89</v>
      </c>
      <c r="AE35" s="51" t="s">
        <v>89</v>
      </c>
      <c r="AF35" s="51" t="s">
        <v>89</v>
      </c>
      <c r="AG35" s="51" t="s">
        <v>89</v>
      </c>
      <c r="AH35" s="51" t="s">
        <v>89</v>
      </c>
      <c r="AI35" s="51" t="s">
        <v>89</v>
      </c>
      <c r="AJ35" s="51" t="s">
        <v>89</v>
      </c>
      <c r="AK35" s="69"/>
      <c r="AL35" s="69"/>
      <c r="AM35" s="69"/>
      <c r="AN35" s="69"/>
      <c r="AO35" s="69"/>
      <c r="AP35" s="69"/>
    </row>
    <row r="36" spans="1:42" x14ac:dyDescent="0.35">
      <c r="A36" s="69" t="s">
        <v>85</v>
      </c>
      <c r="B36" s="69"/>
      <c r="C36" s="61" t="s">
        <v>147</v>
      </c>
      <c r="D36" s="61" t="s">
        <v>148</v>
      </c>
      <c r="E36" s="69"/>
      <c r="F36" s="69"/>
      <c r="G36" s="69" t="s">
        <v>17</v>
      </c>
      <c r="H36" s="69" t="s">
        <v>88</v>
      </c>
      <c r="I36" s="69" t="s">
        <v>24</v>
      </c>
      <c r="J36" s="69"/>
      <c r="K36" s="69"/>
      <c r="L36" s="69"/>
      <c r="M36" s="69"/>
      <c r="N36" s="69"/>
      <c r="O36" s="69"/>
      <c r="P36" s="69"/>
      <c r="Q36" s="69"/>
      <c r="R36" s="69"/>
      <c r="S36" s="69"/>
      <c r="T36" s="69"/>
      <c r="U36" s="69"/>
      <c r="V36" s="69"/>
      <c r="W36" s="69"/>
      <c r="X36" s="69"/>
      <c r="Y36" s="69"/>
      <c r="Z36" s="51" t="s">
        <v>89</v>
      </c>
      <c r="AA36" s="51" t="s">
        <v>89</v>
      </c>
      <c r="AB36" s="51" t="s">
        <v>89</v>
      </c>
      <c r="AC36" s="51" t="s">
        <v>89</v>
      </c>
      <c r="AD36" s="51" t="s">
        <v>89</v>
      </c>
      <c r="AE36" s="51" t="s">
        <v>89</v>
      </c>
      <c r="AF36" s="51" t="s">
        <v>89</v>
      </c>
      <c r="AG36" s="51" t="s">
        <v>89</v>
      </c>
      <c r="AH36" s="51" t="s">
        <v>89</v>
      </c>
      <c r="AI36" s="51" t="s">
        <v>89</v>
      </c>
      <c r="AJ36" s="51" t="s">
        <v>89</v>
      </c>
      <c r="AK36" s="69"/>
      <c r="AL36" s="69"/>
      <c r="AM36" s="69"/>
      <c r="AN36" s="69"/>
      <c r="AO36" s="69"/>
      <c r="AP36" s="69"/>
    </row>
    <row r="37" spans="1:42" x14ac:dyDescent="0.35">
      <c r="A37" s="69" t="s">
        <v>85</v>
      </c>
      <c r="B37" s="69"/>
      <c r="C37" s="61" t="s">
        <v>149</v>
      </c>
      <c r="D37" s="61" t="s">
        <v>150</v>
      </c>
      <c r="E37" s="69"/>
      <c r="F37" s="69"/>
      <c r="G37" s="69" t="s">
        <v>17</v>
      </c>
      <c r="H37" s="69" t="s">
        <v>88</v>
      </c>
      <c r="I37" s="69" t="s">
        <v>24</v>
      </c>
      <c r="J37" s="69"/>
      <c r="K37" s="69"/>
      <c r="L37" s="69"/>
      <c r="M37" s="69"/>
      <c r="N37" s="69"/>
      <c r="O37" s="69"/>
      <c r="P37" s="69"/>
      <c r="Q37" s="69"/>
      <c r="R37" s="69"/>
      <c r="S37" s="69"/>
      <c r="T37" s="69"/>
      <c r="U37" s="69"/>
      <c r="V37" s="69"/>
      <c r="W37" s="69"/>
      <c r="X37" s="69"/>
      <c r="Y37" s="69"/>
      <c r="Z37" s="51" t="s">
        <v>89</v>
      </c>
      <c r="AA37" s="51" t="s">
        <v>89</v>
      </c>
      <c r="AB37" s="51" t="s">
        <v>89</v>
      </c>
      <c r="AC37" s="51" t="s">
        <v>89</v>
      </c>
      <c r="AD37" s="51" t="s">
        <v>89</v>
      </c>
      <c r="AE37" s="51" t="s">
        <v>89</v>
      </c>
      <c r="AF37" s="51" t="s">
        <v>89</v>
      </c>
      <c r="AG37" s="51" t="s">
        <v>89</v>
      </c>
      <c r="AH37" s="51" t="s">
        <v>89</v>
      </c>
      <c r="AI37" s="51" t="s">
        <v>89</v>
      </c>
      <c r="AJ37" s="51" t="s">
        <v>89</v>
      </c>
      <c r="AK37" s="69"/>
      <c r="AL37" s="69"/>
      <c r="AM37" s="69"/>
      <c r="AN37" s="69"/>
      <c r="AO37" s="69"/>
      <c r="AP37" s="69"/>
    </row>
    <row r="38" spans="1:42" x14ac:dyDescent="0.35">
      <c r="A38" s="69" t="s">
        <v>85</v>
      </c>
      <c r="B38" s="69"/>
      <c r="C38" s="61" t="s">
        <v>151</v>
      </c>
      <c r="D38" s="61" t="s">
        <v>152</v>
      </c>
      <c r="E38" s="69"/>
      <c r="F38" s="69"/>
      <c r="G38" s="69" t="s">
        <v>17</v>
      </c>
      <c r="H38" s="69" t="s">
        <v>88</v>
      </c>
      <c r="I38" s="69" t="s">
        <v>24</v>
      </c>
      <c r="J38" s="69"/>
      <c r="K38" s="69"/>
      <c r="L38" s="69"/>
      <c r="M38" s="69"/>
      <c r="N38" s="69"/>
      <c r="O38" s="69"/>
      <c r="P38" s="69"/>
      <c r="Q38" s="69"/>
      <c r="R38" s="69"/>
      <c r="S38" s="69"/>
      <c r="T38" s="69"/>
      <c r="U38" s="69"/>
      <c r="V38" s="69"/>
      <c r="W38" s="69"/>
      <c r="X38" s="69"/>
      <c r="Y38" s="69"/>
      <c r="Z38" s="51" t="s">
        <v>89</v>
      </c>
      <c r="AA38" s="51" t="s">
        <v>89</v>
      </c>
      <c r="AB38" s="51" t="s">
        <v>89</v>
      </c>
      <c r="AC38" s="51" t="s">
        <v>89</v>
      </c>
      <c r="AD38" s="51" t="s">
        <v>89</v>
      </c>
      <c r="AE38" s="51" t="s">
        <v>89</v>
      </c>
      <c r="AF38" s="51" t="s">
        <v>89</v>
      </c>
      <c r="AG38" s="51" t="s">
        <v>89</v>
      </c>
      <c r="AH38" s="51" t="s">
        <v>89</v>
      </c>
      <c r="AI38" s="51" t="s">
        <v>89</v>
      </c>
      <c r="AJ38" s="51" t="s">
        <v>89</v>
      </c>
      <c r="AK38" s="69"/>
      <c r="AL38" s="69"/>
      <c r="AM38" s="69"/>
      <c r="AN38" s="69"/>
      <c r="AO38" s="69"/>
      <c r="AP38" s="69"/>
    </row>
    <row r="39" spans="1:42" x14ac:dyDescent="0.35">
      <c r="A39" s="69" t="s">
        <v>85</v>
      </c>
      <c r="B39" s="69"/>
      <c r="C39" s="61" t="s">
        <v>153</v>
      </c>
      <c r="D39" s="61" t="s">
        <v>154</v>
      </c>
      <c r="E39" s="69"/>
      <c r="F39" s="69"/>
      <c r="G39" s="69" t="s">
        <v>17</v>
      </c>
      <c r="H39" s="69" t="s">
        <v>88</v>
      </c>
      <c r="I39" s="69" t="s">
        <v>24</v>
      </c>
      <c r="J39" s="69"/>
      <c r="K39" s="69"/>
      <c r="L39" s="69"/>
      <c r="M39" s="69"/>
      <c r="N39" s="69"/>
      <c r="O39" s="69"/>
      <c r="P39" s="69"/>
      <c r="Q39" s="69"/>
      <c r="R39" s="69"/>
      <c r="S39" s="69"/>
      <c r="T39" s="69"/>
      <c r="U39" s="69"/>
      <c r="V39" s="69"/>
      <c r="W39" s="69"/>
      <c r="X39" s="69"/>
      <c r="Y39" s="69"/>
      <c r="Z39" s="51" t="s">
        <v>89</v>
      </c>
      <c r="AA39" s="51" t="s">
        <v>89</v>
      </c>
      <c r="AB39" s="51" t="s">
        <v>89</v>
      </c>
      <c r="AC39" s="51" t="s">
        <v>89</v>
      </c>
      <c r="AD39" s="51" t="s">
        <v>89</v>
      </c>
      <c r="AE39" s="51" t="s">
        <v>89</v>
      </c>
      <c r="AF39" s="51" t="s">
        <v>89</v>
      </c>
      <c r="AG39" s="51" t="s">
        <v>89</v>
      </c>
      <c r="AH39" s="51" t="s">
        <v>89</v>
      </c>
      <c r="AI39" s="51" t="s">
        <v>89</v>
      </c>
      <c r="AJ39" s="51" t="s">
        <v>89</v>
      </c>
      <c r="AK39" s="69"/>
      <c r="AL39" s="69"/>
      <c r="AM39" s="69"/>
      <c r="AN39" s="69"/>
      <c r="AO39" s="69"/>
      <c r="AP39" s="69"/>
    </row>
  </sheetData>
  <autoFilter ref="A4:BF4" xr:uid="{4E4C36FA-6606-4716-904C-8C1C9899A070}"/>
  <mergeCells count="6">
    <mergeCell ref="K2:L2"/>
    <mergeCell ref="K1:AE1"/>
    <mergeCell ref="Z3:AJ3"/>
    <mergeCell ref="AK3:AP3"/>
    <mergeCell ref="T2:U2"/>
    <mergeCell ref="M2:S2"/>
  </mergeCells>
  <dataValidations count="2">
    <dataValidation allowBlank="1" showInputMessage="1" showErrorMessage="1" error="numeric value only" sqref="O3:S3 R4:S4" xr:uid="{44D00A31-1D29-4A38-BC01-88CBEC41DC27}"/>
    <dataValidation type="decimal" allowBlank="1" showInputMessage="1" showErrorMessage="1" sqref="AK5:AP5" xr:uid="{0D1FB172-4B2A-49FF-83BD-6AD5029D4961}">
      <formula1>0</formula1>
      <formula2>100000</formula2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1B312E-1BD7-4323-963D-609DFE1F8095}">
  <dimension ref="A1:AB43"/>
  <sheetViews>
    <sheetView zoomScale="85" zoomScaleNormal="85" workbookViewId="0">
      <pane xSplit="8" ySplit="3" topLeftCell="I4" activePane="bottomRight" state="frozen"/>
      <selection pane="topRight" activeCell="I1" sqref="I1"/>
      <selection pane="bottomLeft" activeCell="A4" sqref="A4"/>
      <selection pane="bottomRight" activeCell="B6" sqref="B6"/>
    </sheetView>
  </sheetViews>
  <sheetFormatPr defaultColWidth="11.1796875" defaultRowHeight="14.5" x14ac:dyDescent="0.35"/>
  <cols>
    <col min="2" max="2" width="21" bestFit="1" customWidth="1"/>
    <col min="3" max="3" width="12.453125" bestFit="1" customWidth="1"/>
    <col min="4" max="8" width="14.54296875" bestFit="1" customWidth="1"/>
    <col min="9" max="10" width="15.453125" bestFit="1" customWidth="1"/>
    <col min="11" max="11" width="14.54296875" bestFit="1" customWidth="1"/>
    <col min="12" max="12" width="15.453125" bestFit="1" customWidth="1"/>
    <col min="13" max="13" width="14.453125" bestFit="1" customWidth="1"/>
    <col min="14" max="14" width="15" bestFit="1" customWidth="1"/>
    <col min="15" max="15" width="10.54296875" bestFit="1" customWidth="1"/>
    <col min="16" max="17" width="13.54296875" bestFit="1" customWidth="1"/>
    <col min="18" max="19" width="11.453125" bestFit="1" customWidth="1"/>
    <col min="20" max="20" width="13.54296875" customWidth="1"/>
    <col min="21" max="21" width="12.54296875" customWidth="1"/>
    <col min="22" max="24" width="11.453125" bestFit="1" customWidth="1"/>
    <col min="25" max="28" width="13.81640625" customWidth="1"/>
  </cols>
  <sheetData>
    <row r="1" spans="1:28" s="50" customFormat="1" x14ac:dyDescent="0.35">
      <c r="A1" s="49"/>
      <c r="B1" s="55"/>
      <c r="C1" s="55"/>
      <c r="D1" s="49"/>
      <c r="E1" s="55"/>
      <c r="F1" s="49"/>
      <c r="G1" s="49"/>
      <c r="H1" s="49"/>
    </row>
    <row r="2" spans="1:28" s="50" customFormat="1" ht="50.25" customHeight="1" x14ac:dyDescent="0.35">
      <c r="A2" s="49"/>
      <c r="B2" s="94" t="s">
        <v>155</v>
      </c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89" t="s">
        <v>156</v>
      </c>
      <c r="Q2" s="89"/>
      <c r="R2" s="89"/>
      <c r="S2" s="89"/>
      <c r="T2" s="89"/>
      <c r="U2" s="89"/>
      <c r="V2" s="89"/>
      <c r="W2" s="89"/>
      <c r="X2" s="89"/>
      <c r="Y2" s="96" t="s">
        <v>157</v>
      </c>
      <c r="Z2" s="96"/>
      <c r="AA2" s="96"/>
      <c r="AB2" s="96"/>
    </row>
    <row r="3" spans="1:28" s="49" customFormat="1" ht="81" x14ac:dyDescent="0.35">
      <c r="A3" s="74" t="s">
        <v>54</v>
      </c>
      <c r="B3" s="74" t="s">
        <v>55</v>
      </c>
      <c r="C3" s="74" t="s">
        <v>56</v>
      </c>
      <c r="D3" s="73" t="s">
        <v>158</v>
      </c>
      <c r="E3" s="74" t="s">
        <v>59</v>
      </c>
      <c r="F3" s="74" t="s">
        <v>60</v>
      </c>
      <c r="G3" s="74" t="s">
        <v>159</v>
      </c>
      <c r="H3" s="74" t="s">
        <v>160</v>
      </c>
      <c r="I3" s="74" t="s">
        <v>161</v>
      </c>
      <c r="J3" s="74" t="s">
        <v>162</v>
      </c>
      <c r="K3" s="74" t="s">
        <v>163</v>
      </c>
      <c r="L3" s="74" t="s">
        <v>164</v>
      </c>
      <c r="M3" s="74" t="s">
        <v>165</v>
      </c>
      <c r="N3" s="74" t="s">
        <v>166</v>
      </c>
      <c r="O3" s="74" t="s">
        <v>167</v>
      </c>
      <c r="P3" s="57" t="s">
        <v>168</v>
      </c>
      <c r="Q3" s="57" t="s">
        <v>169</v>
      </c>
      <c r="R3" s="57" t="s">
        <v>170</v>
      </c>
      <c r="S3" s="57" t="s">
        <v>73</v>
      </c>
      <c r="T3" s="57" t="s">
        <v>74</v>
      </c>
      <c r="U3" s="57" t="s">
        <v>75</v>
      </c>
      <c r="V3" s="58" t="s">
        <v>76</v>
      </c>
      <c r="W3" s="58" t="s">
        <v>77</v>
      </c>
      <c r="X3" s="57" t="s">
        <v>171</v>
      </c>
      <c r="Y3" s="57" t="s">
        <v>79</v>
      </c>
      <c r="Z3" s="57" t="s">
        <v>172</v>
      </c>
      <c r="AA3" s="57" t="s">
        <v>173</v>
      </c>
      <c r="AB3" s="57" t="s">
        <v>83</v>
      </c>
    </row>
    <row r="4" spans="1:28" ht="26" x14ac:dyDescent="0.35">
      <c r="A4" s="69"/>
      <c r="B4" s="61" t="s">
        <v>86</v>
      </c>
      <c r="C4" s="61" t="s">
        <v>87</v>
      </c>
      <c r="D4" s="69"/>
      <c r="E4" s="69" t="s">
        <v>17</v>
      </c>
      <c r="F4" s="69" t="s">
        <v>88</v>
      </c>
      <c r="G4" s="69" t="s">
        <v>24</v>
      </c>
      <c r="H4" s="70" t="s">
        <v>174</v>
      </c>
      <c r="I4" s="69"/>
      <c r="J4" s="69"/>
      <c r="K4" s="69"/>
      <c r="L4" s="69"/>
      <c r="M4" s="69"/>
      <c r="N4" s="69"/>
      <c r="O4" s="69"/>
      <c r="P4" s="51" t="s">
        <v>89</v>
      </c>
      <c r="Q4" s="51" t="s">
        <v>89</v>
      </c>
      <c r="R4" s="51" t="s">
        <v>89</v>
      </c>
      <c r="S4" s="51" t="s">
        <v>89</v>
      </c>
      <c r="T4" s="51" t="s">
        <v>89</v>
      </c>
      <c r="U4" s="51" t="s">
        <v>89</v>
      </c>
      <c r="V4" s="51" t="s">
        <v>89</v>
      </c>
      <c r="W4" s="51" t="s">
        <v>89</v>
      </c>
      <c r="X4" s="51" t="s">
        <v>89</v>
      </c>
      <c r="Y4" s="59"/>
      <c r="Z4" s="59"/>
      <c r="AA4" s="59"/>
      <c r="AB4" s="59"/>
    </row>
    <row r="5" spans="1:28" ht="26" x14ac:dyDescent="0.35">
      <c r="A5" s="69"/>
      <c r="B5" s="61" t="s">
        <v>90</v>
      </c>
      <c r="C5" s="61" t="s">
        <v>91</v>
      </c>
      <c r="D5" s="69"/>
      <c r="E5" s="69" t="s">
        <v>17</v>
      </c>
      <c r="F5" s="69" t="s">
        <v>88</v>
      </c>
      <c r="G5" s="69" t="s">
        <v>24</v>
      </c>
      <c r="H5" s="70" t="s">
        <v>174</v>
      </c>
      <c r="I5" s="69"/>
      <c r="J5" s="69"/>
      <c r="K5" s="69"/>
      <c r="L5" s="69"/>
      <c r="M5" s="69"/>
      <c r="N5" s="69"/>
      <c r="O5" s="69"/>
      <c r="P5" s="51" t="s">
        <v>89</v>
      </c>
      <c r="Q5" s="51" t="s">
        <v>89</v>
      </c>
      <c r="R5" s="51" t="s">
        <v>89</v>
      </c>
      <c r="S5" s="51" t="s">
        <v>89</v>
      </c>
      <c r="T5" s="51" t="s">
        <v>89</v>
      </c>
      <c r="U5" s="51" t="s">
        <v>89</v>
      </c>
      <c r="V5" s="51" t="s">
        <v>89</v>
      </c>
      <c r="W5" s="51" t="s">
        <v>89</v>
      </c>
      <c r="X5" s="51" t="s">
        <v>89</v>
      </c>
      <c r="Y5" s="59"/>
      <c r="Z5" s="59"/>
      <c r="AA5" s="59"/>
      <c r="AB5" s="59"/>
    </row>
    <row r="6" spans="1:28" ht="26" x14ac:dyDescent="0.35">
      <c r="A6" s="69"/>
      <c r="B6" s="61" t="s">
        <v>92</v>
      </c>
      <c r="C6" s="61" t="s">
        <v>93</v>
      </c>
      <c r="D6" s="69"/>
      <c r="E6" s="69" t="s">
        <v>17</v>
      </c>
      <c r="F6" s="69" t="s">
        <v>88</v>
      </c>
      <c r="G6" s="69" t="s">
        <v>24</v>
      </c>
      <c r="H6" s="70" t="s">
        <v>174</v>
      </c>
      <c r="I6" s="69"/>
      <c r="J6" s="69"/>
      <c r="K6" s="69"/>
      <c r="L6" s="69"/>
      <c r="M6" s="69"/>
      <c r="N6" s="69"/>
      <c r="O6" s="69"/>
      <c r="P6" s="51" t="s">
        <v>89</v>
      </c>
      <c r="Q6" s="51" t="s">
        <v>89</v>
      </c>
      <c r="R6" s="51" t="s">
        <v>89</v>
      </c>
      <c r="S6" s="51" t="s">
        <v>89</v>
      </c>
      <c r="T6" s="51" t="s">
        <v>89</v>
      </c>
      <c r="U6" s="51" t="s">
        <v>89</v>
      </c>
      <c r="V6" s="51" t="s">
        <v>89</v>
      </c>
      <c r="W6" s="51" t="s">
        <v>89</v>
      </c>
      <c r="X6" s="51" t="s">
        <v>89</v>
      </c>
      <c r="Y6" s="59"/>
      <c r="Z6" s="59"/>
      <c r="AA6" s="59"/>
      <c r="AB6" s="59"/>
    </row>
    <row r="7" spans="1:28" ht="26" x14ac:dyDescent="0.35">
      <c r="A7" s="69"/>
      <c r="B7" s="61" t="s">
        <v>94</v>
      </c>
      <c r="C7" s="61" t="s">
        <v>95</v>
      </c>
      <c r="D7" s="69"/>
      <c r="E7" s="69" t="s">
        <v>17</v>
      </c>
      <c r="F7" s="69" t="s">
        <v>88</v>
      </c>
      <c r="G7" s="69" t="s">
        <v>24</v>
      </c>
      <c r="H7" s="70" t="s">
        <v>174</v>
      </c>
      <c r="I7" s="69"/>
      <c r="J7" s="69"/>
      <c r="K7" s="69"/>
      <c r="L7" s="69"/>
      <c r="M7" s="69"/>
      <c r="N7" s="69"/>
      <c r="O7" s="69"/>
      <c r="P7" s="51" t="s">
        <v>89</v>
      </c>
      <c r="Q7" s="51" t="s">
        <v>89</v>
      </c>
      <c r="R7" s="51" t="s">
        <v>89</v>
      </c>
      <c r="S7" s="51" t="s">
        <v>89</v>
      </c>
      <c r="T7" s="51" t="s">
        <v>89</v>
      </c>
      <c r="U7" s="51" t="s">
        <v>89</v>
      </c>
      <c r="V7" s="51" t="s">
        <v>89</v>
      </c>
      <c r="W7" s="51" t="s">
        <v>89</v>
      </c>
      <c r="X7" s="51" t="s">
        <v>89</v>
      </c>
      <c r="Y7" s="59"/>
      <c r="Z7" s="59"/>
      <c r="AA7" s="59"/>
      <c r="AB7" s="59"/>
    </row>
    <row r="8" spans="1:28" ht="26" x14ac:dyDescent="0.35">
      <c r="A8" s="69"/>
      <c r="B8" s="61" t="s">
        <v>20</v>
      </c>
      <c r="C8" s="61" t="s">
        <v>96</v>
      </c>
      <c r="D8" s="69"/>
      <c r="E8" s="69" t="s">
        <v>17</v>
      </c>
      <c r="F8" s="69" t="s">
        <v>88</v>
      </c>
      <c r="G8" s="69" t="s">
        <v>24</v>
      </c>
      <c r="H8" s="70" t="s">
        <v>174</v>
      </c>
      <c r="I8" s="69"/>
      <c r="J8" s="69"/>
      <c r="K8" s="69"/>
      <c r="L8" s="69"/>
      <c r="M8" s="69"/>
      <c r="N8" s="69"/>
      <c r="O8" s="69"/>
      <c r="P8" s="51" t="s">
        <v>89</v>
      </c>
      <c r="Q8" s="51" t="s">
        <v>89</v>
      </c>
      <c r="R8" s="51" t="s">
        <v>89</v>
      </c>
      <c r="S8" s="51" t="s">
        <v>89</v>
      </c>
      <c r="T8" s="51" t="s">
        <v>89</v>
      </c>
      <c r="U8" s="51" t="s">
        <v>89</v>
      </c>
      <c r="V8" s="51" t="s">
        <v>89</v>
      </c>
      <c r="W8" s="51" t="s">
        <v>89</v>
      </c>
      <c r="X8" s="51" t="s">
        <v>89</v>
      </c>
      <c r="Y8" s="59"/>
      <c r="Z8" s="59"/>
      <c r="AA8" s="59"/>
      <c r="AB8" s="59"/>
    </row>
    <row r="9" spans="1:28" ht="26" x14ac:dyDescent="0.35">
      <c r="A9" s="69"/>
      <c r="B9" s="61" t="s">
        <v>97</v>
      </c>
      <c r="C9" s="61" t="s">
        <v>98</v>
      </c>
      <c r="D9" s="69"/>
      <c r="E9" s="69" t="s">
        <v>17</v>
      </c>
      <c r="F9" s="69" t="s">
        <v>88</v>
      </c>
      <c r="G9" s="69" t="s">
        <v>24</v>
      </c>
      <c r="H9" s="70" t="s">
        <v>174</v>
      </c>
      <c r="I9" s="69"/>
      <c r="J9" s="69"/>
      <c r="K9" s="69"/>
      <c r="L9" s="69"/>
      <c r="M9" s="69"/>
      <c r="N9" s="69"/>
      <c r="O9" s="69"/>
      <c r="P9" s="51" t="s">
        <v>89</v>
      </c>
      <c r="Q9" s="51" t="s">
        <v>89</v>
      </c>
      <c r="R9" s="51" t="s">
        <v>89</v>
      </c>
      <c r="S9" s="51" t="s">
        <v>89</v>
      </c>
      <c r="T9" s="51" t="s">
        <v>89</v>
      </c>
      <c r="U9" s="51" t="s">
        <v>89</v>
      </c>
      <c r="V9" s="51" t="s">
        <v>89</v>
      </c>
      <c r="W9" s="51" t="s">
        <v>89</v>
      </c>
      <c r="X9" s="51" t="s">
        <v>89</v>
      </c>
      <c r="Y9" s="59"/>
      <c r="Z9" s="59"/>
      <c r="AA9" s="59"/>
      <c r="AB9" s="59"/>
    </row>
    <row r="10" spans="1:28" ht="26" x14ac:dyDescent="0.35">
      <c r="A10" s="69"/>
      <c r="B10" s="61" t="s">
        <v>99</v>
      </c>
      <c r="C10" s="61" t="s">
        <v>100</v>
      </c>
      <c r="D10" s="69"/>
      <c r="E10" s="69" t="s">
        <v>17</v>
      </c>
      <c r="F10" s="69" t="s">
        <v>88</v>
      </c>
      <c r="G10" s="69" t="s">
        <v>24</v>
      </c>
      <c r="H10" s="70" t="s">
        <v>174</v>
      </c>
      <c r="I10" s="69"/>
      <c r="J10" s="69"/>
      <c r="K10" s="69"/>
      <c r="L10" s="69"/>
      <c r="M10" s="69"/>
      <c r="N10" s="69"/>
      <c r="O10" s="69"/>
      <c r="P10" s="51" t="s">
        <v>89</v>
      </c>
      <c r="Q10" s="51" t="s">
        <v>89</v>
      </c>
      <c r="R10" s="51" t="s">
        <v>89</v>
      </c>
      <c r="S10" s="51" t="s">
        <v>89</v>
      </c>
      <c r="T10" s="51" t="s">
        <v>89</v>
      </c>
      <c r="U10" s="51" t="s">
        <v>89</v>
      </c>
      <c r="V10" s="51" t="s">
        <v>89</v>
      </c>
      <c r="W10" s="51" t="s">
        <v>89</v>
      </c>
      <c r="X10" s="51" t="s">
        <v>89</v>
      </c>
      <c r="Y10" s="59"/>
      <c r="Z10" s="59"/>
      <c r="AA10" s="59"/>
      <c r="AB10" s="59"/>
    </row>
    <row r="11" spans="1:28" ht="26" x14ac:dyDescent="0.35">
      <c r="A11" s="69"/>
      <c r="B11" s="61" t="s">
        <v>101</v>
      </c>
      <c r="C11" s="61" t="s">
        <v>102</v>
      </c>
      <c r="D11" s="69"/>
      <c r="E11" s="69" t="s">
        <v>17</v>
      </c>
      <c r="F11" s="69" t="s">
        <v>88</v>
      </c>
      <c r="G11" s="69" t="s">
        <v>24</v>
      </c>
      <c r="H11" s="70" t="s">
        <v>174</v>
      </c>
      <c r="I11" s="69"/>
      <c r="J11" s="69"/>
      <c r="K11" s="69"/>
      <c r="L11" s="69"/>
      <c r="M11" s="69"/>
      <c r="N11" s="69"/>
      <c r="O11" s="69"/>
      <c r="P11" s="51" t="s">
        <v>89</v>
      </c>
      <c r="Q11" s="51" t="s">
        <v>89</v>
      </c>
      <c r="R11" s="51" t="s">
        <v>89</v>
      </c>
      <c r="S11" s="51" t="s">
        <v>89</v>
      </c>
      <c r="T11" s="51" t="s">
        <v>89</v>
      </c>
      <c r="U11" s="51" t="s">
        <v>89</v>
      </c>
      <c r="V11" s="51" t="s">
        <v>89</v>
      </c>
      <c r="W11" s="51" t="s">
        <v>89</v>
      </c>
      <c r="X11" s="51" t="s">
        <v>89</v>
      </c>
      <c r="Y11" s="59"/>
      <c r="Z11" s="59"/>
      <c r="AA11" s="59"/>
      <c r="AB11" s="59"/>
    </row>
    <row r="12" spans="1:28" ht="26" x14ac:dyDescent="0.35">
      <c r="A12" s="69"/>
      <c r="B12" s="61" t="s">
        <v>103</v>
      </c>
      <c r="C12" s="61" t="s">
        <v>104</v>
      </c>
      <c r="D12" s="69"/>
      <c r="E12" s="69" t="s">
        <v>17</v>
      </c>
      <c r="F12" s="69" t="s">
        <v>88</v>
      </c>
      <c r="G12" s="69" t="s">
        <v>24</v>
      </c>
      <c r="H12" s="70" t="s">
        <v>174</v>
      </c>
      <c r="I12" s="69"/>
      <c r="J12" s="69"/>
      <c r="K12" s="69"/>
      <c r="L12" s="69"/>
      <c r="M12" s="69"/>
      <c r="N12" s="69"/>
      <c r="O12" s="69"/>
      <c r="P12" s="51" t="s">
        <v>89</v>
      </c>
      <c r="Q12" s="51" t="s">
        <v>89</v>
      </c>
      <c r="R12" s="51" t="s">
        <v>89</v>
      </c>
      <c r="S12" s="51" t="s">
        <v>89</v>
      </c>
      <c r="T12" s="51" t="s">
        <v>89</v>
      </c>
      <c r="U12" s="51" t="s">
        <v>89</v>
      </c>
      <c r="V12" s="51" t="s">
        <v>89</v>
      </c>
      <c r="W12" s="51" t="s">
        <v>89</v>
      </c>
      <c r="X12" s="51" t="s">
        <v>89</v>
      </c>
      <c r="Y12" s="59"/>
      <c r="Z12" s="59"/>
      <c r="AA12" s="59"/>
      <c r="AB12" s="59"/>
    </row>
    <row r="13" spans="1:28" ht="26" x14ac:dyDescent="0.35">
      <c r="A13" s="69"/>
      <c r="B13" s="61" t="s">
        <v>21</v>
      </c>
      <c r="C13" s="61" t="s">
        <v>105</v>
      </c>
      <c r="D13" s="69"/>
      <c r="E13" s="69" t="s">
        <v>17</v>
      </c>
      <c r="F13" s="69" t="s">
        <v>88</v>
      </c>
      <c r="G13" s="69" t="s">
        <v>24</v>
      </c>
      <c r="H13" s="70" t="s">
        <v>174</v>
      </c>
      <c r="I13" s="69"/>
      <c r="J13" s="69"/>
      <c r="K13" s="69"/>
      <c r="L13" s="69"/>
      <c r="M13" s="69"/>
      <c r="N13" s="69"/>
      <c r="O13" s="69"/>
      <c r="P13" s="51" t="s">
        <v>89</v>
      </c>
      <c r="Q13" s="51" t="s">
        <v>89</v>
      </c>
      <c r="R13" s="51" t="s">
        <v>89</v>
      </c>
      <c r="S13" s="51" t="s">
        <v>89</v>
      </c>
      <c r="T13" s="51" t="s">
        <v>89</v>
      </c>
      <c r="U13" s="51" t="s">
        <v>89</v>
      </c>
      <c r="V13" s="51" t="s">
        <v>89</v>
      </c>
      <c r="W13" s="51" t="s">
        <v>89</v>
      </c>
      <c r="X13" s="51" t="s">
        <v>89</v>
      </c>
      <c r="Y13" s="59"/>
      <c r="Z13" s="59"/>
      <c r="AA13" s="59"/>
      <c r="AB13" s="59"/>
    </row>
    <row r="14" spans="1:28" ht="26" x14ac:dyDescent="0.35">
      <c r="A14" s="69"/>
      <c r="B14" s="61" t="s">
        <v>106</v>
      </c>
      <c r="C14" s="61" t="s">
        <v>107</v>
      </c>
      <c r="D14" s="69"/>
      <c r="E14" s="69" t="s">
        <v>17</v>
      </c>
      <c r="F14" s="69" t="s">
        <v>88</v>
      </c>
      <c r="G14" s="69" t="s">
        <v>24</v>
      </c>
      <c r="H14" s="70" t="s">
        <v>174</v>
      </c>
      <c r="I14" s="69"/>
      <c r="J14" s="69"/>
      <c r="K14" s="69"/>
      <c r="L14" s="69"/>
      <c r="M14" s="69"/>
      <c r="N14" s="69"/>
      <c r="O14" s="69"/>
      <c r="P14" s="51" t="s">
        <v>89</v>
      </c>
      <c r="Q14" s="51" t="s">
        <v>89</v>
      </c>
      <c r="R14" s="51" t="s">
        <v>89</v>
      </c>
      <c r="S14" s="51" t="s">
        <v>89</v>
      </c>
      <c r="T14" s="51" t="s">
        <v>89</v>
      </c>
      <c r="U14" s="51" t="s">
        <v>89</v>
      </c>
      <c r="V14" s="51" t="s">
        <v>89</v>
      </c>
      <c r="W14" s="51" t="s">
        <v>89</v>
      </c>
      <c r="X14" s="51" t="s">
        <v>89</v>
      </c>
      <c r="Y14" s="59"/>
      <c r="Z14" s="59"/>
      <c r="AA14" s="59"/>
      <c r="AB14" s="59"/>
    </row>
    <row r="15" spans="1:28" ht="26" x14ac:dyDescent="0.35">
      <c r="A15" s="69"/>
      <c r="B15" s="61" t="s">
        <v>108</v>
      </c>
      <c r="C15" s="61" t="s">
        <v>109</v>
      </c>
      <c r="D15" s="69"/>
      <c r="E15" s="69" t="s">
        <v>17</v>
      </c>
      <c r="F15" s="69" t="s">
        <v>88</v>
      </c>
      <c r="G15" s="69" t="s">
        <v>24</v>
      </c>
      <c r="H15" s="70" t="s">
        <v>174</v>
      </c>
      <c r="I15" s="69"/>
      <c r="J15" s="69"/>
      <c r="K15" s="69"/>
      <c r="L15" s="69"/>
      <c r="M15" s="69"/>
      <c r="N15" s="69"/>
      <c r="O15" s="69"/>
      <c r="P15" s="51" t="s">
        <v>89</v>
      </c>
      <c r="Q15" s="51" t="s">
        <v>89</v>
      </c>
      <c r="R15" s="51" t="s">
        <v>89</v>
      </c>
      <c r="S15" s="51" t="s">
        <v>89</v>
      </c>
      <c r="T15" s="51" t="s">
        <v>89</v>
      </c>
      <c r="U15" s="51" t="s">
        <v>89</v>
      </c>
      <c r="V15" s="51" t="s">
        <v>89</v>
      </c>
      <c r="W15" s="51" t="s">
        <v>89</v>
      </c>
      <c r="X15" s="51" t="s">
        <v>89</v>
      </c>
      <c r="Y15" s="59"/>
      <c r="Z15" s="59"/>
      <c r="AA15" s="59"/>
      <c r="AB15" s="59"/>
    </row>
    <row r="16" spans="1:28" ht="26" x14ac:dyDescent="0.35">
      <c r="A16" s="69"/>
      <c r="B16" s="61" t="s">
        <v>110</v>
      </c>
      <c r="C16" s="61" t="s">
        <v>111</v>
      </c>
      <c r="D16" s="69"/>
      <c r="E16" s="69" t="s">
        <v>17</v>
      </c>
      <c r="F16" s="69" t="s">
        <v>88</v>
      </c>
      <c r="G16" s="69" t="s">
        <v>24</v>
      </c>
      <c r="H16" s="70" t="s">
        <v>174</v>
      </c>
      <c r="I16" s="69"/>
      <c r="J16" s="69"/>
      <c r="K16" s="69"/>
      <c r="L16" s="69"/>
      <c r="M16" s="69"/>
      <c r="N16" s="69"/>
      <c r="O16" s="69"/>
      <c r="P16" s="51" t="s">
        <v>89</v>
      </c>
      <c r="Q16" s="51" t="s">
        <v>89</v>
      </c>
      <c r="R16" s="51" t="s">
        <v>89</v>
      </c>
      <c r="S16" s="51" t="s">
        <v>89</v>
      </c>
      <c r="T16" s="51" t="s">
        <v>89</v>
      </c>
      <c r="U16" s="51" t="s">
        <v>89</v>
      </c>
      <c r="V16" s="51" t="s">
        <v>89</v>
      </c>
      <c r="W16" s="51" t="s">
        <v>89</v>
      </c>
      <c r="X16" s="51" t="s">
        <v>89</v>
      </c>
      <c r="Y16" s="59"/>
      <c r="Z16" s="59"/>
      <c r="AA16" s="59"/>
      <c r="AB16" s="59"/>
    </row>
    <row r="17" spans="1:28" ht="26" x14ac:dyDescent="0.35">
      <c r="A17" s="69"/>
      <c r="B17" s="61" t="s">
        <v>112</v>
      </c>
      <c r="C17" s="61" t="s">
        <v>113</v>
      </c>
      <c r="D17" s="69"/>
      <c r="E17" s="69" t="s">
        <v>17</v>
      </c>
      <c r="F17" s="69" t="s">
        <v>88</v>
      </c>
      <c r="G17" s="69" t="s">
        <v>24</v>
      </c>
      <c r="H17" s="70" t="s">
        <v>174</v>
      </c>
      <c r="I17" s="69"/>
      <c r="J17" s="69"/>
      <c r="K17" s="69"/>
      <c r="L17" s="69"/>
      <c r="M17" s="69"/>
      <c r="N17" s="69"/>
      <c r="O17" s="69"/>
      <c r="P17" s="51" t="s">
        <v>89</v>
      </c>
      <c r="Q17" s="51" t="s">
        <v>89</v>
      </c>
      <c r="R17" s="51" t="s">
        <v>89</v>
      </c>
      <c r="S17" s="51" t="s">
        <v>89</v>
      </c>
      <c r="T17" s="51" t="s">
        <v>89</v>
      </c>
      <c r="U17" s="51" t="s">
        <v>89</v>
      </c>
      <c r="V17" s="51" t="s">
        <v>89</v>
      </c>
      <c r="W17" s="51" t="s">
        <v>89</v>
      </c>
      <c r="X17" s="51" t="s">
        <v>89</v>
      </c>
      <c r="Y17" s="59"/>
      <c r="Z17" s="59"/>
      <c r="AA17" s="59"/>
      <c r="AB17" s="59"/>
    </row>
    <row r="18" spans="1:28" ht="26" x14ac:dyDescent="0.35">
      <c r="A18" s="69"/>
      <c r="B18" s="61" t="s">
        <v>114</v>
      </c>
      <c r="C18" s="61" t="s">
        <v>115</v>
      </c>
      <c r="D18" s="69"/>
      <c r="E18" s="69" t="s">
        <v>17</v>
      </c>
      <c r="F18" s="69" t="s">
        <v>88</v>
      </c>
      <c r="G18" s="69" t="s">
        <v>24</v>
      </c>
      <c r="H18" s="70" t="s">
        <v>174</v>
      </c>
      <c r="I18" s="69"/>
      <c r="J18" s="69"/>
      <c r="K18" s="69"/>
      <c r="L18" s="69"/>
      <c r="M18" s="69"/>
      <c r="N18" s="69"/>
      <c r="O18" s="69"/>
      <c r="P18" s="51" t="s">
        <v>89</v>
      </c>
      <c r="Q18" s="51" t="s">
        <v>89</v>
      </c>
      <c r="R18" s="51" t="s">
        <v>89</v>
      </c>
      <c r="S18" s="51" t="s">
        <v>89</v>
      </c>
      <c r="T18" s="51" t="s">
        <v>89</v>
      </c>
      <c r="U18" s="51" t="s">
        <v>89</v>
      </c>
      <c r="V18" s="51" t="s">
        <v>89</v>
      </c>
      <c r="W18" s="51" t="s">
        <v>89</v>
      </c>
      <c r="X18" s="51" t="s">
        <v>89</v>
      </c>
      <c r="Y18" s="59"/>
      <c r="Z18" s="59"/>
      <c r="AA18" s="59"/>
      <c r="AB18" s="59"/>
    </row>
    <row r="19" spans="1:28" ht="26" x14ac:dyDescent="0.35">
      <c r="A19" s="69"/>
      <c r="B19" s="61" t="s">
        <v>116</v>
      </c>
      <c r="C19" s="61" t="s">
        <v>117</v>
      </c>
      <c r="D19" s="69"/>
      <c r="E19" s="69" t="s">
        <v>17</v>
      </c>
      <c r="F19" s="69" t="s">
        <v>88</v>
      </c>
      <c r="G19" s="69" t="s">
        <v>24</v>
      </c>
      <c r="H19" s="70" t="s">
        <v>174</v>
      </c>
      <c r="I19" s="69"/>
      <c r="J19" s="69"/>
      <c r="K19" s="69"/>
      <c r="L19" s="69"/>
      <c r="M19" s="69"/>
      <c r="N19" s="69"/>
      <c r="O19" s="69"/>
      <c r="P19" s="51" t="s">
        <v>89</v>
      </c>
      <c r="Q19" s="51" t="s">
        <v>89</v>
      </c>
      <c r="R19" s="51" t="s">
        <v>89</v>
      </c>
      <c r="S19" s="51" t="s">
        <v>89</v>
      </c>
      <c r="T19" s="51" t="s">
        <v>89</v>
      </c>
      <c r="U19" s="51" t="s">
        <v>89</v>
      </c>
      <c r="V19" s="51" t="s">
        <v>89</v>
      </c>
      <c r="W19" s="51" t="s">
        <v>89</v>
      </c>
      <c r="X19" s="51" t="s">
        <v>89</v>
      </c>
      <c r="Y19" s="59"/>
      <c r="Z19" s="59"/>
      <c r="AA19" s="59"/>
      <c r="AB19" s="59"/>
    </row>
    <row r="20" spans="1:28" ht="26" x14ac:dyDescent="0.35">
      <c r="A20" s="69"/>
      <c r="B20" s="61" t="s">
        <v>118</v>
      </c>
      <c r="C20" s="61" t="s">
        <v>119</v>
      </c>
      <c r="D20" s="69"/>
      <c r="E20" s="69" t="s">
        <v>17</v>
      </c>
      <c r="F20" s="69" t="s">
        <v>88</v>
      </c>
      <c r="G20" s="69" t="s">
        <v>24</v>
      </c>
      <c r="H20" s="70" t="s">
        <v>174</v>
      </c>
      <c r="I20" s="69"/>
      <c r="J20" s="69"/>
      <c r="K20" s="69"/>
      <c r="L20" s="69"/>
      <c r="M20" s="69"/>
      <c r="N20" s="69"/>
      <c r="O20" s="69"/>
      <c r="P20" s="51" t="s">
        <v>89</v>
      </c>
      <c r="Q20" s="51" t="s">
        <v>89</v>
      </c>
      <c r="R20" s="51" t="s">
        <v>89</v>
      </c>
      <c r="S20" s="51" t="s">
        <v>89</v>
      </c>
      <c r="T20" s="51" t="s">
        <v>89</v>
      </c>
      <c r="U20" s="51" t="s">
        <v>89</v>
      </c>
      <c r="V20" s="51" t="s">
        <v>89</v>
      </c>
      <c r="W20" s="51" t="s">
        <v>89</v>
      </c>
      <c r="X20" s="51" t="s">
        <v>89</v>
      </c>
      <c r="Y20" s="59"/>
      <c r="Z20" s="59"/>
      <c r="AA20" s="59"/>
      <c r="AB20" s="59"/>
    </row>
    <row r="21" spans="1:28" ht="26" x14ac:dyDescent="0.35">
      <c r="A21" s="69"/>
      <c r="B21" s="61" t="s">
        <v>120</v>
      </c>
      <c r="C21" s="61" t="s">
        <v>121</v>
      </c>
      <c r="D21" s="69"/>
      <c r="E21" s="69" t="s">
        <v>17</v>
      </c>
      <c r="F21" s="69" t="s">
        <v>88</v>
      </c>
      <c r="G21" s="69" t="s">
        <v>24</v>
      </c>
      <c r="H21" s="70" t="s">
        <v>174</v>
      </c>
      <c r="I21" s="69"/>
      <c r="J21" s="69"/>
      <c r="K21" s="69"/>
      <c r="L21" s="69"/>
      <c r="M21" s="69"/>
      <c r="N21" s="69"/>
      <c r="O21" s="69"/>
      <c r="P21" s="51" t="s">
        <v>89</v>
      </c>
      <c r="Q21" s="51" t="s">
        <v>89</v>
      </c>
      <c r="R21" s="51" t="s">
        <v>89</v>
      </c>
      <c r="S21" s="51" t="s">
        <v>89</v>
      </c>
      <c r="T21" s="51" t="s">
        <v>89</v>
      </c>
      <c r="U21" s="51" t="s">
        <v>89</v>
      </c>
      <c r="V21" s="51" t="s">
        <v>89</v>
      </c>
      <c r="W21" s="51" t="s">
        <v>89</v>
      </c>
      <c r="X21" s="51" t="s">
        <v>89</v>
      </c>
      <c r="Y21" s="59"/>
      <c r="Z21" s="59"/>
      <c r="AA21" s="59"/>
      <c r="AB21" s="59"/>
    </row>
    <row r="22" spans="1:28" ht="26" x14ac:dyDescent="0.35">
      <c r="A22" s="69"/>
      <c r="B22" s="61" t="s">
        <v>17</v>
      </c>
      <c r="C22" s="61" t="s">
        <v>122</v>
      </c>
      <c r="D22" s="69"/>
      <c r="E22" s="69" t="s">
        <v>17</v>
      </c>
      <c r="F22" s="69" t="s">
        <v>88</v>
      </c>
      <c r="G22" s="69" t="s">
        <v>24</v>
      </c>
      <c r="H22" s="70" t="s">
        <v>174</v>
      </c>
      <c r="I22" s="69"/>
      <c r="J22" s="69"/>
      <c r="K22" s="69"/>
      <c r="L22" s="69"/>
      <c r="M22" s="69"/>
      <c r="N22" s="69"/>
      <c r="O22" s="69"/>
      <c r="P22" s="51" t="s">
        <v>89</v>
      </c>
      <c r="Q22" s="51" t="s">
        <v>89</v>
      </c>
      <c r="R22" s="51" t="s">
        <v>89</v>
      </c>
      <c r="S22" s="51" t="s">
        <v>89</v>
      </c>
      <c r="T22" s="51" t="s">
        <v>89</v>
      </c>
      <c r="U22" s="51" t="s">
        <v>89</v>
      </c>
      <c r="V22" s="51" t="s">
        <v>89</v>
      </c>
      <c r="W22" s="51" t="s">
        <v>89</v>
      </c>
      <c r="X22" s="51" t="s">
        <v>89</v>
      </c>
      <c r="Y22" s="59"/>
      <c r="Z22" s="59"/>
      <c r="AA22" s="59"/>
      <c r="AB22" s="59"/>
    </row>
    <row r="23" spans="1:28" ht="26" x14ac:dyDescent="0.35">
      <c r="A23" s="69"/>
      <c r="B23" s="61" t="s">
        <v>123</v>
      </c>
      <c r="C23" s="61" t="s">
        <v>124</v>
      </c>
      <c r="D23" s="69" t="s">
        <v>175</v>
      </c>
      <c r="E23" s="69" t="s">
        <v>17</v>
      </c>
      <c r="F23" s="69" t="s">
        <v>88</v>
      </c>
      <c r="G23" s="69" t="s">
        <v>24</v>
      </c>
      <c r="H23" s="70" t="s">
        <v>174</v>
      </c>
      <c r="I23" s="69"/>
      <c r="J23" s="69"/>
      <c r="K23" s="69"/>
      <c r="L23" s="69"/>
      <c r="M23" s="69"/>
      <c r="N23" s="69"/>
      <c r="O23" s="69"/>
      <c r="P23" s="51" t="s">
        <v>89</v>
      </c>
      <c r="Q23" s="51" t="s">
        <v>89</v>
      </c>
      <c r="R23" s="51" t="s">
        <v>89</v>
      </c>
      <c r="S23" s="51" t="s">
        <v>89</v>
      </c>
      <c r="T23" s="51" t="s">
        <v>89</v>
      </c>
      <c r="U23" s="51" t="s">
        <v>89</v>
      </c>
      <c r="V23" s="51" t="s">
        <v>89</v>
      </c>
      <c r="W23" s="51" t="s">
        <v>89</v>
      </c>
      <c r="X23" s="51" t="s">
        <v>89</v>
      </c>
      <c r="Y23" s="59"/>
      <c r="Z23" s="59"/>
      <c r="AA23" s="59"/>
      <c r="AB23" s="59"/>
    </row>
    <row r="24" spans="1:28" ht="26" x14ac:dyDescent="0.35">
      <c r="A24" s="69"/>
      <c r="B24" s="61" t="s">
        <v>125</v>
      </c>
      <c r="C24" s="61" t="s">
        <v>126</v>
      </c>
      <c r="D24" s="69"/>
      <c r="E24" s="69" t="s">
        <v>17</v>
      </c>
      <c r="F24" s="69" t="s">
        <v>88</v>
      </c>
      <c r="G24" s="69" t="s">
        <v>24</v>
      </c>
      <c r="H24" s="70" t="s">
        <v>174</v>
      </c>
      <c r="I24" s="69"/>
      <c r="J24" s="69"/>
      <c r="K24" s="69"/>
      <c r="L24" s="69"/>
      <c r="M24" s="69"/>
      <c r="N24" s="69"/>
      <c r="O24" s="69"/>
      <c r="P24" s="51" t="s">
        <v>89</v>
      </c>
      <c r="Q24" s="51" t="s">
        <v>89</v>
      </c>
      <c r="R24" s="51" t="s">
        <v>89</v>
      </c>
      <c r="S24" s="51" t="s">
        <v>89</v>
      </c>
      <c r="T24" s="51" t="s">
        <v>89</v>
      </c>
      <c r="U24" s="51" t="s">
        <v>89</v>
      </c>
      <c r="V24" s="51" t="s">
        <v>89</v>
      </c>
      <c r="W24" s="51" t="s">
        <v>89</v>
      </c>
      <c r="X24" s="51" t="s">
        <v>89</v>
      </c>
      <c r="Y24" s="59"/>
      <c r="Z24" s="59"/>
      <c r="AA24" s="59"/>
      <c r="AB24" s="59"/>
    </row>
    <row r="25" spans="1:28" ht="26" x14ac:dyDescent="0.35">
      <c r="A25" s="69"/>
      <c r="B25" s="61" t="s">
        <v>127</v>
      </c>
      <c r="C25" s="61" t="s">
        <v>128</v>
      </c>
      <c r="D25" s="69"/>
      <c r="E25" s="69" t="s">
        <v>17</v>
      </c>
      <c r="F25" s="69" t="s">
        <v>88</v>
      </c>
      <c r="G25" s="69" t="s">
        <v>24</v>
      </c>
      <c r="H25" s="70" t="s">
        <v>174</v>
      </c>
      <c r="I25" s="69"/>
      <c r="J25" s="69"/>
      <c r="K25" s="69"/>
      <c r="L25" s="69"/>
      <c r="M25" s="69"/>
      <c r="N25" s="69"/>
      <c r="O25" s="69"/>
      <c r="P25" s="51" t="s">
        <v>89</v>
      </c>
      <c r="Q25" s="51" t="s">
        <v>89</v>
      </c>
      <c r="R25" s="51" t="s">
        <v>89</v>
      </c>
      <c r="S25" s="51" t="s">
        <v>89</v>
      </c>
      <c r="T25" s="51" t="s">
        <v>89</v>
      </c>
      <c r="U25" s="51" t="s">
        <v>89</v>
      </c>
      <c r="V25" s="51" t="s">
        <v>89</v>
      </c>
      <c r="W25" s="51" t="s">
        <v>89</v>
      </c>
      <c r="X25" s="51" t="s">
        <v>89</v>
      </c>
      <c r="Y25" s="59"/>
      <c r="Z25" s="59"/>
      <c r="AA25" s="59"/>
      <c r="AB25" s="59"/>
    </row>
    <row r="26" spans="1:28" ht="26" x14ac:dyDescent="0.35">
      <c r="A26" s="69"/>
      <c r="B26" s="61" t="s">
        <v>129</v>
      </c>
      <c r="C26" s="61" t="s">
        <v>130</v>
      </c>
      <c r="D26" s="69"/>
      <c r="E26" s="69" t="s">
        <v>17</v>
      </c>
      <c r="F26" s="69" t="s">
        <v>88</v>
      </c>
      <c r="G26" s="69" t="s">
        <v>24</v>
      </c>
      <c r="H26" s="70" t="s">
        <v>174</v>
      </c>
      <c r="I26" s="69"/>
      <c r="J26" s="69"/>
      <c r="K26" s="69"/>
      <c r="L26" s="69"/>
      <c r="M26" s="69"/>
      <c r="N26" s="69"/>
      <c r="O26" s="69"/>
      <c r="P26" s="51" t="s">
        <v>89</v>
      </c>
      <c r="Q26" s="51" t="s">
        <v>89</v>
      </c>
      <c r="R26" s="51" t="s">
        <v>89</v>
      </c>
      <c r="S26" s="51" t="s">
        <v>89</v>
      </c>
      <c r="T26" s="51" t="s">
        <v>89</v>
      </c>
      <c r="U26" s="51" t="s">
        <v>89</v>
      </c>
      <c r="V26" s="51" t="s">
        <v>89</v>
      </c>
      <c r="W26" s="51" t="s">
        <v>89</v>
      </c>
      <c r="X26" s="51" t="s">
        <v>89</v>
      </c>
      <c r="Y26" s="59"/>
      <c r="Z26" s="59"/>
      <c r="AA26" s="59"/>
      <c r="AB26" s="59"/>
    </row>
    <row r="27" spans="1:28" ht="26" x14ac:dyDescent="0.35">
      <c r="A27" s="69"/>
      <c r="B27" s="61" t="s">
        <v>131</v>
      </c>
      <c r="C27" s="61" t="s">
        <v>132</v>
      </c>
      <c r="D27" s="69"/>
      <c r="E27" s="69" t="s">
        <v>17</v>
      </c>
      <c r="F27" s="69" t="s">
        <v>88</v>
      </c>
      <c r="G27" s="69" t="s">
        <v>24</v>
      </c>
      <c r="H27" s="70" t="s">
        <v>174</v>
      </c>
      <c r="I27" s="69"/>
      <c r="J27" s="69"/>
      <c r="K27" s="69"/>
      <c r="L27" s="69"/>
      <c r="M27" s="69"/>
      <c r="N27" s="69"/>
      <c r="O27" s="69"/>
      <c r="P27" s="51" t="s">
        <v>89</v>
      </c>
      <c r="Q27" s="51" t="s">
        <v>89</v>
      </c>
      <c r="R27" s="51" t="s">
        <v>89</v>
      </c>
      <c r="S27" s="51" t="s">
        <v>89</v>
      </c>
      <c r="T27" s="51" t="s">
        <v>89</v>
      </c>
      <c r="U27" s="51" t="s">
        <v>89</v>
      </c>
      <c r="V27" s="51" t="s">
        <v>89</v>
      </c>
      <c r="W27" s="51" t="s">
        <v>89</v>
      </c>
      <c r="X27" s="51" t="s">
        <v>89</v>
      </c>
      <c r="Y27" s="59"/>
      <c r="Z27" s="59"/>
      <c r="AA27" s="59"/>
      <c r="AB27" s="59"/>
    </row>
    <row r="28" spans="1:28" ht="26" x14ac:dyDescent="0.35">
      <c r="A28" s="69"/>
      <c r="B28" s="61" t="s">
        <v>133</v>
      </c>
      <c r="C28" s="61" t="s">
        <v>134</v>
      </c>
      <c r="D28" s="69"/>
      <c r="E28" s="69" t="s">
        <v>17</v>
      </c>
      <c r="F28" s="69" t="s">
        <v>88</v>
      </c>
      <c r="G28" s="69" t="s">
        <v>24</v>
      </c>
      <c r="H28" s="70" t="s">
        <v>174</v>
      </c>
      <c r="I28" s="69"/>
      <c r="J28" s="69"/>
      <c r="K28" s="69"/>
      <c r="L28" s="69"/>
      <c r="M28" s="69"/>
      <c r="N28" s="69"/>
      <c r="O28" s="69"/>
      <c r="P28" s="51" t="s">
        <v>89</v>
      </c>
      <c r="Q28" s="51" t="s">
        <v>89</v>
      </c>
      <c r="R28" s="51" t="s">
        <v>89</v>
      </c>
      <c r="S28" s="51" t="s">
        <v>89</v>
      </c>
      <c r="T28" s="51" t="s">
        <v>89</v>
      </c>
      <c r="U28" s="51" t="s">
        <v>89</v>
      </c>
      <c r="V28" s="51" t="s">
        <v>89</v>
      </c>
      <c r="W28" s="51" t="s">
        <v>89</v>
      </c>
      <c r="X28" s="51" t="s">
        <v>89</v>
      </c>
      <c r="Y28" s="59"/>
      <c r="Z28" s="59"/>
      <c r="AA28" s="59"/>
      <c r="AB28" s="59"/>
    </row>
    <row r="29" spans="1:28" ht="26" x14ac:dyDescent="0.35">
      <c r="A29" s="69"/>
      <c r="B29" s="61" t="s">
        <v>135</v>
      </c>
      <c r="C29" s="61" t="s">
        <v>136</v>
      </c>
      <c r="D29" s="69"/>
      <c r="E29" s="69" t="s">
        <v>17</v>
      </c>
      <c r="F29" s="69" t="s">
        <v>88</v>
      </c>
      <c r="G29" s="69" t="s">
        <v>24</v>
      </c>
      <c r="H29" s="70" t="s">
        <v>174</v>
      </c>
      <c r="I29" s="69"/>
      <c r="J29" s="69"/>
      <c r="K29" s="69"/>
      <c r="L29" s="69"/>
      <c r="M29" s="69"/>
      <c r="N29" s="69"/>
      <c r="O29" s="69"/>
      <c r="P29" s="51" t="s">
        <v>89</v>
      </c>
      <c r="Q29" s="51" t="s">
        <v>89</v>
      </c>
      <c r="R29" s="51" t="s">
        <v>89</v>
      </c>
      <c r="S29" s="51" t="s">
        <v>89</v>
      </c>
      <c r="T29" s="51" t="s">
        <v>89</v>
      </c>
      <c r="U29" s="51" t="s">
        <v>89</v>
      </c>
      <c r="V29" s="51" t="s">
        <v>89</v>
      </c>
      <c r="W29" s="51" t="s">
        <v>89</v>
      </c>
      <c r="X29" s="51" t="s">
        <v>89</v>
      </c>
      <c r="Y29" s="59"/>
      <c r="Z29" s="59"/>
      <c r="AA29" s="59"/>
      <c r="AB29" s="59"/>
    </row>
    <row r="30" spans="1:28" ht="26" x14ac:dyDescent="0.35">
      <c r="A30" s="69"/>
      <c r="B30" s="61" t="s">
        <v>137</v>
      </c>
      <c r="C30" s="61" t="s">
        <v>138</v>
      </c>
      <c r="D30" s="69"/>
      <c r="E30" s="69" t="s">
        <v>17</v>
      </c>
      <c r="F30" s="69" t="s">
        <v>88</v>
      </c>
      <c r="G30" s="69" t="s">
        <v>24</v>
      </c>
      <c r="H30" s="70" t="s">
        <v>174</v>
      </c>
      <c r="I30" s="69"/>
      <c r="J30" s="69"/>
      <c r="K30" s="69"/>
      <c r="L30" s="69"/>
      <c r="M30" s="69"/>
      <c r="N30" s="69"/>
      <c r="O30" s="69"/>
      <c r="P30" s="51" t="s">
        <v>89</v>
      </c>
      <c r="Q30" s="51" t="s">
        <v>89</v>
      </c>
      <c r="R30" s="51" t="s">
        <v>89</v>
      </c>
      <c r="S30" s="51" t="s">
        <v>89</v>
      </c>
      <c r="T30" s="51" t="s">
        <v>89</v>
      </c>
      <c r="U30" s="51" t="s">
        <v>89</v>
      </c>
      <c r="V30" s="51" t="s">
        <v>89</v>
      </c>
      <c r="W30" s="51" t="s">
        <v>89</v>
      </c>
      <c r="X30" s="51" t="s">
        <v>89</v>
      </c>
      <c r="Y30" s="59"/>
      <c r="Z30" s="59"/>
      <c r="AA30" s="59"/>
      <c r="AB30" s="59"/>
    </row>
    <row r="31" spans="1:28" ht="26" x14ac:dyDescent="0.35">
      <c r="A31" s="69"/>
      <c r="B31" s="61" t="s">
        <v>139</v>
      </c>
      <c r="C31" s="61" t="s">
        <v>140</v>
      </c>
      <c r="D31" s="69"/>
      <c r="E31" s="69" t="s">
        <v>17</v>
      </c>
      <c r="F31" s="69" t="s">
        <v>88</v>
      </c>
      <c r="G31" s="69" t="s">
        <v>24</v>
      </c>
      <c r="H31" s="70" t="s">
        <v>174</v>
      </c>
      <c r="I31" s="69"/>
      <c r="J31" s="69"/>
      <c r="K31" s="69"/>
      <c r="L31" s="69"/>
      <c r="M31" s="69"/>
      <c r="N31" s="69"/>
      <c r="O31" s="69"/>
      <c r="P31" s="51" t="s">
        <v>89</v>
      </c>
      <c r="Q31" s="51" t="s">
        <v>89</v>
      </c>
      <c r="R31" s="51" t="s">
        <v>89</v>
      </c>
      <c r="S31" s="51" t="s">
        <v>89</v>
      </c>
      <c r="T31" s="51" t="s">
        <v>89</v>
      </c>
      <c r="U31" s="51" t="s">
        <v>89</v>
      </c>
      <c r="V31" s="51" t="s">
        <v>89</v>
      </c>
      <c r="W31" s="51" t="s">
        <v>89</v>
      </c>
      <c r="X31" s="51" t="s">
        <v>89</v>
      </c>
      <c r="Y31" s="59"/>
      <c r="Z31" s="59"/>
      <c r="AA31" s="59"/>
      <c r="AB31" s="59"/>
    </row>
    <row r="32" spans="1:28" ht="26" x14ac:dyDescent="0.35">
      <c r="A32" s="69"/>
      <c r="B32" s="61" t="s">
        <v>141</v>
      </c>
      <c r="C32" s="61" t="s">
        <v>142</v>
      </c>
      <c r="D32" s="69"/>
      <c r="E32" s="69" t="s">
        <v>17</v>
      </c>
      <c r="F32" s="69" t="s">
        <v>88</v>
      </c>
      <c r="G32" s="69" t="s">
        <v>24</v>
      </c>
      <c r="H32" s="70" t="s">
        <v>174</v>
      </c>
      <c r="I32" s="69"/>
      <c r="J32" s="69"/>
      <c r="K32" s="69"/>
      <c r="L32" s="69"/>
      <c r="M32" s="69"/>
      <c r="N32" s="69"/>
      <c r="O32" s="69"/>
      <c r="P32" s="51" t="s">
        <v>89</v>
      </c>
      <c r="Q32" s="51" t="s">
        <v>89</v>
      </c>
      <c r="R32" s="51" t="s">
        <v>89</v>
      </c>
      <c r="S32" s="51" t="s">
        <v>89</v>
      </c>
      <c r="T32" s="51" t="s">
        <v>89</v>
      </c>
      <c r="U32" s="51" t="s">
        <v>89</v>
      </c>
      <c r="V32" s="51" t="s">
        <v>89</v>
      </c>
      <c r="W32" s="51" t="s">
        <v>89</v>
      </c>
      <c r="X32" s="51" t="s">
        <v>89</v>
      </c>
      <c r="Y32" s="59"/>
      <c r="Z32" s="59"/>
      <c r="AA32" s="59"/>
      <c r="AB32" s="59"/>
    </row>
    <row r="33" spans="1:28" ht="26" x14ac:dyDescent="0.35">
      <c r="A33" s="69"/>
      <c r="B33" s="69" t="s">
        <v>17</v>
      </c>
      <c r="C33" s="69" t="s">
        <v>88</v>
      </c>
      <c r="D33" s="69" t="s">
        <v>24</v>
      </c>
      <c r="E33" s="69" t="s">
        <v>176</v>
      </c>
      <c r="F33" s="69" t="s">
        <v>177</v>
      </c>
      <c r="G33" s="71" t="s">
        <v>178</v>
      </c>
      <c r="H33" s="70" t="s">
        <v>174</v>
      </c>
      <c r="I33" s="69"/>
      <c r="J33" s="69"/>
      <c r="K33" s="69"/>
      <c r="L33" s="69"/>
      <c r="M33" s="69"/>
      <c r="N33" s="69"/>
      <c r="O33" s="69"/>
      <c r="P33" s="69"/>
      <c r="Q33" s="69"/>
      <c r="R33" s="69"/>
      <c r="S33" s="69"/>
      <c r="T33" s="69"/>
      <c r="U33" s="69"/>
      <c r="V33" s="69"/>
      <c r="W33" s="69"/>
      <c r="X33" s="69"/>
      <c r="Y33" s="69"/>
      <c r="Z33" s="69"/>
      <c r="AA33" s="69"/>
      <c r="AB33" s="69"/>
    </row>
    <row r="34" spans="1:28" ht="26" x14ac:dyDescent="0.35">
      <c r="A34" s="69"/>
      <c r="B34" s="69" t="s">
        <v>17</v>
      </c>
      <c r="C34" s="69" t="s">
        <v>88</v>
      </c>
      <c r="D34" s="69" t="s">
        <v>24</v>
      </c>
      <c r="E34" s="69" t="s">
        <v>176</v>
      </c>
      <c r="F34" s="69" t="s">
        <v>177</v>
      </c>
      <c r="G34" s="69" t="s">
        <v>179</v>
      </c>
      <c r="H34" s="70" t="s">
        <v>174</v>
      </c>
      <c r="I34" s="69"/>
      <c r="J34" s="69"/>
      <c r="K34" s="69"/>
      <c r="L34" s="69"/>
      <c r="M34" s="69"/>
      <c r="N34" s="69"/>
      <c r="O34" s="69"/>
      <c r="P34" s="69"/>
      <c r="Q34" s="69"/>
      <c r="R34" s="69"/>
      <c r="S34" s="69"/>
      <c r="T34" s="69"/>
      <c r="U34" s="69"/>
      <c r="V34" s="69"/>
      <c r="W34" s="69"/>
      <c r="X34" s="69"/>
      <c r="Y34" s="69"/>
      <c r="Z34" s="69"/>
      <c r="AA34" s="69"/>
      <c r="AB34" s="69"/>
    </row>
    <row r="35" spans="1:28" ht="26" x14ac:dyDescent="0.35">
      <c r="A35" s="69"/>
      <c r="B35" s="69" t="s">
        <v>17</v>
      </c>
      <c r="C35" s="69" t="s">
        <v>88</v>
      </c>
      <c r="D35" s="69" t="s">
        <v>24</v>
      </c>
      <c r="E35" s="69" t="s">
        <v>176</v>
      </c>
      <c r="F35" s="69" t="s">
        <v>177</v>
      </c>
      <c r="G35" s="69" t="s">
        <v>180</v>
      </c>
      <c r="H35" s="70" t="s">
        <v>174</v>
      </c>
      <c r="I35" s="69"/>
      <c r="J35" s="69"/>
      <c r="K35" s="69"/>
      <c r="L35" s="69"/>
      <c r="M35" s="69"/>
      <c r="N35" s="69"/>
      <c r="O35" s="69"/>
      <c r="P35" s="69"/>
      <c r="Q35" s="69"/>
      <c r="R35" s="69"/>
      <c r="S35" s="69"/>
      <c r="T35" s="69"/>
      <c r="U35" s="69"/>
      <c r="V35" s="69"/>
      <c r="W35" s="69"/>
      <c r="X35" s="69"/>
      <c r="Y35" s="69"/>
      <c r="Z35" s="69"/>
      <c r="AA35" s="69"/>
      <c r="AB35" s="69"/>
    </row>
    <row r="36" spans="1:28" ht="26" x14ac:dyDescent="0.35">
      <c r="A36" s="69"/>
      <c r="B36" s="69" t="s">
        <v>17</v>
      </c>
      <c r="C36" s="69" t="s">
        <v>88</v>
      </c>
      <c r="D36" s="69" t="s">
        <v>24</v>
      </c>
      <c r="E36" s="69" t="s">
        <v>176</v>
      </c>
      <c r="F36" s="69" t="s">
        <v>177</v>
      </c>
      <c r="G36" s="69" t="s">
        <v>181</v>
      </c>
      <c r="H36" s="70" t="s">
        <v>174</v>
      </c>
      <c r="I36" s="69"/>
      <c r="J36" s="69"/>
      <c r="K36" s="69"/>
      <c r="L36" s="69"/>
      <c r="M36" s="69"/>
      <c r="N36" s="69"/>
      <c r="O36" s="69"/>
      <c r="P36" s="69"/>
      <c r="Q36" s="69"/>
      <c r="R36" s="69"/>
      <c r="S36" s="69"/>
      <c r="T36" s="69"/>
      <c r="U36" s="69"/>
      <c r="V36" s="69"/>
      <c r="W36" s="69"/>
      <c r="X36" s="69"/>
      <c r="Y36" s="69"/>
      <c r="Z36" s="69"/>
      <c r="AA36" s="69"/>
      <c r="AB36" s="69"/>
    </row>
    <row r="37" spans="1:28" ht="26" x14ac:dyDescent="0.35">
      <c r="A37" s="69"/>
      <c r="B37" s="69" t="s">
        <v>17</v>
      </c>
      <c r="C37" s="69" t="s">
        <v>88</v>
      </c>
      <c r="D37" s="69" t="s">
        <v>24</v>
      </c>
      <c r="E37" s="69" t="s">
        <v>176</v>
      </c>
      <c r="F37" s="69" t="s">
        <v>177</v>
      </c>
      <c r="G37" s="69" t="s">
        <v>182</v>
      </c>
      <c r="H37" s="70" t="s">
        <v>174</v>
      </c>
      <c r="I37" s="69"/>
      <c r="J37" s="69"/>
      <c r="K37" s="69"/>
      <c r="L37" s="69"/>
      <c r="M37" s="69"/>
      <c r="N37" s="69"/>
      <c r="O37" s="69"/>
      <c r="P37" s="69"/>
      <c r="Q37" s="69"/>
      <c r="R37" s="69"/>
      <c r="S37" s="69"/>
      <c r="T37" s="69"/>
      <c r="U37" s="69"/>
      <c r="V37" s="69"/>
      <c r="W37" s="69"/>
      <c r="X37" s="69"/>
      <c r="Y37" s="69"/>
      <c r="Z37" s="69"/>
      <c r="AA37" s="69"/>
      <c r="AB37" s="69"/>
    </row>
    <row r="38" spans="1:28" ht="26" x14ac:dyDescent="0.35">
      <c r="A38" s="69"/>
      <c r="B38" s="69" t="s">
        <v>17</v>
      </c>
      <c r="C38" s="69" t="s">
        <v>88</v>
      </c>
      <c r="D38" s="69" t="s">
        <v>24</v>
      </c>
      <c r="E38" s="69" t="s">
        <v>176</v>
      </c>
      <c r="F38" s="69" t="s">
        <v>177</v>
      </c>
      <c r="G38" s="69" t="s">
        <v>183</v>
      </c>
      <c r="H38" s="70" t="s">
        <v>174</v>
      </c>
      <c r="I38" s="69"/>
      <c r="J38" s="69"/>
      <c r="K38" s="69"/>
      <c r="L38" s="69"/>
      <c r="M38" s="69"/>
      <c r="N38" s="69"/>
      <c r="O38" s="69"/>
      <c r="P38" s="69"/>
      <c r="Q38" s="69"/>
      <c r="R38" s="69"/>
      <c r="S38" s="69"/>
      <c r="T38" s="69"/>
      <c r="U38" s="69"/>
      <c r="V38" s="69"/>
      <c r="W38" s="69"/>
      <c r="X38" s="69"/>
      <c r="Y38" s="69"/>
      <c r="Z38" s="69"/>
      <c r="AA38" s="69"/>
      <c r="AB38" s="69"/>
    </row>
    <row r="39" spans="1:28" ht="26" x14ac:dyDescent="0.35">
      <c r="A39" s="69"/>
      <c r="B39" s="69" t="s">
        <v>17</v>
      </c>
      <c r="C39" s="69" t="s">
        <v>88</v>
      </c>
      <c r="D39" s="69" t="s">
        <v>24</v>
      </c>
      <c r="E39" s="69" t="s">
        <v>176</v>
      </c>
      <c r="F39" s="69" t="s">
        <v>177</v>
      </c>
      <c r="G39" s="69" t="s">
        <v>184</v>
      </c>
      <c r="H39" s="70" t="s">
        <v>174</v>
      </c>
      <c r="I39" s="69"/>
      <c r="J39" s="69"/>
      <c r="K39" s="69"/>
      <c r="L39" s="69"/>
      <c r="M39" s="69"/>
      <c r="N39" s="69"/>
      <c r="O39" s="69"/>
      <c r="P39" s="69"/>
      <c r="Q39" s="69"/>
      <c r="R39" s="69"/>
      <c r="S39" s="69"/>
      <c r="T39" s="69"/>
      <c r="U39" s="69"/>
      <c r="V39" s="69"/>
      <c r="W39" s="69"/>
      <c r="X39" s="69"/>
      <c r="Y39" s="69"/>
      <c r="Z39" s="69"/>
      <c r="AA39" s="69"/>
      <c r="AB39" s="69"/>
    </row>
    <row r="40" spans="1:28" ht="26" x14ac:dyDescent="0.35">
      <c r="A40" s="69"/>
      <c r="B40" s="69" t="s">
        <v>17</v>
      </c>
      <c r="C40" s="69" t="s">
        <v>88</v>
      </c>
      <c r="D40" s="69" t="s">
        <v>24</v>
      </c>
      <c r="E40" s="69" t="s">
        <v>176</v>
      </c>
      <c r="F40" s="69" t="s">
        <v>177</v>
      </c>
      <c r="G40" s="69" t="s">
        <v>185</v>
      </c>
      <c r="H40" s="70" t="s">
        <v>174</v>
      </c>
      <c r="I40" s="69"/>
      <c r="J40" s="69"/>
      <c r="K40" s="69"/>
      <c r="L40" s="69"/>
      <c r="M40" s="69"/>
      <c r="N40" s="69"/>
      <c r="O40" s="69"/>
      <c r="P40" s="69"/>
      <c r="Q40" s="69"/>
      <c r="R40" s="69"/>
      <c r="S40" s="69"/>
      <c r="T40" s="69"/>
      <c r="U40" s="69"/>
      <c r="V40" s="69"/>
      <c r="W40" s="69"/>
      <c r="X40" s="69"/>
      <c r="Y40" s="69"/>
      <c r="Z40" s="69"/>
      <c r="AA40" s="69"/>
      <c r="AB40" s="69"/>
    </row>
    <row r="41" spans="1:28" ht="26" x14ac:dyDescent="0.35">
      <c r="A41" s="69"/>
      <c r="B41" s="69" t="s">
        <v>17</v>
      </c>
      <c r="C41" s="69" t="s">
        <v>88</v>
      </c>
      <c r="D41" s="69" t="s">
        <v>24</v>
      </c>
      <c r="E41" s="69" t="s">
        <v>176</v>
      </c>
      <c r="F41" s="69" t="s">
        <v>177</v>
      </c>
      <c r="G41" s="69" t="s">
        <v>186</v>
      </c>
      <c r="H41" s="70" t="s">
        <v>174</v>
      </c>
      <c r="I41" s="69"/>
      <c r="J41" s="69"/>
      <c r="K41" s="69"/>
      <c r="L41" s="69"/>
      <c r="M41" s="69"/>
      <c r="N41" s="69"/>
      <c r="O41" s="69"/>
      <c r="P41" s="69"/>
      <c r="Q41" s="69"/>
      <c r="R41" s="69"/>
      <c r="S41" s="69"/>
      <c r="T41" s="69"/>
      <c r="U41" s="69"/>
      <c r="V41" s="69"/>
      <c r="W41" s="69"/>
      <c r="X41" s="69"/>
      <c r="Y41" s="69"/>
      <c r="Z41" s="69"/>
      <c r="AA41" s="69"/>
      <c r="AB41" s="69"/>
    </row>
    <row r="42" spans="1:28" ht="26" x14ac:dyDescent="0.35">
      <c r="A42" s="69"/>
      <c r="B42" s="69" t="s">
        <v>17</v>
      </c>
      <c r="C42" s="69" t="s">
        <v>88</v>
      </c>
      <c r="D42" s="69" t="s">
        <v>24</v>
      </c>
      <c r="E42" s="69" t="s">
        <v>176</v>
      </c>
      <c r="F42" s="69" t="s">
        <v>177</v>
      </c>
      <c r="G42" s="69" t="s">
        <v>34</v>
      </c>
      <c r="H42" s="70" t="s">
        <v>174</v>
      </c>
      <c r="I42" s="69"/>
      <c r="J42" s="69"/>
      <c r="K42" s="69"/>
      <c r="L42" s="69"/>
      <c r="M42" s="69"/>
      <c r="N42" s="69"/>
      <c r="O42" s="69"/>
      <c r="P42" s="69"/>
      <c r="Q42" s="69"/>
      <c r="R42" s="69"/>
      <c r="S42" s="69"/>
      <c r="T42" s="69"/>
      <c r="U42" s="69"/>
      <c r="V42" s="69"/>
      <c r="W42" s="69"/>
      <c r="X42" s="69"/>
      <c r="Y42" s="69"/>
      <c r="Z42" s="69"/>
      <c r="AA42" s="69"/>
      <c r="AB42" s="69"/>
    </row>
    <row r="43" spans="1:28" ht="26" x14ac:dyDescent="0.35">
      <c r="A43" s="69"/>
      <c r="B43" s="69" t="s">
        <v>17</v>
      </c>
      <c r="C43" s="69" t="s">
        <v>88</v>
      </c>
      <c r="D43" s="69" t="s">
        <v>24</v>
      </c>
      <c r="E43" s="69" t="s">
        <v>176</v>
      </c>
      <c r="F43" s="69" t="s">
        <v>177</v>
      </c>
      <c r="G43" s="69" t="s">
        <v>187</v>
      </c>
      <c r="H43" s="70" t="s">
        <v>174</v>
      </c>
      <c r="I43" s="69"/>
      <c r="J43" s="69"/>
      <c r="K43" s="69"/>
      <c r="L43" s="69"/>
      <c r="M43" s="69"/>
      <c r="N43" s="69"/>
      <c r="O43" s="69"/>
      <c r="P43" s="69"/>
      <c r="Q43" s="69"/>
      <c r="R43" s="69"/>
      <c r="S43" s="69"/>
      <c r="T43" s="69"/>
      <c r="U43" s="69"/>
      <c r="V43" s="69"/>
      <c r="W43" s="69"/>
      <c r="X43" s="69"/>
      <c r="Y43" s="69"/>
      <c r="Z43" s="69"/>
      <c r="AA43" s="69"/>
      <c r="AB43" s="69"/>
    </row>
  </sheetData>
  <autoFilter ref="A3:Q3" xr:uid="{4B1B312E-1BD7-4323-963D-609DFE1F8095}"/>
  <mergeCells count="3">
    <mergeCell ref="B2:O2"/>
    <mergeCell ref="P2:X2"/>
    <mergeCell ref="Y2:AB2"/>
  </mergeCells>
  <dataValidations count="1">
    <dataValidation type="decimal" allowBlank="1" showInputMessage="1" showErrorMessage="1" sqref="Y4:AB32" xr:uid="{8D1E37AC-20D2-42FD-8F0D-CDC709AC5513}">
      <formula1>0</formula1>
      <formula2>100000</formula2>
    </dataValidation>
  </dataValidations>
  <pageMargins left="0.7" right="0.7" top="0.75" bottom="0.75" header="0.3" footer="0.3"/>
  <pageSetup orientation="portrait" horizontalDpi="360" verticalDpi="36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BC3D89-2D62-4236-AE91-7CE5BDFF8CE4}">
  <dimension ref="A2:L13"/>
  <sheetViews>
    <sheetView workbookViewId="0">
      <selection activeCell="G7" sqref="G7"/>
    </sheetView>
  </sheetViews>
  <sheetFormatPr defaultRowHeight="14.5" x14ac:dyDescent="0.35"/>
  <cols>
    <col min="1" max="6" width="11.453125" customWidth="1"/>
    <col min="7" max="7" width="17.453125" bestFit="1" customWidth="1"/>
    <col min="8" max="10" width="11.453125" customWidth="1"/>
  </cols>
  <sheetData>
    <row r="2" spans="1:12" s="49" customFormat="1" ht="94.5" x14ac:dyDescent="0.35">
      <c r="A2" s="56" t="s">
        <v>54</v>
      </c>
      <c r="B2" s="56" t="s">
        <v>55</v>
      </c>
      <c r="C2" s="56" t="s">
        <v>56</v>
      </c>
      <c r="D2" s="56" t="s">
        <v>188</v>
      </c>
      <c r="E2" s="56" t="s">
        <v>59</v>
      </c>
      <c r="F2" s="56" t="s">
        <v>60</v>
      </c>
      <c r="G2" s="56" t="s">
        <v>189</v>
      </c>
      <c r="H2" s="56" t="s">
        <v>160</v>
      </c>
      <c r="I2" s="60" t="s">
        <v>190</v>
      </c>
      <c r="J2" s="60" t="s">
        <v>191</v>
      </c>
      <c r="K2" s="60" t="s">
        <v>192</v>
      </c>
      <c r="L2" s="56" t="s">
        <v>167</v>
      </c>
    </row>
    <row r="3" spans="1:12" x14ac:dyDescent="0.35">
      <c r="A3" s="69"/>
      <c r="B3" s="69" t="s">
        <v>17</v>
      </c>
      <c r="C3" s="69" t="s">
        <v>88</v>
      </c>
      <c r="D3" s="69" t="s">
        <v>24</v>
      </c>
      <c r="E3" s="69" t="s">
        <v>176</v>
      </c>
      <c r="F3" s="69" t="s">
        <v>177</v>
      </c>
      <c r="G3" s="71" t="s">
        <v>178</v>
      </c>
      <c r="H3" s="69"/>
      <c r="I3" s="69"/>
      <c r="J3" s="69"/>
      <c r="K3" s="69"/>
      <c r="L3" s="69"/>
    </row>
    <row r="4" spans="1:12" x14ac:dyDescent="0.35">
      <c r="A4" s="69"/>
      <c r="B4" s="69" t="s">
        <v>17</v>
      </c>
      <c r="C4" s="69" t="s">
        <v>88</v>
      </c>
      <c r="D4" s="69" t="s">
        <v>24</v>
      </c>
      <c r="E4" s="69" t="s">
        <v>176</v>
      </c>
      <c r="F4" s="69" t="s">
        <v>177</v>
      </c>
      <c r="G4" s="69" t="s">
        <v>179</v>
      </c>
      <c r="H4" s="69"/>
      <c r="I4" s="69"/>
      <c r="J4" s="69"/>
      <c r="K4" s="69"/>
      <c r="L4" s="69"/>
    </row>
    <row r="5" spans="1:12" x14ac:dyDescent="0.35">
      <c r="A5" s="69"/>
      <c r="B5" s="69" t="s">
        <v>17</v>
      </c>
      <c r="C5" s="69" t="s">
        <v>88</v>
      </c>
      <c r="D5" s="69" t="s">
        <v>24</v>
      </c>
      <c r="E5" s="69" t="s">
        <v>176</v>
      </c>
      <c r="F5" s="69" t="s">
        <v>177</v>
      </c>
      <c r="G5" s="69" t="s">
        <v>180</v>
      </c>
      <c r="H5" s="69"/>
      <c r="I5" s="69"/>
      <c r="J5" s="69"/>
      <c r="K5" s="69"/>
      <c r="L5" s="69"/>
    </row>
    <row r="6" spans="1:12" x14ac:dyDescent="0.35">
      <c r="A6" s="69"/>
      <c r="B6" s="69" t="s">
        <v>17</v>
      </c>
      <c r="C6" s="69" t="s">
        <v>88</v>
      </c>
      <c r="D6" s="69" t="s">
        <v>24</v>
      </c>
      <c r="E6" s="69" t="s">
        <v>176</v>
      </c>
      <c r="F6" s="69" t="s">
        <v>177</v>
      </c>
      <c r="G6" s="69" t="s">
        <v>33</v>
      </c>
      <c r="H6" s="69"/>
      <c r="I6" s="69"/>
      <c r="J6" s="69"/>
      <c r="K6" s="69"/>
      <c r="L6" s="69"/>
    </row>
    <row r="7" spans="1:12" x14ac:dyDescent="0.35">
      <c r="A7" s="69"/>
      <c r="B7" s="69" t="s">
        <v>17</v>
      </c>
      <c r="C7" s="69" t="s">
        <v>88</v>
      </c>
      <c r="D7" s="69" t="s">
        <v>24</v>
      </c>
      <c r="E7" s="69" t="s">
        <v>176</v>
      </c>
      <c r="F7" s="69" t="s">
        <v>177</v>
      </c>
      <c r="G7" s="69" t="s">
        <v>182</v>
      </c>
      <c r="H7" s="69"/>
      <c r="I7" s="69"/>
      <c r="J7" s="69"/>
      <c r="K7" s="69"/>
      <c r="L7" s="69"/>
    </row>
    <row r="8" spans="1:12" x14ac:dyDescent="0.35">
      <c r="A8" s="69"/>
      <c r="B8" s="69" t="s">
        <v>17</v>
      </c>
      <c r="C8" s="69" t="s">
        <v>88</v>
      </c>
      <c r="D8" s="69" t="s">
        <v>24</v>
      </c>
      <c r="E8" s="69" t="s">
        <v>176</v>
      </c>
      <c r="F8" s="69" t="s">
        <v>177</v>
      </c>
      <c r="G8" s="69" t="s">
        <v>183</v>
      </c>
      <c r="H8" s="69"/>
      <c r="I8" s="69"/>
      <c r="J8" s="69"/>
      <c r="K8" s="69"/>
      <c r="L8" s="69"/>
    </row>
    <row r="9" spans="1:12" x14ac:dyDescent="0.35">
      <c r="A9" s="69"/>
      <c r="B9" s="69" t="s">
        <v>17</v>
      </c>
      <c r="C9" s="69" t="s">
        <v>88</v>
      </c>
      <c r="D9" s="69" t="s">
        <v>24</v>
      </c>
      <c r="E9" s="69" t="s">
        <v>176</v>
      </c>
      <c r="F9" s="69" t="s">
        <v>177</v>
      </c>
      <c r="G9" s="69" t="s">
        <v>184</v>
      </c>
      <c r="H9" s="69"/>
      <c r="I9" s="69"/>
      <c r="J9" s="69"/>
      <c r="K9" s="69"/>
      <c r="L9" s="69"/>
    </row>
    <row r="10" spans="1:12" x14ac:dyDescent="0.35">
      <c r="A10" s="69"/>
      <c r="B10" s="69" t="s">
        <v>17</v>
      </c>
      <c r="C10" s="69" t="s">
        <v>88</v>
      </c>
      <c r="D10" s="69" t="s">
        <v>24</v>
      </c>
      <c r="E10" s="69" t="s">
        <v>176</v>
      </c>
      <c r="F10" s="69" t="s">
        <v>177</v>
      </c>
      <c r="G10" s="69" t="s">
        <v>185</v>
      </c>
      <c r="H10" s="69"/>
      <c r="I10" s="69"/>
      <c r="J10" s="69"/>
      <c r="K10" s="69"/>
      <c r="L10" s="69"/>
    </row>
    <row r="11" spans="1:12" x14ac:dyDescent="0.35">
      <c r="A11" s="69"/>
      <c r="B11" s="69" t="s">
        <v>17</v>
      </c>
      <c r="C11" s="69" t="s">
        <v>88</v>
      </c>
      <c r="D11" s="69" t="s">
        <v>24</v>
      </c>
      <c r="E11" s="69" t="s">
        <v>176</v>
      </c>
      <c r="F11" s="69" t="s">
        <v>177</v>
      </c>
      <c r="G11" s="69" t="s">
        <v>186</v>
      </c>
      <c r="H11" s="69"/>
      <c r="I11" s="69"/>
      <c r="J11" s="69"/>
      <c r="K11" s="69"/>
      <c r="L11" s="69"/>
    </row>
    <row r="12" spans="1:12" x14ac:dyDescent="0.35">
      <c r="A12" s="69"/>
      <c r="B12" s="69" t="s">
        <v>17</v>
      </c>
      <c r="C12" s="69" t="s">
        <v>88</v>
      </c>
      <c r="D12" s="69" t="s">
        <v>24</v>
      </c>
      <c r="E12" s="69" t="s">
        <v>176</v>
      </c>
      <c r="F12" s="69" t="s">
        <v>177</v>
      </c>
      <c r="G12" s="69" t="s">
        <v>34</v>
      </c>
      <c r="H12" s="69"/>
      <c r="I12" s="69"/>
      <c r="J12" s="69"/>
      <c r="K12" s="69"/>
      <c r="L12" s="69"/>
    </row>
    <row r="13" spans="1:12" x14ac:dyDescent="0.35">
      <c r="A13" s="69"/>
      <c r="B13" s="69" t="s">
        <v>17</v>
      </c>
      <c r="C13" s="69" t="s">
        <v>88</v>
      </c>
      <c r="D13" s="69" t="s">
        <v>24</v>
      </c>
      <c r="E13" s="69" t="s">
        <v>176</v>
      </c>
      <c r="F13" s="69" t="s">
        <v>177</v>
      </c>
      <c r="G13" s="69" t="s">
        <v>187</v>
      </c>
      <c r="H13" s="69"/>
      <c r="I13" s="69"/>
      <c r="J13" s="69"/>
      <c r="K13" s="69"/>
      <c r="L13" s="69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fb0a3ea95f04080be0ce21f3a0b0f60 xmlns="af363406-5c74-4225-9826-8beb302ac787">
      <Terms xmlns="http://schemas.microsoft.com/office/infopath/2007/PartnerControls"/>
    </nfb0a3ea95f04080be0ce21f3a0b0f60>
    <cc4b6d57927b44fca125d9b128745266 xmlns="af363406-5c74-4225-9826-8beb302ac787">
      <Terms xmlns="http://schemas.microsoft.com/office/infopath/2007/PartnerControls"/>
    </cc4b6d57927b44fca125d9b128745266>
    <TaxCatchAll xmlns="8d7096d6-fc66-4344-9e3f-2445529a09f6" xsi:nil="true"/>
    <SharedWithUsers xmlns="b9e37d6b-6db4-4b03-b58c-abfa23fc9d70">
      <UserInfo>
        <DisplayName>Katie Capp</DisplayName>
        <AccountId>1049</AccountId>
        <AccountType/>
      </UserInfo>
      <UserInfo>
        <DisplayName>Daniel Emory</DisplayName>
        <AccountId>193</AccountId>
        <AccountType/>
      </UserInfo>
      <UserInfo>
        <DisplayName>Matthew Waterfield</DisplayName>
        <AccountId>1043</AccountId>
        <AccountType/>
      </UserInfo>
      <UserInfo>
        <DisplayName>Rodolphe Peltier</DisplayName>
        <AccountId>52</AccountId>
        <AccountType/>
      </UserInfo>
      <UserInfo>
        <DisplayName>James Fennell</DisplayName>
        <AccountId>1042</AccountId>
        <AccountType/>
      </UserInfo>
      <UserInfo>
        <DisplayName>Aramis Penland</DisplayName>
        <AccountId>1034</AccountId>
        <AccountType/>
      </UserInfo>
      <UserInfo>
        <DisplayName>Liubov M Dvoretska</DisplayName>
        <AccountId>1028</AccountId>
        <AccountType/>
      </UserInfo>
      <UserInfo>
        <DisplayName>Kristina Cartwright</DisplayName>
        <AccountId>844</AccountId>
        <AccountType/>
      </UserInfo>
      <UserInfo>
        <DisplayName>Ramesh Rajeswaran</DisplayName>
        <AccountId>349</AccountId>
        <AccountType/>
      </UserInfo>
      <UserInfo>
        <DisplayName>Mauricio Gutierrez</DisplayName>
        <AccountId>58</AccountId>
        <AccountType/>
      </UserInfo>
      <UserInfo>
        <DisplayName>Vasco Correia</DisplayName>
        <AccountId>230</AccountId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haredContentType xmlns="Microsoft.SharePoint.Taxonomy.ContentTypeSync" SourceId="822e118f-d533-465d-b5ca-7beed2256e09" ContentTypeId="0x01010069F24A862277AC4999659725F647E259" PreviousValue="false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Working Documents (Dept)" ma:contentTypeID="0x01010069F24A862277AC4999659725F647E259003DCFE00BA215F842825FB6BF1A680E2800D8D910F557372B4DAEA11CCCEB2EADCE" ma:contentTypeVersion="21" ma:contentTypeDescription="Working Document With Expiration Policy" ma:contentTypeScope="" ma:versionID="9d65aac172497402a4cf8be939185aa7">
  <xsd:schema xmlns:xsd="http://www.w3.org/2001/XMLSchema" xmlns:xs="http://www.w3.org/2001/XMLSchema" xmlns:p="http://schemas.microsoft.com/office/2006/metadata/properties" xmlns:ns2="af363406-5c74-4225-9826-8beb302ac787" xmlns:ns3="8d7096d6-fc66-4344-9e3f-2445529a09f6" xmlns:ns4="b9e37d6b-6db4-4b03-b58c-abfa23fc9d70" xmlns:ns5="304aff5d-146a-47c4-90d5-6866cfc47455" targetNamespace="http://schemas.microsoft.com/office/2006/metadata/properties" ma:root="true" ma:fieldsID="914ea0753e963da113bc889b27a477c3" ns2:_="" ns3:_="" ns4:_="" ns5:_="">
    <xsd:import namespace="af363406-5c74-4225-9826-8beb302ac787"/>
    <xsd:import namespace="8d7096d6-fc66-4344-9e3f-2445529a09f6"/>
    <xsd:import namespace="b9e37d6b-6db4-4b03-b58c-abfa23fc9d70"/>
    <xsd:import namespace="304aff5d-146a-47c4-90d5-6866cfc47455"/>
    <xsd:element name="properties">
      <xsd:complexType>
        <xsd:sequence>
          <xsd:element name="documentManagement">
            <xsd:complexType>
              <xsd:all>
                <xsd:element ref="ns2:nfb0a3ea95f04080be0ce21f3a0b0f60" minOccurs="0"/>
                <xsd:element ref="ns3:TaxCatchAll" minOccurs="0"/>
                <xsd:element ref="ns3:TaxCatchAllLabel" minOccurs="0"/>
                <xsd:element ref="ns2:cc4b6d57927b44fca125d9b128745266" minOccurs="0"/>
                <xsd:element ref="ns5:MediaServiceMetadata" minOccurs="0"/>
                <xsd:element ref="ns5:MediaServiceFastMetadata" minOccurs="0"/>
                <xsd:element ref="ns5:MediaServiceAutoKeyPoints" minOccurs="0"/>
                <xsd:element ref="ns5:MediaServiceKeyPoints" minOccurs="0"/>
                <xsd:element ref="ns5:MediaServiceAutoTags" minOccurs="0"/>
                <xsd:element ref="ns5:MediaServiceOCR" minOccurs="0"/>
                <xsd:element ref="ns5:MediaServiceGenerationTime" minOccurs="0"/>
                <xsd:element ref="ns5:MediaServiceEventHashCode" minOccurs="0"/>
                <xsd:element ref="ns5:MediaServiceDateTaken" minOccurs="0"/>
                <xsd:element ref="ns5:MediaServiceLocation" minOccurs="0"/>
                <xsd:element ref="ns5:MediaLengthInSeconds" minOccurs="0"/>
                <xsd:element ref="ns4:SharedWithUsers" minOccurs="0"/>
                <xsd:element ref="ns4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363406-5c74-4225-9826-8beb302ac787" elementFormDefault="qualified">
    <xsd:import namespace="http://schemas.microsoft.com/office/2006/documentManagement/types"/>
    <xsd:import namespace="http://schemas.microsoft.com/office/infopath/2007/PartnerControls"/>
    <xsd:element name="nfb0a3ea95f04080be0ce21f3a0b0f60" ma:index="8" nillable="true" ma:taxonomy="true" ma:internalName="nfb0a3ea95f04080be0ce21f3a0b0f60" ma:taxonomyFieldName="BusinessUnit" ma:displayName="BusinessUnit" ma:default="" ma:fieldId="{7fb0a3ea-95f0-4080-be0c-e21f3a0b0f60}" ma:sspId="822e118f-d533-465d-b5ca-7beed2256e09" ma:termSetId="febf3a78-d463-4ba7-bf2d-dfe11135f81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cc4b6d57927b44fca125d9b128745266" ma:index="12" nillable="true" ma:taxonomy="true" ma:internalName="cc4b6d57927b44fca125d9b128745266" ma:taxonomyFieldName="DivisionDepartment" ma:displayName="Department" ma:default="" ma:fieldId="{cc4b6d57-927b-44fc-a125-d9b128745266}" ma:sspId="822e118f-d533-465d-b5ca-7beed2256e09" ma:termSetId="febf3a78-d463-4ba7-bf2d-dfe11135f814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7096d6-fc66-4344-9e3f-2445529a09f6" elementFormDefault="qualified">
    <xsd:import namespace="http://schemas.microsoft.com/office/2006/documentManagement/types"/>
    <xsd:import namespace="http://schemas.microsoft.com/office/infopath/2007/PartnerControls"/>
    <xsd:element name="TaxCatchAll" ma:index="9" nillable="true" ma:displayName="Taxonomy Catch All Column" ma:hidden="true" ma:list="{58069753-9ee4-4742-bf8b-40ed557c9dde}" ma:internalName="TaxCatchAll" ma:showField="CatchAllData" ma:web="b9e37d6b-6db4-4b03-b58c-abfa23fc9d7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58069753-9ee4-4742-bf8b-40ed557c9dde}" ma:internalName="TaxCatchAllLabel" ma:readOnly="true" ma:showField="CatchAllDataLabel" ma:web="b9e37d6b-6db4-4b03-b58c-abfa23fc9d7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e37d6b-6db4-4b03-b58c-abfa23fc9d70" elementFormDefault="qualified">
    <xsd:import namespace="http://schemas.microsoft.com/office/2006/documentManagement/types"/>
    <xsd:import namespace="http://schemas.microsoft.com/office/infopath/2007/PartnerControls"/>
    <xsd:element name="SharedWithUsers" ma:index="2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4aff5d-146a-47c4-90d5-6866cfc474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8" nillable="true" ma:displayName="Tags" ma:internalName="MediaServiceAutoTags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3" nillable="true" ma:displayName="Location" ma:internalName="MediaServiceLocation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0B76E1C-5A4E-4643-AC0C-B29883920133}">
  <ds:schemaRefs>
    <ds:schemaRef ds:uri="http://purl.org/dc/elements/1.1/"/>
    <ds:schemaRef ds:uri="304aff5d-146a-47c4-90d5-6866cfc47455"/>
    <ds:schemaRef ds:uri="http://purl.org/dc/dcmitype/"/>
    <ds:schemaRef ds:uri="af363406-5c74-4225-9826-8beb302ac787"/>
    <ds:schemaRef ds:uri="b9e37d6b-6db4-4b03-b58c-abfa23fc9d70"/>
    <ds:schemaRef ds:uri="http://schemas.microsoft.com/office/2006/documentManagement/types"/>
    <ds:schemaRef ds:uri="http://purl.org/dc/terms/"/>
    <ds:schemaRef ds:uri="8d7096d6-fc66-4344-9e3f-2445529a09f6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29AC81FC-A89E-4D97-990E-8956B30E538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46E0D7B-B084-4D7F-8DDB-13AA42AC1A58}">
  <ds:schemaRefs>
    <ds:schemaRef ds:uri="Microsoft.SharePoint.Taxonomy.ContentTypeSync"/>
  </ds:schemaRefs>
</ds:datastoreItem>
</file>

<file path=customXml/itemProps4.xml><?xml version="1.0" encoding="utf-8"?>
<ds:datastoreItem xmlns:ds="http://schemas.openxmlformats.org/officeDocument/2006/customXml" ds:itemID="{DCEECF27-43F5-49C8-B1F4-2EE4CB8E4EE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f363406-5c74-4225-9826-8beb302ac787"/>
    <ds:schemaRef ds:uri="8d7096d6-fc66-4344-9e3f-2445529a09f6"/>
    <ds:schemaRef ds:uri="b9e37d6b-6db4-4b03-b58c-abfa23fc9d70"/>
    <ds:schemaRef ds:uri="304aff5d-146a-47c4-90d5-6866cfc4745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Mock Exercise</vt:lpstr>
      <vt:lpstr>Rate Card Sample Template - AIR</vt:lpstr>
      <vt:lpstr>Rate Card Sample - TRUCK</vt:lpstr>
      <vt:lpstr>Security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Rodolphe Peltier</dc:creator>
  <cp:keywords/>
  <dc:description/>
  <cp:lastModifiedBy>Daniel Emory</cp:lastModifiedBy>
  <cp:revision/>
  <dcterms:created xsi:type="dcterms:W3CDTF">2022-06-22T15:56:42Z</dcterms:created>
  <dcterms:modified xsi:type="dcterms:W3CDTF">2022-07-06T21:38:30Z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0x01010069F24A862277AC4999659725F647E259003DCFE00BA215F842825FB6BF1A680E2800D8D910F557372B4DAEA11CCCEB2EADCE</vt:lpwstr>
  </property>
  <property fmtid="{D5CDD505-2E9C-101B-9397-08002B2CF9AE}" pid="3" name="BusinessUnit">
    <vt:lpwstr/>
  </property>
  <property fmtid="{D5CDD505-2E9C-101B-9397-08002B2CF9AE}" pid="4" name="DivisionDepartment">
    <vt:lpwstr/>
  </property>
</Properties>
</file>