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dmyers\OneDrive - lfha.co.uk\Documents\FOUNDRY MILL\"/>
    </mc:Choice>
  </mc:AlternateContent>
  <xr:revisionPtr revIDLastSave="0" documentId="13_ncr:1_{C3416559-2CF3-4CBF-9955-CFFF982A38A3}" xr6:coauthVersionLast="46" xr6:coauthVersionMax="46"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definedNames>
    <definedName name="OLE_LINK1" localSheetId="0">Sheet1!#REF!</definedName>
    <definedName name="_xlnm.Print_Area" localSheetId="0">Sheet1!$A$1:$F$73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1" l="1"/>
  <c r="C60" i="1" s="1"/>
  <c r="F22" i="1"/>
  <c r="C58" i="1" s="1"/>
  <c r="C62" i="1" l="1"/>
  <c r="C66" i="1" s="1"/>
</calcChain>
</file>

<file path=xl/sharedStrings.xml><?xml version="1.0" encoding="utf-8"?>
<sst xmlns="http://schemas.openxmlformats.org/spreadsheetml/2006/main" count="67" uniqueCount="42">
  <si>
    <t>Item</t>
  </si>
  <si>
    <t>Description</t>
  </si>
  <si>
    <t>Quantity</t>
  </si>
  <si>
    <t>Unit</t>
  </si>
  <si>
    <t>Rate</t>
  </si>
  <si>
    <t>Amount</t>
  </si>
  <si>
    <t>COLLECTION</t>
  </si>
  <si>
    <t>SUBTOTAL</t>
  </si>
  <si>
    <t>item</t>
  </si>
  <si>
    <t>sum</t>
  </si>
  <si>
    <t>PRELIMINARIES</t>
  </si>
  <si>
    <t>PRELIMARIES</t>
  </si>
  <si>
    <t>CARRIED FORWARD TO COLLECTION</t>
  </si>
  <si>
    <t>Section</t>
  </si>
  <si>
    <r>
      <t>m</t>
    </r>
    <r>
      <rPr>
        <vertAlign val="superscript"/>
        <sz val="14"/>
        <rFont val="Arial"/>
        <family val="2"/>
      </rPr>
      <t>2</t>
    </r>
  </si>
  <si>
    <t>CARRIED FORWARD TO NEXT PAGE</t>
  </si>
  <si>
    <t xml:space="preserve">Schedule of Works     </t>
  </si>
  <si>
    <t>lin m</t>
  </si>
  <si>
    <t xml:space="preserve">Schedules of Works     </t>
  </si>
  <si>
    <t xml:space="preserve"> </t>
  </si>
  <si>
    <t>Allow for insurance of works, insurance against injury to or death of persons and insurance against damage to property and plant.</t>
  </si>
  <si>
    <t>Allow for location of service information prior to work commencing on site.</t>
  </si>
  <si>
    <t>Allow for provision of site compound if necessary plus appropriate welfare facilities for site staff.</t>
  </si>
  <si>
    <t>Allow for complying with all Health &amp; safety requirements, including the provision of temporary fencing and signage as necessary to secure the site and protect the public from site works.</t>
  </si>
  <si>
    <t>Allow for liaising with residents regarding site access for the duration of the works</t>
  </si>
  <si>
    <t>The Contractor may allow here for any other costs in connection with preliminary and general items that he wishes to price separately from the measured work.  Any costs not entered here shall be deemed to be included in rates + prices elsewhere.</t>
  </si>
  <si>
    <t xml:space="preserve">Project name: Foundry Mill retaining wall    </t>
  </si>
  <si>
    <t>Project name: Foundry Mill retaining wall</t>
  </si>
  <si>
    <t>Excavate earth/grass/shrubs/stumps to formation level in preparation for proposed retaining wall works All other arisings to be removed from site to an approved tip.</t>
  </si>
  <si>
    <t xml:space="preserve">Contractor to satisfy himself of measurements on site and the full extent of works before pricing. </t>
  </si>
  <si>
    <r>
      <t>m</t>
    </r>
    <r>
      <rPr>
        <vertAlign val="superscript"/>
        <sz val="14"/>
        <rFont val="Arial"/>
        <family val="2"/>
      </rPr>
      <t>3</t>
    </r>
  </si>
  <si>
    <t>Allow for all work and materials involed with the removal of steel palisade fencing to facilitate works</t>
  </si>
  <si>
    <t>Allow for all work and materials involved with excavation and battering back earth for footings.</t>
  </si>
  <si>
    <t>Allow for all work and materials involved with constructing concrete footings and backfill with spoil.</t>
  </si>
  <si>
    <t>Allow for all work materials involved with temporary works.</t>
  </si>
  <si>
    <t>Retaining wall works (to be read in conjunction with tender drawings)</t>
  </si>
  <si>
    <t>Allow for all work and materials involved with constructing the retaining wall.</t>
  </si>
  <si>
    <t>Allow for all work and materials involved with drainage connections.</t>
  </si>
  <si>
    <t>Allow for all work and materials involved with reinstating the steel palisade fencing.</t>
  </si>
  <si>
    <t>RETAINING WALL WORKS</t>
  </si>
  <si>
    <t>TOTAL PROJECT VALUE (excluding VAT)</t>
  </si>
  <si>
    <t>CONTINGENCY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</si>
</sst>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00"/>
  </numFmts>
  <fonts count="10" x14ac:knownFonts="1">
    <font>
      <sz val="10"/>
      <name val="Arial"/>
    </font>
    <font>
      <sz val="8"/>
      <name val="Arial"/>
      <family val="2"/>
    </font>
    <font>
      <sz val="11"/>
      <name val="Arial"/>
      <family val="2"/>
    </font>
    <font>
      <sz val="12"/>
      <name val="Arial"/>
      <family val="2"/>
    </font>
    <font>
      <b/>
      <sz val="14"/>
      <name val="Arial"/>
      <family val="2"/>
    </font>
    <font>
      <sz val="14"/>
      <name val="Arial"/>
      <family val="2"/>
    </font>
    <font>
      <vertAlign val="superscript"/>
      <sz val="14"/>
      <name val="Arial"/>
      <family val="2"/>
    </font>
    <font>
      <b/>
      <sz val="20"/>
      <name val="Arial"/>
      <family val="2"/>
    </font>
    <font>
      <sz val="14"/>
      <color indexed="10"/>
      <name val="Arial"/>
      <family val="2"/>
    </font>
    <font>
      <b/>
      <sz val="14"/>
      <color indexed="10"/>
      <name val="Arial"/>
      <family val="2"/>
    </font>
  </fonts>
  <fills count="2">
    <fill>
      <patternFill patternType="none"/>
    </fill>
    <fill>
      <patternFill patternType="gray125"/>
    </fill>
  </fills>
  <borders count="30">
    <border>
      <left/>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2" fillId="0" borderId="0" xfId="0" applyFont="1"/>
    <xf numFmtId="0" fontId="2" fillId="0" borderId="1" xfId="0" applyFont="1" applyFill="1" applyBorder="1"/>
    <xf numFmtId="0" fontId="3" fillId="0" borderId="0" xfId="0" applyFont="1"/>
    <xf numFmtId="0" fontId="3" fillId="0" borderId="2" xfId="0" applyFont="1" applyBorder="1"/>
    <xf numFmtId="0" fontId="3" fillId="0" borderId="3" xfId="0" applyFont="1" applyBorder="1"/>
    <xf numFmtId="164" fontId="4" fillId="0" borderId="0" xfId="0" applyNumberFormat="1" applyFont="1" applyAlignment="1">
      <alignment horizontal="left"/>
    </xf>
    <xf numFmtId="0" fontId="4" fillId="0" borderId="0" xfId="0" applyFont="1"/>
    <xf numFmtId="0" fontId="5" fillId="0" borderId="0" xfId="0" applyFont="1"/>
    <xf numFmtId="164" fontId="5" fillId="0" borderId="0" xfId="0" applyNumberFormat="1" applyFont="1" applyAlignment="1">
      <alignment horizontal="left"/>
    </xf>
    <xf numFmtId="2" fontId="5" fillId="0" borderId="4" xfId="0" applyNumberFormat="1" applyFont="1" applyBorder="1" applyAlignment="1">
      <alignment horizontal="left"/>
    </xf>
    <xf numFmtId="0" fontId="5" fillId="0" borderId="4" xfId="0" applyFont="1" applyBorder="1"/>
    <xf numFmtId="2" fontId="4" fillId="0" borderId="7" xfId="0" applyNumberFormat="1" applyFont="1" applyBorder="1" applyAlignment="1">
      <alignment horizontal="left"/>
    </xf>
    <xf numFmtId="0" fontId="4" fillId="0" borderId="7" xfId="0" applyFont="1" applyBorder="1"/>
    <xf numFmtId="164" fontId="4" fillId="0" borderId="7" xfId="0" applyNumberFormat="1" applyFont="1" applyBorder="1" applyAlignment="1">
      <alignment horizontal="center"/>
    </xf>
    <xf numFmtId="164" fontId="5" fillId="0" borderId="7" xfId="0" applyNumberFormat="1" applyFont="1" applyBorder="1" applyAlignment="1">
      <alignment horizontal="center" vertical="top"/>
    </xf>
    <xf numFmtId="164" fontId="5" fillId="0" borderId="7" xfId="0" applyNumberFormat="1" applyFont="1" applyBorder="1" applyAlignment="1">
      <alignment horizontal="center"/>
    </xf>
    <xf numFmtId="164" fontId="5" fillId="0" borderId="10" xfId="0" applyNumberFormat="1" applyFont="1" applyBorder="1" applyAlignment="1">
      <alignment horizontal="center"/>
    </xf>
    <xf numFmtId="0" fontId="5" fillId="0" borderId="11" xfId="0" applyFont="1" applyBorder="1"/>
    <xf numFmtId="0" fontId="5" fillId="0" borderId="12" xfId="0" applyFont="1" applyBorder="1"/>
    <xf numFmtId="0" fontId="5" fillId="0" borderId="13" xfId="0" applyFont="1" applyBorder="1"/>
    <xf numFmtId="0" fontId="5" fillId="0" borderId="0" xfId="0" applyFont="1" applyBorder="1"/>
    <xf numFmtId="0" fontId="5" fillId="0" borderId="10" xfId="0" applyFont="1" applyBorder="1"/>
    <xf numFmtId="0" fontId="5" fillId="0" borderId="14" xfId="0" applyFont="1" applyBorder="1"/>
    <xf numFmtId="0" fontId="4" fillId="0" borderId="0" xfId="0" applyFont="1" applyBorder="1" applyAlignment="1">
      <alignment wrapText="1"/>
    </xf>
    <xf numFmtId="164" fontId="4" fillId="0" borderId="7" xfId="0" applyNumberFormat="1" applyFont="1" applyBorder="1" applyAlignment="1">
      <alignment horizontal="left"/>
    </xf>
    <xf numFmtId="2" fontId="5" fillId="0" borderId="7" xfId="0" applyNumberFormat="1" applyFont="1" applyBorder="1" applyAlignment="1">
      <alignment horizontal="left" vertical="top" wrapText="1"/>
    </xf>
    <xf numFmtId="164" fontId="4" fillId="0" borderId="15" xfId="0" applyNumberFormat="1" applyFont="1" applyBorder="1" applyAlignment="1">
      <alignment horizontal="left"/>
    </xf>
    <xf numFmtId="164" fontId="4" fillId="0" borderId="16" xfId="0" applyNumberFormat="1" applyFont="1" applyBorder="1" applyAlignment="1">
      <alignment horizontal="left"/>
    </xf>
    <xf numFmtId="164" fontId="4" fillId="0" borderId="0" xfId="0" applyNumberFormat="1" applyFont="1" applyBorder="1" applyAlignment="1">
      <alignment horizontal="left"/>
    </xf>
    <xf numFmtId="164" fontId="5" fillId="0" borderId="4" xfId="0" applyNumberFormat="1" applyFont="1" applyBorder="1" applyAlignment="1">
      <alignment horizontal="left"/>
    </xf>
    <xf numFmtId="0" fontId="5" fillId="0" borderId="7" xfId="0" applyFont="1" applyBorder="1" applyAlignment="1">
      <alignment horizontal="center" vertical="top"/>
    </xf>
    <xf numFmtId="0" fontId="5" fillId="0" borderId="7" xfId="0" applyFont="1" applyFill="1" applyBorder="1" applyAlignment="1">
      <alignment horizontal="center" vertical="top"/>
    </xf>
    <xf numFmtId="165" fontId="5" fillId="0" borderId="8" xfId="0" applyNumberFormat="1" applyFont="1" applyBorder="1" applyAlignment="1">
      <alignment horizontal="center" vertical="top"/>
    </xf>
    <xf numFmtId="165" fontId="5" fillId="0" borderId="17" xfId="0" applyNumberFormat="1" applyFont="1" applyBorder="1" applyAlignment="1">
      <alignment horizontal="center" vertical="top"/>
    </xf>
    <xf numFmtId="165" fontId="5" fillId="0" borderId="18" xfId="0" applyNumberFormat="1" applyFont="1" applyBorder="1" applyAlignment="1">
      <alignment horizontal="center" vertical="top"/>
    </xf>
    <xf numFmtId="165" fontId="5" fillId="0" borderId="0" xfId="0" applyNumberFormat="1" applyFont="1" applyBorder="1" applyAlignment="1">
      <alignment horizontal="center" vertical="top"/>
    </xf>
    <xf numFmtId="165" fontId="5" fillId="0" borderId="0" xfId="0" applyNumberFormat="1" applyFont="1" applyAlignment="1">
      <alignment horizontal="center" vertical="top"/>
    </xf>
    <xf numFmtId="165" fontId="5" fillId="0" borderId="5" xfId="0" applyNumberFormat="1" applyFont="1" applyBorder="1" applyAlignment="1">
      <alignment horizontal="center" vertical="top"/>
    </xf>
    <xf numFmtId="0" fontId="5" fillId="0" borderId="7" xfId="0" applyFont="1" applyBorder="1" applyAlignment="1">
      <alignment horizontal="justify" vertical="top" wrapText="1"/>
    </xf>
    <xf numFmtId="0" fontId="5" fillId="0" borderId="7" xfId="0" applyFont="1" applyBorder="1" applyAlignment="1">
      <alignment horizontal="justify" vertical="top"/>
    </xf>
    <xf numFmtId="0" fontId="4" fillId="0" borderId="7" xfId="0" applyFont="1" applyBorder="1" applyAlignment="1">
      <alignment horizontal="justify" vertical="top"/>
    </xf>
    <xf numFmtId="0" fontId="5" fillId="0" borderId="11" xfId="0" applyFont="1" applyBorder="1" applyAlignment="1">
      <alignment horizontal="justify" vertical="top"/>
    </xf>
    <xf numFmtId="0" fontId="5" fillId="0" borderId="13" xfId="0" applyFont="1" applyBorder="1" applyAlignment="1">
      <alignment horizontal="justify" vertical="top"/>
    </xf>
    <xf numFmtId="0" fontId="5" fillId="0" borderId="0" xfId="0" applyFont="1" applyBorder="1" applyAlignment="1">
      <alignment horizontal="justify" vertical="top"/>
    </xf>
    <xf numFmtId="0" fontId="5" fillId="0" borderId="0" xfId="0" applyFont="1" applyAlignment="1">
      <alignment horizontal="justify" vertical="top"/>
    </xf>
    <xf numFmtId="0" fontId="5" fillId="0" borderId="4" xfId="0" applyFont="1" applyBorder="1" applyAlignment="1">
      <alignment horizontal="justify" vertical="top"/>
    </xf>
    <xf numFmtId="165" fontId="5" fillId="0" borderId="9" xfId="0" applyNumberFormat="1" applyFont="1" applyFill="1" applyBorder="1" applyAlignment="1">
      <alignment horizontal="center" vertical="top"/>
    </xf>
    <xf numFmtId="0" fontId="8" fillId="0" borderId="7" xfId="0" applyFont="1" applyBorder="1" applyAlignment="1">
      <alignment horizontal="justify" vertical="top" wrapText="1"/>
    </xf>
    <xf numFmtId="0" fontId="8" fillId="0" borderId="0" xfId="0" applyFont="1"/>
    <xf numFmtId="0" fontId="9" fillId="0" borderId="0" xfId="0" applyFont="1"/>
    <xf numFmtId="0" fontId="5" fillId="0" borderId="7" xfId="0" applyFont="1" applyFill="1" applyBorder="1" applyAlignment="1">
      <alignment horizontal="justify" vertical="top" wrapText="1"/>
    </xf>
    <xf numFmtId="0" fontId="5" fillId="0" borderId="11" xfId="0" applyFont="1" applyBorder="1" applyAlignment="1">
      <alignment horizontal="center" vertical="top"/>
    </xf>
    <xf numFmtId="0" fontId="4" fillId="0" borderId="25" xfId="0" applyFont="1" applyBorder="1" applyAlignment="1">
      <alignment vertical="center"/>
    </xf>
    <xf numFmtId="0" fontId="4" fillId="0" borderId="26" xfId="0" applyFont="1" applyBorder="1" applyAlignment="1">
      <alignment vertical="center"/>
    </xf>
    <xf numFmtId="0" fontId="5" fillId="0" borderId="0" xfId="0" applyFont="1" applyAlignment="1">
      <alignment horizontal="center" vertical="top"/>
    </xf>
    <xf numFmtId="165" fontId="8" fillId="0" borderId="9" xfId="0" applyNumberFormat="1" applyFont="1" applyFill="1" applyBorder="1" applyAlignment="1">
      <alignment horizontal="center" vertical="top"/>
    </xf>
    <xf numFmtId="0" fontId="5" fillId="0" borderId="4" xfId="0" applyFont="1" applyBorder="1" applyAlignment="1">
      <alignment horizontal="center" vertical="top"/>
    </xf>
    <xf numFmtId="0" fontId="5" fillId="0" borderId="13" xfId="0" applyFont="1" applyBorder="1" applyAlignment="1">
      <alignment horizontal="center" vertical="top"/>
    </xf>
    <xf numFmtId="0" fontId="5" fillId="0" borderId="0" xfId="0" applyFont="1" applyBorder="1" applyAlignment="1">
      <alignment horizontal="center" vertical="top"/>
    </xf>
    <xf numFmtId="0" fontId="4" fillId="0" borderId="27" xfId="0" applyFont="1" applyBorder="1" applyAlignment="1">
      <alignment horizontal="center" vertical="top"/>
    </xf>
    <xf numFmtId="165" fontId="5" fillId="0" borderId="21" xfId="0" applyNumberFormat="1" applyFont="1" applyBorder="1" applyAlignment="1">
      <alignment horizontal="center" vertical="top"/>
    </xf>
    <xf numFmtId="8" fontId="5" fillId="0" borderId="22" xfId="0" applyNumberFormat="1" applyFont="1" applyBorder="1" applyAlignment="1">
      <alignment horizontal="center" vertical="top"/>
    </xf>
    <xf numFmtId="165" fontId="5" fillId="0" borderId="23" xfId="0" applyNumberFormat="1" applyFont="1" applyBorder="1" applyAlignment="1">
      <alignment horizontal="center" vertical="top"/>
    </xf>
    <xf numFmtId="8" fontId="5" fillId="0" borderId="23" xfId="0" applyNumberFormat="1" applyFont="1" applyBorder="1" applyAlignment="1">
      <alignment horizontal="center" vertical="top"/>
    </xf>
    <xf numFmtId="8" fontId="3" fillId="0" borderId="24" xfId="0" applyNumberFormat="1" applyFont="1" applyBorder="1" applyAlignment="1">
      <alignment horizontal="center" vertical="top"/>
    </xf>
    <xf numFmtId="0" fontId="3" fillId="0" borderId="0" xfId="0" applyFont="1" applyAlignment="1">
      <alignment horizontal="center" vertical="top"/>
    </xf>
    <xf numFmtId="165" fontId="8" fillId="0" borderId="0" xfId="0" applyNumberFormat="1" applyFont="1" applyAlignment="1">
      <alignment horizontal="center" vertical="top"/>
    </xf>
    <xf numFmtId="165" fontId="9" fillId="0" borderId="0" xfId="0" applyNumberFormat="1" applyFont="1" applyAlignment="1">
      <alignment horizontal="center" vertical="top"/>
    </xf>
    <xf numFmtId="3" fontId="2" fillId="0" borderId="0" xfId="0" applyNumberFormat="1"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center" vertical="top"/>
    </xf>
    <xf numFmtId="165" fontId="5" fillId="0" borderId="6" xfId="0" applyNumberFormat="1" applyFont="1" applyBorder="1" applyAlignment="1">
      <alignment horizontal="center" vertical="top"/>
    </xf>
    <xf numFmtId="165" fontId="5" fillId="0" borderId="9" xfId="0" applyNumberFormat="1" applyFont="1" applyBorder="1" applyAlignment="1">
      <alignment horizontal="center" vertical="top"/>
    </xf>
    <xf numFmtId="165" fontId="5" fillId="0" borderId="19" xfId="0" applyNumberFormat="1" applyFont="1" applyFill="1" applyBorder="1" applyAlignment="1">
      <alignment horizontal="center" vertical="top"/>
    </xf>
    <xf numFmtId="165" fontId="4" fillId="0" borderId="29" xfId="0" applyNumberFormat="1" applyFont="1" applyFill="1" applyBorder="1" applyAlignment="1">
      <alignment horizontal="center" vertical="top"/>
    </xf>
    <xf numFmtId="165" fontId="5" fillId="0" borderId="0" xfId="0" applyNumberFormat="1" applyFont="1" applyFill="1" applyBorder="1" applyAlignment="1">
      <alignment horizontal="center" vertical="top"/>
    </xf>
    <xf numFmtId="165" fontId="5" fillId="0" borderId="0" xfId="0" applyNumberFormat="1" applyFont="1" applyFill="1" applyAlignment="1">
      <alignment horizontal="center" vertical="top"/>
    </xf>
    <xf numFmtId="165" fontId="5" fillId="0" borderId="6" xfId="0" applyNumberFormat="1" applyFont="1" applyFill="1" applyBorder="1" applyAlignment="1">
      <alignment horizontal="center" vertical="top"/>
    </xf>
    <xf numFmtId="165" fontId="5" fillId="0" borderId="28" xfId="0" applyNumberFormat="1" applyFont="1" applyFill="1" applyBorder="1" applyAlignment="1">
      <alignment horizontal="center" vertical="top"/>
    </xf>
    <xf numFmtId="0" fontId="2" fillId="0" borderId="0" xfId="0" applyFont="1" applyFill="1" applyAlignment="1">
      <alignment horizontal="center" vertical="top"/>
    </xf>
    <xf numFmtId="165"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xf>
    <xf numFmtId="165" fontId="2" fillId="0" borderId="0" xfId="0" applyNumberFormat="1" applyFont="1" applyBorder="1" applyAlignment="1">
      <alignment horizontal="center" vertical="top"/>
    </xf>
    <xf numFmtId="165" fontId="5" fillId="0" borderId="0" xfId="0" applyNumberFormat="1" applyFont="1" applyBorder="1" applyAlignment="1">
      <alignment vertical="top"/>
    </xf>
    <xf numFmtId="164" fontId="7" fillId="0" borderId="0" xfId="0" applyNumberFormat="1" applyFont="1" applyAlignment="1">
      <alignment horizontal="left"/>
    </xf>
    <xf numFmtId="164" fontId="7" fillId="0" borderId="11" xfId="0" applyNumberFormat="1" applyFont="1" applyBorder="1" applyAlignment="1">
      <alignment horizontal="center"/>
    </xf>
    <xf numFmtId="165" fontId="4" fillId="0" borderId="20"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E91D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7"/>
  <sheetViews>
    <sheetView tabSelected="1" view="pageBreakPreview" zoomScale="70" zoomScaleNormal="75" zoomScaleSheetLayoutView="70" workbookViewId="0">
      <selection activeCell="E66" sqref="E66"/>
    </sheetView>
  </sheetViews>
  <sheetFormatPr defaultColWidth="9.08984375" defaultRowHeight="14" x14ac:dyDescent="0.3"/>
  <cols>
    <col min="1" max="1" width="9.08984375" style="1"/>
    <col min="2" max="2" width="72.6328125" style="1" customWidth="1"/>
    <col min="3" max="3" width="16.08984375" style="70" customWidth="1"/>
    <col min="4" max="4" width="10.54296875" style="70" customWidth="1"/>
    <col min="5" max="5" width="12.54296875" style="70" customWidth="1"/>
    <col min="6" max="6" width="15.54296875" style="70" customWidth="1"/>
    <col min="7" max="16384" width="9.08984375" style="1"/>
  </cols>
  <sheetData>
    <row r="1" spans="1:6" ht="25.5" customHeight="1" x14ac:dyDescent="0.5">
      <c r="A1" s="85" t="s">
        <v>26</v>
      </c>
      <c r="B1" s="85"/>
      <c r="C1" s="55"/>
      <c r="D1" s="55"/>
      <c r="E1" s="37"/>
      <c r="F1" s="37"/>
    </row>
    <row r="2" spans="1:6" ht="18.75" customHeight="1" x14ac:dyDescent="0.35">
      <c r="A2" s="9"/>
      <c r="B2" s="8"/>
      <c r="C2" s="55"/>
      <c r="D2" s="55"/>
      <c r="E2" s="37"/>
      <c r="F2" s="37"/>
    </row>
    <row r="3" spans="1:6" ht="18" x14ac:dyDescent="0.4">
      <c r="A3" s="6" t="s">
        <v>16</v>
      </c>
      <c r="B3" s="8"/>
      <c r="C3" s="55"/>
      <c r="D3" s="55"/>
      <c r="E3" s="37"/>
      <c r="F3" s="37"/>
    </row>
    <row r="4" spans="1:6" ht="17.5" x14ac:dyDescent="0.35">
      <c r="A4" s="9"/>
      <c r="B4" s="8"/>
      <c r="C4" s="55"/>
      <c r="D4" s="55"/>
      <c r="E4" s="37"/>
      <c r="F4" s="37"/>
    </row>
    <row r="5" spans="1:6" ht="17.5" x14ac:dyDescent="0.35">
      <c r="A5" s="10" t="s">
        <v>0</v>
      </c>
      <c r="B5" s="11" t="s">
        <v>1</v>
      </c>
      <c r="C5" s="57" t="s">
        <v>2</v>
      </c>
      <c r="D5" s="57" t="s">
        <v>3</v>
      </c>
      <c r="E5" s="38" t="s">
        <v>4</v>
      </c>
      <c r="F5" s="72" t="s">
        <v>5</v>
      </c>
    </row>
    <row r="6" spans="1:6" ht="18" x14ac:dyDescent="0.4">
      <c r="A6" s="12"/>
      <c r="B6" s="13"/>
      <c r="C6" s="31"/>
      <c r="D6" s="31"/>
      <c r="E6" s="33"/>
      <c r="F6" s="73"/>
    </row>
    <row r="7" spans="1:6" ht="18" x14ac:dyDescent="0.4">
      <c r="A7" s="14">
        <v>1</v>
      </c>
      <c r="B7" s="13" t="s">
        <v>10</v>
      </c>
      <c r="C7" s="31"/>
      <c r="D7" s="31"/>
      <c r="E7" s="33"/>
      <c r="F7" s="47"/>
    </row>
    <row r="8" spans="1:6" ht="18" x14ac:dyDescent="0.4">
      <c r="A8" s="14"/>
      <c r="B8" s="13"/>
      <c r="C8" s="31"/>
      <c r="D8" s="31"/>
      <c r="E8" s="33"/>
      <c r="F8" s="47"/>
    </row>
    <row r="9" spans="1:6" ht="58.5" customHeight="1" x14ac:dyDescent="0.3">
      <c r="A9" s="15">
        <v>1.1000000000000001</v>
      </c>
      <c r="B9" s="39" t="s">
        <v>20</v>
      </c>
      <c r="C9" s="32" t="s">
        <v>8</v>
      </c>
      <c r="D9" s="31"/>
      <c r="E9" s="33" t="s">
        <v>9</v>
      </c>
      <c r="F9" s="47"/>
    </row>
    <row r="10" spans="1:6" ht="17.5" x14ac:dyDescent="0.35">
      <c r="A10" s="16"/>
      <c r="B10" s="40"/>
      <c r="C10" s="31"/>
      <c r="D10" s="31"/>
      <c r="E10" s="33"/>
      <c r="F10" s="47"/>
    </row>
    <row r="11" spans="1:6" ht="40.5" customHeight="1" x14ac:dyDescent="0.3">
      <c r="A11" s="15">
        <v>1.2</v>
      </c>
      <c r="B11" s="39" t="s">
        <v>21</v>
      </c>
      <c r="C11" s="32" t="s">
        <v>8</v>
      </c>
      <c r="D11" s="31"/>
      <c r="E11" s="33" t="s">
        <v>9</v>
      </c>
      <c r="F11" s="47"/>
    </row>
    <row r="12" spans="1:6" ht="17.5" x14ac:dyDescent="0.35">
      <c r="A12" s="16"/>
      <c r="B12" s="40"/>
      <c r="C12" s="31"/>
      <c r="D12" s="31"/>
      <c r="E12" s="33"/>
      <c r="F12" s="47"/>
    </row>
    <row r="13" spans="1:6" ht="41.25" customHeight="1" x14ac:dyDescent="0.3">
      <c r="A13" s="15">
        <v>1.3</v>
      </c>
      <c r="B13" s="39" t="s">
        <v>22</v>
      </c>
      <c r="C13" s="32" t="s">
        <v>8</v>
      </c>
      <c r="D13" s="31"/>
      <c r="E13" s="33" t="s">
        <v>9</v>
      </c>
      <c r="F13" s="47"/>
    </row>
    <row r="14" spans="1:6" ht="17.5" x14ac:dyDescent="0.35">
      <c r="A14" s="16"/>
      <c r="B14" s="40"/>
      <c r="C14" s="55"/>
      <c r="D14" s="31"/>
      <c r="E14" s="33"/>
      <c r="F14" s="47"/>
    </row>
    <row r="15" spans="1:6" ht="78.75" customHeight="1" x14ac:dyDescent="0.3">
      <c r="A15" s="15">
        <v>1.4</v>
      </c>
      <c r="B15" s="39" t="s">
        <v>23</v>
      </c>
      <c r="C15" s="32" t="s">
        <v>8</v>
      </c>
      <c r="D15" s="31"/>
      <c r="E15" s="33" t="s">
        <v>9</v>
      </c>
      <c r="F15" s="47"/>
    </row>
    <row r="16" spans="1:6" ht="17.5" x14ac:dyDescent="0.35">
      <c r="A16" s="16"/>
      <c r="B16" s="40"/>
      <c r="C16" s="55"/>
      <c r="D16" s="31"/>
      <c r="E16" s="33"/>
      <c r="F16" s="47"/>
    </row>
    <row r="17" spans="1:7" ht="40.5" customHeight="1" x14ac:dyDescent="0.3">
      <c r="A17" s="15">
        <v>1.5</v>
      </c>
      <c r="B17" s="39" t="s">
        <v>24</v>
      </c>
      <c r="C17" s="32" t="s">
        <v>8</v>
      </c>
      <c r="D17" s="31"/>
      <c r="E17" s="33" t="s">
        <v>9</v>
      </c>
      <c r="F17" s="56"/>
    </row>
    <row r="18" spans="1:7" ht="17.5" x14ac:dyDescent="0.35">
      <c r="A18" s="16"/>
      <c r="B18" s="40"/>
      <c r="C18" s="55"/>
      <c r="D18" s="31"/>
      <c r="E18" s="33"/>
      <c r="F18" s="47"/>
    </row>
    <row r="19" spans="1:7" ht="95.25" customHeight="1" x14ac:dyDescent="0.3">
      <c r="A19" s="15">
        <v>1.6</v>
      </c>
      <c r="B19" s="39" t="s">
        <v>25</v>
      </c>
      <c r="C19" s="32" t="s">
        <v>8</v>
      </c>
      <c r="D19" s="31"/>
      <c r="E19" s="33" t="s">
        <v>9</v>
      </c>
      <c r="F19" s="47"/>
    </row>
    <row r="20" spans="1:7" ht="17.5" x14ac:dyDescent="0.3">
      <c r="A20" s="26"/>
      <c r="B20" s="39"/>
      <c r="C20" s="31"/>
      <c r="D20" s="31"/>
      <c r="E20" s="33"/>
      <c r="F20" s="47"/>
    </row>
    <row r="21" spans="1:7" ht="18" x14ac:dyDescent="0.4">
      <c r="A21" s="27"/>
      <c r="B21" s="42"/>
      <c r="C21" s="52"/>
      <c r="D21" s="52"/>
      <c r="E21" s="34"/>
      <c r="F21" s="74"/>
    </row>
    <row r="22" spans="1:7" ht="18" x14ac:dyDescent="0.4">
      <c r="A22" s="28" t="s">
        <v>12</v>
      </c>
      <c r="B22" s="43"/>
      <c r="C22" s="58"/>
      <c r="D22" s="58"/>
      <c r="E22" s="35"/>
      <c r="F22" s="75">
        <f>SUM(F9:F19)</f>
        <v>0</v>
      </c>
    </row>
    <row r="23" spans="1:7" ht="11.25" customHeight="1" x14ac:dyDescent="0.4">
      <c r="A23" s="29"/>
      <c r="B23" s="44"/>
      <c r="C23" s="59"/>
      <c r="D23" s="59"/>
      <c r="E23" s="36"/>
      <c r="F23" s="76"/>
    </row>
    <row r="24" spans="1:7" ht="25" x14ac:dyDescent="0.5">
      <c r="A24" s="85" t="s">
        <v>27</v>
      </c>
      <c r="B24" s="85"/>
      <c r="C24" s="55"/>
      <c r="D24" s="55"/>
      <c r="E24" s="37"/>
      <c r="F24" s="77"/>
    </row>
    <row r="25" spans="1:7" ht="11.25" customHeight="1" x14ac:dyDescent="0.35">
      <c r="A25" s="9"/>
      <c r="B25" s="8"/>
      <c r="C25" s="55"/>
      <c r="D25" s="55"/>
      <c r="E25" s="37"/>
      <c r="F25" s="77"/>
    </row>
    <row r="26" spans="1:7" ht="18" x14ac:dyDescent="0.4">
      <c r="A26" s="6" t="s">
        <v>16</v>
      </c>
      <c r="B26" s="8"/>
      <c r="C26" s="55"/>
      <c r="D26" s="55"/>
      <c r="E26" s="37"/>
      <c r="F26" s="77"/>
    </row>
    <row r="27" spans="1:7" ht="13.5" customHeight="1" x14ac:dyDescent="0.35">
      <c r="A27" s="9"/>
      <c r="B27" s="45"/>
      <c r="C27" s="55"/>
      <c r="D27" s="55"/>
      <c r="E27" s="37"/>
      <c r="F27" s="77"/>
    </row>
    <row r="28" spans="1:7" ht="17.5" x14ac:dyDescent="0.35">
      <c r="A28" s="30" t="s">
        <v>0</v>
      </c>
      <c r="B28" s="46" t="s">
        <v>1</v>
      </c>
      <c r="C28" s="57" t="s">
        <v>2</v>
      </c>
      <c r="D28" s="57" t="s">
        <v>3</v>
      </c>
      <c r="E28" s="38" t="s">
        <v>4</v>
      </c>
      <c r="F28" s="78" t="s">
        <v>5</v>
      </c>
      <c r="G28" s="2"/>
    </row>
    <row r="29" spans="1:7" ht="18" x14ac:dyDescent="0.4">
      <c r="A29" s="25"/>
      <c r="B29" s="41"/>
      <c r="C29" s="31"/>
      <c r="D29" s="31"/>
      <c r="E29" s="33"/>
      <c r="F29" s="47"/>
    </row>
    <row r="30" spans="1:7" ht="36" x14ac:dyDescent="0.4">
      <c r="A30" s="14">
        <v>2</v>
      </c>
      <c r="B30" s="41" t="s">
        <v>35</v>
      </c>
      <c r="C30" s="31"/>
      <c r="D30" s="31"/>
      <c r="E30" s="33"/>
      <c r="F30" s="47"/>
    </row>
    <row r="31" spans="1:7" ht="18" x14ac:dyDescent="0.4">
      <c r="A31" s="14"/>
      <c r="B31" s="39"/>
      <c r="C31" s="31"/>
      <c r="D31" s="31"/>
      <c r="E31" s="33"/>
      <c r="F31" s="47"/>
    </row>
    <row r="32" spans="1:7" ht="35" x14ac:dyDescent="0.4">
      <c r="A32" s="14"/>
      <c r="B32" s="39" t="s">
        <v>29</v>
      </c>
      <c r="C32" s="31"/>
      <c r="D32" s="31"/>
      <c r="E32" s="33"/>
      <c r="F32" s="47"/>
    </row>
    <row r="33" spans="1:6" ht="18" x14ac:dyDescent="0.4">
      <c r="A33" s="14"/>
      <c r="B33" s="39"/>
      <c r="C33" s="31"/>
      <c r="D33" s="31"/>
      <c r="E33" s="33"/>
      <c r="F33" s="47"/>
    </row>
    <row r="34" spans="1:6" ht="96" customHeight="1" x14ac:dyDescent="0.3">
      <c r="A34" s="15">
        <v>2.1</v>
      </c>
      <c r="B34" s="39" t="s">
        <v>28</v>
      </c>
      <c r="C34" s="32">
        <v>1</v>
      </c>
      <c r="D34" s="31" t="s">
        <v>0</v>
      </c>
      <c r="E34" s="33"/>
      <c r="F34" s="84"/>
    </row>
    <row r="35" spans="1:6" ht="18" x14ac:dyDescent="0.4">
      <c r="A35" s="14"/>
      <c r="B35" s="39"/>
      <c r="C35" s="31"/>
      <c r="D35" s="31"/>
      <c r="E35" s="33"/>
      <c r="F35" s="84"/>
    </row>
    <row r="36" spans="1:6" ht="78" customHeight="1" x14ac:dyDescent="0.3">
      <c r="A36" s="15">
        <v>2.2000000000000002</v>
      </c>
      <c r="B36" s="39" t="s">
        <v>31</v>
      </c>
      <c r="C36" s="32">
        <v>27</v>
      </c>
      <c r="D36" s="31" t="s">
        <v>17</v>
      </c>
      <c r="E36" s="33"/>
      <c r="F36" s="84"/>
    </row>
    <row r="37" spans="1:6" ht="18" x14ac:dyDescent="0.4">
      <c r="A37" s="14"/>
      <c r="B37" s="39"/>
      <c r="C37" s="31"/>
      <c r="D37" s="31"/>
      <c r="E37" s="33"/>
      <c r="F37" s="84"/>
    </row>
    <row r="38" spans="1:6" ht="78" customHeight="1" x14ac:dyDescent="0.3">
      <c r="A38" s="15">
        <v>2.2999999999999998</v>
      </c>
      <c r="B38" s="39" t="s">
        <v>32</v>
      </c>
      <c r="C38" s="32">
        <v>20</v>
      </c>
      <c r="D38" s="31" t="s">
        <v>30</v>
      </c>
      <c r="E38" s="33"/>
      <c r="F38" s="84"/>
    </row>
    <row r="39" spans="1:6" ht="18" x14ac:dyDescent="0.4">
      <c r="A39" s="14"/>
      <c r="B39" s="39"/>
      <c r="C39" s="31"/>
      <c r="D39" s="31"/>
      <c r="E39" s="33"/>
      <c r="F39" s="84"/>
    </row>
    <row r="40" spans="1:6" ht="81" customHeight="1" x14ac:dyDescent="0.3">
      <c r="A40" s="15">
        <v>2.4</v>
      </c>
      <c r="B40" s="51" t="s">
        <v>33</v>
      </c>
      <c r="C40" s="32">
        <v>17</v>
      </c>
      <c r="D40" s="31" t="s">
        <v>30</v>
      </c>
      <c r="E40" s="33"/>
      <c r="F40" s="84"/>
    </row>
    <row r="41" spans="1:6" ht="18" x14ac:dyDescent="0.4">
      <c r="A41" s="14"/>
      <c r="B41" s="39"/>
      <c r="C41" s="31"/>
      <c r="D41" s="31"/>
      <c r="E41" s="33"/>
      <c r="F41" s="84"/>
    </row>
    <row r="42" spans="1:6" ht="57" customHeight="1" x14ac:dyDescent="0.3">
      <c r="A42" s="15">
        <v>2.5</v>
      </c>
      <c r="B42" s="51" t="s">
        <v>34</v>
      </c>
      <c r="C42" s="32">
        <v>35</v>
      </c>
      <c r="D42" s="31" t="s">
        <v>30</v>
      </c>
      <c r="E42" s="33"/>
      <c r="F42" s="84"/>
    </row>
    <row r="43" spans="1:6" ht="17.5" x14ac:dyDescent="0.3">
      <c r="A43" s="15"/>
      <c r="B43" s="39"/>
      <c r="C43" s="32"/>
      <c r="D43" s="31"/>
      <c r="E43" s="33"/>
      <c r="F43" s="84"/>
    </row>
    <row r="44" spans="1:6" ht="78.75" customHeight="1" x14ac:dyDescent="0.3">
      <c r="A44" s="15">
        <v>2.6</v>
      </c>
      <c r="B44" s="39" t="s">
        <v>36</v>
      </c>
      <c r="C44" s="32">
        <v>27</v>
      </c>
      <c r="D44" s="31" t="s">
        <v>14</v>
      </c>
      <c r="E44" s="33"/>
      <c r="F44" s="84"/>
    </row>
    <row r="45" spans="1:6" ht="17.5" x14ac:dyDescent="0.3">
      <c r="A45" s="15"/>
      <c r="B45" s="48"/>
      <c r="C45" s="32"/>
      <c r="D45" s="31"/>
      <c r="E45" s="33"/>
      <c r="F45" s="84"/>
    </row>
    <row r="46" spans="1:6" ht="58.5" customHeight="1" x14ac:dyDescent="0.3">
      <c r="A46" s="15">
        <v>2.7</v>
      </c>
      <c r="B46" s="39" t="s">
        <v>37</v>
      </c>
      <c r="C46" s="32">
        <v>1</v>
      </c>
      <c r="D46" s="31" t="s">
        <v>0</v>
      </c>
      <c r="E46" s="33"/>
      <c r="F46" s="84"/>
    </row>
    <row r="47" spans="1:6" ht="17.5" x14ac:dyDescent="0.3">
      <c r="A47" s="15"/>
      <c r="B47" s="48"/>
      <c r="C47" s="32"/>
      <c r="D47" s="31"/>
      <c r="E47" s="33"/>
      <c r="F47" s="84"/>
    </row>
    <row r="48" spans="1:6" ht="59.25" customHeight="1" x14ac:dyDescent="0.3">
      <c r="A48" s="15">
        <v>2.8</v>
      </c>
      <c r="B48" s="39" t="s">
        <v>38</v>
      </c>
      <c r="C48" s="32">
        <v>27</v>
      </c>
      <c r="D48" s="31" t="s">
        <v>17</v>
      </c>
      <c r="E48" s="33"/>
      <c r="F48" s="84"/>
    </row>
    <row r="49" spans="1:6" ht="24" customHeight="1" x14ac:dyDescent="0.4">
      <c r="A49" s="27"/>
      <c r="B49" s="42"/>
      <c r="C49" s="52"/>
      <c r="D49" s="52"/>
      <c r="E49" s="34"/>
      <c r="F49" s="79"/>
    </row>
    <row r="50" spans="1:6" ht="24" customHeight="1" x14ac:dyDescent="0.4">
      <c r="A50" s="28" t="s">
        <v>15</v>
      </c>
      <c r="B50" s="43"/>
      <c r="C50" s="58"/>
      <c r="D50" s="58"/>
      <c r="E50" s="35"/>
      <c r="F50" s="87">
        <f>SUM(F34:F48)</f>
        <v>0</v>
      </c>
    </row>
    <row r="51" spans="1:6" ht="25" x14ac:dyDescent="0.5">
      <c r="A51" s="86" t="s">
        <v>27</v>
      </c>
      <c r="B51" s="86"/>
      <c r="C51" s="55"/>
      <c r="F51" s="80"/>
    </row>
    <row r="52" spans="1:6" ht="17.5" x14ac:dyDescent="0.35">
      <c r="A52" s="9"/>
      <c r="B52" s="8"/>
      <c r="C52" s="55"/>
      <c r="F52" s="80"/>
    </row>
    <row r="53" spans="1:6" ht="18" x14ac:dyDescent="0.4">
      <c r="A53" s="6" t="s">
        <v>18</v>
      </c>
      <c r="B53" s="8"/>
      <c r="C53" s="55"/>
      <c r="F53" s="80"/>
    </row>
    <row r="54" spans="1:6" ht="17.5" x14ac:dyDescent="0.35">
      <c r="A54" s="8"/>
      <c r="B54" s="8"/>
      <c r="C54" s="55"/>
      <c r="F54" s="80"/>
    </row>
    <row r="55" spans="1:6" ht="18" x14ac:dyDescent="0.4">
      <c r="A55" s="8"/>
      <c r="B55" s="7" t="s">
        <v>6</v>
      </c>
      <c r="C55" s="55"/>
      <c r="F55" s="80"/>
    </row>
    <row r="56" spans="1:6" ht="21.75" customHeight="1" thickBot="1" x14ac:dyDescent="0.45">
      <c r="A56" s="8"/>
      <c r="B56" s="7"/>
      <c r="C56" s="55"/>
      <c r="F56" s="80"/>
    </row>
    <row r="57" spans="1:6" ht="33.75" customHeight="1" x14ac:dyDescent="0.3">
      <c r="A57" s="53" t="s">
        <v>13</v>
      </c>
      <c r="B57" s="54" t="s">
        <v>1</v>
      </c>
      <c r="C57" s="60" t="s">
        <v>5</v>
      </c>
      <c r="F57" s="80"/>
    </row>
    <row r="58" spans="1:6" ht="21.75" customHeight="1" x14ac:dyDescent="0.35">
      <c r="A58" s="17">
        <v>1</v>
      </c>
      <c r="B58" s="18" t="s">
        <v>11</v>
      </c>
      <c r="C58" s="61">
        <f>SUM(F22)</f>
        <v>0</v>
      </c>
      <c r="D58" s="71"/>
      <c r="E58" s="71"/>
      <c r="F58" s="80"/>
    </row>
    <row r="59" spans="1:6" ht="17.5" x14ac:dyDescent="0.35">
      <c r="A59" s="19"/>
      <c r="B59" s="20"/>
      <c r="C59" s="62"/>
      <c r="D59" s="71"/>
      <c r="E59" s="71"/>
      <c r="F59" s="81"/>
    </row>
    <row r="60" spans="1:6" ht="17.5" x14ac:dyDescent="0.35">
      <c r="A60" s="17">
        <v>2</v>
      </c>
      <c r="B60" s="18" t="s">
        <v>39</v>
      </c>
      <c r="C60" s="61">
        <f>+SUM(F50)</f>
        <v>0</v>
      </c>
      <c r="D60" s="71"/>
      <c r="E60" s="71"/>
      <c r="F60" s="82"/>
    </row>
    <row r="61" spans="1:6" ht="17.5" x14ac:dyDescent="0.35">
      <c r="A61" s="19"/>
      <c r="B61" s="20"/>
      <c r="C61" s="62"/>
      <c r="D61" s="71"/>
      <c r="E61" s="71"/>
      <c r="F61" s="81"/>
    </row>
    <row r="62" spans="1:6" ht="20.25" customHeight="1" x14ac:dyDescent="0.35">
      <c r="A62" s="22"/>
      <c r="B62" s="18" t="s">
        <v>7</v>
      </c>
      <c r="C62" s="61">
        <f>SUM(C58:C60)</f>
        <v>0</v>
      </c>
      <c r="D62" s="71"/>
      <c r="E62" s="71"/>
      <c r="F62" s="71"/>
    </row>
    <row r="63" spans="1:6" ht="20.25" customHeight="1" x14ac:dyDescent="0.35">
      <c r="A63" s="19"/>
      <c r="B63" s="20"/>
      <c r="C63" s="62"/>
      <c r="D63" s="71"/>
      <c r="E63" s="71"/>
      <c r="F63" s="83"/>
    </row>
    <row r="64" spans="1:6" ht="20.25" customHeight="1" x14ac:dyDescent="0.35">
      <c r="A64" s="23"/>
      <c r="B64" s="21" t="s">
        <v>41</v>
      </c>
      <c r="C64" s="64">
        <v>0</v>
      </c>
      <c r="D64" s="71"/>
      <c r="E64" s="71"/>
      <c r="F64" s="83"/>
    </row>
    <row r="65" spans="1:6" ht="14.25" customHeight="1" x14ac:dyDescent="0.35">
      <c r="A65" s="23"/>
      <c r="B65" s="21"/>
      <c r="C65" s="64"/>
      <c r="D65" s="71"/>
      <c r="E65" s="71"/>
      <c r="F65" s="83"/>
    </row>
    <row r="66" spans="1:6" ht="19.5" customHeight="1" x14ac:dyDescent="0.4">
      <c r="A66" s="23"/>
      <c r="B66" s="24" t="s">
        <v>40</v>
      </c>
      <c r="C66" s="63">
        <f>SUM(C62:C64)</f>
        <v>0</v>
      </c>
      <c r="D66" s="71"/>
      <c r="E66" s="71"/>
      <c r="F66" s="71"/>
    </row>
    <row r="67" spans="1:6" ht="21" customHeight="1" thickBot="1" x14ac:dyDescent="0.4">
      <c r="A67" s="4"/>
      <c r="B67" s="5"/>
      <c r="C67" s="65" t="s">
        <v>19</v>
      </c>
      <c r="D67" s="71"/>
      <c r="E67" s="71"/>
      <c r="F67" s="83"/>
    </row>
    <row r="68" spans="1:6" ht="21" customHeight="1" x14ac:dyDescent="0.35">
      <c r="A68" s="3"/>
      <c r="B68" s="3"/>
      <c r="C68" s="66"/>
    </row>
    <row r="69" spans="1:6" ht="19.5" customHeight="1" x14ac:dyDescent="0.4">
      <c r="A69" s="3"/>
      <c r="B69" s="50"/>
      <c r="C69" s="67"/>
    </row>
    <row r="70" spans="1:6" ht="29.25" customHeight="1" x14ac:dyDescent="0.35">
      <c r="A70" s="3"/>
      <c r="B70" s="49"/>
      <c r="C70" s="67"/>
    </row>
    <row r="71" spans="1:6" ht="29.25" customHeight="1" x14ac:dyDescent="0.35">
      <c r="A71" s="3"/>
      <c r="B71" s="49"/>
      <c r="C71" s="67"/>
    </row>
    <row r="72" spans="1:6" ht="18" x14ac:dyDescent="0.4">
      <c r="A72" s="8"/>
      <c r="B72" s="50"/>
      <c r="C72" s="68"/>
      <c r="D72" s="55"/>
      <c r="E72" s="55"/>
      <c r="F72" s="55"/>
    </row>
    <row r="73" spans="1:6" ht="36" customHeight="1" x14ac:dyDescent="0.3">
      <c r="C73" s="69"/>
    </row>
    <row r="76" spans="1:6" ht="20.25" customHeight="1" x14ac:dyDescent="0.3"/>
    <row r="77" spans="1:6" ht="22.5" customHeight="1" x14ac:dyDescent="0.3"/>
  </sheetData>
  <mergeCells count="3">
    <mergeCell ref="A1:B1"/>
    <mergeCell ref="A24:B24"/>
    <mergeCell ref="A51:B51"/>
  </mergeCells>
  <phoneticPr fontId="1" type="noConversion"/>
  <conditionalFormatting sqref="B46">
    <cfRule type="colorScale" priority="2">
      <colorScale>
        <cfvo type="min"/>
        <cfvo type="percentile" val="50"/>
        <cfvo type="max"/>
        <color rgb="FFF8696B"/>
        <color rgb="FFFFEB84"/>
        <color rgb="FF63BE7B"/>
      </colorScale>
    </cfRule>
  </conditionalFormatting>
  <conditionalFormatting sqref="B48">
    <cfRule type="colorScale" priority="1">
      <colorScale>
        <cfvo type="min"/>
        <cfvo type="percentile" val="50"/>
        <cfvo type="max"/>
        <color rgb="FFF8696B"/>
        <color rgb="FFFFEB84"/>
        <color rgb="FF63BE7B"/>
      </colorScale>
    </cfRule>
  </conditionalFormatting>
  <conditionalFormatting sqref="B47 B45">
    <cfRule type="colorScale" priority="9">
      <colorScale>
        <cfvo type="min"/>
        <cfvo type="percentile" val="50"/>
        <cfvo type="max"/>
        <color rgb="FFF8696B"/>
        <color rgb="FFFFEB84"/>
        <color rgb="FF63BE7B"/>
      </colorScale>
    </cfRule>
  </conditionalFormatting>
  <pageMargins left="0.74803149606299213" right="0.74803149606299213" top="0.98425196850393704" bottom="0.98425196850393704" header="0.51181102362204722" footer="0.51181102362204722"/>
  <pageSetup paperSize="9" scale="61" orientation="portrait" r:id="rId1"/>
  <headerFooter alignWithMargins="0"/>
  <rowBreaks count="2" manualBreakCount="2">
    <brk id="22" max="7" man="1"/>
    <brk id="5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x14ac:dyDescent="0.25"/>
  <sheetData/>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Groundwork Leeds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rob.meetham</dc:creator>
  <cp:lastModifiedBy>Dean Myers</cp:lastModifiedBy>
  <cp:lastPrinted>2017-07-07T16:31:29Z</cp:lastPrinted>
  <dcterms:created xsi:type="dcterms:W3CDTF">2007-10-31T10:21:37Z</dcterms:created>
  <dcterms:modified xsi:type="dcterms:W3CDTF">2021-12-06T15:04:06Z</dcterms:modified>
</cp:coreProperties>
</file>