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perty Services\PLANNED MAINTENANCE FILES\Capital Programme Specifications\"/>
    </mc:Choice>
  </mc:AlternateContent>
  <bookViews>
    <workbookView xWindow="480" yWindow="120" windowWidth="24240" windowHeight="12585" activeTab="1"/>
  </bookViews>
  <sheets>
    <sheet name="Cost Kitchen" sheetId="1" r:id="rId1"/>
    <sheet name="Cost Bathroom" sheetId="4" r:id="rId2"/>
  </sheets>
  <calcPr calcId="162913"/>
</workbook>
</file>

<file path=xl/calcChain.xml><?xml version="1.0" encoding="utf-8"?>
<calcChain xmlns="http://schemas.openxmlformats.org/spreadsheetml/2006/main">
  <c r="C36" i="4" l="1"/>
  <c r="C34" i="4"/>
  <c r="E41" i="1"/>
  <c r="D41" i="1"/>
  <c r="C41" i="1"/>
  <c r="C38" i="1"/>
  <c r="C17" i="4" l="1"/>
  <c r="C16" i="1"/>
  <c r="D16" i="1"/>
  <c r="E16" i="1"/>
  <c r="C20" i="1"/>
  <c r="D20" i="1"/>
  <c r="E20" i="1"/>
  <c r="C24" i="1"/>
  <c r="D24" i="1"/>
  <c r="E24" i="1"/>
  <c r="C22" i="4" l="1"/>
  <c r="C13" i="4"/>
</calcChain>
</file>

<file path=xl/sharedStrings.xml><?xml version="1.0" encoding="utf-8"?>
<sst xmlns="http://schemas.openxmlformats.org/spreadsheetml/2006/main" count="95" uniqueCount="63">
  <si>
    <t>Scope of Works</t>
  </si>
  <si>
    <t>Rip Out &amp; Cart Away</t>
  </si>
  <si>
    <t>Making Good &amp; Mist Coat</t>
  </si>
  <si>
    <t>Wall Tiling</t>
  </si>
  <si>
    <t>Reinstatement &amp; Snagging</t>
  </si>
  <si>
    <t>Strip &amp; Reboard Floor</t>
  </si>
  <si>
    <t>Strip &amp; Reboard Ceiling Plus 8m2 Plaster</t>
  </si>
  <si>
    <t>Skim &amp; Set Plastering</t>
  </si>
  <si>
    <t>Variations</t>
  </si>
  <si>
    <t>Kitchen Install Includes Worktops &amp; End Panels</t>
  </si>
  <si>
    <t>Two Units Double Wall or Base &amp; Corner Unit</t>
  </si>
  <si>
    <t>Materials (PC Sum)</t>
  </si>
  <si>
    <t>Kitchen Programme 2018/19</t>
  </si>
  <si>
    <t>Bathroom Suite Install &amp; Plumbing 2nd Fix</t>
  </si>
  <si>
    <t>Bathroom Programme 2018/19</t>
  </si>
  <si>
    <t>V1</t>
  </si>
  <si>
    <t>V2</t>
  </si>
  <si>
    <t>V3</t>
  </si>
  <si>
    <t>V4</t>
  </si>
  <si>
    <t>V5</t>
  </si>
  <si>
    <t>Christian Action Housing Association, Benedict House, 61 Island Centre Way, Enfield, EN3 6GS
A charity incorporated as a Community Benefit Society, reference 23577R
Registered Office as above 
Registered with the Homes &amp; Communities Agency (LH0676)
A member of the National Housing Federation Tel: 01992 765 900</t>
  </si>
  <si>
    <t>Costings</t>
  </si>
  <si>
    <t>Howdens Greenwich Range Kitchen (PC Sum)</t>
  </si>
  <si>
    <t>V6</t>
  </si>
  <si>
    <t>Electric 1st Fix (Isolation)</t>
  </si>
  <si>
    <t>Plumbing 1st Fix (Isolation)</t>
  </si>
  <si>
    <t>Code</t>
  </si>
  <si>
    <t>Vinyl Polysafe Floor</t>
  </si>
  <si>
    <t>Painting - Dulux Kitchen</t>
  </si>
  <si>
    <t>Painting - Dulux Bathroom</t>
  </si>
  <si>
    <t>One Unit Single Draw Pack - Can Include Deep Base</t>
  </si>
  <si>
    <t>V7</t>
  </si>
  <si>
    <t>Electric 2nd Fix (Installation)</t>
  </si>
  <si>
    <t>Kitchen Install &amp; Plumbing 2nd Fix (Installation)</t>
  </si>
  <si>
    <t>Plumbing 3rd Fix (Installation)</t>
  </si>
  <si>
    <t>V8</t>
  </si>
  <si>
    <t>Electrical 3rd Fix (Installation)</t>
  </si>
  <si>
    <t>Electrics - Switches / Sockets / LED Light Fitting / Cooker Switch / Extractor Fan</t>
  </si>
  <si>
    <t>Mark Out and Chasing of Plumbing  / Electrics</t>
  </si>
  <si>
    <t>Mini Skip</t>
  </si>
  <si>
    <t xml:space="preserve">Total </t>
  </si>
  <si>
    <t>V9</t>
  </si>
  <si>
    <t>Full Electrical Test</t>
  </si>
  <si>
    <t>Fitting Fire Door to Kitchen FD30</t>
  </si>
  <si>
    <t>V10</t>
  </si>
  <si>
    <t xml:space="preserve">Heat Detection Installation  </t>
  </si>
  <si>
    <t>Medium- 5 to 6 Units</t>
  </si>
  <si>
    <t>Small- upto 4 Units</t>
  </si>
  <si>
    <t>Large - 7 and Above</t>
  </si>
  <si>
    <t>Extra Tiling &amp; Removal Tile Adhesive</t>
  </si>
  <si>
    <t>Small-upto 4 Units</t>
  </si>
  <si>
    <t>Medium-5 to 6 Units</t>
  </si>
  <si>
    <t>Large-7 and Above</t>
  </si>
  <si>
    <t>One Unit Single Wall or Base or Draw Pack</t>
  </si>
  <si>
    <t>Enviromental Clean</t>
  </si>
  <si>
    <t>Electric 2nd Fix - Re-Instate</t>
  </si>
  <si>
    <t>Rip Out Bathroom Suite, Wall Tiles, Plumbing 1st Fix - Remove &amp; Isolation</t>
  </si>
  <si>
    <t>Electric 1st Fix - Remove &amp; Isolation</t>
  </si>
  <si>
    <t>ALL VARIATIONS MUST BE AGREED AND AUTHORISED</t>
  </si>
  <si>
    <t>WITH THE AS</t>
  </si>
  <si>
    <t>Total Variations</t>
  </si>
  <si>
    <t>Total Kitchen Cost Excluding Variatons</t>
  </si>
  <si>
    <t>Total Bathroom Cost Excluding Variatons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</si>
</sst>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8" formatCode="&quot;£&quot;#,##0.00;[Red]\-&quot;£&quot;#,##0.00"/>
  </numFmts>
  <fonts count="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49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Fill="1" applyBorder="1"/>
    <xf numFmtId="8" fontId="1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1" xfId="0" applyFont="1" applyBorder="1"/>
    <xf numFmtId="8" fontId="5" fillId="0" borderId="4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0" xfId="0" applyFont="1"/>
    <xf numFmtId="0" fontId="1" fillId="0" borderId="6" xfId="0" applyFont="1" applyFill="1" applyBorder="1"/>
    <xf numFmtId="0" fontId="1" fillId="0" borderId="7" xfId="0" applyFont="1" applyBorder="1"/>
    <xf numFmtId="0" fontId="5" fillId="0" borderId="0" xfId="0" applyFont="1" applyAlignment="1">
      <alignment horizontal="center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</xdr:col>
      <xdr:colOff>1009650</xdr:colOff>
      <xdr:row>0</xdr:row>
      <xdr:rowOff>1133475</xdr:rowOff>
    </xdr:to>
    <xdr:pic>
      <xdr:nvPicPr>
        <xdr:cNvPr id="2" name="Picture 10" descr="Organisation'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600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1171574</xdr:rowOff>
    </xdr:from>
    <xdr:to>
      <xdr:col>5</xdr:col>
      <xdr:colOff>809624</xdr:colOff>
      <xdr:row>0</xdr:row>
      <xdr:rowOff>1217293</xdr:rowOff>
    </xdr:to>
    <xdr:sp macro="" textlink="">
      <xdr:nvSpPr>
        <xdr:cNvPr id="3" name="Rectangle 2"/>
        <xdr:cNvSpPr/>
      </xdr:nvSpPr>
      <xdr:spPr>
        <a:xfrm flipV="1">
          <a:off x="19050" y="1209674"/>
          <a:ext cx="7229474" cy="4571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76200</xdr:colOff>
      <xdr:row>0</xdr:row>
      <xdr:rowOff>47625</xdr:rowOff>
    </xdr:from>
    <xdr:to>
      <xdr:col>5</xdr:col>
      <xdr:colOff>828674</xdr:colOff>
      <xdr:row>0</xdr:row>
      <xdr:rowOff>93344</xdr:rowOff>
    </xdr:to>
    <xdr:sp macro="" textlink="">
      <xdr:nvSpPr>
        <xdr:cNvPr id="4" name="Rectangle 3"/>
        <xdr:cNvSpPr/>
      </xdr:nvSpPr>
      <xdr:spPr>
        <a:xfrm>
          <a:off x="76200" y="85725"/>
          <a:ext cx="7191374" cy="4571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1085850</xdr:colOff>
      <xdr:row>0</xdr:row>
      <xdr:rowOff>1141397</xdr:rowOff>
    </xdr:to>
    <xdr:pic>
      <xdr:nvPicPr>
        <xdr:cNvPr id="2" name="Picture 10" descr="Organisation'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1"/>
          <a:ext cx="1676400" cy="1008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1171574</xdr:rowOff>
    </xdr:from>
    <xdr:to>
      <xdr:col>5</xdr:col>
      <xdr:colOff>809624</xdr:colOff>
      <xdr:row>0</xdr:row>
      <xdr:rowOff>1217293</xdr:rowOff>
    </xdr:to>
    <xdr:sp macro="" textlink="">
      <xdr:nvSpPr>
        <xdr:cNvPr id="3" name="Rectangle 2"/>
        <xdr:cNvSpPr/>
      </xdr:nvSpPr>
      <xdr:spPr>
        <a:xfrm flipV="1">
          <a:off x="19050" y="1171574"/>
          <a:ext cx="9115424" cy="4571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76200</xdr:colOff>
      <xdr:row>0</xdr:row>
      <xdr:rowOff>47625</xdr:rowOff>
    </xdr:from>
    <xdr:to>
      <xdr:col>5</xdr:col>
      <xdr:colOff>828674</xdr:colOff>
      <xdr:row>0</xdr:row>
      <xdr:rowOff>93344</xdr:rowOff>
    </xdr:to>
    <xdr:sp macro="" textlink="">
      <xdr:nvSpPr>
        <xdr:cNvPr id="4" name="Rectangle 3"/>
        <xdr:cNvSpPr/>
      </xdr:nvSpPr>
      <xdr:spPr>
        <a:xfrm>
          <a:off x="76200" y="47625"/>
          <a:ext cx="9058274" cy="4571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16" workbookViewId="0">
      <selection activeCell="E42" sqref="E42"/>
    </sheetView>
  </sheetViews>
  <sheetFormatPr defaultRowHeight="12.75" x14ac:dyDescent="0.2"/>
  <cols>
    <col min="1" max="1" width="9" style="2"/>
    <col min="2" max="2" width="41.5" style="2" customWidth="1"/>
    <col min="3" max="3" width="20.625" style="2" customWidth="1"/>
    <col min="4" max="4" width="19.875" style="2" customWidth="1"/>
    <col min="5" max="5" width="20.125" style="2" customWidth="1"/>
    <col min="6" max="16384" width="9" style="2"/>
  </cols>
  <sheetData>
    <row r="1" spans="1:8" s="5" customFormat="1" ht="96" customHeight="1" x14ac:dyDescent="0.2">
      <c r="A1" s="27" t="s">
        <v>20</v>
      </c>
      <c r="B1" s="27"/>
      <c r="C1" s="27"/>
      <c r="D1" s="27"/>
      <c r="E1" s="27"/>
      <c r="F1" s="27"/>
      <c r="G1" s="3"/>
      <c r="H1" s="2"/>
    </row>
    <row r="2" spans="1:8" s="5" customFormat="1" ht="12" customHeight="1" x14ac:dyDescent="0.2">
      <c r="A2" s="6"/>
      <c r="B2" s="6"/>
      <c r="C2" s="6"/>
      <c r="D2" s="6"/>
      <c r="E2" s="6"/>
      <c r="F2" s="6"/>
      <c r="G2" s="3"/>
      <c r="H2" s="2"/>
    </row>
    <row r="3" spans="1:8" ht="14.25" customHeight="1" x14ac:dyDescent="0.2">
      <c r="A3" s="26" t="s">
        <v>12</v>
      </c>
      <c r="B3" s="26"/>
      <c r="C3" s="26"/>
      <c r="D3" s="26"/>
      <c r="E3" s="26"/>
    </row>
    <row r="5" spans="1:8" x14ac:dyDescent="0.2">
      <c r="A5" s="4" t="s">
        <v>26</v>
      </c>
      <c r="B5" s="4" t="s">
        <v>0</v>
      </c>
      <c r="C5" s="4" t="s">
        <v>47</v>
      </c>
      <c r="D5" s="4" t="s">
        <v>46</v>
      </c>
      <c r="E5" s="4" t="s">
        <v>48</v>
      </c>
    </row>
    <row r="7" spans="1:8" x14ac:dyDescent="0.2">
      <c r="A7" s="7">
        <v>1</v>
      </c>
      <c r="B7" s="8" t="s">
        <v>1</v>
      </c>
      <c r="C7" s="9"/>
      <c r="D7" s="9"/>
      <c r="E7" s="9"/>
    </row>
    <row r="8" spans="1:8" x14ac:dyDescent="0.2">
      <c r="A8" s="7">
        <v>2</v>
      </c>
      <c r="B8" s="8" t="s">
        <v>25</v>
      </c>
      <c r="C8" s="9"/>
      <c r="D8" s="9"/>
      <c r="E8" s="9"/>
    </row>
    <row r="9" spans="1:8" x14ac:dyDescent="0.2">
      <c r="A9" s="7">
        <v>3</v>
      </c>
      <c r="B9" s="8" t="s">
        <v>38</v>
      </c>
      <c r="C9" s="9"/>
      <c r="D9" s="9"/>
      <c r="E9" s="9"/>
    </row>
    <row r="10" spans="1:8" x14ac:dyDescent="0.2">
      <c r="A10" s="7">
        <v>4</v>
      </c>
      <c r="B10" s="8" t="s">
        <v>2</v>
      </c>
      <c r="C10" s="9"/>
      <c r="D10" s="9"/>
      <c r="E10" s="9"/>
    </row>
    <row r="11" spans="1:8" x14ac:dyDescent="0.2">
      <c r="A11" s="7">
        <v>5</v>
      </c>
      <c r="B11" s="8" t="s">
        <v>33</v>
      </c>
      <c r="C11" s="9"/>
      <c r="D11" s="9"/>
      <c r="E11" s="9"/>
    </row>
    <row r="12" spans="1:8" x14ac:dyDescent="0.2">
      <c r="A12" s="7">
        <v>6</v>
      </c>
      <c r="B12" s="8" t="s">
        <v>3</v>
      </c>
      <c r="C12" s="9"/>
      <c r="D12" s="9"/>
      <c r="E12" s="9"/>
    </row>
    <row r="13" spans="1:8" x14ac:dyDescent="0.2">
      <c r="A13" s="7">
        <v>7</v>
      </c>
      <c r="B13" s="8" t="s">
        <v>28</v>
      </c>
      <c r="C13" s="9"/>
      <c r="D13" s="9"/>
      <c r="E13" s="9"/>
    </row>
    <row r="14" spans="1:8" x14ac:dyDescent="0.2">
      <c r="A14" s="7">
        <v>8</v>
      </c>
      <c r="B14" s="8" t="s">
        <v>27</v>
      </c>
      <c r="C14" s="9"/>
      <c r="D14" s="9"/>
      <c r="E14" s="9"/>
    </row>
    <row r="15" spans="1:8" x14ac:dyDescent="0.2">
      <c r="A15" s="7">
        <v>9</v>
      </c>
      <c r="B15" s="8" t="s">
        <v>4</v>
      </c>
      <c r="C15" s="9"/>
      <c r="D15" s="9"/>
      <c r="E15" s="9"/>
    </row>
    <row r="16" spans="1:8" ht="13.5" thickBot="1" x14ac:dyDescent="0.25">
      <c r="A16" s="10"/>
      <c r="B16" s="18" t="s">
        <v>40</v>
      </c>
      <c r="C16" s="19">
        <f>SUM(C7:C15)</f>
        <v>0</v>
      </c>
      <c r="D16" s="20">
        <f>SUM(D7:D15)</f>
        <v>0</v>
      </c>
      <c r="E16" s="20">
        <f>SUM(E7:E15)</f>
        <v>0</v>
      </c>
    </row>
    <row r="17" spans="1:5" ht="13.5" thickTop="1" x14ac:dyDescent="0.2">
      <c r="A17" s="10"/>
      <c r="B17" s="1"/>
      <c r="C17" s="11"/>
      <c r="D17" s="11"/>
      <c r="E17" s="11"/>
    </row>
    <row r="18" spans="1:5" x14ac:dyDescent="0.2">
      <c r="A18" s="7">
        <v>10</v>
      </c>
      <c r="B18" s="12" t="s">
        <v>22</v>
      </c>
      <c r="C18" s="9"/>
      <c r="D18" s="9"/>
      <c r="E18" s="9"/>
    </row>
    <row r="19" spans="1:5" x14ac:dyDescent="0.2">
      <c r="A19" s="7">
        <v>11</v>
      </c>
      <c r="B19" s="13" t="s">
        <v>11</v>
      </c>
      <c r="C19" s="9"/>
      <c r="D19" s="9"/>
      <c r="E19" s="9"/>
    </row>
    <row r="20" spans="1:5" ht="13.5" thickBot="1" x14ac:dyDescent="0.25">
      <c r="B20" s="18" t="s">
        <v>40</v>
      </c>
      <c r="C20" s="19">
        <f>SUM(C18:C19)</f>
        <v>0</v>
      </c>
      <c r="D20" s="20">
        <f t="shared" ref="D20:E20" si="0">SUM(D18:D19)</f>
        <v>0</v>
      </c>
      <c r="E20" s="20">
        <f t="shared" si="0"/>
        <v>0</v>
      </c>
    </row>
    <row r="21" spans="1:5" ht="13.5" thickTop="1" x14ac:dyDescent="0.2">
      <c r="A21" s="10"/>
    </row>
    <row r="22" spans="1:5" x14ac:dyDescent="0.2">
      <c r="A22" s="7">
        <v>12</v>
      </c>
      <c r="B22" s="8" t="s">
        <v>24</v>
      </c>
      <c r="C22" s="14"/>
      <c r="D22" s="14"/>
      <c r="E22" s="14"/>
    </row>
    <row r="23" spans="1:5" x14ac:dyDescent="0.2">
      <c r="A23" s="7">
        <v>13</v>
      </c>
      <c r="B23" s="8" t="s">
        <v>32</v>
      </c>
      <c r="C23" s="14"/>
      <c r="D23" s="14"/>
      <c r="E23" s="14"/>
    </row>
    <row r="24" spans="1:5" ht="13.5" thickBot="1" x14ac:dyDescent="0.25">
      <c r="B24" s="18" t="s">
        <v>40</v>
      </c>
      <c r="C24" s="19">
        <f>SUM(C22:C23)</f>
        <v>0</v>
      </c>
      <c r="D24" s="20">
        <f t="shared" ref="D24:E24" si="1">SUM(D22:D23)</f>
        <v>0</v>
      </c>
      <c r="E24" s="20">
        <f t="shared" si="1"/>
        <v>0</v>
      </c>
    </row>
    <row r="25" spans="1:5" ht="13.5" thickTop="1" x14ac:dyDescent="0.2"/>
    <row r="26" spans="1:5" x14ac:dyDescent="0.2">
      <c r="B26" s="4" t="s">
        <v>8</v>
      </c>
      <c r="C26" s="4" t="s">
        <v>21</v>
      </c>
      <c r="D26" s="21" t="s">
        <v>9</v>
      </c>
    </row>
    <row r="27" spans="1:5" x14ac:dyDescent="0.2">
      <c r="A27" s="4" t="s">
        <v>15</v>
      </c>
      <c r="B27" s="16" t="s">
        <v>43</v>
      </c>
      <c r="C27" s="7"/>
      <c r="D27" s="21" t="s">
        <v>53</v>
      </c>
    </row>
    <row r="28" spans="1:5" x14ac:dyDescent="0.2">
      <c r="A28" s="4" t="s">
        <v>16</v>
      </c>
      <c r="B28" s="16" t="s">
        <v>7</v>
      </c>
      <c r="C28" s="7"/>
      <c r="D28" s="21" t="s">
        <v>10</v>
      </c>
    </row>
    <row r="29" spans="1:5" x14ac:dyDescent="0.2">
      <c r="A29" s="4" t="s">
        <v>17</v>
      </c>
      <c r="B29" s="16" t="s">
        <v>49</v>
      </c>
      <c r="C29" s="7"/>
      <c r="D29" s="21" t="s">
        <v>30</v>
      </c>
    </row>
    <row r="30" spans="1:5" x14ac:dyDescent="0.2">
      <c r="A30" s="4" t="s">
        <v>18</v>
      </c>
      <c r="B30" s="16" t="s">
        <v>6</v>
      </c>
      <c r="C30" s="7"/>
      <c r="D30" s="21" t="s">
        <v>37</v>
      </c>
    </row>
    <row r="31" spans="1:5" x14ac:dyDescent="0.2">
      <c r="A31" s="4" t="s">
        <v>19</v>
      </c>
      <c r="B31" s="16" t="s">
        <v>5</v>
      </c>
      <c r="C31" s="7"/>
    </row>
    <row r="32" spans="1:5" x14ac:dyDescent="0.2">
      <c r="A32" s="4" t="s">
        <v>23</v>
      </c>
      <c r="B32" s="8" t="s">
        <v>34</v>
      </c>
      <c r="C32" s="7"/>
      <c r="D32" s="23" t="s">
        <v>58</v>
      </c>
    </row>
    <row r="33" spans="1:5" x14ac:dyDescent="0.2">
      <c r="A33" s="4" t="s">
        <v>31</v>
      </c>
      <c r="B33" s="8" t="s">
        <v>36</v>
      </c>
      <c r="C33" s="7"/>
      <c r="D33" s="23" t="s">
        <v>59</v>
      </c>
    </row>
    <row r="34" spans="1:5" x14ac:dyDescent="0.2">
      <c r="A34" s="4" t="s">
        <v>35</v>
      </c>
      <c r="B34" s="8" t="s">
        <v>39</v>
      </c>
      <c r="C34" s="7"/>
    </row>
    <row r="35" spans="1:5" x14ac:dyDescent="0.2">
      <c r="A35" s="4" t="s">
        <v>41</v>
      </c>
      <c r="B35" s="8" t="s">
        <v>42</v>
      </c>
      <c r="C35" s="7"/>
    </row>
    <row r="36" spans="1:5" x14ac:dyDescent="0.2">
      <c r="A36" s="4" t="s">
        <v>44</v>
      </c>
      <c r="B36" s="8" t="s">
        <v>45</v>
      </c>
      <c r="C36" s="7"/>
    </row>
    <row r="37" spans="1:5" x14ac:dyDescent="0.2">
      <c r="A37" s="4" t="s">
        <v>41</v>
      </c>
      <c r="B37" s="16" t="s">
        <v>54</v>
      </c>
      <c r="C37" s="16"/>
    </row>
    <row r="38" spans="1:5" ht="13.5" thickBot="1" x14ac:dyDescent="0.25">
      <c r="A38" s="29"/>
      <c r="B38" s="30" t="s">
        <v>60</v>
      </c>
      <c r="C38" s="19">
        <f>SUM(C27:C37)</f>
        <v>0</v>
      </c>
    </row>
    <row r="39" spans="1:5" ht="13.5" thickTop="1" x14ac:dyDescent="0.2">
      <c r="B39" s="22"/>
      <c r="C39" s="16"/>
    </row>
    <row r="40" spans="1:5" x14ac:dyDescent="0.2">
      <c r="C40" s="4" t="s">
        <v>50</v>
      </c>
      <c r="D40" s="4" t="s">
        <v>51</v>
      </c>
      <c r="E40" s="4" t="s">
        <v>52</v>
      </c>
    </row>
    <row r="41" spans="1:5" ht="13.5" thickBot="1" x14ac:dyDescent="0.25">
      <c r="B41" s="30" t="s">
        <v>61</v>
      </c>
      <c r="C41" s="19">
        <f>C16+C20+C24</f>
        <v>0</v>
      </c>
      <c r="D41" s="19">
        <f>D16+D20+D24</f>
        <v>0</v>
      </c>
      <c r="E41" s="19">
        <f>E16+E20+E24</f>
        <v>0</v>
      </c>
    </row>
    <row r="42" spans="1:5" ht="13.5" thickTop="1" x14ac:dyDescent="0.2"/>
  </sheetData>
  <mergeCells count="2">
    <mergeCell ref="A3:E3"/>
    <mergeCell ref="A1:F1"/>
  </mergeCells>
  <pageMargins left="0.7" right="0.7" top="0.75" bottom="0.75" header="0.3" footer="0.3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13" workbookViewId="0">
      <selection activeCell="C37" sqref="C37"/>
    </sheetView>
  </sheetViews>
  <sheetFormatPr defaultRowHeight="12.75" x14ac:dyDescent="0.2"/>
  <cols>
    <col min="1" max="1" width="9" style="2" customWidth="1"/>
    <col min="2" max="2" width="56.25" style="2" customWidth="1"/>
    <col min="3" max="3" width="15.625" style="2" customWidth="1"/>
    <col min="4" max="16384" width="9" style="2"/>
  </cols>
  <sheetData>
    <row r="1" spans="1:8" s="5" customFormat="1" ht="96" customHeight="1" x14ac:dyDescent="0.2">
      <c r="A1" s="28" t="s">
        <v>20</v>
      </c>
      <c r="B1" s="28"/>
      <c r="C1" s="28"/>
      <c r="D1" s="28"/>
      <c r="E1" s="28"/>
      <c r="F1" s="28"/>
      <c r="G1" s="3"/>
      <c r="H1" s="2"/>
    </row>
    <row r="2" spans="1:8" s="5" customFormat="1" ht="13.5" customHeight="1" x14ac:dyDescent="0.2">
      <c r="A2" s="6"/>
      <c r="B2" s="6"/>
      <c r="C2" s="6"/>
      <c r="D2" s="6"/>
      <c r="E2" s="6"/>
      <c r="F2" s="6"/>
      <c r="G2" s="3"/>
      <c r="H2" s="2"/>
    </row>
    <row r="3" spans="1:8" ht="14.25" customHeight="1" x14ac:dyDescent="0.2">
      <c r="A3" s="26" t="s">
        <v>14</v>
      </c>
      <c r="B3" s="26"/>
      <c r="C3" s="26"/>
    </row>
    <row r="5" spans="1:8" x14ac:dyDescent="0.2">
      <c r="A5" s="4" t="s">
        <v>26</v>
      </c>
      <c r="B5" s="4" t="s">
        <v>0</v>
      </c>
      <c r="C5" s="4"/>
    </row>
    <row r="6" spans="1:8" x14ac:dyDescent="0.2">
      <c r="A6" s="15"/>
    </row>
    <row r="7" spans="1:8" x14ac:dyDescent="0.2">
      <c r="A7" s="4">
        <v>1</v>
      </c>
      <c r="B7" s="8" t="s">
        <v>56</v>
      </c>
      <c r="C7" s="9"/>
    </row>
    <row r="8" spans="1:8" x14ac:dyDescent="0.2">
      <c r="A8" s="4">
        <v>2</v>
      </c>
      <c r="B8" s="8" t="s">
        <v>2</v>
      </c>
      <c r="C8" s="9"/>
    </row>
    <row r="9" spans="1:8" x14ac:dyDescent="0.2">
      <c r="A9" s="4">
        <v>3</v>
      </c>
      <c r="B9" s="13" t="s">
        <v>13</v>
      </c>
      <c r="C9" s="9"/>
    </row>
    <row r="10" spans="1:8" x14ac:dyDescent="0.2">
      <c r="A10" s="4">
        <v>4</v>
      </c>
      <c r="B10" s="13" t="s">
        <v>3</v>
      </c>
      <c r="C10" s="9"/>
    </row>
    <row r="11" spans="1:8" x14ac:dyDescent="0.2">
      <c r="A11" s="4">
        <v>5</v>
      </c>
      <c r="B11" s="13" t="s">
        <v>29</v>
      </c>
      <c r="C11" s="9"/>
    </row>
    <row r="12" spans="1:8" x14ac:dyDescent="0.2">
      <c r="A12" s="4">
        <v>6</v>
      </c>
      <c r="B12" s="24" t="s">
        <v>27</v>
      </c>
      <c r="C12" s="9"/>
    </row>
    <row r="13" spans="1:8" ht="13.5" thickBot="1" x14ac:dyDescent="0.25">
      <c r="A13" s="15"/>
      <c r="B13" s="25"/>
      <c r="C13" s="20">
        <f>SUM(C7:C12)</f>
        <v>0</v>
      </c>
    </row>
    <row r="14" spans="1:8" ht="13.5" thickTop="1" x14ac:dyDescent="0.2">
      <c r="A14" s="15"/>
      <c r="B14" s="1"/>
      <c r="C14" s="11"/>
    </row>
    <row r="15" spans="1:8" x14ac:dyDescent="0.2">
      <c r="A15" s="15"/>
      <c r="C15" s="17"/>
    </row>
    <row r="16" spans="1:8" x14ac:dyDescent="0.2">
      <c r="A16" s="4">
        <v>7</v>
      </c>
      <c r="B16" s="13" t="s">
        <v>11</v>
      </c>
      <c r="C16" s="9"/>
    </row>
    <row r="17" spans="1:4" ht="13.5" thickBot="1" x14ac:dyDescent="0.25">
      <c r="A17" s="15"/>
      <c r="C17" s="19">
        <f>SUM(C16)</f>
        <v>0</v>
      </c>
    </row>
    <row r="18" spans="1:4" ht="13.5" thickTop="1" x14ac:dyDescent="0.2">
      <c r="A18" s="15"/>
      <c r="C18" s="17"/>
    </row>
    <row r="19" spans="1:4" x14ac:dyDescent="0.2">
      <c r="A19" s="15"/>
      <c r="C19" s="17"/>
    </row>
    <row r="20" spans="1:4" x14ac:dyDescent="0.2">
      <c r="A20" s="4">
        <v>8</v>
      </c>
      <c r="B20" s="8" t="s">
        <v>57</v>
      </c>
      <c r="C20" s="14"/>
    </row>
    <row r="21" spans="1:4" x14ac:dyDescent="0.2">
      <c r="A21" s="15"/>
      <c r="B21" s="8" t="s">
        <v>55</v>
      </c>
      <c r="C21" s="14"/>
    </row>
    <row r="22" spans="1:4" ht="13.5" thickBot="1" x14ac:dyDescent="0.25">
      <c r="A22" s="15"/>
      <c r="C22" s="19">
        <f>SUM(C20:C21)</f>
        <v>0</v>
      </c>
    </row>
    <row r="23" spans="1:4" ht="13.5" thickTop="1" x14ac:dyDescent="0.2">
      <c r="A23" s="15"/>
      <c r="C23" s="17"/>
    </row>
    <row r="24" spans="1:4" x14ac:dyDescent="0.2">
      <c r="A24" s="15"/>
      <c r="B24" s="4" t="s">
        <v>8</v>
      </c>
      <c r="C24" s="4"/>
    </row>
    <row r="25" spans="1:4" x14ac:dyDescent="0.2">
      <c r="A25" s="4" t="s">
        <v>15</v>
      </c>
      <c r="B25" s="16" t="s">
        <v>7</v>
      </c>
      <c r="C25" s="16"/>
      <c r="D25" s="23"/>
    </row>
    <row r="26" spans="1:4" x14ac:dyDescent="0.2">
      <c r="A26" s="4" t="s">
        <v>16</v>
      </c>
      <c r="B26" s="16" t="s">
        <v>49</v>
      </c>
      <c r="C26" s="16"/>
      <c r="D26" s="23"/>
    </row>
    <row r="27" spans="1:4" x14ac:dyDescent="0.2">
      <c r="A27" s="4" t="s">
        <v>17</v>
      </c>
      <c r="B27" s="16" t="s">
        <v>6</v>
      </c>
      <c r="C27" s="16"/>
    </row>
    <row r="28" spans="1:4" x14ac:dyDescent="0.2">
      <c r="A28" s="4" t="s">
        <v>18</v>
      </c>
      <c r="B28" s="16" t="s">
        <v>5</v>
      </c>
      <c r="C28" s="16"/>
    </row>
    <row r="29" spans="1:4" x14ac:dyDescent="0.2">
      <c r="A29" s="4" t="s">
        <v>19</v>
      </c>
      <c r="B29" s="16" t="s">
        <v>34</v>
      </c>
      <c r="C29" s="16"/>
    </row>
    <row r="30" spans="1:4" x14ac:dyDescent="0.2">
      <c r="A30" s="4" t="s">
        <v>23</v>
      </c>
      <c r="B30" s="16" t="s">
        <v>36</v>
      </c>
      <c r="C30" s="16"/>
    </row>
    <row r="31" spans="1:4" x14ac:dyDescent="0.2">
      <c r="A31" s="4" t="s">
        <v>31</v>
      </c>
      <c r="B31" s="16" t="s">
        <v>39</v>
      </c>
      <c r="C31" s="16"/>
    </row>
    <row r="32" spans="1:4" x14ac:dyDescent="0.2">
      <c r="A32" s="4" t="s">
        <v>35</v>
      </c>
      <c r="B32" s="16" t="s">
        <v>42</v>
      </c>
      <c r="C32" s="16"/>
    </row>
    <row r="33" spans="1:3" x14ac:dyDescent="0.2">
      <c r="A33" s="4" t="s">
        <v>41</v>
      </c>
      <c r="B33" s="16" t="s">
        <v>54</v>
      </c>
      <c r="C33" s="16"/>
    </row>
    <row r="34" spans="1:3" ht="13.5" thickBot="1" x14ac:dyDescent="0.25">
      <c r="A34" s="29"/>
      <c r="B34" s="30" t="s">
        <v>60</v>
      </c>
      <c r="C34" s="19">
        <f>SUM(C25:C33)</f>
        <v>0</v>
      </c>
    </row>
    <row r="35" spans="1:3" ht="13.5" thickTop="1" x14ac:dyDescent="0.2"/>
    <row r="36" spans="1:3" ht="13.5" thickBot="1" x14ac:dyDescent="0.25">
      <c r="B36" s="30" t="s">
        <v>62</v>
      </c>
      <c r="C36" s="19">
        <f>C13+C17+C22</f>
        <v>0</v>
      </c>
    </row>
    <row r="37" spans="1:3" ht="13.5" thickTop="1" x14ac:dyDescent="0.2"/>
    <row r="38" spans="1:3" x14ac:dyDescent="0.2">
      <c r="B38" s="23" t="s">
        <v>58</v>
      </c>
    </row>
    <row r="39" spans="1:3" x14ac:dyDescent="0.2">
      <c r="B39" s="23" t="s">
        <v>59</v>
      </c>
    </row>
  </sheetData>
  <mergeCells count="2">
    <mergeCell ref="A3:C3"/>
    <mergeCell ref="A1:F1"/>
  </mergeCells>
  <pageMargins left="0.7" right="0.7" top="0.75" bottom="0.75" header="0.3" footer="0.3"/>
  <pageSetup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Kitchen</vt:lpstr>
      <vt:lpstr>Cost Bathroom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Abbott</dc:creator>
  <cp:lastModifiedBy>Kenan Mehmet</cp:lastModifiedBy>
  <cp:lastPrinted>2018-08-05T07:38:21Z</cp:lastPrinted>
  <dcterms:created xsi:type="dcterms:W3CDTF">2017-04-27T12:47:27Z</dcterms:created>
  <dcterms:modified xsi:type="dcterms:W3CDTF">2018-08-05T08:41:04Z</dcterms:modified>
</cp:coreProperties>
</file>