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teams/DES-MCSCSA-ISMaritimeNavigationSystems-ContractExtensionactivity/Shared Documents/Contract Extensions/ANSSA/Lifetime Buy/"/>
    </mc:Choice>
  </mc:AlternateContent>
  <xr:revisionPtr revIDLastSave="0" documentId="8_{FEBCD163-0B2F-4355-80BB-9F2D00104012}" xr6:coauthVersionLast="47" xr6:coauthVersionMax="47" xr10:uidLastSave="{00000000-0000-0000-0000-000000000000}"/>
  <bookViews>
    <workbookView xWindow="-120" yWindow="-120" windowWidth="29040" windowHeight="15840" xr2:uid="{874D9587-F22E-49F6-9FC1-0389C842E6F7}"/>
  </bookViews>
  <sheets>
    <sheet name="Outline Requirement Schedule" sheetId="1" r:id="rId1"/>
    <sheet name="Sheet1" sheetId="2" r:id="rId2"/>
  </sheets>
  <definedNames>
    <definedName name="_xlnm.Print_Area" localSheetId="0">'Outline Requirement Schedule'!$B$2:$J$60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D39" i="1"/>
  <c r="G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31" i="1"/>
  <c r="G32" i="1"/>
  <c r="G33" i="1"/>
  <c r="G34" i="1"/>
  <c r="G35" i="1"/>
  <c r="G36" i="1"/>
  <c r="G37" i="1"/>
  <c r="G38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5" i="1"/>
  <c r="D55" i="1" l="1"/>
  <c r="F5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31" i="1"/>
  <c r="D32" i="1"/>
  <c r="D33" i="1"/>
  <c r="D34" i="1"/>
  <c r="D35" i="1"/>
  <c r="D36" i="1"/>
  <c r="D37" i="1"/>
  <c r="D38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31" i="1"/>
  <c r="F32" i="1"/>
  <c r="F33" i="1"/>
  <c r="F34" i="1"/>
  <c r="F35" i="1"/>
  <c r="F36" i="1"/>
  <c r="F37" i="1"/>
  <c r="F38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6" i="1"/>
</calcChain>
</file>

<file path=xl/sharedStrings.xml><?xml version="1.0" encoding="utf-8"?>
<sst xmlns="http://schemas.openxmlformats.org/spreadsheetml/2006/main" count="3402" uniqueCount="1453">
  <si>
    <t>Outline Requirement Schedule</t>
  </si>
  <si>
    <t>CSA/TBC – Maritime Navigation Systems (MNS): Supply of Parts</t>
  </si>
  <si>
    <t>Item No.</t>
  </si>
  <si>
    <t>LOT Number</t>
  </si>
  <si>
    <t>MOD Stock Reference 
(Nato Serial Number)</t>
  </si>
  <si>
    <t>OEM Part Number</t>
  </si>
  <si>
    <t>Description</t>
  </si>
  <si>
    <t>Estimate Quantity</t>
  </si>
  <si>
    <t>Able to Supply all or part of this requirement?</t>
  </si>
  <si>
    <r>
      <t xml:space="preserve">Lead Time
</t>
    </r>
    <r>
      <rPr>
        <sz val="10"/>
        <rFont val="Arial"/>
        <family val="2"/>
      </rPr>
      <t>(Total Weeks)</t>
    </r>
  </si>
  <si>
    <t>(01) AUASS</t>
  </si>
  <si>
    <t>[Yes / No]</t>
  </si>
  <si>
    <t>[please quote]</t>
  </si>
  <si>
    <t>(02) MAGNETIC COMPASS</t>
  </si>
  <si>
    <t>3511-A3-11</t>
  </si>
  <si>
    <t>COMPASS MAGNETIC MOUNTED</t>
  </si>
  <si>
    <t>(03) METEOROLOGICAL DATA GATHERING SYSTEM</t>
  </si>
  <si>
    <t>SEA/645/SPN/001</t>
  </si>
  <si>
    <t>METEROLOGICAL DATA GATHE</t>
  </si>
  <si>
    <t>SEA/645/SPN/009</t>
  </si>
  <si>
    <t>FILTER BAND PASS</t>
  </si>
  <si>
    <t>SEA/645/SPN/003</t>
  </si>
  <si>
    <t>MDGS Computer Rack</t>
  </si>
  <si>
    <t>SEA/645/SPN/004</t>
  </si>
  <si>
    <t>MDGS Terminal Rack</t>
  </si>
  <si>
    <t>SEA/645/SPN/005</t>
  </si>
  <si>
    <t>MDGS APT Antenna Assembly</t>
  </si>
  <si>
    <t>TBC</t>
  </si>
  <si>
    <t>NMEA Buffer</t>
  </si>
  <si>
    <t>(04) SCTS</t>
  </si>
  <si>
    <t>59-27PT90-1-014</t>
  </si>
  <si>
    <t>CDDR486-489</t>
  </si>
  <si>
    <t>CIRCLE AZIMUTH</t>
  </si>
  <si>
    <t>(05) Windgear</t>
  </si>
  <si>
    <t>DWS3661-125</t>
  </si>
  <si>
    <t>ANEMOMETER AND WIND VANE</t>
  </si>
  <si>
    <t>(06) Pelorus</t>
  </si>
  <si>
    <t>(07) Navigation Ancillaries</t>
  </si>
  <si>
    <t>PN-220101-PWRT</t>
  </si>
  <si>
    <t>CABLE ASSY SPECIAL P T/V</t>
  </si>
  <si>
    <t xml:space="preserve">Name of Organisation / Company  </t>
  </si>
  <si>
    <t>[please insert]</t>
  </si>
  <si>
    <t xml:space="preserve">Point of Contact (Name)  </t>
  </si>
  <si>
    <t>NSN</t>
  </si>
  <si>
    <t>NSC</t>
  </si>
  <si>
    <t>IMC</t>
  </si>
  <si>
    <t>TA200 (200 GRAMS)</t>
  </si>
  <si>
    <t>6660</t>
  </si>
  <si>
    <t>O865</t>
  </si>
  <si>
    <t>BALLOON TA200</t>
  </si>
  <si>
    <t>1848-611</t>
  </si>
  <si>
    <t>RADIOSONDE SET</t>
  </si>
  <si>
    <t>CD 11525C</t>
  </si>
  <si>
    <t>5998</t>
  </si>
  <si>
    <t>O671</t>
  </si>
  <si>
    <t>CIRCUIT CARD ASSEMBLY</t>
  </si>
  <si>
    <t>131706-0103</t>
  </si>
  <si>
    <t>6605</t>
  </si>
  <si>
    <t>INDICATOR COURSE</t>
  </si>
  <si>
    <t>MDS/GA</t>
  </si>
  <si>
    <t>METER DISTANCE MARINE WI</t>
  </si>
  <si>
    <t>CDM6242</t>
  </si>
  <si>
    <t>DEE C64875</t>
  </si>
  <si>
    <t>BOX COMPASS REPEATER CON</t>
  </si>
  <si>
    <t>R540A-2</t>
  </si>
  <si>
    <t>6320</t>
  </si>
  <si>
    <t>REPEATER  DIGITAL TAPE</t>
  </si>
  <si>
    <t>CD12206</t>
  </si>
  <si>
    <t>DATA DISTRIBUTOR</t>
  </si>
  <si>
    <t>SEA/645/SPN/002</t>
  </si>
  <si>
    <t>W488</t>
  </si>
  <si>
    <t>RECEIVER PACK</t>
  </si>
  <si>
    <t>F8333-412-5</t>
  </si>
  <si>
    <t>O863</t>
  </si>
  <si>
    <t>CHAIN  45 LINK</t>
  </si>
  <si>
    <t>DWS3661-74</t>
  </si>
  <si>
    <t>5340</t>
  </si>
  <si>
    <t>POST</t>
  </si>
  <si>
    <t>A4/759075</t>
  </si>
  <si>
    <t>INSTALLATION KIT</t>
  </si>
  <si>
    <t>OL-910-02-101</t>
  </si>
  <si>
    <t>5985</t>
  </si>
  <si>
    <t>ANTENNA</t>
  </si>
  <si>
    <t>CDM1371</t>
  </si>
  <si>
    <t>W066</t>
  </si>
  <si>
    <t>COMPASS</t>
  </si>
  <si>
    <t>E53145-157</t>
  </si>
  <si>
    <t>RECEIVER  SPD&amp;DIR.VCS890</t>
  </si>
  <si>
    <t>9060-178</t>
  </si>
  <si>
    <t>ANTENNA UHF</t>
  </si>
  <si>
    <t>DWS3661-4</t>
  </si>
  <si>
    <t>TUBE  EXTENSION</t>
  </si>
  <si>
    <t>1313</t>
  </si>
  <si>
    <t>AZIMUTH CIRCLE</t>
  </si>
  <si>
    <t>CD 11770</t>
  </si>
  <si>
    <t>SYNCH BEARING REPEATER</t>
  </si>
  <si>
    <t>CD 11467</t>
  </si>
  <si>
    <t>CONTROL AZIMUTH GYRO COM</t>
  </si>
  <si>
    <t>DWS3661-42</t>
  </si>
  <si>
    <t>PIN HINGE MRK1223 3661/4</t>
  </si>
  <si>
    <t>BS1806-224</t>
  </si>
  <si>
    <t>5331</t>
  </si>
  <si>
    <t>RING  "O"</t>
  </si>
  <si>
    <t>CD 12269</t>
  </si>
  <si>
    <t>INDICATOR  COURSE</t>
  </si>
  <si>
    <t>DWS3661-50</t>
  </si>
  <si>
    <t>WIND CUP ASSEMBLY</t>
  </si>
  <si>
    <t>8-910-02-010</t>
  </si>
  <si>
    <t>ANTENNA SET  BOOM</t>
  </si>
  <si>
    <t>88890-805-937</t>
  </si>
  <si>
    <t>6680</t>
  </si>
  <si>
    <t>SHOULDER</t>
  </si>
  <si>
    <t>BS1806-426</t>
  </si>
  <si>
    <t>FW9850S</t>
  </si>
  <si>
    <t>BINNACLE</t>
  </si>
  <si>
    <t>CDG3777</t>
  </si>
  <si>
    <t>RING  GIMBAL.</t>
  </si>
  <si>
    <t>E53145-183</t>
  </si>
  <si>
    <t>COMPASS REPEAT 541A-1</t>
  </si>
  <si>
    <t>1262</t>
  </si>
  <si>
    <t>COMPASS  MAGNETIC</t>
  </si>
  <si>
    <t>CD11647B</t>
  </si>
  <si>
    <t>HOOD ASSY</t>
  </si>
  <si>
    <t>P2P1-0043B</t>
  </si>
  <si>
    <t>5930</t>
  </si>
  <si>
    <t>SWITCH  ROTARY</t>
  </si>
  <si>
    <t>1686</t>
  </si>
  <si>
    <t>COMPASS  MAGNETIC  H.B</t>
  </si>
  <si>
    <t>CD 11440E</t>
  </si>
  <si>
    <t>LAMP ASSEMBLY</t>
  </si>
  <si>
    <t>9060-174</t>
  </si>
  <si>
    <t>CABLE SET EXTERIOR UPGRA</t>
  </si>
  <si>
    <t>LRF-250</t>
  </si>
  <si>
    <t>1240</t>
  </si>
  <si>
    <t>RANGE FINDER LASER</t>
  </si>
  <si>
    <t>CD11167</t>
  </si>
  <si>
    <t>3010</t>
  </si>
  <si>
    <t>TRANSMISSION MECHANICAL</t>
  </si>
  <si>
    <t>Z0022Z</t>
  </si>
  <si>
    <t>90575C3</t>
  </si>
  <si>
    <t>FRANCIS BARKER 1506</t>
  </si>
  <si>
    <t>COMPASS MAGNETIC</t>
  </si>
  <si>
    <t>CD 11352</t>
  </si>
  <si>
    <t>CD11353</t>
  </si>
  <si>
    <t>1264</t>
  </si>
  <si>
    <t>6-910-01150</t>
  </si>
  <si>
    <t>5975</t>
  </si>
  <si>
    <t>MOUNTING BASE ELECTRICAL</t>
  </si>
  <si>
    <t>9060-077 575 AND 675</t>
  </si>
  <si>
    <t>5995</t>
  </si>
  <si>
    <t>INTERNAL CABLE SET</t>
  </si>
  <si>
    <t>CD12466</t>
  </si>
  <si>
    <t>GEARBOX  MECHANICAL</t>
  </si>
  <si>
    <t>CD12479</t>
  </si>
  <si>
    <t>GEARBOX MECHANICAL 1</t>
  </si>
  <si>
    <t>W9235</t>
  </si>
  <si>
    <t>MAGNET PERMANENT</t>
  </si>
  <si>
    <t>CD11193</t>
  </si>
  <si>
    <t>DWS3661-57-19</t>
  </si>
  <si>
    <t>RING</t>
  </si>
  <si>
    <t>DWS3661-101</t>
  </si>
  <si>
    <t>1260</t>
  </si>
  <si>
    <t>AMPLIFIER-PHOTOELECTRIC</t>
  </si>
  <si>
    <t>865945</t>
  </si>
  <si>
    <t>3020</t>
  </si>
  <si>
    <t>GEAR+SPUR</t>
  </si>
  <si>
    <t>EL1893</t>
  </si>
  <si>
    <t>GEAR ASSEMBLY</t>
  </si>
  <si>
    <t>727672</t>
  </si>
  <si>
    <t>WORM</t>
  </si>
  <si>
    <t>859856</t>
  </si>
  <si>
    <t>GEAR</t>
  </si>
  <si>
    <t>1851157</t>
  </si>
  <si>
    <t>GEAR SPUR</t>
  </si>
  <si>
    <t>297527</t>
  </si>
  <si>
    <t>859886</t>
  </si>
  <si>
    <t>PINNER</t>
  </si>
  <si>
    <t>17/839</t>
  </si>
  <si>
    <t>MOUNT RESILIENT</t>
  </si>
  <si>
    <t>CD 11354</t>
  </si>
  <si>
    <t>GEAR ANTI-BACKLASH</t>
  </si>
  <si>
    <t>900435A</t>
  </si>
  <si>
    <t>BRACKET MOUNTING</t>
  </si>
  <si>
    <t>CD11357</t>
  </si>
  <si>
    <t>CD 12040</t>
  </si>
  <si>
    <t>5825</t>
  </si>
  <si>
    <t>COMPARATOR</t>
  </si>
  <si>
    <t>CD 12026</t>
  </si>
  <si>
    <t>GEAR ANTI BACKLASH</t>
  </si>
  <si>
    <t>9060-100</t>
  </si>
  <si>
    <t>5895</t>
  </si>
  <si>
    <t>RACK ELECTRICAL EQPT</t>
  </si>
  <si>
    <t>9060-078</t>
  </si>
  <si>
    <t>CASE INCL ANTENNA SYSTEM</t>
  </si>
  <si>
    <t>9060-023</t>
  </si>
  <si>
    <t>CASE ONLY  ELECT EQPT</t>
  </si>
  <si>
    <t>9060-014</t>
  </si>
  <si>
    <t>CASE CONSUMABLES STORAGE</t>
  </si>
  <si>
    <t>CDM6180</t>
  </si>
  <si>
    <t>5905</t>
  </si>
  <si>
    <t>RESISTANCE BOX</t>
  </si>
  <si>
    <t>CDM6092</t>
  </si>
  <si>
    <t>CD10553</t>
  </si>
  <si>
    <t>5915</t>
  </si>
  <si>
    <t>SPARK SUPPRESSION UNIT</t>
  </si>
  <si>
    <t>CD12027</t>
  </si>
  <si>
    <t>CDM1702-1704</t>
  </si>
  <si>
    <t>5950</t>
  </si>
  <si>
    <t>COIL CORRECTOR</t>
  </si>
  <si>
    <t>CD10982</t>
  </si>
  <si>
    <t>INDUCTOR UNIT</t>
  </si>
  <si>
    <t>CDM1581</t>
  </si>
  <si>
    <t>CD 11351</t>
  </si>
  <si>
    <t>RACK  ELECT. EQUIPMENT</t>
  </si>
  <si>
    <t>9060-070</t>
  </si>
  <si>
    <t>COUPLER ANTENNA</t>
  </si>
  <si>
    <t>8-910-02-001</t>
  </si>
  <si>
    <t>CASE ANTENNA</t>
  </si>
  <si>
    <t>CD11294</t>
  </si>
  <si>
    <t>5990</t>
  </si>
  <si>
    <t>ADAPTOR SYNCHRO MR K1273</t>
  </si>
  <si>
    <t>CD 11407</t>
  </si>
  <si>
    <t>ADAPTER SYNCHRO</t>
  </si>
  <si>
    <t>75CSK13144A</t>
  </si>
  <si>
    <t>SYNCHRO TRANSMITTER</t>
  </si>
  <si>
    <t>CD 12013</t>
  </si>
  <si>
    <t>ADAPTOR SYNCHRO</t>
  </si>
  <si>
    <t>CD 12015</t>
  </si>
  <si>
    <t>VTSN23-64NHR2</t>
  </si>
  <si>
    <t>RESOLVER  ELECTRIC</t>
  </si>
  <si>
    <t>9060-375/775/475</t>
  </si>
  <si>
    <t>CABLE SET EXTERNAL</t>
  </si>
  <si>
    <t>131707-0202</t>
  </si>
  <si>
    <t>5996</t>
  </si>
  <si>
    <t>W366</t>
  </si>
  <si>
    <t>AMPLIFIER  ELECT. CONTRL</t>
  </si>
  <si>
    <t>7A102-131 &amp; 7A102-133</t>
  </si>
  <si>
    <t>PINION ASSEMBLY</t>
  </si>
  <si>
    <t>CD11475A</t>
  </si>
  <si>
    <t>PANEL ELECTRONIC CIRCUIT</t>
  </si>
  <si>
    <t>CD 11525EA</t>
  </si>
  <si>
    <t>CD11475D</t>
  </si>
  <si>
    <t>CD12040B</t>
  </si>
  <si>
    <t>CD11214A</t>
  </si>
  <si>
    <t>CD11214B</t>
  </si>
  <si>
    <t>88-1618-20018</t>
  </si>
  <si>
    <t>D 43145-394</t>
  </si>
  <si>
    <t>BACKPLANE ASSEMBLY</t>
  </si>
  <si>
    <t>D43145-342</t>
  </si>
  <si>
    <t>D43145-340</t>
  </si>
  <si>
    <t>D43145-339</t>
  </si>
  <si>
    <t>D43145-338</t>
  </si>
  <si>
    <t>CD10199</t>
  </si>
  <si>
    <t>6105</t>
  </si>
  <si>
    <t>MOTOR</t>
  </si>
  <si>
    <t>18M10S1</t>
  </si>
  <si>
    <t>MOTOR TACHOMETER</t>
  </si>
  <si>
    <t>14115</t>
  </si>
  <si>
    <t>6110</t>
  </si>
  <si>
    <t>REGULATOR VOLTAGE</t>
  </si>
  <si>
    <t>95001</t>
  </si>
  <si>
    <t>DISTRIBUTION BOX</t>
  </si>
  <si>
    <t>29031C</t>
  </si>
  <si>
    <t>6125</t>
  </si>
  <si>
    <t>MOTOR GENERATOR MR U0178</t>
  </si>
  <si>
    <t>509-1-05210</t>
  </si>
  <si>
    <t>6130</t>
  </si>
  <si>
    <t>TRANSFORMER-RECTIFIER</t>
  </si>
  <si>
    <t>7A102-131</t>
  </si>
  <si>
    <t>GEAR  SPUR</t>
  </si>
  <si>
    <t>509-1-05200</t>
  </si>
  <si>
    <t>INVERTER POWER STATIC</t>
  </si>
  <si>
    <t>612-1-37780</t>
  </si>
  <si>
    <t>BATTERY POWER SUPPLY</t>
  </si>
  <si>
    <t>27613</t>
  </si>
  <si>
    <t>POWER SUPPLY</t>
  </si>
  <si>
    <t>904387</t>
  </si>
  <si>
    <t>CDM1839</t>
  </si>
  <si>
    <t>6220</t>
  </si>
  <si>
    <t>LIGHT FITTING BINNACLE</t>
  </si>
  <si>
    <t>E291566</t>
  </si>
  <si>
    <t>RETRANSMISSION UNIT SHIP</t>
  </si>
  <si>
    <t>1879551</t>
  </si>
  <si>
    <t>GRAVITY REF</t>
  </si>
  <si>
    <t>135-098</t>
  </si>
  <si>
    <t>SIGNAL UNIT STEERING</t>
  </si>
  <si>
    <t>CD 11192</t>
  </si>
  <si>
    <t>REPEATER COMPASS</t>
  </si>
  <si>
    <t>CDG3172-3173</t>
  </si>
  <si>
    <t>BRACKET GIMBAL REPEATER</t>
  </si>
  <si>
    <t>CD10278</t>
  </si>
  <si>
    <t>RETRANSMISSION UNIT 'M'</t>
  </si>
  <si>
    <t>7A102-143</t>
  </si>
  <si>
    <t>CD10505</t>
  </si>
  <si>
    <t>BRACKET MOUNTING COMPASS</t>
  </si>
  <si>
    <t>DWS3662-35</t>
  </si>
  <si>
    <t>DWS3662-138</t>
  </si>
  <si>
    <t>A3/741104</t>
  </si>
  <si>
    <t>A3/741033</t>
  </si>
  <si>
    <t>B31233-113</t>
  </si>
  <si>
    <t>B31233-112</t>
  </si>
  <si>
    <t>CD10538</t>
  </si>
  <si>
    <t>AMPLIFIER REVISED CIRCUI</t>
  </si>
  <si>
    <t>1650544</t>
  </si>
  <si>
    <t>3040</t>
  </si>
  <si>
    <t>GEAR SHAFT</t>
  </si>
  <si>
    <t>297614</t>
  </si>
  <si>
    <t>SHAFT</t>
  </si>
  <si>
    <t>27799</t>
  </si>
  <si>
    <t>DAMPER INERTIA</t>
  </si>
  <si>
    <t>6A125-102</t>
  </si>
  <si>
    <t>SHAFT SHOULDERED MR U206</t>
  </si>
  <si>
    <t>7A102-133</t>
  </si>
  <si>
    <t>PINION COUPLING</t>
  </si>
  <si>
    <t>DWS3661-132</t>
  </si>
  <si>
    <t>SHAFT SHOULDERED</t>
  </si>
  <si>
    <t>A-A-59636</t>
  </si>
  <si>
    <t>3110</t>
  </si>
  <si>
    <t>BEARING BALL</t>
  </si>
  <si>
    <t>A3301-2</t>
  </si>
  <si>
    <t>SR4K3G2</t>
  </si>
  <si>
    <t>BEARING BALL ANNULAR</t>
  </si>
  <si>
    <t>4800N</t>
  </si>
  <si>
    <t>4140</t>
  </si>
  <si>
    <t>FAN  VENTILATING</t>
  </si>
  <si>
    <t>VANDERM1C</t>
  </si>
  <si>
    <t>4930</t>
  </si>
  <si>
    <t>SYRINGE LUBRICATING</t>
  </si>
  <si>
    <t>1374E</t>
  </si>
  <si>
    <t>CONNECTION BOX COMPASS R</t>
  </si>
  <si>
    <t>1373</t>
  </si>
  <si>
    <t>CD 10728</t>
  </si>
  <si>
    <t>COMPASS REPEATER</t>
  </si>
  <si>
    <t>CD10955</t>
  </si>
  <si>
    <t>RETRANSMISSION UNIT COMP</t>
  </si>
  <si>
    <t>CDM6555</t>
  </si>
  <si>
    <t>5120</t>
  </si>
  <si>
    <t>DISC COMPASS COMPARISON</t>
  </si>
  <si>
    <t>CD11195</t>
  </si>
  <si>
    <t>WRENCH SPANNER</t>
  </si>
  <si>
    <t>CD11196</t>
  </si>
  <si>
    <t>DWS 3661/67</t>
  </si>
  <si>
    <t>SPANNER BOX</t>
  </si>
  <si>
    <t>CD 10861</t>
  </si>
  <si>
    <t>ADAPTOR</t>
  </si>
  <si>
    <t>CD10866</t>
  </si>
  <si>
    <t>ADAPTOR MR K1273 CD10866</t>
  </si>
  <si>
    <t>CD 10902</t>
  </si>
  <si>
    <t>PANEL REPEATER</t>
  </si>
  <si>
    <t>CD11058</t>
  </si>
  <si>
    <t>PANEL REPEATER MR K1273</t>
  </si>
  <si>
    <t>CD10981</t>
  </si>
  <si>
    <t>CD11044</t>
  </si>
  <si>
    <t>STABILISER CURRENT</t>
  </si>
  <si>
    <t>CD11159</t>
  </si>
  <si>
    <t>CD11160</t>
  </si>
  <si>
    <t>GEARBOX MECHANICAL MR</t>
  </si>
  <si>
    <t>CD11376</t>
  </si>
  <si>
    <t>DISTRIBUTOR SHIPS HEAD D</t>
  </si>
  <si>
    <t>A3/741078</t>
  </si>
  <si>
    <t>EXTRACTOR TOOL</t>
  </si>
  <si>
    <t>CD10787</t>
  </si>
  <si>
    <t>PLATFORM STABILISING</t>
  </si>
  <si>
    <t>31237D</t>
  </si>
  <si>
    <t>100S1-26395</t>
  </si>
  <si>
    <t>SENSITIVE ELEMENT GYROSC</t>
  </si>
  <si>
    <t>CD 11505B</t>
  </si>
  <si>
    <t>TERMINAL SUBASSEMBLY DAT</t>
  </si>
  <si>
    <t>26092</t>
  </si>
  <si>
    <t>COMPASS GYRO</t>
  </si>
  <si>
    <t>BS4183-TABLE 4</t>
  </si>
  <si>
    <t>5305</t>
  </si>
  <si>
    <t>SCREW MACHINE</t>
  </si>
  <si>
    <t>CD11839</t>
  </si>
  <si>
    <t>POWER SELECTOR COMPASS T</t>
  </si>
  <si>
    <t>41792</t>
  </si>
  <si>
    <t>CD12395</t>
  </si>
  <si>
    <t>ALARM UNIT COMPASS</t>
  </si>
  <si>
    <t>89793</t>
  </si>
  <si>
    <t>CD11106</t>
  </si>
  <si>
    <t>DIST'TOR DATA ROLL/PITCH</t>
  </si>
  <si>
    <t>CD10938</t>
  </si>
  <si>
    <t>COMPASS MAGNETIC UNMOUNT</t>
  </si>
  <si>
    <t>SCH106SMOD(B)</t>
  </si>
  <si>
    <t>SCH106SMOD</t>
  </si>
  <si>
    <t>REPLACEMENT KIT MAGNETIC</t>
  </si>
  <si>
    <t>CD10313</t>
  </si>
  <si>
    <t>CD10388</t>
  </si>
  <si>
    <t>COMPASS HAND BEARING</t>
  </si>
  <si>
    <t>CDM1253</t>
  </si>
  <si>
    <t>CDM1303</t>
  </si>
  <si>
    <t>COMPASS 4.25IN.CARD</t>
  </si>
  <si>
    <t>BS4183-TABLE 5</t>
  </si>
  <si>
    <t>CDM1645</t>
  </si>
  <si>
    <t>PRISM STEERING</t>
  </si>
  <si>
    <t>CDM1313</t>
  </si>
  <si>
    <t>BINNACLE COMPASS</t>
  </si>
  <si>
    <t>90327</t>
  </si>
  <si>
    <t>BINNACLE REFLECTOR</t>
  </si>
  <si>
    <t>MD73</t>
  </si>
  <si>
    <t>STEERING DISPLAY</t>
  </si>
  <si>
    <t>CD12533</t>
  </si>
  <si>
    <t>CD12535</t>
  </si>
  <si>
    <t>FLUXGATE COIL/CABLE ASSY</t>
  </si>
  <si>
    <t>M-94</t>
  </si>
  <si>
    <t>MX10</t>
  </si>
  <si>
    <t>FW9862</t>
  </si>
  <si>
    <t>CONTROL UNIT</t>
  </si>
  <si>
    <t>CD10000</t>
  </si>
  <si>
    <t>100S1-26399</t>
  </si>
  <si>
    <t>COMPASS GYRO MOUNTED440V</t>
  </si>
  <si>
    <t>BS4168 PART 5-M3X12-45H</t>
  </si>
  <si>
    <t>SCREW GRUB SELF-LOCKING</t>
  </si>
  <si>
    <t>CD11767</t>
  </si>
  <si>
    <t>CD11300</t>
  </si>
  <si>
    <t>6645</t>
  </si>
  <si>
    <t>CLOCK SLAVE ILLUMINATED</t>
  </si>
  <si>
    <t>GA20621-00-01</t>
  </si>
  <si>
    <t>RETRANSMISSION UNIT</t>
  </si>
  <si>
    <t>1ND1A540GA</t>
  </si>
  <si>
    <t>INDICATOR WIND DIRECTION</t>
  </si>
  <si>
    <t>7A102-172</t>
  </si>
  <si>
    <t>7A102-154SA</t>
  </si>
  <si>
    <t>MAGSLIP &amp; GEAR ASSEMBLY</t>
  </si>
  <si>
    <t>88-1616-20017</t>
  </si>
  <si>
    <t>MODULE CENTRAL PROCESSOR</t>
  </si>
  <si>
    <t>DWS3662R4</t>
  </si>
  <si>
    <t>POWER DISTRIBUTION-REFER</t>
  </si>
  <si>
    <t>DWS3662-4</t>
  </si>
  <si>
    <t>POWER UNIT ASSEMBLY</t>
  </si>
  <si>
    <t>DWS3662-5</t>
  </si>
  <si>
    <t>R528A</t>
  </si>
  <si>
    <t>WIND DATA RETRANSMITTING</t>
  </si>
  <si>
    <t>R528B</t>
  </si>
  <si>
    <t>INDICATOR  WIND BULKHEAD</t>
  </si>
  <si>
    <t>D831641</t>
  </si>
  <si>
    <t>D741094</t>
  </si>
  <si>
    <t>DWS3661-77</t>
  </si>
  <si>
    <t>SETSCREW</t>
  </si>
  <si>
    <t>D741114</t>
  </si>
  <si>
    <t>E53151-260</t>
  </si>
  <si>
    <t>TRANSMITTER WIND DIRECTI</t>
  </si>
  <si>
    <t>D 53145-135</t>
  </si>
  <si>
    <t>INDICATOR  WIND VCS853</t>
  </si>
  <si>
    <t>D 53151-250</t>
  </si>
  <si>
    <t>E 53145-142</t>
  </si>
  <si>
    <t>INDICATOR  WIND VCS882</t>
  </si>
  <si>
    <t>9015-367</t>
  </si>
  <si>
    <t>TUBE BALLOON LAUNCH</t>
  </si>
  <si>
    <t>A4/741032</t>
  </si>
  <si>
    <t>GEARHEAD CONTROL MOTOR</t>
  </si>
  <si>
    <t>D43145-029</t>
  </si>
  <si>
    <t>WIRING HARNESS ASSEMBLY</t>
  </si>
  <si>
    <t>C43145-360</t>
  </si>
  <si>
    <t>COMBINED DISPLAY ASSY.</t>
  </si>
  <si>
    <t>E53151-261</t>
  </si>
  <si>
    <t>INDICATOR ASSEMBLY  WIND</t>
  </si>
  <si>
    <t>DWS3661-43</t>
  </si>
  <si>
    <t>SCREW</t>
  </si>
  <si>
    <t>E680420</t>
  </si>
  <si>
    <t>88-1615-20016</t>
  </si>
  <si>
    <t>DISTRIBUTION MODULAR</t>
  </si>
  <si>
    <t>DWS3661-47-8</t>
  </si>
  <si>
    <t>7A102-148</t>
  </si>
  <si>
    <t>SCREW MACHINE BRASS OBA</t>
  </si>
  <si>
    <t>9060-123</t>
  </si>
  <si>
    <t>CASE ONLY  CONSUMABLES</t>
  </si>
  <si>
    <t>8-910-00-001</t>
  </si>
  <si>
    <t>AUTOMATED UPPER AIR SOUN</t>
  </si>
  <si>
    <t>DWS3662-67</t>
  </si>
  <si>
    <t>8-910-02-002</t>
  </si>
  <si>
    <t>PREAMPLIFIER</t>
  </si>
  <si>
    <t>DWS3662-86</t>
  </si>
  <si>
    <t>SCREW  MACHINE</t>
  </si>
  <si>
    <t>8-910-01-001 CASE</t>
  </si>
  <si>
    <t>CASE ELECTRICAL TWIST</t>
  </si>
  <si>
    <t>8-910-01-003</t>
  </si>
  <si>
    <t>RACK ZEEMET</t>
  </si>
  <si>
    <t>DWS3662-144</t>
  </si>
  <si>
    <t>DWS3661-27</t>
  </si>
  <si>
    <t>5307</t>
  </si>
  <si>
    <t>STUD  PLAIN</t>
  </si>
  <si>
    <t>TERMINAL RACK</t>
  </si>
  <si>
    <t>DWA3661-41</t>
  </si>
  <si>
    <t>5310</t>
  </si>
  <si>
    <t>NUT  LOCKING</t>
  </si>
  <si>
    <t>6A125-124</t>
  </si>
  <si>
    <t>WASHER FLAT</t>
  </si>
  <si>
    <t>E680400</t>
  </si>
  <si>
    <t>88890-805-811</t>
  </si>
  <si>
    <t>CORRECTION UNIT WIND DAT</t>
  </si>
  <si>
    <t>DN05818/A</t>
  </si>
  <si>
    <t>DN09761</t>
  </si>
  <si>
    <t>DWS484</t>
  </si>
  <si>
    <t>RECEIVER WIND SPEED AND</t>
  </si>
  <si>
    <t>DMC 1275</t>
  </si>
  <si>
    <t>7025</t>
  </si>
  <si>
    <t>PRINTER AUTOMATIC DATA P</t>
  </si>
  <si>
    <t>DWS3662R179</t>
  </si>
  <si>
    <t>WASHER  KEYED</t>
  </si>
  <si>
    <t>DWS3662-64</t>
  </si>
  <si>
    <t>WASHER  FLAT</t>
  </si>
  <si>
    <t>DWS3661-65</t>
  </si>
  <si>
    <t>5315</t>
  </si>
  <si>
    <t>KEY MACHINE</t>
  </si>
  <si>
    <t>GNT 3606</t>
  </si>
  <si>
    <t>7035</t>
  </si>
  <si>
    <t>TAPE PUNCH STATION</t>
  </si>
  <si>
    <t>SPIS 918635J</t>
  </si>
  <si>
    <t>8145</t>
  </si>
  <si>
    <t>SHIPPING/STORAGE CONTAIN</t>
  </si>
  <si>
    <t>E 43145-261</t>
  </si>
  <si>
    <t>POWER SUPPLY ASSEMBLY</t>
  </si>
  <si>
    <t>DWS3661-54-4</t>
  </si>
  <si>
    <t>PIN DOWEL</t>
  </si>
  <si>
    <t>E53145/178ISSUEB</t>
  </si>
  <si>
    <t>6A123-107</t>
  </si>
  <si>
    <t>PIN SHOULDER HEADLESS BR</t>
  </si>
  <si>
    <t>FW9900</t>
  </si>
  <si>
    <t>DN06109/R1</t>
  </si>
  <si>
    <t>CD11377</t>
  </si>
  <si>
    <t>CD11647</t>
  </si>
  <si>
    <t>BINNACLE ASSEMBLY</t>
  </si>
  <si>
    <t>DWS3662-62</t>
  </si>
  <si>
    <t>PIN  STRAIGHT HEADED</t>
  </si>
  <si>
    <t>PA112T1</t>
  </si>
  <si>
    <t>AMPLIFIER TRANSISTOR</t>
  </si>
  <si>
    <t>DWS3661-36</t>
  </si>
  <si>
    <t>5325</t>
  </si>
  <si>
    <t>INSERT SCREW THREAD</t>
  </si>
  <si>
    <t>CD12476</t>
  </si>
  <si>
    <t>900752</t>
  </si>
  <si>
    <t>INSTALLATION KIT ELECTRO</t>
  </si>
  <si>
    <t>900218</t>
  </si>
  <si>
    <t>5945</t>
  </si>
  <si>
    <t>RELAY ELECTROMAGNETIC</t>
  </si>
  <si>
    <t>1000-162</t>
  </si>
  <si>
    <t>7A102-149</t>
  </si>
  <si>
    <t>RING  RETAINING</t>
  </si>
  <si>
    <t>1650289</t>
  </si>
  <si>
    <t>5330</t>
  </si>
  <si>
    <t>GASKET</t>
  </si>
  <si>
    <t>900459</t>
  </si>
  <si>
    <t>CABINET ELECTRICAL EQUIP</t>
  </si>
  <si>
    <t>904680</t>
  </si>
  <si>
    <t>CASE MODULE</t>
  </si>
  <si>
    <t>CD 11191-7</t>
  </si>
  <si>
    <t>GASKET BEZEL GLASS</t>
  </si>
  <si>
    <t>CD12157</t>
  </si>
  <si>
    <t>CDG3152-32</t>
  </si>
  <si>
    <t>GASKET TERMINAL BLOCK RE</t>
  </si>
  <si>
    <t>D.43145-218</t>
  </si>
  <si>
    <t>7C1800-11</t>
  </si>
  <si>
    <t>MOTOR CONTROL</t>
  </si>
  <si>
    <t>CD(G) 3153-47</t>
  </si>
  <si>
    <t>GASKET REPEATER</t>
  </si>
  <si>
    <t>27568</t>
  </si>
  <si>
    <t>SEAL RUBBER ROUND SECTIO</t>
  </si>
  <si>
    <t>CD 11440-7</t>
  </si>
  <si>
    <t>GASKET SYN RUBBER IRREGU</t>
  </si>
  <si>
    <t>WDMGSAB2</t>
  </si>
  <si>
    <t>1879552</t>
  </si>
  <si>
    <t>INTEGRATOR</t>
  </si>
  <si>
    <t>CDM1230</t>
  </si>
  <si>
    <t>PLATE BEARING</t>
  </si>
  <si>
    <t>CDG3168-3169-3326-3327</t>
  </si>
  <si>
    <t>HOOD STAND</t>
  </si>
  <si>
    <t>CDM6589</t>
  </si>
  <si>
    <t>CD(G) 4561</t>
  </si>
  <si>
    <t>CD 11505-3</t>
  </si>
  <si>
    <t>CD(DO) 299</t>
  </si>
  <si>
    <t>RACK  AMPLIFIER(3 IN NO)</t>
  </si>
  <si>
    <t>CD 11505-5</t>
  </si>
  <si>
    <t>SEE1374E</t>
  </si>
  <si>
    <t>CD11432</t>
  </si>
  <si>
    <t>PANEL ALARM COMPASS TRAN</t>
  </si>
  <si>
    <t>D36331</t>
  </si>
  <si>
    <t>RELAY UNIT-ALARM AND IND</t>
  </si>
  <si>
    <t>50110C</t>
  </si>
  <si>
    <t>PANEL GYRO COMPASS REMOT</t>
  </si>
  <si>
    <t>CD(M)1098</t>
  </si>
  <si>
    <t>SPHERE CORRECTING 7" DIA</t>
  </si>
  <si>
    <t>90629</t>
  </si>
  <si>
    <t>1877862-3</t>
  </si>
  <si>
    <t>ELAPSED TIME INDICATOR.</t>
  </si>
  <si>
    <t>CD11505-7</t>
  </si>
  <si>
    <t>1ND1A539GA</t>
  </si>
  <si>
    <t>INDICATOR WIND SPEED</t>
  </si>
  <si>
    <t>CD 11505-16</t>
  </si>
  <si>
    <t>CD 11505-20</t>
  </si>
  <si>
    <t>NBF-1-A</t>
  </si>
  <si>
    <t>BUFFER</t>
  </si>
  <si>
    <t>CD 11505-44</t>
  </si>
  <si>
    <t>CD 11525-3</t>
  </si>
  <si>
    <t>CD11525-4</t>
  </si>
  <si>
    <t>CD10981A16</t>
  </si>
  <si>
    <t>6A133-124</t>
  </si>
  <si>
    <t>WASHER  NON METALLIC</t>
  </si>
  <si>
    <t>DWS3662R91</t>
  </si>
  <si>
    <t>7A102-164</t>
  </si>
  <si>
    <t>FELT  PREFORMED</t>
  </si>
  <si>
    <t>BDG2747-3</t>
  </si>
  <si>
    <t>JOINT  RUBBER</t>
  </si>
  <si>
    <t>BDG2747-4</t>
  </si>
  <si>
    <t>BDG2747-7</t>
  </si>
  <si>
    <t>GASKET RUBBER RECT.SHAPE</t>
  </si>
  <si>
    <t>DWS3662-56</t>
  </si>
  <si>
    <t>DWS3662-114</t>
  </si>
  <si>
    <t>DWS3662-23</t>
  </si>
  <si>
    <t>DWS3662-91</t>
  </si>
  <si>
    <t>DWS3662-146</t>
  </si>
  <si>
    <t>SEAL  RUBBER CHANNEL</t>
  </si>
  <si>
    <t>CD11191-9</t>
  </si>
  <si>
    <t>RING SEALING TOROIDAL</t>
  </si>
  <si>
    <t>DWS3662-24</t>
  </si>
  <si>
    <t>SEALING RING  TOROIDAL</t>
  </si>
  <si>
    <t>DWS3662-25</t>
  </si>
  <si>
    <t>830623</t>
  </si>
  <si>
    <t>CLAMP</t>
  </si>
  <si>
    <t>500975-000570</t>
  </si>
  <si>
    <t>COVER PROTECTIVE DUST AN</t>
  </si>
  <si>
    <t>500975-000569</t>
  </si>
  <si>
    <t>904340</t>
  </si>
  <si>
    <t>BOLT AND SPACER KIT</t>
  </si>
  <si>
    <t>CD10981A8</t>
  </si>
  <si>
    <t>CAP PROTECTIVE DUST AND</t>
  </si>
  <si>
    <t>7A102-120</t>
  </si>
  <si>
    <t>POST  ELEC/MECH EQUIP</t>
  </si>
  <si>
    <t>DWS3662P172</t>
  </si>
  <si>
    <t>DWS3662P173</t>
  </si>
  <si>
    <t>DWS3662-12</t>
  </si>
  <si>
    <t>PLATE  MOUNTING</t>
  </si>
  <si>
    <t>DWS3662-68</t>
  </si>
  <si>
    <t>DWS3662-85</t>
  </si>
  <si>
    <t>CLAMP BLOCK</t>
  </si>
  <si>
    <t>B37111-109</t>
  </si>
  <si>
    <t>5355</t>
  </si>
  <si>
    <t>WINDOW  DIAL</t>
  </si>
  <si>
    <t>B37111-107</t>
  </si>
  <si>
    <t>C31646-209</t>
  </si>
  <si>
    <t>DIAL  SCALE</t>
  </si>
  <si>
    <t>C31646-211</t>
  </si>
  <si>
    <t>A31646-203</t>
  </si>
  <si>
    <t>POINTER  DIAL</t>
  </si>
  <si>
    <t>CD10981-10</t>
  </si>
  <si>
    <t>5360</t>
  </si>
  <si>
    <t>SPRING HELICAL TORSION</t>
  </si>
  <si>
    <t>CD10981A11</t>
  </si>
  <si>
    <t>SPRING HELICAL COMPRESSI</t>
  </si>
  <si>
    <t>DWS3662-143</t>
  </si>
  <si>
    <t>SPRING</t>
  </si>
  <si>
    <t>DWS3661-3</t>
  </si>
  <si>
    <t>5365</t>
  </si>
  <si>
    <t>DWS3661-86</t>
  </si>
  <si>
    <t>SPACER SLEEVE DS K1223 D</t>
  </si>
  <si>
    <t>DWS3661-21</t>
  </si>
  <si>
    <t>DWS3661-79</t>
  </si>
  <si>
    <t>RING EXTERNALLY THREADED</t>
  </si>
  <si>
    <t>DWS3661-17</t>
  </si>
  <si>
    <t>DWS3661-19</t>
  </si>
  <si>
    <t>DWS3661-104</t>
  </si>
  <si>
    <t>SPACER RING</t>
  </si>
  <si>
    <t>A4/741034</t>
  </si>
  <si>
    <t>SPACER  RING</t>
  </si>
  <si>
    <t>A3/741103</t>
  </si>
  <si>
    <t>5840</t>
  </si>
  <si>
    <t>CLAMP RING  SYNCHRO</t>
  </si>
  <si>
    <t>RN75C1542F</t>
  </si>
  <si>
    <t>RESISTOR FIXED FILM</t>
  </si>
  <si>
    <t>MS35043-94</t>
  </si>
  <si>
    <t>RESISTOR</t>
  </si>
  <si>
    <t>RC20GF184J</t>
  </si>
  <si>
    <t>RC20GF334J</t>
  </si>
  <si>
    <t>MS35043-107</t>
  </si>
  <si>
    <t>MILR26</t>
  </si>
  <si>
    <t>RBR56L1R910FR</t>
  </si>
  <si>
    <t>FRL10-200HM</t>
  </si>
  <si>
    <t>RESISTOR FX</t>
  </si>
  <si>
    <t>RBR56L1R470FR</t>
  </si>
  <si>
    <t>RLR20C1500FS</t>
  </si>
  <si>
    <t>RESISTOR FIXED FIL</t>
  </si>
  <si>
    <t>DEE B64854</t>
  </si>
  <si>
    <t>DIMMER RESISTANCE UNIT</t>
  </si>
  <si>
    <t>SEE1376A</t>
  </si>
  <si>
    <t>DIMMER UNIT MR K5070</t>
  </si>
  <si>
    <t>CD11525F</t>
  </si>
  <si>
    <t>RESISTOR ASSEMBLY</t>
  </si>
  <si>
    <t>W22-4K7JI</t>
  </si>
  <si>
    <t>RESISTOR FIXED WIRE WOUN</t>
  </si>
  <si>
    <t>A3/831667</t>
  </si>
  <si>
    <t>MOUNTING PLATE  RESISTOR</t>
  </si>
  <si>
    <t>PX100BM0-10</t>
  </si>
  <si>
    <t>RESISTOR VARIABLE WIRE W</t>
  </si>
  <si>
    <t>CP53B1EF205K1</t>
  </si>
  <si>
    <t>5910</t>
  </si>
  <si>
    <t>CAPACITOR</t>
  </si>
  <si>
    <t>CH09A1NC225J</t>
  </si>
  <si>
    <t>CAPACITOR FIXED MET</t>
  </si>
  <si>
    <t>X58B25073-6</t>
  </si>
  <si>
    <t>CP09A1KC683K3</t>
  </si>
  <si>
    <t>CP09A1KC105K3</t>
  </si>
  <si>
    <t>CM06F152J03</t>
  </si>
  <si>
    <t>1800689-2</t>
  </si>
  <si>
    <t>CQR39A1KC124K3M</t>
  </si>
  <si>
    <t>10C19624</t>
  </si>
  <si>
    <t>CAPACITOR FIXED</t>
  </si>
  <si>
    <t>VBE748C500K</t>
  </si>
  <si>
    <t>CAPACITOR FIXED PAPER</t>
  </si>
  <si>
    <t>V9031/41/A</t>
  </si>
  <si>
    <t>CAPACITOR ASSEMBLY</t>
  </si>
  <si>
    <t>F03B250V1/16A</t>
  </si>
  <si>
    <t>5920</t>
  </si>
  <si>
    <t>FUSE</t>
  </si>
  <si>
    <t>FGBO-A 3A 125VAC</t>
  </si>
  <si>
    <t>FUSE CARTRIDGE</t>
  </si>
  <si>
    <t>FGBO 7AAC125V</t>
  </si>
  <si>
    <t>FUR5008</t>
  </si>
  <si>
    <t>CD10728A12</t>
  </si>
  <si>
    <t>SWITCH REPEATER</t>
  </si>
  <si>
    <t>CD11525S2</t>
  </si>
  <si>
    <t>SWITCH ROTARY WAFER</t>
  </si>
  <si>
    <t>B672938</t>
  </si>
  <si>
    <t>SWITCH 4 POLE S WAY</t>
  </si>
  <si>
    <t>B672939</t>
  </si>
  <si>
    <t>SWITCH 2 POLE 3 WAY</t>
  </si>
  <si>
    <t>C43145-335 STYLE B</t>
  </si>
  <si>
    <t>SWITCH PAD</t>
  </si>
  <si>
    <t>CD 10981H</t>
  </si>
  <si>
    <t>5935</t>
  </si>
  <si>
    <t>SWITCH ASSEMBLY  ROTARY</t>
  </si>
  <si>
    <t>7A/102/157/SA</t>
  </si>
  <si>
    <t>5940</t>
  </si>
  <si>
    <t>TERMINAL BLOCK ASSEMBLY</t>
  </si>
  <si>
    <t>SPIS 918636J</t>
  </si>
  <si>
    <t>OL-910-02-091</t>
  </si>
  <si>
    <t>SHIPPING AND STORAGE CON</t>
  </si>
  <si>
    <t>C.D.10235</t>
  </si>
  <si>
    <t>TRANSFORMER MAINS</t>
  </si>
  <si>
    <t>30160/0200.09</t>
  </si>
  <si>
    <t>TRANSFORMER</t>
  </si>
  <si>
    <t>0A2WA</t>
  </si>
  <si>
    <t>5960</t>
  </si>
  <si>
    <t>TUBE</t>
  </si>
  <si>
    <t>12AX7WA</t>
  </si>
  <si>
    <t>1N3042B</t>
  </si>
  <si>
    <t>5961</t>
  </si>
  <si>
    <t>DIODE</t>
  </si>
  <si>
    <t>DWS3662-76</t>
  </si>
  <si>
    <t>5970</t>
  </si>
  <si>
    <t>INSULATOR PLATE</t>
  </si>
  <si>
    <t>DWS3662-77</t>
  </si>
  <si>
    <t>INSULATOR BUSHING</t>
  </si>
  <si>
    <t>2515</t>
  </si>
  <si>
    <t>INSULATION TAPE ELECTRIC</t>
  </si>
  <si>
    <t>CDD0247</t>
  </si>
  <si>
    <t>PANEL BLANK</t>
  </si>
  <si>
    <t>TCFS-12-19C-0-20-100-CH</t>
  </si>
  <si>
    <t>CABLE GLAND</t>
  </si>
  <si>
    <t>TCFS-20-19C-0-20-100-CH</t>
  </si>
  <si>
    <t>9012-416</t>
  </si>
  <si>
    <t>ANTENNA VHF</t>
  </si>
  <si>
    <t>04S4176-0</t>
  </si>
  <si>
    <t>491-0316</t>
  </si>
  <si>
    <t>RATCHET BELT ASSEMBLY</t>
  </si>
  <si>
    <t>M20708/29-01C</t>
  </si>
  <si>
    <t>SYNCHRO</t>
  </si>
  <si>
    <t>M20708/28-01D</t>
  </si>
  <si>
    <t>500975-000410</t>
  </si>
  <si>
    <t>PIN SYNCHRO ALIGNING</t>
  </si>
  <si>
    <t>CD11433</t>
  </si>
  <si>
    <t>CD 12022</t>
  </si>
  <si>
    <t>ADAPTOR SYNCHRO KIT ASSE</t>
  </si>
  <si>
    <t>CD12288</t>
  </si>
  <si>
    <t>ADAPTOR KIT SYNCHRO</t>
  </si>
  <si>
    <t>CD12289</t>
  </si>
  <si>
    <t>CD 10891/10892</t>
  </si>
  <si>
    <t>SYNCHRO SUB ASSY COM TYP</t>
  </si>
  <si>
    <t>DWS3661/47</t>
  </si>
  <si>
    <t>SYNCHRO UNIT</t>
  </si>
  <si>
    <t>A3/741102</t>
  </si>
  <si>
    <t>ADAPTOR  SYNCHRO</t>
  </si>
  <si>
    <t>A2/831653</t>
  </si>
  <si>
    <t>RT57-3A-14</t>
  </si>
  <si>
    <t>MODULE CENTRAL PROCESSIN</t>
  </si>
  <si>
    <t>27386</t>
  </si>
  <si>
    <t>CABLE ASSY.POWER ELECT.</t>
  </si>
  <si>
    <t>80963/0200/01</t>
  </si>
  <si>
    <t>REPEATER TAPE HEADING</t>
  </si>
  <si>
    <t>DWS3661-139</t>
  </si>
  <si>
    <t>ANEMOMETER MOUNTING UNIT</t>
  </si>
  <si>
    <t>COMPUTER RACK</t>
  </si>
  <si>
    <t>CD 11505A</t>
  </si>
  <si>
    <t>MECHANISM SUBASSEMBLY DA</t>
  </si>
  <si>
    <t>E53145-133 ITEM 29 TO 39</t>
  </si>
  <si>
    <t>WIRING HARNESS  BRANCHED</t>
  </si>
  <si>
    <t>D43145-184</t>
  </si>
  <si>
    <t>A1/759030</t>
  </si>
  <si>
    <t>1880284</t>
  </si>
  <si>
    <t>AMPLIFIER</t>
  </si>
  <si>
    <t>CD11475C</t>
  </si>
  <si>
    <t>AMPLIFIER ELECTRONIC</t>
  </si>
  <si>
    <t>HS205004</t>
  </si>
  <si>
    <t>CD11476H</t>
  </si>
  <si>
    <t>CD11505C</t>
  </si>
  <si>
    <t>CD11474B</t>
  </si>
  <si>
    <t>CD11474F</t>
  </si>
  <si>
    <t>CD11474H</t>
  </si>
  <si>
    <t>CD 10306</t>
  </si>
  <si>
    <t>BRACKET REPEATER</t>
  </si>
  <si>
    <t>CD12664</t>
  </si>
  <si>
    <t>CLOCK ELECTRONIC</t>
  </si>
  <si>
    <t>CD11474K</t>
  </si>
  <si>
    <t>CD12040AB</t>
  </si>
  <si>
    <t>DWS3661-85</t>
  </si>
  <si>
    <t>CIRCUIT BOARD ASSY</t>
  </si>
  <si>
    <t>DWS3662P171</t>
  </si>
  <si>
    <t>DWS3662-116</t>
  </si>
  <si>
    <t>D 43145-400</t>
  </si>
  <si>
    <t>D43145-345</t>
  </si>
  <si>
    <t>D43145-341</t>
  </si>
  <si>
    <t>1319</t>
  </si>
  <si>
    <t>5999</t>
  </si>
  <si>
    <t>MAGNET BAR CORRECTOR</t>
  </si>
  <si>
    <t>CDG3152-38</t>
  </si>
  <si>
    <t>CONTACT SPRING REPEATER</t>
  </si>
  <si>
    <t>CD10981J</t>
  </si>
  <si>
    <t>CONTACT ASSEMBLY ELECTRI</t>
  </si>
  <si>
    <t>DWS3661-1</t>
  </si>
  <si>
    <t>MAGNET  PERMANENT</t>
  </si>
  <si>
    <t>DWS3661-29</t>
  </si>
  <si>
    <t>6A125-109</t>
  </si>
  <si>
    <t>DWS3662-75</t>
  </si>
  <si>
    <t>HEAT SINK  ELECTRONIC</t>
  </si>
  <si>
    <t>J25-2216</t>
  </si>
  <si>
    <t>HEAT SINK  ELECTRICAL</t>
  </si>
  <si>
    <t>F.1780</t>
  </si>
  <si>
    <t>INDICATOR-TRANSMITTER WI</t>
  </si>
  <si>
    <t>B 43145-264</t>
  </si>
  <si>
    <t>903677</t>
  </si>
  <si>
    <t>MOTOR  STEPPING</t>
  </si>
  <si>
    <t>G2064ANDG2021ANDG2063</t>
  </si>
  <si>
    <t>MOTOR-GENERATOR</t>
  </si>
  <si>
    <t>CD12538</t>
  </si>
  <si>
    <t>6150</t>
  </si>
  <si>
    <t>CABLE ASSEMBLY</t>
  </si>
  <si>
    <t>CD12539</t>
  </si>
  <si>
    <t>DV62-1</t>
  </si>
  <si>
    <t>6210</t>
  </si>
  <si>
    <t>LIGHT</t>
  </si>
  <si>
    <t>CD10981AA</t>
  </si>
  <si>
    <t>LIGHT PANEL</t>
  </si>
  <si>
    <t>CDM1288</t>
  </si>
  <si>
    <t>LIGHT FITTING COMPASS</t>
  </si>
  <si>
    <t>CD 10728AA</t>
  </si>
  <si>
    <t>6250</t>
  </si>
  <si>
    <t>LAMPHOLDER</t>
  </si>
  <si>
    <t>CD10981A15</t>
  </si>
  <si>
    <t>WINDOW OBSERVATION</t>
  </si>
  <si>
    <t>1851126</t>
  </si>
  <si>
    <t>RETAINER ASY</t>
  </si>
  <si>
    <t>CDM1640</t>
  </si>
  <si>
    <t>BASEBOARD COMPASS</t>
  </si>
  <si>
    <t>E 43145-308</t>
  </si>
  <si>
    <t>DISPLAY MODULE</t>
  </si>
  <si>
    <t>CDM1956</t>
  </si>
  <si>
    <t>CORRECTOR BOX COMPASS</t>
  </si>
  <si>
    <t>A2/831659</t>
  </si>
  <si>
    <t>CD 11191-6</t>
  </si>
  <si>
    <t>GLASS REPEATER</t>
  </si>
  <si>
    <t>CD 11839 RLA</t>
  </si>
  <si>
    <t>RELAY ARMATURE</t>
  </si>
  <si>
    <t>CD(G) 3105-57</t>
  </si>
  <si>
    <t>GLASS  WINDOW  RED</t>
  </si>
  <si>
    <t>CDG3150-10</t>
  </si>
  <si>
    <t>NUT GLAND REPEATER</t>
  </si>
  <si>
    <t>CDG3183</t>
  </si>
  <si>
    <t>BRACKET  REPEATER</t>
  </si>
  <si>
    <t>DEE58907</t>
  </si>
  <si>
    <t>CD(G) 3150-5</t>
  </si>
  <si>
    <t>GLASS BEZEL REPEATER</t>
  </si>
  <si>
    <t>CD 11191D</t>
  </si>
  <si>
    <t>CAP SYNCHRONISER REPEATE</t>
  </si>
  <si>
    <t>CDG4569</t>
  </si>
  <si>
    <t>BRACKET MR K1273 CDG4569</t>
  </si>
  <si>
    <t>CD11524</t>
  </si>
  <si>
    <t>ADAPTOR STUFFING TUBE</t>
  </si>
  <si>
    <t>CDG3289-8</t>
  </si>
  <si>
    <t>CDG3289-1T07</t>
  </si>
  <si>
    <t>SCREEN HINGED REPEATER</t>
  </si>
  <si>
    <t>CDG3104CD10005</t>
  </si>
  <si>
    <t>ROLLER REPEATER</t>
  </si>
  <si>
    <t>CD11436</t>
  </si>
  <si>
    <t>CD10202</t>
  </si>
  <si>
    <t>PLATFORM COMPASS</t>
  </si>
  <si>
    <t>CD10726</t>
  </si>
  <si>
    <t>CD 12019</t>
  </si>
  <si>
    <t>CD 10963</t>
  </si>
  <si>
    <t>CD10509-7</t>
  </si>
  <si>
    <t>BEZAL  GLASS</t>
  </si>
  <si>
    <t>22045</t>
  </si>
  <si>
    <t>CD11556</t>
  </si>
  <si>
    <t>JUMPER CARD</t>
  </si>
  <si>
    <t>CD12014</t>
  </si>
  <si>
    <t>CD11505E</t>
  </si>
  <si>
    <t>PANEL HEATER SUBASSEMBLY</t>
  </si>
  <si>
    <t>CD12287</t>
  </si>
  <si>
    <t>CD10951AA</t>
  </si>
  <si>
    <t>CD11505A51</t>
  </si>
  <si>
    <t>PIN GEAR TRAIN LOCKING</t>
  </si>
  <si>
    <t>CD11474C</t>
  </si>
  <si>
    <t>CD11474D</t>
  </si>
  <si>
    <t>CD11761</t>
  </si>
  <si>
    <t>SPRING ASSEMBLY</t>
  </si>
  <si>
    <t>CD 11505-43</t>
  </si>
  <si>
    <t>CD11476B</t>
  </si>
  <si>
    <t>HEAT SINK MR K1273 CD114</t>
  </si>
  <si>
    <t>CD11474E</t>
  </si>
  <si>
    <t>CD10294F10</t>
  </si>
  <si>
    <t>MOTOR PINION</t>
  </si>
  <si>
    <t>CD 11192-3</t>
  </si>
  <si>
    <t>CARD  REPEATER</t>
  </si>
  <si>
    <t>CD11191-51</t>
  </si>
  <si>
    <t>RING EPOXY GLASS LAMINAT</t>
  </si>
  <si>
    <t>CD11192-1</t>
  </si>
  <si>
    <t>RING LUBBER</t>
  </si>
  <si>
    <t>CD11474G</t>
  </si>
  <si>
    <t>CD20002</t>
  </si>
  <si>
    <t>CASE COMPASS MAGNETIC MA</t>
  </si>
  <si>
    <t>CD10954CA</t>
  </si>
  <si>
    <t>RELAY ASSEMBLY</t>
  </si>
  <si>
    <t>903261</t>
  </si>
  <si>
    <t>PANEL BLANKING</t>
  </si>
  <si>
    <t>CD11505AJ-3</t>
  </si>
  <si>
    <t>COUPLING HALF SHAFT</t>
  </si>
  <si>
    <t>CD10509-8</t>
  </si>
  <si>
    <t>WINDOW DIAL</t>
  </si>
  <si>
    <t>CD11474J</t>
  </si>
  <si>
    <t>FW7704</t>
  </si>
  <si>
    <t>COMPENSATION EQUIPMENT C</t>
  </si>
  <si>
    <t>CD12263</t>
  </si>
  <si>
    <t>W1603</t>
  </si>
  <si>
    <t>COVER ACCESS</t>
  </si>
  <si>
    <t>W9236</t>
  </si>
  <si>
    <t>D.43145-177</t>
  </si>
  <si>
    <t>CD(G)3855</t>
  </si>
  <si>
    <t>3465-A3-49</t>
  </si>
  <si>
    <t>WD1209</t>
  </si>
  <si>
    <t>HEELING BUCKET</t>
  </si>
  <si>
    <t>3465-A3-53</t>
  </si>
  <si>
    <t>CONTROL ELECTRIC LIGHT</t>
  </si>
  <si>
    <t>CDM1223</t>
  </si>
  <si>
    <t>SPHERE CORRECTING BINNAC</t>
  </si>
  <si>
    <t>CDG3168-3169</t>
  </si>
  <si>
    <t>STAND PELORUS</t>
  </si>
  <si>
    <t>CD 10954</t>
  </si>
  <si>
    <t>D36414</t>
  </si>
  <si>
    <t>POWER SUPPLY AND ALARM U</t>
  </si>
  <si>
    <t>89428</t>
  </si>
  <si>
    <t>73-401</t>
  </si>
  <si>
    <t>SCALE TAPE</t>
  </si>
  <si>
    <t>BOX</t>
  </si>
  <si>
    <t>CD11768</t>
  </si>
  <si>
    <t>WD1193A</t>
  </si>
  <si>
    <t>CD12017</t>
  </si>
  <si>
    <t>BOX ALARM RELAY AND SELE</t>
  </si>
  <si>
    <t>CD10983</t>
  </si>
  <si>
    <t>COIL ASSEMBLY COMPASS CO</t>
  </si>
  <si>
    <t>CD(M)1096</t>
  </si>
  <si>
    <t>SPHERE CORRECTING 5" DIA</t>
  </si>
  <si>
    <t>CDM1278</t>
  </si>
  <si>
    <t>COMPASS 3.875IN CARD</t>
  </si>
  <si>
    <t>DWS3662-1</t>
  </si>
  <si>
    <t>WD1192</t>
  </si>
  <si>
    <t>W7009</t>
  </si>
  <si>
    <t>3465-A2-36</t>
  </si>
  <si>
    <t>34999</t>
  </si>
  <si>
    <t>324-70-71-72-73-75-78</t>
  </si>
  <si>
    <t>6610</t>
  </si>
  <si>
    <t>INCLINOMETER</t>
  </si>
  <si>
    <t>CD10981F</t>
  </si>
  <si>
    <t>6620</t>
  </si>
  <si>
    <t>ROLLER ASSEMBLY</t>
  </si>
  <si>
    <t>HCA</t>
  </si>
  <si>
    <t>6625</t>
  </si>
  <si>
    <t>METER ARBITRARY SCALE</t>
  </si>
  <si>
    <t>15HS</t>
  </si>
  <si>
    <t>AMMETER</t>
  </si>
  <si>
    <t>ASWE21069</t>
  </si>
  <si>
    <t>VOLTMETER FOR TEST SET P</t>
  </si>
  <si>
    <t>1JA3744-1</t>
  </si>
  <si>
    <t>TIMER STOP</t>
  </si>
  <si>
    <t>CD10716-2</t>
  </si>
  <si>
    <t>DWS3662R1</t>
  </si>
  <si>
    <t>CD10448-5</t>
  </si>
  <si>
    <t>6650</t>
  </si>
  <si>
    <t>PRISM OPTICAL INSTRUMENT</t>
  </si>
  <si>
    <t>D43145-241</t>
  </si>
  <si>
    <t>INTERFACE MODULE</t>
  </si>
  <si>
    <t>DN05576</t>
  </si>
  <si>
    <t>TRANSMITTER</t>
  </si>
  <si>
    <t>C 43145-371</t>
  </si>
  <si>
    <t>6930</t>
  </si>
  <si>
    <t>SIMULATOR NAVIGATIONAL C</t>
  </si>
  <si>
    <t>CD10118-6</t>
  </si>
  <si>
    <t>OL-910-02-100</t>
  </si>
  <si>
    <t>CD 10996</t>
  </si>
  <si>
    <t>CD11772</t>
  </si>
  <si>
    <t>CD11769</t>
  </si>
  <si>
    <t>CONTROL DATA DISTRIBUTOR</t>
  </si>
  <si>
    <t>CD 12008</t>
  </si>
  <si>
    <t>5180</t>
  </si>
  <si>
    <t>TOOL KIT DATA DISTRIBUTO</t>
  </si>
  <si>
    <t>905615</t>
  </si>
  <si>
    <t>PANEL ALARM AND RELAY</t>
  </si>
  <si>
    <t>CDM12361TEM2</t>
  </si>
  <si>
    <t>DWS3661-32</t>
  </si>
  <si>
    <t>DWS3661-24</t>
  </si>
  <si>
    <t>SPIGOT</t>
  </si>
  <si>
    <t>DWS3661-31</t>
  </si>
  <si>
    <t>GENERATOR  HEAD HOUSING</t>
  </si>
  <si>
    <t>DWS3661-55</t>
  </si>
  <si>
    <t>MAIN BODY ASSEMBLY</t>
  </si>
  <si>
    <t>Y12383</t>
  </si>
  <si>
    <t>CLAMP MAGNET</t>
  </si>
  <si>
    <t>DWS3661-53</t>
  </si>
  <si>
    <t>WEIGHT UNIT BALANCE</t>
  </si>
  <si>
    <t>900207</t>
  </si>
  <si>
    <t>CD11403</t>
  </si>
  <si>
    <t>DWS3661-23</t>
  </si>
  <si>
    <t>SCREW  BALANCE</t>
  </si>
  <si>
    <t>CDDR902-909</t>
  </si>
  <si>
    <t>REPEATER COMPASS AZIMUTH</t>
  </si>
  <si>
    <t>DWS3661-33</t>
  </si>
  <si>
    <t>STEM  MAIN</t>
  </si>
  <si>
    <t>DWS3661-94</t>
  </si>
  <si>
    <t>CLAMP ASSEMBLY  SEAL</t>
  </si>
  <si>
    <t>DWS3661-11</t>
  </si>
  <si>
    <t>DWS3661-10</t>
  </si>
  <si>
    <t>SKIRT  LOCKING</t>
  </si>
  <si>
    <t>DWS3661-6</t>
  </si>
  <si>
    <t>COLLAR</t>
  </si>
  <si>
    <t>DWS3661-39</t>
  </si>
  <si>
    <t>BASE ANEMOMETER</t>
  </si>
  <si>
    <t>26478E49B</t>
  </si>
  <si>
    <t>CUP</t>
  </si>
  <si>
    <t>C6A123GA</t>
  </si>
  <si>
    <t>CUP ASSY CUP GENERATOR</t>
  </si>
  <si>
    <t>6A123-101SA</t>
  </si>
  <si>
    <t>ARM ASSEMBLY  CUP</t>
  </si>
  <si>
    <t>900443A</t>
  </si>
  <si>
    <t>DIMMER CONTROL</t>
  </si>
  <si>
    <t>6A123-102SA</t>
  </si>
  <si>
    <t>SPIDER ASSEMBLY</t>
  </si>
  <si>
    <t>447</t>
  </si>
  <si>
    <t>OPTICAL SYSTEM PROJECTOR</t>
  </si>
  <si>
    <t>CG6A125GA</t>
  </si>
  <si>
    <t>GENERATOR  CUP</t>
  </si>
  <si>
    <t>6A125-101SA</t>
  </si>
  <si>
    <t>COVER ASSY</t>
  </si>
  <si>
    <t>6A125-131SAITEMS1AND4</t>
  </si>
  <si>
    <t>CABLE ASSY  POWER ELECTR</t>
  </si>
  <si>
    <t>190</t>
  </si>
  <si>
    <t>7A102-101SA</t>
  </si>
  <si>
    <t>SUPPORT CASTING</t>
  </si>
  <si>
    <t>CD12676</t>
  </si>
  <si>
    <t>CLOCK QUARTZ</t>
  </si>
  <si>
    <t>88-1617-20015</t>
  </si>
  <si>
    <t>WIND DATA INDICATOR WT</t>
  </si>
  <si>
    <t>ANTENNA ASSEMBLY</t>
  </si>
  <si>
    <t>CD 11186-1</t>
  </si>
  <si>
    <t>AZIMUTH CIRCLE ILLUMINAT</t>
  </si>
  <si>
    <t>7A102-113</t>
  </si>
  <si>
    <t>PLATE  COVER</t>
  </si>
  <si>
    <t>131707-0100</t>
  </si>
  <si>
    <t>INDICATOR</t>
  </si>
  <si>
    <t>CDM1416</t>
  </si>
  <si>
    <t>4940</t>
  </si>
  <si>
    <t>HEELING ERROR INST.</t>
  </si>
  <si>
    <t>8-910-01-001</t>
  </si>
  <si>
    <t>CASE METEOROLOGICAL EQUI</t>
  </si>
  <si>
    <t>E53145-146</t>
  </si>
  <si>
    <t>INDICATOR  WIND VCS883</t>
  </si>
  <si>
    <t>7A102-115</t>
  </si>
  <si>
    <t>COVER</t>
  </si>
  <si>
    <t>E672890</t>
  </si>
  <si>
    <t>RETRANSMISSION UNIT WIND</t>
  </si>
  <si>
    <t>CD11440AA</t>
  </si>
  <si>
    <t>AMPLIFIER AND CABLE ASSE</t>
  </si>
  <si>
    <t>CD10184</t>
  </si>
  <si>
    <t>5713</t>
  </si>
  <si>
    <t>4710</t>
  </si>
  <si>
    <t>POTENTIOMETER</t>
  </si>
  <si>
    <t>7A102-119</t>
  </si>
  <si>
    <t>CUP  TOP BEARING</t>
  </si>
  <si>
    <t>CD11505D</t>
  </si>
  <si>
    <t>DWS3662P170</t>
  </si>
  <si>
    <t>CD11505</t>
  </si>
  <si>
    <t>7A102-124</t>
  </si>
  <si>
    <t>FIN</t>
  </si>
  <si>
    <t>MD93</t>
  </si>
  <si>
    <t>INDICATOR MAGNETIC INDUC</t>
  </si>
  <si>
    <t>CD 10951</t>
  </si>
  <si>
    <t>TEST SET AMPLIFIER</t>
  </si>
  <si>
    <t>DWS3662R133</t>
  </si>
  <si>
    <t>SWITCH PLATE</t>
  </si>
  <si>
    <t>SPIS918634J</t>
  </si>
  <si>
    <t>26478</t>
  </si>
  <si>
    <t>6665</t>
  </si>
  <si>
    <t>TRANSMITTER  WIND SPEED</t>
  </si>
  <si>
    <t>DWS3662P130</t>
  </si>
  <si>
    <t>POTENTIOMETER PLATE</t>
  </si>
  <si>
    <t>DWS3662R134</t>
  </si>
  <si>
    <t>DWS3662P176</t>
  </si>
  <si>
    <t>POTENTIOMETER ASSEMBLY</t>
  </si>
  <si>
    <t>DWS3662P178</t>
  </si>
  <si>
    <t>MOUNTING CLAMP</t>
  </si>
  <si>
    <t>LIST'A'460-6472</t>
  </si>
  <si>
    <t>672906</t>
  </si>
  <si>
    <t>PEC DOUBLE SIDED ERGF/RE</t>
  </si>
  <si>
    <t>DWS3662-180</t>
  </si>
  <si>
    <t>CAM ASSEMBLY AUTOMATIC C</t>
  </si>
  <si>
    <t>7A102-170SA</t>
  </si>
  <si>
    <t>DIRECTION BODY ASSY</t>
  </si>
  <si>
    <t>D672905</t>
  </si>
  <si>
    <t>7A102-183SA</t>
  </si>
  <si>
    <t>SUPPORT TUBE ASSY</t>
  </si>
  <si>
    <t>7A102-163</t>
  </si>
  <si>
    <t>BEARING CONE</t>
  </si>
  <si>
    <t>GEAR ASSEMBLY SIZE 18</t>
  </si>
  <si>
    <t>BDG2747-11</t>
  </si>
  <si>
    <t>BASE PLATE AL ALLOY 8.85</t>
  </si>
  <si>
    <t>5613-2229-0</t>
  </si>
  <si>
    <t>C03</t>
  </si>
  <si>
    <t>7A102-177SA</t>
  </si>
  <si>
    <t>CABLE ASSY POWER ELECT</t>
  </si>
  <si>
    <t>DWS3661-103</t>
  </si>
  <si>
    <t>DRIVE DRUM</t>
  </si>
  <si>
    <t>DWS3661-131</t>
  </si>
  <si>
    <t>GENERATOR HEAD  HOUSING</t>
  </si>
  <si>
    <t>DWS3661-195</t>
  </si>
  <si>
    <t>CAN SCREENING SMALL</t>
  </si>
  <si>
    <t>PA112T</t>
  </si>
  <si>
    <t>AMPLIFIER ELECTRONIC CON</t>
  </si>
  <si>
    <t>DWS3661-196</t>
  </si>
  <si>
    <t>CAN SCREENING LARGE</t>
  </si>
  <si>
    <t>D43145-223</t>
  </si>
  <si>
    <t>CDG3099-3106</t>
  </si>
  <si>
    <t>REPEATER COMPASS STEERIN</t>
  </si>
  <si>
    <t>DWS3661-197</t>
  </si>
  <si>
    <t>87-5955</t>
  </si>
  <si>
    <t>STATOR GENERATOR</t>
  </si>
  <si>
    <t>DWS3662-120</t>
  </si>
  <si>
    <t>PLATE</t>
  </si>
  <si>
    <t>DWS3662-63</t>
  </si>
  <si>
    <t>PIN  HINGE</t>
  </si>
  <si>
    <t>DWS3662-71</t>
  </si>
  <si>
    <t>PLATE  LAMP</t>
  </si>
  <si>
    <t>DWS3662-72</t>
  </si>
  <si>
    <t>PLATE  POINTER</t>
  </si>
  <si>
    <t>DWS3662-73</t>
  </si>
  <si>
    <t>RT57-1I</t>
  </si>
  <si>
    <t>WIND SENSOR MANUAL SELEC</t>
  </si>
  <si>
    <t>1WC1A587-10GA</t>
  </si>
  <si>
    <t>W/S &amp; D RECEIVER.</t>
  </si>
  <si>
    <t>RT57-3A-9</t>
  </si>
  <si>
    <t>MODULE PROCESSOR UNIT</t>
  </si>
  <si>
    <t>D 53145-148</t>
  </si>
  <si>
    <t>INTERFACE UNIT WIND DATA</t>
  </si>
  <si>
    <t>50195</t>
  </si>
  <si>
    <t>CONTAINER ASSY (STD)</t>
  </si>
  <si>
    <t>B37111-108</t>
  </si>
  <si>
    <t>FILTER  RED</t>
  </si>
  <si>
    <t>OL-910-02-090</t>
  </si>
  <si>
    <t>PARTS KIT ELECTRONIC EQU</t>
  </si>
  <si>
    <t>CD10179</t>
  </si>
  <si>
    <t>BRACKET DUAL POSITION RE</t>
  </si>
  <si>
    <t>CD 11184</t>
  </si>
  <si>
    <t>MOTOR  CONTROL</t>
  </si>
  <si>
    <t>D 43145-403</t>
  </si>
  <si>
    <t>PLATE  CABLE ENTRY</t>
  </si>
  <si>
    <t>100S1-26564</t>
  </si>
  <si>
    <t>BRUSH BLOCK ASSEMBLY</t>
  </si>
  <si>
    <t>CDM1959</t>
  </si>
  <si>
    <t>PLATE BEARING MR K1273</t>
  </si>
  <si>
    <t>CD11815</t>
  </si>
  <si>
    <t>INDICATOR DIGITAL DISPLA</t>
  </si>
  <si>
    <t>A4/741035</t>
  </si>
  <si>
    <t>PLATE  CLAMP</t>
  </si>
  <si>
    <t>B32665-114</t>
  </si>
  <si>
    <t>B32665-115</t>
  </si>
  <si>
    <t>C31646-215</t>
  </si>
  <si>
    <t>RING  ILLUMINATION</t>
  </si>
  <si>
    <t>E 43145-288</t>
  </si>
  <si>
    <t>MODULE  WIND DATA INPUT</t>
  </si>
  <si>
    <t>E 43145-275</t>
  </si>
  <si>
    <t>MODULE  SYNCHRO DRIVE</t>
  </si>
  <si>
    <t>B37111-111</t>
  </si>
  <si>
    <t>WINDOW  FRONT</t>
  </si>
  <si>
    <t>CD11359</t>
  </si>
  <si>
    <t>A33315-539</t>
  </si>
  <si>
    <t>HUB POINTER</t>
  </si>
  <si>
    <t>A31646-201</t>
  </si>
  <si>
    <t>HUB  POINTER</t>
  </si>
  <si>
    <t>SDC1740411</t>
  </si>
  <si>
    <t>5962</t>
  </si>
  <si>
    <t>MICROCIRCUIT  DIGITAL</t>
  </si>
  <si>
    <t>B32665-113</t>
  </si>
  <si>
    <t>SDC1740412</t>
  </si>
  <si>
    <t>681109</t>
  </si>
  <si>
    <t>CASE ANEMOMETER GLASS</t>
  </si>
  <si>
    <t>A3/759056</t>
  </si>
  <si>
    <t>GEAR  OUTPUT ASSEMBLY</t>
  </si>
  <si>
    <t>B69462</t>
  </si>
  <si>
    <t>RESISTOR BOARD ASSEMBLY</t>
  </si>
  <si>
    <t>A1/759004</t>
  </si>
  <si>
    <t>GASKET  RADIO FREQUENCY</t>
  </si>
  <si>
    <t>7A102-110</t>
  </si>
  <si>
    <t>6670</t>
  </si>
  <si>
    <t>WEIGHT  BALANCE</t>
  </si>
  <si>
    <t>AHW170-010</t>
  </si>
  <si>
    <t>COUNTER ROTATING FIXED M</t>
  </si>
  <si>
    <t>DWS3661/58</t>
  </si>
  <si>
    <t>VANE ASSEMBLY</t>
  </si>
  <si>
    <t>E53145-147</t>
  </si>
  <si>
    <t>INDICATOR  WIND VCS884</t>
  </si>
  <si>
    <t>DWS3661-25</t>
  </si>
  <si>
    <t>PIN</t>
  </si>
  <si>
    <t>DWS3661/54</t>
  </si>
  <si>
    <t>CLAMP ASSEMBLY</t>
  </si>
  <si>
    <t>6A-125-132-SA</t>
  </si>
  <si>
    <t>COMP STATOR &amp; ROTOR ASSY</t>
  </si>
  <si>
    <t>7A102-140</t>
  </si>
  <si>
    <t>FIN GRIP</t>
  </si>
  <si>
    <t>CD11771</t>
  </si>
  <si>
    <t>D53151-258</t>
  </si>
  <si>
    <t>CIRCLE  AZIMUTH</t>
  </si>
  <si>
    <t>7A102-166SA</t>
  </si>
  <si>
    <t>ARM  FIN</t>
  </si>
  <si>
    <t>7A102-107SA</t>
  </si>
  <si>
    <t>COVER ASSY  BACK</t>
  </si>
  <si>
    <t>7A102-109</t>
  </si>
  <si>
    <t>COVER STRIP</t>
  </si>
  <si>
    <t>7A102-111</t>
  </si>
  <si>
    <t>ARM  BALANCE</t>
  </si>
  <si>
    <t>62360-023-7</t>
  </si>
  <si>
    <t>7021</t>
  </si>
  <si>
    <t>COMPUTER DIGITAL</t>
  </si>
  <si>
    <t>ISO 1729</t>
  </si>
  <si>
    <t>7030</t>
  </si>
  <si>
    <t>TAPE  PUNCH ROLL PAPER</t>
  </si>
  <si>
    <t>TP1030A</t>
  </si>
  <si>
    <t>7530</t>
  </si>
  <si>
    <t>PAPER RECORDING FACSIMIL</t>
  </si>
  <si>
    <t>A672916</t>
  </si>
  <si>
    <t>9340</t>
  </si>
  <si>
    <t>WINDOW OBSERVATION POLYM</t>
  </si>
  <si>
    <t>131700-1033</t>
  </si>
  <si>
    <t>WINDOW OBSERVATION GLASS</t>
  </si>
  <si>
    <t>A3/741085</t>
  </si>
  <si>
    <t>9905</t>
  </si>
  <si>
    <t>TAG CALIBRATION</t>
  </si>
  <si>
    <t>A4/741084</t>
  </si>
  <si>
    <t>LABEL CALIBRATION</t>
  </si>
  <si>
    <t>A3/741086</t>
  </si>
  <si>
    <t>TAG BLANK</t>
  </si>
  <si>
    <t>A741047</t>
  </si>
  <si>
    <t>PLATE  INSTRUCTION</t>
  </si>
  <si>
    <t>W1604-MOD</t>
  </si>
  <si>
    <t>CD11191-20</t>
  </si>
  <si>
    <t>CARD REPEATER</t>
  </si>
  <si>
    <t>1310</t>
  </si>
  <si>
    <t>FLINDERS BAR</t>
  </si>
  <si>
    <t>CD11355</t>
  </si>
  <si>
    <t>8028</t>
  </si>
  <si>
    <t>COVER BINNACLE</t>
  </si>
  <si>
    <t>20627-00-00</t>
  </si>
  <si>
    <t>POWER SUPPLY RT57-5D-1</t>
  </si>
  <si>
    <t>CD12302</t>
  </si>
  <si>
    <t>MOUNTING REPEATER</t>
  </si>
  <si>
    <t>CD12468</t>
  </si>
  <si>
    <t>GEAR  ANTI-BACKLASH</t>
  </si>
  <si>
    <t>B43145-404</t>
  </si>
  <si>
    <t>SPANNER  BOX</t>
  </si>
  <si>
    <t>8-910-02080</t>
  </si>
  <si>
    <t>6685</t>
  </si>
  <si>
    <t>GAGE AND VALVE ASSEMBLY</t>
  </si>
  <si>
    <t>CD 11455</t>
  </si>
  <si>
    <t>C43145-373</t>
  </si>
  <si>
    <t>CD11440-2</t>
  </si>
  <si>
    <t>CARD REPEATER MR K1273</t>
  </si>
  <si>
    <t>MD52</t>
  </si>
  <si>
    <t>TRANSMITTER INDUCTION CO</t>
  </si>
  <si>
    <t>FW9856</t>
  </si>
  <si>
    <t>CORRECTOR QUADRANTAL</t>
  </si>
  <si>
    <t>9060-278</t>
  </si>
  <si>
    <t>FILLING DEVICE BALLOON</t>
  </si>
  <si>
    <t>CD 11191</t>
  </si>
  <si>
    <t>REPEATER  COMPASS.</t>
  </si>
  <si>
    <t>A4-3000</t>
  </si>
  <si>
    <t>AZIMUTH MIRROR GILLIE</t>
  </si>
  <si>
    <t>CD11440A3</t>
  </si>
  <si>
    <t>SCREW EXTERNALLY RELIEVE</t>
  </si>
  <si>
    <t>CD 10889B</t>
  </si>
  <si>
    <t>SWITCH PUSH</t>
  </si>
  <si>
    <t>CD12663</t>
  </si>
  <si>
    <t>6A147GA</t>
  </si>
  <si>
    <t>CUP ASSEMBLY ANEMOMETER</t>
  </si>
  <si>
    <t>DT332403</t>
  </si>
  <si>
    <t>CLEVIS ROD END</t>
  </si>
  <si>
    <t>CD11525B</t>
  </si>
  <si>
    <t>1311</t>
  </si>
  <si>
    <t>FLINDERS BAR BINNACLE</t>
  </si>
  <si>
    <t>CD 11455-3</t>
  </si>
  <si>
    <t>CD11455A4</t>
  </si>
  <si>
    <t>KNOB</t>
  </si>
  <si>
    <t>CD 11764</t>
  </si>
  <si>
    <t>HANDLE GEAR RE-SET DATA</t>
  </si>
  <si>
    <t>CD 11505-19</t>
  </si>
  <si>
    <t>7A102-108</t>
  </si>
  <si>
    <t>BUSHING  NON-METALLIC</t>
  </si>
  <si>
    <t>CD(G) 3106 &amp; A</t>
  </si>
  <si>
    <t>SWITCH  LAMP</t>
  </si>
  <si>
    <t>TCFS-16-19C-0-20-100-CH</t>
  </si>
  <si>
    <t>3102-100</t>
  </si>
  <si>
    <t>5845</t>
  </si>
  <si>
    <t>DIVIDERS ROSAN POINT 6"</t>
  </si>
  <si>
    <t>1879472</t>
  </si>
  <si>
    <t>CD 11455A-5</t>
  </si>
  <si>
    <t>CD 12021</t>
  </si>
  <si>
    <t>A3/831668</t>
  </si>
  <si>
    <t>7A102-106SA</t>
  </si>
  <si>
    <t>FRONT COVER ASSEMBLY</t>
  </si>
  <si>
    <t>DWS3661/18</t>
  </si>
  <si>
    <t>HOLDER  SYNCHRO</t>
  </si>
  <si>
    <t>DWS3662-128</t>
  </si>
  <si>
    <t>CD 12032</t>
  </si>
  <si>
    <t>ADAPTOR  SYNCHRO SIZE 15</t>
  </si>
  <si>
    <t>131700-0203</t>
  </si>
  <si>
    <t>CD 11525</t>
  </si>
  <si>
    <t>95-0008</t>
  </si>
  <si>
    <t>AZIMUTH 1000 FG COMPASS</t>
  </si>
  <si>
    <t>CDG30391TEM2</t>
  </si>
  <si>
    <t>CARRIAGE BRUSH ASSEMBLY</t>
  </si>
  <si>
    <t>CDM6045</t>
  </si>
  <si>
    <t>COIL UNIT CORRECTOR</t>
  </si>
  <si>
    <t>DEE64815/1</t>
  </si>
  <si>
    <t>BDG2743AND1M146</t>
  </si>
  <si>
    <t>CASE STOWAGE MR U2064</t>
  </si>
  <si>
    <t>CD12549</t>
  </si>
  <si>
    <t>INDICATOR  ELAPSED TIME</t>
  </si>
  <si>
    <t>MB9367</t>
  </si>
  <si>
    <t>5820</t>
  </si>
  <si>
    <t>SERVOMECHANISM CONTROL</t>
  </si>
  <si>
    <t>1M146</t>
  </si>
  <si>
    <t>DWS3661-49-16</t>
  </si>
  <si>
    <t>TERMINAL BLOCK</t>
  </si>
  <si>
    <t>CD 11505D</t>
  </si>
  <si>
    <t>DWS3662-135</t>
  </si>
  <si>
    <t>A1/741083</t>
  </si>
  <si>
    <t>TOOL KIT DETECTOR</t>
  </si>
  <si>
    <t>DWS366244</t>
  </si>
  <si>
    <t>6P-56610-DD-22RA-H</t>
  </si>
  <si>
    <t>CONNECTOR  ELECTRICAL</t>
  </si>
  <si>
    <t>CD 11404</t>
  </si>
  <si>
    <t>ADAPTOR SYNCHRO SIZE 15</t>
  </si>
  <si>
    <t>7A102-114</t>
  </si>
  <si>
    <t>654.1</t>
  </si>
  <si>
    <t>6675</t>
  </si>
  <si>
    <t>DIVIDERS DRAFTING PLAIN</t>
  </si>
  <si>
    <t>DWS3662-136</t>
  </si>
  <si>
    <t>DWS3661-69</t>
  </si>
  <si>
    <t>4A4G14L</t>
  </si>
  <si>
    <t>BEARING</t>
  </si>
  <si>
    <t>D 43145-395</t>
  </si>
  <si>
    <t>AC0CD10166</t>
  </si>
  <si>
    <t>SYNCHRO TRANSMITTER DC</t>
  </si>
  <si>
    <t>DWS3662-83</t>
  </si>
  <si>
    <t>3130</t>
  </si>
  <si>
    <t>HOUSING  BEARING UNIT</t>
  </si>
  <si>
    <t>DWS3662-45</t>
  </si>
  <si>
    <t>CD 11470</t>
  </si>
  <si>
    <t>DWS3662-127</t>
  </si>
  <si>
    <t>CD 12020</t>
  </si>
  <si>
    <t>CD 11525D</t>
  </si>
  <si>
    <t>CD 10482</t>
  </si>
  <si>
    <t>AMPLIFIER  GYRO COMPASS</t>
  </si>
  <si>
    <t>B672954</t>
  </si>
  <si>
    <t>B672955</t>
  </si>
  <si>
    <t>DWS3662-115</t>
  </si>
  <si>
    <t>CD 11440</t>
  </si>
  <si>
    <t>SYNCHRONOUS BEARING REPE</t>
  </si>
  <si>
    <t>CD10172</t>
  </si>
  <si>
    <t>CD 11440B</t>
  </si>
  <si>
    <t>CD 11205-1</t>
  </si>
  <si>
    <t>CD 10761/10939-3</t>
  </si>
  <si>
    <t>TAPE  GRADUATED.</t>
  </si>
  <si>
    <t>6P-56610-DD-10B</t>
  </si>
  <si>
    <t>BDG2747-12</t>
  </si>
  <si>
    <t>8K5GUL</t>
  </si>
  <si>
    <t>E 43145-292</t>
  </si>
  <si>
    <t>PROCESSOR UNIT MODULE</t>
  </si>
  <si>
    <t>CD 12040A</t>
  </si>
  <si>
    <t>PANEL  CONTROL ASSEMBLY</t>
  </si>
  <si>
    <t>131700-0100</t>
  </si>
  <si>
    <t>CDM1403</t>
  </si>
  <si>
    <t>CDM1097</t>
  </si>
  <si>
    <t>SPHERE CORRECTING 6" DIA</t>
  </si>
  <si>
    <t>DWS3661</t>
  </si>
  <si>
    <t>Bearing Repeater</t>
  </si>
  <si>
    <t>B929470</t>
  </si>
  <si>
    <t>W365 99-337-6169</t>
  </si>
  <si>
    <t>89938C3</t>
  </si>
  <si>
    <t>COMPASS MAGNETIC MTD WET</t>
  </si>
  <si>
    <t>(PELORUS)</t>
  </si>
  <si>
    <t>DWS3662-118</t>
  </si>
  <si>
    <t>RACK  P.E.C.</t>
  </si>
  <si>
    <t>6A113-124</t>
  </si>
  <si>
    <t>SEAL  COVER</t>
  </si>
  <si>
    <t>CD11440-G</t>
  </si>
  <si>
    <t>STUFFING TUBE</t>
  </si>
  <si>
    <t>CD 11406</t>
  </si>
  <si>
    <t>DWS3662-117</t>
  </si>
  <si>
    <t>186SSWX2K3G14L</t>
  </si>
  <si>
    <t>U742221</t>
  </si>
  <si>
    <t>COMPASS MAGNETIC DIVERS</t>
  </si>
  <si>
    <t>CD11440A4</t>
  </si>
  <si>
    <t>SPRING  HELICAL</t>
  </si>
  <si>
    <t>3102-200</t>
  </si>
  <si>
    <t>DIVIDERS MULTIPOINT PLOT</t>
  </si>
  <si>
    <t>T308DWS3661</t>
  </si>
  <si>
    <t>V5S</t>
  </si>
  <si>
    <t>PACKING PREFORMED</t>
  </si>
  <si>
    <t>119359</t>
  </si>
  <si>
    <t>F8333-412-4</t>
  </si>
  <si>
    <t>HOOK</t>
  </si>
  <si>
    <t>DWS3661-72-70DBG2742</t>
  </si>
  <si>
    <t>8115</t>
  </si>
  <si>
    <t>CASE STOWAGE</t>
  </si>
  <si>
    <t>RPZZC001</t>
  </si>
  <si>
    <t>PARALLEL RULER</t>
  </si>
  <si>
    <t>44110</t>
  </si>
  <si>
    <t>COMPASS DRAWING PIVOT</t>
  </si>
  <si>
    <t>CD10000-6A</t>
  </si>
  <si>
    <t>ROTAION BEZEL ASSEMBLY</t>
  </si>
  <si>
    <t>CD10760</t>
  </si>
  <si>
    <t>TAPE GRADUATED REPEATER</t>
  </si>
  <si>
    <t>8-910-06000</t>
  </si>
  <si>
    <t>236-332</t>
  </si>
  <si>
    <t>OPERATING TOOL TERMINAL</t>
  </si>
  <si>
    <t>W365</t>
  </si>
  <si>
    <t>INDICATOR BEARING-HEADIN</t>
  </si>
  <si>
    <t>O556</t>
  </si>
  <si>
    <t>SYNCHRO  TRANSMITTER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</si>
</sst>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13">
    <font>
      <sz val="11"/>
      <color theme="1"/>
      <name val="Calibri"/>
      <family val="2"/>
      <scheme val="minor"/>
    </font>
    <font>
      <i/>
      <sz val="9"/>
      <color rgb="FF0070C0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rgb="FF0070C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9" fillId="2" borderId="20" xfId="0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10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/>
    <xf numFmtId="0" fontId="5" fillId="0" borderId="1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9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8" fillId="0" borderId="1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10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5">
    <cellStyle name="Currency 2" xfId="3" xr:uid="{49630E27-7C72-4EE3-BB35-92D7BD3E9BD9}"/>
    <cellStyle name="Normal" xfId="0" builtinId="0"/>
    <cellStyle name="Normal 2" xfId="4" xr:uid="{A31F26A4-0C6C-430A-BC46-08232CCDA15A}"/>
    <cellStyle name="Normal 3" xfId="1" xr:uid="{B8936E70-FBE8-4937-A7B0-18B734B60580}"/>
    <cellStyle name="Percent 2" xfId="2" xr:uid="{1B767093-529F-4E23-8DEF-00331C3A442C}"/>
  </cellStyles>
  <dxfs count="9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456836-2A7A-43F7-A04C-61E818FD0845}" name="Table1" displayName="Table1" ref="B1:F803" totalsRowShown="0" headerRowDxfId="8" dataDxfId="7" headerRowBorderDxfId="5" tableBorderDxfId="6" headerRowCellStyle="Normal 3">
  <autoFilter ref="B1:F803" xr:uid="{CD456836-2A7A-43F7-A04C-61E818FD0845}"/>
  <tableColumns count="5">
    <tableColumn id="1" xr3:uid="{11AC81CC-C061-49D9-8BEF-BDBC031C1CED}" name="NSN" dataDxfId="4"/>
    <tableColumn id="2" xr3:uid="{2113D593-985D-4363-A3FF-E7E491ABEFF2}" name="OEM Part Number" dataDxfId="3"/>
    <tableColumn id="3" xr3:uid="{DF7CCBA4-4EC4-4254-A26A-E95CB52A60A6}" name="NSC" dataDxfId="2" dataCellStyle="Normal 3"/>
    <tableColumn id="4" xr3:uid="{690ECB9A-CABD-4966-861F-91434D833365}" name="IMC" dataDxfId="1" dataCellStyle="Normal 3"/>
    <tableColumn id="5" xr3:uid="{6C5DF2C9-8C05-4D3D-826A-63C9F4F56C73}" name="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368B-FCDF-4FB2-A350-08C58C27039D}">
  <sheetPr>
    <pageSetUpPr fitToPage="1"/>
  </sheetPr>
  <dimension ref="B1:J60"/>
  <sheetViews>
    <sheetView showGridLines="0" tabSelected="1" zoomScale="120" zoomScaleNormal="80" zoomScaleSheetLayoutView="90" zoomScalePageLayoutView="85" workbookViewId="0">
      <selection activeCell="G2" sqref="G2:J2"/>
    </sheetView>
  </sheetViews>
  <sheetFormatPr defaultRowHeight="15"/>
  <cols>
    <col min="1" max="1" width="4" customWidth="1"/>
    <col min="3" max="3" width="48.140625" customWidth="1"/>
    <col min="4" max="4" width="9.85546875" style="7" customWidth="1"/>
    <col min="5" max="5" width="14.5703125" style="7" customWidth="1"/>
    <col min="6" max="6" width="24" style="8" customWidth="1"/>
    <col min="7" max="7" width="48.42578125" bestFit="1" customWidth="1"/>
    <col min="8" max="8" width="10.85546875" customWidth="1"/>
    <col min="9" max="9" width="15.5703125" style="7" hidden="1" customWidth="1"/>
    <col min="10" max="10" width="12.85546875" hidden="1" customWidth="1"/>
  </cols>
  <sheetData>
    <row r="1" spans="2:10" ht="4.9000000000000004" customHeight="1" thickBot="1"/>
    <row r="2" spans="2:10" ht="15.75">
      <c r="B2" s="51" t="s">
        <v>0</v>
      </c>
      <c r="C2" s="43"/>
      <c r="D2" s="43"/>
      <c r="E2" s="43"/>
      <c r="F2" s="43"/>
      <c r="G2" s="43"/>
      <c r="H2" s="43"/>
      <c r="I2" s="43"/>
      <c r="J2" s="44"/>
    </row>
    <row r="3" spans="2:10" ht="24" customHeight="1">
      <c r="B3" s="48" t="s">
        <v>1</v>
      </c>
      <c r="C3" s="49"/>
      <c r="D3" s="49"/>
      <c r="E3" s="49"/>
      <c r="F3" s="49"/>
      <c r="G3" s="49"/>
      <c r="H3" s="49"/>
      <c r="I3" s="49"/>
      <c r="J3" s="50"/>
    </row>
    <row r="4" spans="2:10" ht="4.9000000000000004" customHeight="1" thickBot="1">
      <c r="B4" s="9"/>
      <c r="C4" s="10"/>
      <c r="D4" s="11"/>
      <c r="E4" s="11"/>
      <c r="F4" s="12"/>
      <c r="G4" s="10"/>
      <c r="H4" s="10"/>
      <c r="I4" s="11"/>
      <c r="J4" s="13"/>
    </row>
    <row r="5" spans="2:10" ht="39.6" customHeight="1" thickBot="1">
      <c r="B5" s="14" t="s">
        <v>2</v>
      </c>
      <c r="C5" s="14" t="s">
        <v>3</v>
      </c>
      <c r="D5" s="46" t="s">
        <v>4</v>
      </c>
      <c r="E5" s="47"/>
      <c r="F5" s="14" t="s">
        <v>5</v>
      </c>
      <c r="G5" s="14" t="s">
        <v>6</v>
      </c>
      <c r="H5" s="14" t="s">
        <v>7</v>
      </c>
      <c r="I5" s="14" t="s">
        <v>8</v>
      </c>
      <c r="J5" s="15" t="s">
        <v>9</v>
      </c>
    </row>
    <row r="6" spans="2:10" ht="14.45" customHeight="1">
      <c r="B6" s="16">
        <v>1</v>
      </c>
      <c r="C6" s="17" t="s">
        <v>10</v>
      </c>
      <c r="D6" s="18" t="str">
        <f>VLOOKUP(E6,Table1[[NSN]:[NSC]],3,FALSE)</f>
        <v>6660</v>
      </c>
      <c r="E6" s="17">
        <v>990878626</v>
      </c>
      <c r="F6" s="18" t="str">
        <f>VLOOKUP(E6,Table1[[NSN]:[OEM Part Number]],2,FALSE)</f>
        <v>TA200 (200 GRAMS)</v>
      </c>
      <c r="G6" s="17" t="str">
        <f>VLOOKUP(E6,Table1[],5,FALSE)</f>
        <v>BALLOON TA200</v>
      </c>
      <c r="H6" s="19">
        <v>141.9963026166098</v>
      </c>
      <c r="I6" s="20" t="s">
        <v>11</v>
      </c>
      <c r="J6" s="21" t="s">
        <v>12</v>
      </c>
    </row>
    <row r="7" spans="2:10" ht="14.45" customHeight="1">
      <c r="B7" s="22">
        <v>2</v>
      </c>
      <c r="C7" s="17" t="s">
        <v>10</v>
      </c>
      <c r="D7" s="18" t="str">
        <f>VLOOKUP(E7,Table1[[NSN]:[NSC]],3,FALSE)</f>
        <v>6660</v>
      </c>
      <c r="E7" s="17">
        <v>15720362</v>
      </c>
      <c r="F7" s="18" t="str">
        <f>VLOOKUP(E7,Table1[[NSN]:[OEM Part Number]],2,FALSE)</f>
        <v>1848-611</v>
      </c>
      <c r="G7" s="17" t="str">
        <f>VLOOKUP(E7,Table1[],5,FALSE)</f>
        <v>RADIOSONDE SET</v>
      </c>
      <c r="H7" s="19">
        <v>106.9971558589306</v>
      </c>
      <c r="I7" s="23" t="s">
        <v>11</v>
      </c>
      <c r="J7" s="24" t="s">
        <v>12</v>
      </c>
    </row>
    <row r="8" spans="2:10" ht="14.45" customHeight="1">
      <c r="B8" s="22">
        <v>3</v>
      </c>
      <c r="C8" s="17" t="s">
        <v>10</v>
      </c>
      <c r="D8" s="18" t="str">
        <f>VLOOKUP(E8,Table1[[NSN]:[NSC]],3,FALSE)</f>
        <v>5985</v>
      </c>
      <c r="E8" s="17">
        <v>995987962</v>
      </c>
      <c r="F8" s="18" t="str">
        <f>VLOOKUP(E8,Table1[[NSN]:[OEM Part Number]],2,FALSE)</f>
        <v>OL-910-02-101</v>
      </c>
      <c r="G8" s="17" t="str">
        <f>VLOOKUP(E8,Table1[],5,FALSE)</f>
        <v>ANTENNA</v>
      </c>
      <c r="H8" s="19">
        <v>3.16647705726204</v>
      </c>
      <c r="I8" s="23" t="s">
        <v>11</v>
      </c>
      <c r="J8" s="24" t="s">
        <v>12</v>
      </c>
    </row>
    <row r="9" spans="2:10" ht="14.45" customHeight="1">
      <c r="B9" s="22">
        <v>4</v>
      </c>
      <c r="C9" s="17" t="s">
        <v>10</v>
      </c>
      <c r="D9" s="18" t="str">
        <f>VLOOKUP(E9,Table1[[NSN]:[NSC]],3,FALSE)</f>
        <v>5985</v>
      </c>
      <c r="E9" s="17">
        <v>13925910</v>
      </c>
      <c r="F9" s="18" t="str">
        <f>VLOOKUP(E9,Table1[[NSN]:[OEM Part Number]],2,FALSE)</f>
        <v>9060-178</v>
      </c>
      <c r="G9" s="17" t="str">
        <f>VLOOKUP(E9,Table1[],5,FALSE)</f>
        <v>ANTENNA UHF</v>
      </c>
      <c r="H9" s="19">
        <v>1.0713879408418658</v>
      </c>
      <c r="I9" s="23" t="s">
        <v>11</v>
      </c>
      <c r="J9" s="24" t="s">
        <v>12</v>
      </c>
    </row>
    <row r="10" spans="2:10" ht="14.45" customHeight="1">
      <c r="B10" s="22">
        <v>5</v>
      </c>
      <c r="C10" s="17" t="s">
        <v>10</v>
      </c>
      <c r="D10" s="18" t="str">
        <f>VLOOKUP(E10,Table1[[NSN]:[NSC]],3,FALSE)</f>
        <v>5975</v>
      </c>
      <c r="E10" s="17">
        <v>997506566</v>
      </c>
      <c r="F10" s="18" t="str">
        <f>VLOOKUP(E10,Table1[[NSN]:[OEM Part Number]],2,FALSE)</f>
        <v>6-910-01150</v>
      </c>
      <c r="G10" s="17" t="str">
        <f>VLOOKUP(E10,Table1[],5,FALSE)</f>
        <v>MOUNTING BASE ELECTRICAL</v>
      </c>
      <c r="H10" s="19">
        <v>2.4505471468701523</v>
      </c>
      <c r="I10" s="23" t="s">
        <v>11</v>
      </c>
      <c r="J10" s="24" t="s">
        <v>12</v>
      </c>
    </row>
    <row r="11" spans="2:10" ht="14.45" customHeight="1">
      <c r="B11" s="22">
        <v>6</v>
      </c>
      <c r="C11" s="17" t="s">
        <v>10</v>
      </c>
      <c r="D11" s="18" t="str">
        <f>VLOOKUP(E11,Table1[[NSN]:[NSC]],3,FALSE)</f>
        <v>5995</v>
      </c>
      <c r="E11" s="17">
        <v>13995219</v>
      </c>
      <c r="F11" s="18" t="str">
        <f>VLOOKUP(E11,Table1[[NSN]:[OEM Part Number]],2,FALSE)</f>
        <v>9060-077 575 AND 675</v>
      </c>
      <c r="G11" s="17" t="str">
        <f>VLOOKUP(E11,Table1[],5,FALSE)</f>
        <v>INTERNAL CABLE SET</v>
      </c>
      <c r="H11" s="19">
        <v>1.9046264694728858</v>
      </c>
      <c r="I11" s="23" t="s">
        <v>11</v>
      </c>
      <c r="J11" s="24" t="s">
        <v>12</v>
      </c>
    </row>
    <row r="12" spans="2:10" ht="14.45" customHeight="1">
      <c r="B12" s="22">
        <v>7</v>
      </c>
      <c r="C12" s="17" t="s">
        <v>10</v>
      </c>
      <c r="D12" s="18" t="str">
        <f>VLOOKUP(E12,Table1[[NSN]:[NSC]],3,FALSE)</f>
        <v>6660</v>
      </c>
      <c r="E12" s="17">
        <v>995008027</v>
      </c>
      <c r="F12" s="18" t="str">
        <f>VLOOKUP(E12,Table1[[NSN]:[OEM Part Number]],2,FALSE)</f>
        <v>9060-174</v>
      </c>
      <c r="G12" s="17" t="str">
        <f>VLOOKUP(E12,Table1[],5,FALSE)</f>
        <v>CABLE SET EXTERIOR UPGRA</v>
      </c>
      <c r="H12" s="19">
        <v>1.4046264694728858</v>
      </c>
      <c r="I12" s="23" t="s">
        <v>11</v>
      </c>
      <c r="J12" s="24" t="s">
        <v>12</v>
      </c>
    </row>
    <row r="13" spans="2:10" ht="14.45" customHeight="1">
      <c r="B13" s="22">
        <v>8</v>
      </c>
      <c r="C13" s="17" t="s">
        <v>13</v>
      </c>
      <c r="D13" s="18" t="str">
        <f>VLOOKUP(E13,Table1[[NSN]:[NSC]],3,FALSE)</f>
        <v>6675</v>
      </c>
      <c r="E13" s="17">
        <v>995398912</v>
      </c>
      <c r="F13" s="18" t="str">
        <f>VLOOKUP(E13,Table1[[NSN]:[OEM Part Number]],2,FALSE)</f>
        <v>44110</v>
      </c>
      <c r="G13" s="17" t="str">
        <f>VLOOKUP(E13,Table1[],5,FALSE)</f>
        <v>COMPASS DRAWING PIVOT</v>
      </c>
      <c r="H13" s="19">
        <v>9.6071293136139673</v>
      </c>
      <c r="I13" s="23" t="s">
        <v>11</v>
      </c>
      <c r="J13" s="24" t="s">
        <v>12</v>
      </c>
    </row>
    <row r="14" spans="2:10" ht="14.45" customHeight="1">
      <c r="B14" s="22">
        <v>9</v>
      </c>
      <c r="C14" s="17" t="s">
        <v>13</v>
      </c>
      <c r="D14" s="18" t="str">
        <f>VLOOKUP(E14,Table1[[NSN]:[NSC]],3,FALSE)</f>
        <v>6675</v>
      </c>
      <c r="E14" s="17">
        <v>995226962</v>
      </c>
      <c r="F14" s="18" t="str">
        <f>VLOOKUP(E14,Table1[[NSN]:[OEM Part Number]],2,FALSE)</f>
        <v>654.1</v>
      </c>
      <c r="G14" s="17" t="str">
        <f>VLOOKUP(E14,Table1[],5,FALSE)</f>
        <v>DIVIDERS DRAFTING PLAIN</v>
      </c>
      <c r="H14" s="19">
        <v>237.26706484641636</v>
      </c>
      <c r="I14" s="23" t="s">
        <v>11</v>
      </c>
      <c r="J14" s="24" t="s">
        <v>12</v>
      </c>
    </row>
    <row r="15" spans="2:10" ht="14.45" customHeight="1">
      <c r="B15" s="22">
        <v>10</v>
      </c>
      <c r="C15" s="17" t="s">
        <v>13</v>
      </c>
      <c r="D15" s="18" t="str">
        <f>VLOOKUP(E15,Table1[[NSN]:[NSC]],3,FALSE)</f>
        <v>6605</v>
      </c>
      <c r="E15" s="17">
        <v>14318957</v>
      </c>
      <c r="F15" s="18" t="str">
        <f>VLOOKUP(E15,Table1[[NSN]:[OEM Part Number]],2,FALSE)</f>
        <v>Z0022Z</v>
      </c>
      <c r="G15" s="17" t="str">
        <f>VLOOKUP(E15,Table1[],5,FALSE)</f>
        <v>COMPASS MAGNETIC MOUNTED</v>
      </c>
      <c r="H15" s="19">
        <v>1.9046264694728858</v>
      </c>
      <c r="I15" s="23" t="s">
        <v>11</v>
      </c>
      <c r="J15" s="24" t="s">
        <v>12</v>
      </c>
    </row>
    <row r="16" spans="2:10" ht="14.45" customHeight="1">
      <c r="B16" s="22">
        <v>11</v>
      </c>
      <c r="C16" s="17" t="s">
        <v>13</v>
      </c>
      <c r="D16" s="18" t="str">
        <f>VLOOKUP(E16,Table1[[NSN]:[NSC]],3,FALSE)</f>
        <v>6605</v>
      </c>
      <c r="E16" s="17">
        <v>990005763</v>
      </c>
      <c r="F16" s="18" t="str">
        <f>VLOOKUP(E16,Table1[[NSN]:[OEM Part Number]],2,FALSE)</f>
        <v>FW9850S</v>
      </c>
      <c r="G16" s="17" t="str">
        <f>VLOOKUP(E16,Table1[],5,FALSE)</f>
        <v>BINNACLE</v>
      </c>
      <c r="H16" s="19">
        <v>4.1427758816837317</v>
      </c>
      <c r="I16" s="23" t="s">
        <v>11</v>
      </c>
      <c r="J16" s="24" t="s">
        <v>12</v>
      </c>
    </row>
    <row r="17" spans="2:10" ht="14.45" customHeight="1">
      <c r="B17" s="22">
        <v>12</v>
      </c>
      <c r="C17" s="17" t="s">
        <v>13</v>
      </c>
      <c r="D17" s="18" t="str">
        <f>VLOOKUP(E17,Table1[[NSN]:[NSC]],3,FALSE)</f>
        <v>5845</v>
      </c>
      <c r="E17" s="17">
        <v>990524252</v>
      </c>
      <c r="F17" s="18" t="str">
        <f>VLOOKUP(E17,Table1[[NSN]:[OEM Part Number]],2,FALSE)</f>
        <v>3102-100</v>
      </c>
      <c r="G17" s="17" t="str">
        <f>VLOOKUP(E17,Table1[],5,FALSE)</f>
        <v>DIVIDERS ROSAN POINT 6"</v>
      </c>
      <c r="H17" s="19">
        <v>10.85580204778157</v>
      </c>
      <c r="I17" s="23" t="s">
        <v>11</v>
      </c>
      <c r="J17" s="24" t="s">
        <v>12</v>
      </c>
    </row>
    <row r="18" spans="2:10" ht="14.45" customHeight="1">
      <c r="B18" s="22">
        <v>13</v>
      </c>
      <c r="C18" s="17" t="s">
        <v>13</v>
      </c>
      <c r="D18" s="18" t="str">
        <f>VLOOKUP(E18,Table1[[NSN]:[NSC]],3,FALSE)</f>
        <v>6605</v>
      </c>
      <c r="E18" s="17">
        <v>995275338</v>
      </c>
      <c r="F18" s="18" t="str">
        <f>VLOOKUP(E18,Table1[[NSN]:[OEM Part Number]],2,FALSE)</f>
        <v>1686</v>
      </c>
      <c r="G18" s="17" t="str">
        <f>VLOOKUP(E18,Table1[],5,FALSE)</f>
        <v>COMPASS  MAGNETIC  H.B</v>
      </c>
      <c r="H18" s="19">
        <v>1.3809252938945771</v>
      </c>
      <c r="I18" s="23" t="s">
        <v>11</v>
      </c>
      <c r="J18" s="24" t="s">
        <v>12</v>
      </c>
    </row>
    <row r="19" spans="2:10" ht="14.45" customHeight="1">
      <c r="B19" s="22">
        <v>14</v>
      </c>
      <c r="C19" s="17" t="s">
        <v>13</v>
      </c>
      <c r="D19" s="18" t="str">
        <f>VLOOKUP(E19,Table1[[NSN]:[NSC]],3,FALSE)</f>
        <v>6605</v>
      </c>
      <c r="E19" s="17">
        <v>997284232</v>
      </c>
      <c r="F19" s="18" t="str">
        <f>VLOOKUP(E19,Table1[[NSN]:[OEM Part Number]],2,FALSE)</f>
        <v>1262</v>
      </c>
      <c r="G19" s="17" t="str">
        <f>VLOOKUP(E19,Table1[],5,FALSE)</f>
        <v>COMPASS  MAGNETIC</v>
      </c>
      <c r="H19" s="19">
        <v>2.9046264694728858</v>
      </c>
      <c r="I19" s="23" t="s">
        <v>11</v>
      </c>
      <c r="J19" s="24" t="s">
        <v>12</v>
      </c>
    </row>
    <row r="20" spans="2:10" ht="14.45" customHeight="1">
      <c r="B20" s="22">
        <v>15</v>
      </c>
      <c r="C20" s="17" t="s">
        <v>13</v>
      </c>
      <c r="D20" s="18" t="str">
        <f>VLOOKUP(E20,Table1[[NSN]:[NSC]],3,FALSE)</f>
        <v>6605</v>
      </c>
      <c r="E20" s="17">
        <v>999665967</v>
      </c>
      <c r="F20" s="18" t="str">
        <f>VLOOKUP(E20,Table1[[NSN]:[OEM Part Number]],2,FALSE)</f>
        <v>1264</v>
      </c>
      <c r="G20" s="17" t="str">
        <f>VLOOKUP(E20,Table1[],5,FALSE)</f>
        <v>COMPASS MAGNETIC MOUNTED</v>
      </c>
      <c r="H20" s="19">
        <v>1.1427758816837317</v>
      </c>
      <c r="I20" s="23" t="s">
        <v>11</v>
      </c>
      <c r="J20" s="24" t="s">
        <v>12</v>
      </c>
    </row>
    <row r="21" spans="2:10" ht="14.45" customHeight="1">
      <c r="B21" s="22">
        <v>16</v>
      </c>
      <c r="C21" s="17" t="s">
        <v>13</v>
      </c>
      <c r="D21" s="18" t="str">
        <f>VLOOKUP(E21,Table1[[NSN]:[NSC]],3,FALSE)</f>
        <v>6605</v>
      </c>
      <c r="E21" s="17">
        <v>995220223</v>
      </c>
      <c r="F21" s="18" t="str">
        <f>VLOOKUP(E21,Table1[[NSN]:[OEM Part Number]],2,FALSE)</f>
        <v>FRANCIS BARKER 1506</v>
      </c>
      <c r="G21" s="17" t="str">
        <f>VLOOKUP(E21,Table1[],5,FALSE)</f>
        <v>COMPASS MAGNETIC</v>
      </c>
      <c r="H21" s="19">
        <v>10.66590822904816</v>
      </c>
      <c r="I21" s="23" t="s">
        <v>11</v>
      </c>
      <c r="J21" s="24" t="s">
        <v>12</v>
      </c>
    </row>
    <row r="22" spans="2:10" ht="14.45" customHeight="1">
      <c r="B22" s="22">
        <v>17</v>
      </c>
      <c r="C22" s="17" t="s">
        <v>13</v>
      </c>
      <c r="D22" s="18" t="str">
        <f>VLOOKUP(E22,Table1[[NSN]:[NSC]],3,FALSE)</f>
        <v>6605</v>
      </c>
      <c r="E22" s="17">
        <v>999096649</v>
      </c>
      <c r="F22" s="18" t="str">
        <f>VLOOKUP(E22,Table1[[NSN]:[OEM Part Number]],2,FALSE)</f>
        <v>W9235</v>
      </c>
      <c r="G22" s="17" t="str">
        <f>VLOOKUP(E22,Table1[],5,FALSE)</f>
        <v>MAGNET PERMANENT</v>
      </c>
      <c r="H22" s="19">
        <v>4.5711035267349267</v>
      </c>
      <c r="I22" s="23" t="s">
        <v>11</v>
      </c>
      <c r="J22" s="24" t="s">
        <v>12</v>
      </c>
    </row>
    <row r="23" spans="2:10" ht="14.45" customHeight="1">
      <c r="B23" s="25">
        <v>18</v>
      </c>
      <c r="C23" s="26" t="s">
        <v>13</v>
      </c>
      <c r="D23" s="27">
        <v>6605</v>
      </c>
      <c r="E23" s="26">
        <v>996021904</v>
      </c>
      <c r="F23" s="27" t="s">
        <v>14</v>
      </c>
      <c r="G23" s="26" t="s">
        <v>15</v>
      </c>
      <c r="H23" s="28">
        <v>6</v>
      </c>
      <c r="I23" s="29" t="s">
        <v>11</v>
      </c>
      <c r="J23" s="30" t="s">
        <v>12</v>
      </c>
    </row>
    <row r="24" spans="2:10" ht="14.45" customHeight="1">
      <c r="B24" s="22">
        <v>19</v>
      </c>
      <c r="C24" s="17" t="s">
        <v>16</v>
      </c>
      <c r="D24" s="18" t="str">
        <f>VLOOKUP(E24,Table1[[NSN]:[NSC]],3,FALSE)</f>
        <v>6660</v>
      </c>
      <c r="E24" s="17">
        <v>992126914</v>
      </c>
      <c r="F24" s="18" t="str">
        <f>VLOOKUP(E24,Table1[[NSN]:[OEM Part Number]],2,FALSE)</f>
        <v>SEA/645/SPN/002</v>
      </c>
      <c r="G24" s="17" t="str">
        <f>VLOOKUP(E24,Table1[],5,FALSE)</f>
        <v>RECEIVER PACK</v>
      </c>
      <c r="H24" s="19">
        <v>3.8398150266348576</v>
      </c>
      <c r="I24" s="23" t="s">
        <v>11</v>
      </c>
      <c r="J24" s="24" t="s">
        <v>12</v>
      </c>
    </row>
    <row r="25" spans="2:10" ht="14.45" customHeight="1">
      <c r="B25" s="22">
        <v>20</v>
      </c>
      <c r="C25" s="26" t="s">
        <v>16</v>
      </c>
      <c r="D25" s="27">
        <v>6660</v>
      </c>
      <c r="E25" s="26">
        <v>997631611</v>
      </c>
      <c r="F25" s="27" t="s">
        <v>17</v>
      </c>
      <c r="G25" s="26" t="s">
        <v>18</v>
      </c>
      <c r="H25" s="28">
        <v>1</v>
      </c>
      <c r="I25" s="29" t="s">
        <v>11</v>
      </c>
      <c r="J25" s="30" t="s">
        <v>12</v>
      </c>
    </row>
    <row r="26" spans="2:10" ht="14.45" customHeight="1">
      <c r="B26" s="22">
        <v>21</v>
      </c>
      <c r="C26" s="26" t="s">
        <v>16</v>
      </c>
      <c r="D26" s="27">
        <v>5915</v>
      </c>
      <c r="E26" s="26">
        <v>991558317</v>
      </c>
      <c r="F26" s="27" t="s">
        <v>19</v>
      </c>
      <c r="G26" s="26" t="s">
        <v>20</v>
      </c>
      <c r="H26" s="28">
        <v>1</v>
      </c>
      <c r="I26" s="29" t="s">
        <v>11</v>
      </c>
      <c r="J26" s="30" t="s">
        <v>12</v>
      </c>
    </row>
    <row r="27" spans="2:10" ht="14.45" customHeight="1">
      <c r="B27" s="22">
        <v>22</v>
      </c>
      <c r="C27" s="26" t="s">
        <v>16</v>
      </c>
      <c r="D27" s="27"/>
      <c r="E27" s="26">
        <v>998670675</v>
      </c>
      <c r="F27" s="27" t="s">
        <v>21</v>
      </c>
      <c r="G27" s="26" t="s">
        <v>22</v>
      </c>
      <c r="H27" s="28"/>
      <c r="I27" s="29" t="s">
        <v>11</v>
      </c>
      <c r="J27" s="30" t="s">
        <v>12</v>
      </c>
    </row>
    <row r="28" spans="2:10" ht="14.45" customHeight="1">
      <c r="B28" s="22">
        <v>23</v>
      </c>
      <c r="C28" s="26" t="s">
        <v>16</v>
      </c>
      <c r="D28" s="27"/>
      <c r="E28" s="26">
        <v>999850710</v>
      </c>
      <c r="F28" s="27" t="s">
        <v>23</v>
      </c>
      <c r="G28" s="26" t="s">
        <v>24</v>
      </c>
      <c r="H28" s="28"/>
      <c r="I28" s="29" t="s">
        <v>11</v>
      </c>
      <c r="J28" s="30" t="s">
        <v>12</v>
      </c>
    </row>
    <row r="29" spans="2:10" ht="14.45" customHeight="1">
      <c r="B29" s="22">
        <v>24</v>
      </c>
      <c r="C29" s="26" t="s">
        <v>16</v>
      </c>
      <c r="D29" s="27"/>
      <c r="E29" s="26">
        <v>993008077</v>
      </c>
      <c r="F29" s="27" t="s">
        <v>25</v>
      </c>
      <c r="G29" s="26" t="s">
        <v>26</v>
      </c>
      <c r="H29" s="28"/>
      <c r="I29" s="29" t="s">
        <v>11</v>
      </c>
      <c r="J29" s="30" t="s">
        <v>12</v>
      </c>
    </row>
    <row r="30" spans="2:10" ht="14.45" customHeight="1">
      <c r="B30" s="22">
        <v>25</v>
      </c>
      <c r="C30" s="26" t="s">
        <v>16</v>
      </c>
      <c r="D30" s="27"/>
      <c r="E30" s="26">
        <v>998338701</v>
      </c>
      <c r="F30" s="27" t="s">
        <v>27</v>
      </c>
      <c r="G30" s="26" t="s">
        <v>28</v>
      </c>
      <c r="H30" s="28"/>
      <c r="I30" s="29" t="s">
        <v>11</v>
      </c>
      <c r="J30" s="30" t="s">
        <v>12</v>
      </c>
    </row>
    <row r="31" spans="2:10" ht="14.45" customHeight="1">
      <c r="B31" s="22">
        <v>26</v>
      </c>
      <c r="C31" s="17" t="s">
        <v>29</v>
      </c>
      <c r="D31" s="18" t="str">
        <f>VLOOKUP(E31,Table1[[NSN]:[NSC]],3,FALSE)</f>
        <v>6605</v>
      </c>
      <c r="E31" s="17">
        <v>995310821</v>
      </c>
      <c r="F31" s="18" t="str">
        <f>VLOOKUP(E31,Table1[[NSN]:[OEM Part Number]],2,FALSE)</f>
        <v>CD12206</v>
      </c>
      <c r="G31" s="17" t="str">
        <f>VLOOKUP(E31,Table1[],5,FALSE)</f>
        <v>DATA DISTRIBUTOR</v>
      </c>
      <c r="H31" s="19">
        <v>2.5713879408418658</v>
      </c>
      <c r="I31" s="23" t="s">
        <v>11</v>
      </c>
      <c r="J31" s="24" t="s">
        <v>12</v>
      </c>
    </row>
    <row r="32" spans="2:10" ht="14.45" customHeight="1">
      <c r="B32" s="22">
        <v>27</v>
      </c>
      <c r="C32" s="17" t="s">
        <v>29</v>
      </c>
      <c r="D32" s="18" t="str">
        <f>VLOOKUP(E32,Table1[[NSN]:[NSC]],3,FALSE)</f>
        <v>6320</v>
      </c>
      <c r="E32" s="17">
        <v>999404695</v>
      </c>
      <c r="F32" s="18" t="str">
        <f>VLOOKUP(E32,Table1[[NSN]:[OEM Part Number]],2,FALSE)</f>
        <v>E53145/178ISSUEB</v>
      </c>
      <c r="G32" s="17" t="str">
        <f>VLOOKUP(E32,Table1[],5,FALSE)</f>
        <v>REPEATER  DIGITAL TAPE</v>
      </c>
      <c r="H32" s="19">
        <v>3.1656238149412204</v>
      </c>
      <c r="I32" s="23" t="s">
        <v>11</v>
      </c>
      <c r="J32" s="24" t="s">
        <v>12</v>
      </c>
    </row>
    <row r="33" spans="2:10" ht="14.45" customHeight="1">
      <c r="B33" s="22">
        <v>28</v>
      </c>
      <c r="C33" s="17" t="s">
        <v>29</v>
      </c>
      <c r="D33" s="18" t="str">
        <f>VLOOKUP(E33,Table1[[NSN]:[NSC]],3,FALSE)</f>
        <v>6605</v>
      </c>
      <c r="E33" s="17">
        <v>995236994</v>
      </c>
      <c r="F33" s="18" t="str">
        <f>VLOOKUP(E33,Table1[[NSN]:[OEM Part Number]],2,FALSE)</f>
        <v>MDS/GA</v>
      </c>
      <c r="G33" s="17" t="str">
        <f>VLOOKUP(E33,Table1[],5,FALSE)</f>
        <v>METER DISTANCE MARINE WI</v>
      </c>
      <c r="H33" s="19">
        <v>10.308684110731893</v>
      </c>
      <c r="I33" s="23" t="s">
        <v>11</v>
      </c>
      <c r="J33" s="24" t="s">
        <v>12</v>
      </c>
    </row>
    <row r="34" spans="2:10" ht="14.45" customHeight="1">
      <c r="B34" s="22">
        <v>29</v>
      </c>
      <c r="C34" s="17" t="s">
        <v>29</v>
      </c>
      <c r="D34" s="18" t="str">
        <f>VLOOKUP(E34,Table1[[NSN]:[NSC]],3,FALSE)</f>
        <v>5998</v>
      </c>
      <c r="E34" s="17">
        <v>995258995</v>
      </c>
      <c r="F34" s="18" t="str">
        <f>VLOOKUP(E34,Table1[[NSN]:[OEM Part Number]],2,FALSE)</f>
        <v>CD 11525C</v>
      </c>
      <c r="G34" s="17" t="str">
        <f>VLOOKUP(E34,Table1[],5,FALSE)</f>
        <v>CIRCUIT CARD ASSEMBLY</v>
      </c>
      <c r="H34" s="19">
        <v>6.094804702313235</v>
      </c>
      <c r="I34" s="23" t="s">
        <v>11</v>
      </c>
      <c r="J34" s="24" t="s">
        <v>12</v>
      </c>
    </row>
    <row r="35" spans="2:10" ht="14.45" customHeight="1">
      <c r="B35" s="22">
        <v>30</v>
      </c>
      <c r="C35" s="17" t="s">
        <v>29</v>
      </c>
      <c r="D35" s="18" t="str">
        <f>VLOOKUP(E35,Table1[[NSN]:[NSC]],3,FALSE)</f>
        <v>6605</v>
      </c>
      <c r="E35" s="17">
        <v>994606429</v>
      </c>
      <c r="F35" s="18" t="str">
        <f>VLOOKUP(E35,Table1[[NSN]:[OEM Part Number]],2,FALSE)</f>
        <v>CDM6242</v>
      </c>
      <c r="G35" s="17" t="str">
        <f>VLOOKUP(E35,Table1[],5,FALSE)</f>
        <v>CIRCLE AZIMUTH</v>
      </c>
      <c r="H35" s="19">
        <v>2.2618505877891542</v>
      </c>
      <c r="I35" s="23" t="s">
        <v>11</v>
      </c>
      <c r="J35" s="24" t="s">
        <v>12</v>
      </c>
    </row>
    <row r="36" spans="2:10" ht="14.45" customHeight="1">
      <c r="B36" s="22">
        <v>31</v>
      </c>
      <c r="C36" s="17" t="s">
        <v>29</v>
      </c>
      <c r="D36" s="18" t="str">
        <f>VLOOKUP(E36,Table1[[NSN]:[NSC]],3,FALSE)</f>
        <v>6605</v>
      </c>
      <c r="E36" s="17">
        <v>994606562</v>
      </c>
      <c r="F36" s="18" t="str">
        <f>VLOOKUP(E36,Table1[[NSN]:[OEM Part Number]],2,FALSE)</f>
        <v>DEE C64875</v>
      </c>
      <c r="G36" s="17" t="str">
        <f>VLOOKUP(E36,Table1[],5,FALSE)</f>
        <v>BOX COMPASS REPEATER CON</v>
      </c>
      <c r="H36" s="19">
        <v>3.5713879408418658</v>
      </c>
      <c r="I36" s="23" t="s">
        <v>11</v>
      </c>
      <c r="J36" s="24" t="s">
        <v>12</v>
      </c>
    </row>
    <row r="37" spans="2:10" ht="14.45" customHeight="1">
      <c r="B37" s="22">
        <v>32</v>
      </c>
      <c r="C37" s="17" t="s">
        <v>29</v>
      </c>
      <c r="D37" s="18" t="str">
        <f>VLOOKUP(E37,Table1[[NSN]:[NSC]],3,FALSE)</f>
        <v>6605</v>
      </c>
      <c r="E37" s="17">
        <v>994606487</v>
      </c>
      <c r="F37" s="18" t="str">
        <f>VLOOKUP(E37,Table1[[NSN]:[OEM Part Number]],2,FALSE)</f>
        <v>CDG3777</v>
      </c>
      <c r="G37" s="17" t="str">
        <f>VLOOKUP(E37,Table1[],5,FALSE)</f>
        <v>RING  GIMBAL.</v>
      </c>
      <c r="H37" s="19">
        <v>3.1427758816837317</v>
      </c>
      <c r="I37" s="23" t="s">
        <v>11</v>
      </c>
      <c r="J37" s="24" t="s">
        <v>12</v>
      </c>
    </row>
    <row r="38" spans="2:10" ht="14.45" customHeight="1">
      <c r="B38" s="22">
        <v>33</v>
      </c>
      <c r="C38" s="17" t="s">
        <v>29</v>
      </c>
      <c r="D38" s="18" t="str">
        <f>VLOOKUP(E38,Table1[[NSN]:[NSC]],3,FALSE)</f>
        <v>5930</v>
      </c>
      <c r="E38" s="17">
        <v>995226265</v>
      </c>
      <c r="F38" s="18" t="str">
        <f>VLOOKUP(E38,Table1[[NSN]:[OEM Part Number]],2,FALSE)</f>
        <v>P2P1-0043B</v>
      </c>
      <c r="G38" s="17" t="str">
        <f>VLOOKUP(E38,Table1[],5,FALSE)</f>
        <v>SWITCH  ROTARY</v>
      </c>
      <c r="H38" s="19">
        <v>2.1427758816837317</v>
      </c>
      <c r="I38" s="23" t="s">
        <v>11</v>
      </c>
      <c r="J38" s="24" t="s">
        <v>12</v>
      </c>
    </row>
    <row r="39" spans="2:10" ht="14.45" customHeight="1">
      <c r="B39" s="22">
        <v>34</v>
      </c>
      <c r="C39" s="17" t="s">
        <v>29</v>
      </c>
      <c r="D39" s="18">
        <f>VLOOKUP(E39,Table1[[NSN]:[NSC]],3,FALSE)</f>
        <v>5990</v>
      </c>
      <c r="E39" s="17">
        <v>990149812</v>
      </c>
      <c r="F39" s="27" t="s">
        <v>30</v>
      </c>
      <c r="G39" s="17" t="str">
        <f>VLOOKUP(E39,Table1[],5,FALSE)</f>
        <v>SYNCHRO  TRANSMITTER</v>
      </c>
      <c r="H39" s="19">
        <v>20</v>
      </c>
      <c r="I39" s="23" t="s">
        <v>11</v>
      </c>
      <c r="J39" s="24" t="s">
        <v>12</v>
      </c>
    </row>
    <row r="40" spans="2:10" ht="14.45" customHeight="1">
      <c r="B40" s="22">
        <v>35</v>
      </c>
      <c r="C40" s="17" t="s">
        <v>29</v>
      </c>
      <c r="D40" s="18">
        <v>6605</v>
      </c>
      <c r="E40" s="17">
        <v>994606523</v>
      </c>
      <c r="F40" s="18" t="s">
        <v>31</v>
      </c>
      <c r="G40" s="17" t="s">
        <v>32</v>
      </c>
      <c r="H40" s="19">
        <v>25</v>
      </c>
      <c r="I40" s="23" t="s">
        <v>11</v>
      </c>
      <c r="J40" s="24" t="s">
        <v>12</v>
      </c>
    </row>
    <row r="41" spans="2:10" ht="14.45" customHeight="1">
      <c r="B41" s="22">
        <v>36</v>
      </c>
      <c r="C41" s="17" t="s">
        <v>33</v>
      </c>
      <c r="D41" s="18" t="str">
        <f>VLOOKUP(E41,Table1[[NSN]:[NSC]],3,FALSE)</f>
        <v>6660</v>
      </c>
      <c r="E41" s="17">
        <v>994563452</v>
      </c>
      <c r="F41" s="18" t="str">
        <f>VLOOKUP(E41,Table1[[NSN]:[OEM Part Number]],2,FALSE)</f>
        <v>4A4G14L</v>
      </c>
      <c r="G41" s="17" t="str">
        <f>VLOOKUP(E41,Table1[],5,FALSE)</f>
        <v>BEARING</v>
      </c>
      <c r="H41" s="19">
        <v>1.75985968904057</v>
      </c>
      <c r="I41" s="23" t="s">
        <v>11</v>
      </c>
      <c r="J41" s="24" t="s">
        <v>12</v>
      </c>
    </row>
    <row r="42" spans="2:10" ht="14.45" customHeight="1">
      <c r="B42" s="22">
        <v>37</v>
      </c>
      <c r="C42" s="17" t="s">
        <v>33</v>
      </c>
      <c r="D42" s="18" t="str">
        <f>VLOOKUP(E42,Table1[[NSN]:[NSC]],3,FALSE)</f>
        <v>6660</v>
      </c>
      <c r="E42" s="17">
        <v>995271326</v>
      </c>
      <c r="F42" s="18" t="str">
        <f>VLOOKUP(E42,Table1[[NSN]:[OEM Part Number]],2,FALSE)</f>
        <v>DWS3661-139</v>
      </c>
      <c r="G42" s="17" t="str">
        <f>VLOOKUP(E42,Table1[],5,FALSE)</f>
        <v>ANEMOMETER MOUNTING UNIT</v>
      </c>
      <c r="H42" s="19">
        <v>2.1187902919984829</v>
      </c>
      <c r="I42" s="23" t="s">
        <v>11</v>
      </c>
      <c r="J42" s="24" t="s">
        <v>12</v>
      </c>
    </row>
    <row r="43" spans="2:10" ht="14.45" customHeight="1">
      <c r="B43" s="22">
        <v>38</v>
      </c>
      <c r="C43" s="17" t="s">
        <v>33</v>
      </c>
      <c r="D43" s="18" t="str">
        <f>VLOOKUP(E43,Table1[[NSN]:[NSC]],3,FALSE)</f>
        <v>6130</v>
      </c>
      <c r="E43" s="17">
        <v>997615825</v>
      </c>
      <c r="F43" s="18" t="str">
        <f>VLOOKUP(E43,Table1[[NSN]:[OEM Part Number]],2,FALSE)</f>
        <v>E 43145-261</v>
      </c>
      <c r="G43" s="17" t="str">
        <f>VLOOKUP(E43,Table1[],5,FALSE)</f>
        <v>POWER SUPPLY ASSEMBLY</v>
      </c>
      <c r="H43" s="19">
        <v>1.3569397042093287</v>
      </c>
      <c r="I43" s="23" t="s">
        <v>11</v>
      </c>
      <c r="J43" s="24" t="s">
        <v>12</v>
      </c>
    </row>
    <row r="44" spans="2:10" ht="14.45" customHeight="1">
      <c r="B44" s="22">
        <v>39</v>
      </c>
      <c r="C44" s="17" t="s">
        <v>33</v>
      </c>
      <c r="D44" s="18" t="str">
        <f>VLOOKUP(E44,Table1[[NSN]:[NSC]],3,FALSE)</f>
        <v>6660</v>
      </c>
      <c r="E44" s="17">
        <v>994563395</v>
      </c>
      <c r="F44" s="18" t="str">
        <f>VLOOKUP(E44,Table1[[NSN]:[OEM Part Number]],2,FALSE)</f>
        <v>DWS3661-50</v>
      </c>
      <c r="G44" s="17" t="str">
        <f>VLOOKUP(E44,Table1[],5,FALSE)</f>
        <v>WIND CUP ASSEMBLY</v>
      </c>
      <c r="H44" s="19">
        <v>10.761566173682215</v>
      </c>
      <c r="I44" s="23" t="s">
        <v>11</v>
      </c>
      <c r="J44" s="24" t="s">
        <v>12</v>
      </c>
    </row>
    <row r="45" spans="2:10" ht="14.45" customHeight="1">
      <c r="B45" s="22">
        <v>40</v>
      </c>
      <c r="C45" s="17" t="s">
        <v>33</v>
      </c>
      <c r="D45" s="18" t="str">
        <f>VLOOKUP(E45,Table1[[NSN]:[NSC]],3,FALSE)</f>
        <v>6660</v>
      </c>
      <c r="E45" s="17">
        <v>998039656</v>
      </c>
      <c r="F45" s="18" t="str">
        <f>VLOOKUP(E45,Table1[[NSN]:[OEM Part Number]],2,FALSE)</f>
        <v>A4/759075</v>
      </c>
      <c r="G45" s="17" t="str">
        <f>VLOOKUP(E45,Table1[],5,FALSE)</f>
        <v>INSTALLATION KIT</v>
      </c>
      <c r="H45" s="19">
        <v>4.0474023511566175</v>
      </c>
      <c r="I45" s="23" t="s">
        <v>11</v>
      </c>
      <c r="J45" s="24" t="s">
        <v>12</v>
      </c>
    </row>
    <row r="46" spans="2:10" ht="14.45" customHeight="1">
      <c r="B46" s="22">
        <v>41</v>
      </c>
      <c r="C46" s="17" t="s">
        <v>33</v>
      </c>
      <c r="D46" s="18" t="str">
        <f>VLOOKUP(E46,Table1[[NSN]:[NSC]],3,FALSE)</f>
        <v>6680</v>
      </c>
      <c r="E46" s="17">
        <v>994563445</v>
      </c>
      <c r="F46" s="18" t="str">
        <f>VLOOKUP(E46,Table1[[NSN]:[OEM Part Number]],2,FALSE)</f>
        <v>88890-805-937</v>
      </c>
      <c r="G46" s="17" t="str">
        <f>VLOOKUP(E46,Table1[],5,FALSE)</f>
        <v>SHOULDER</v>
      </c>
      <c r="H46" s="19">
        <v>33.045695866514976</v>
      </c>
      <c r="I46" s="23" t="s">
        <v>11</v>
      </c>
      <c r="J46" s="24" t="s">
        <v>12</v>
      </c>
    </row>
    <row r="47" spans="2:10" ht="14.45" customHeight="1">
      <c r="B47" s="22">
        <v>42</v>
      </c>
      <c r="C47" s="17" t="s">
        <v>33</v>
      </c>
      <c r="D47" s="18" t="str">
        <f>VLOOKUP(E47,Table1[[NSN]:[NSC]],3,FALSE)</f>
        <v>6660</v>
      </c>
      <c r="E47" s="17">
        <v>994563394</v>
      </c>
      <c r="F47" s="18" t="str">
        <f>VLOOKUP(E47,Table1[[NSN]:[OEM Part Number]],2,FALSE)</f>
        <v>DWS3661-4</v>
      </c>
      <c r="G47" s="17" t="str">
        <f>VLOOKUP(E47,Table1[],5,FALSE)</f>
        <v>TUBE  EXTENSION</v>
      </c>
      <c r="H47" s="19">
        <v>11.904626469472886</v>
      </c>
      <c r="I47" s="23" t="s">
        <v>11</v>
      </c>
      <c r="J47" s="24" t="s">
        <v>12</v>
      </c>
    </row>
    <row r="48" spans="2:10" ht="14.45" customHeight="1">
      <c r="B48" s="22">
        <v>43</v>
      </c>
      <c r="C48" s="17" t="s">
        <v>33</v>
      </c>
      <c r="D48" s="18" t="str">
        <f>VLOOKUP(E48,Table1[[NSN]:[NSC]],3,FALSE)</f>
        <v>6660</v>
      </c>
      <c r="E48" s="17">
        <v>994563443</v>
      </c>
      <c r="F48" s="18" t="str">
        <f>VLOOKUP(E48,Table1[[NSN]:[OEM Part Number]],2,FALSE)</f>
        <v>F8333-412-5</v>
      </c>
      <c r="G48" s="17" t="str">
        <f>VLOOKUP(E48,Table1[],5,FALSE)</f>
        <v>CHAIN  45 LINK</v>
      </c>
      <c r="H48" s="19">
        <v>37.618221463784607</v>
      </c>
      <c r="I48" s="23" t="s">
        <v>11</v>
      </c>
      <c r="J48" s="24" t="s">
        <v>12</v>
      </c>
    </row>
    <row r="49" spans="2:10" ht="14.45" customHeight="1">
      <c r="B49" s="22">
        <v>44</v>
      </c>
      <c r="C49" s="17" t="s">
        <v>33</v>
      </c>
      <c r="D49" s="18" t="str">
        <f>VLOOKUP(E49,Table1[[NSN]:[NSC]],3,FALSE)</f>
        <v>6680</v>
      </c>
      <c r="E49" s="17">
        <v>994563468</v>
      </c>
      <c r="F49" s="18" t="str">
        <f>VLOOKUP(E49,Table1[[NSN]:[OEM Part Number]],2,FALSE)</f>
        <v>DWS3661-57-19</v>
      </c>
      <c r="G49" s="17" t="str">
        <f>VLOOKUP(E49,Table1[],5,FALSE)</f>
        <v>RING</v>
      </c>
      <c r="H49" s="19">
        <v>97.135949943117183</v>
      </c>
      <c r="I49" s="23" t="s">
        <v>11</v>
      </c>
      <c r="J49" s="24" t="s">
        <v>12</v>
      </c>
    </row>
    <row r="50" spans="2:10" ht="15" customHeight="1">
      <c r="B50" s="22">
        <v>45</v>
      </c>
      <c r="C50" s="17" t="s">
        <v>33</v>
      </c>
      <c r="D50" s="18" t="str">
        <f>VLOOKUP(E50,Table1[[NSN]:[NSC]],3,FALSE)</f>
        <v>6660</v>
      </c>
      <c r="E50" s="17">
        <v>994563438</v>
      </c>
      <c r="F50" s="18" t="str">
        <f>VLOOKUP(E50,Table1[[NSN]:[OEM Part Number]],2,FALSE)</f>
        <v>DWS3661-42</v>
      </c>
      <c r="G50" s="17" t="str">
        <f>VLOOKUP(E50,Table1[],5,FALSE)</f>
        <v>PIN HINGE MRK1223 3661/4</v>
      </c>
      <c r="H50" s="19">
        <v>11.904626469472886</v>
      </c>
      <c r="I50" s="23" t="s">
        <v>11</v>
      </c>
      <c r="J50" s="24" t="s">
        <v>12</v>
      </c>
    </row>
    <row r="51" spans="2:10" ht="14.45" customHeight="1">
      <c r="B51" s="22">
        <v>46</v>
      </c>
      <c r="C51" s="17" t="s">
        <v>33</v>
      </c>
      <c r="D51" s="18" t="str">
        <f>VLOOKUP(E51,Table1[[NSN]:[NSC]],3,FALSE)</f>
        <v>5331</v>
      </c>
      <c r="E51" s="17">
        <v>994563453</v>
      </c>
      <c r="F51" s="18" t="str">
        <f>VLOOKUP(E51,Table1[[NSN]:[OEM Part Number]],2,FALSE)</f>
        <v>BS1806-426</v>
      </c>
      <c r="G51" s="17" t="str">
        <f>VLOOKUP(E51,Table1[],5,FALSE)</f>
        <v>RING  "O"</v>
      </c>
      <c r="H51" s="19">
        <v>22.617652635570725</v>
      </c>
      <c r="I51" s="23" t="s">
        <v>11</v>
      </c>
      <c r="J51" s="24" t="s">
        <v>12</v>
      </c>
    </row>
    <row r="52" spans="2:10" ht="14.45" customHeight="1">
      <c r="B52" s="22">
        <v>47</v>
      </c>
      <c r="C52" s="17" t="s">
        <v>33</v>
      </c>
      <c r="D52" s="18" t="str">
        <f>VLOOKUP(E52,Table1[[NSN]:[NSC]],3,FALSE)</f>
        <v>5340</v>
      </c>
      <c r="E52" s="17">
        <v>994563442</v>
      </c>
      <c r="F52" s="18" t="str">
        <f>VLOOKUP(E52,Table1[[NSN]:[OEM Part Number]],2,FALSE)</f>
        <v>DWS3661-74</v>
      </c>
      <c r="G52" s="17" t="str">
        <f>VLOOKUP(E52,Table1[],5,FALSE)</f>
        <v>POST</v>
      </c>
      <c r="H52" s="19">
        <v>23.809252938945772</v>
      </c>
      <c r="I52" s="23" t="s">
        <v>11</v>
      </c>
      <c r="J52" s="24" t="s">
        <v>12</v>
      </c>
    </row>
    <row r="53" spans="2:10" ht="14.45" customHeight="1">
      <c r="B53" s="22">
        <v>48</v>
      </c>
      <c r="C53" s="17" t="s">
        <v>33</v>
      </c>
      <c r="D53" s="18" t="str">
        <f>VLOOKUP(E53,Table1[[NSN]:[NSC]],3,FALSE)</f>
        <v>5331</v>
      </c>
      <c r="E53" s="17">
        <v>994563454</v>
      </c>
      <c r="F53" s="18" t="str">
        <f>VLOOKUP(E53,Table1[[NSN]:[OEM Part Number]],2,FALSE)</f>
        <v>BS1806-224</v>
      </c>
      <c r="G53" s="17" t="str">
        <f>VLOOKUP(E53,Table1[],5,FALSE)</f>
        <v>RING  "O"</v>
      </c>
      <c r="H53" s="19">
        <v>17.332954114524078</v>
      </c>
      <c r="I53" s="23" t="s">
        <v>11</v>
      </c>
      <c r="J53" s="24" t="s">
        <v>12</v>
      </c>
    </row>
    <row r="54" spans="2:10" ht="14.45" customHeight="1">
      <c r="B54" s="18">
        <v>49</v>
      </c>
      <c r="C54" s="17" t="s">
        <v>33</v>
      </c>
      <c r="D54" s="18">
        <v>6660</v>
      </c>
      <c r="E54" s="17">
        <v>995254987</v>
      </c>
      <c r="F54" s="18" t="s">
        <v>34</v>
      </c>
      <c r="G54" s="17" t="s">
        <v>35</v>
      </c>
      <c r="H54" s="19">
        <v>30</v>
      </c>
      <c r="I54" s="23" t="s">
        <v>11</v>
      </c>
      <c r="J54" s="24" t="s">
        <v>12</v>
      </c>
    </row>
    <row r="55" spans="2:10" ht="14.45" customHeight="1">
      <c r="B55" s="31">
        <v>50</v>
      </c>
      <c r="C55" s="17" t="s">
        <v>36</v>
      </c>
      <c r="D55" s="18">
        <f>VLOOKUP(E55,Table1[[NSN]:[NSC]],3,FALSE)</f>
        <v>6605</v>
      </c>
      <c r="E55" s="17">
        <v>993376169</v>
      </c>
      <c r="F55" s="18" t="str">
        <f>VLOOKUP(E55,Table1[[NSN]:[OEM Part Number]],2,FALSE)</f>
        <v>B929470</v>
      </c>
      <c r="G55" s="17" t="str">
        <f>VLOOKUP(E55,Table1[],5,FALSE)</f>
        <v>INDICATOR BEARING-HEADIN</v>
      </c>
      <c r="H55" s="19">
        <v>15</v>
      </c>
      <c r="I55" s="23" t="s">
        <v>11</v>
      </c>
      <c r="J55" s="24" t="s">
        <v>12</v>
      </c>
    </row>
    <row r="56" spans="2:10" ht="14.45" customHeight="1" thickBot="1">
      <c r="B56" s="31">
        <v>51</v>
      </c>
      <c r="C56" s="17" t="s">
        <v>37</v>
      </c>
      <c r="D56" s="18">
        <v>5995</v>
      </c>
      <c r="E56" s="17">
        <v>996697493</v>
      </c>
      <c r="F56" s="18" t="s">
        <v>38</v>
      </c>
      <c r="G56" s="17" t="s">
        <v>39</v>
      </c>
      <c r="H56" s="19">
        <v>5</v>
      </c>
      <c r="I56" s="23" t="s">
        <v>11</v>
      </c>
      <c r="J56" s="24" t="s">
        <v>12</v>
      </c>
    </row>
    <row r="57" spans="2:10">
      <c r="B57" s="32"/>
      <c r="C57" s="33"/>
      <c r="D57" s="33"/>
      <c r="E57" s="33"/>
      <c r="F57" s="33"/>
      <c r="G57" s="33"/>
      <c r="H57" s="33"/>
      <c r="I57" s="33"/>
      <c r="J57" s="34"/>
    </row>
    <row r="58" spans="2:10">
      <c r="B58" s="32"/>
      <c r="D58" s="45" t="s">
        <v>40</v>
      </c>
      <c r="E58" s="45"/>
      <c r="F58" s="45"/>
      <c r="G58" s="35" t="s">
        <v>41</v>
      </c>
      <c r="H58" s="36"/>
      <c r="J58" s="37"/>
    </row>
    <row r="59" spans="2:10">
      <c r="B59" s="32"/>
      <c r="D59" s="45" t="s">
        <v>42</v>
      </c>
      <c r="E59" s="45"/>
      <c r="F59" s="45"/>
      <c r="G59" s="35" t="s">
        <v>41</v>
      </c>
      <c r="H59" s="36"/>
      <c r="J59" s="37"/>
    </row>
    <row r="60" spans="2:10" ht="15.75" thickBot="1">
      <c r="B60" s="38"/>
      <c r="C60" s="39"/>
      <c r="D60" s="40"/>
      <c r="E60" s="40"/>
      <c r="F60" s="41"/>
      <c r="G60" s="39"/>
      <c r="H60" s="39"/>
      <c r="I60" s="40"/>
      <c r="J60" s="42"/>
    </row>
  </sheetData>
  <mergeCells count="6">
    <mergeCell ref="G2:J2"/>
    <mergeCell ref="D58:F58"/>
    <mergeCell ref="D59:F59"/>
    <mergeCell ref="D5:E5"/>
    <mergeCell ref="B3:J3"/>
    <mergeCell ref="B2:F2"/>
  </mergeCells>
  <pageMargins left="0.7" right="0.7" top="0.75" bottom="0.75" header="0.3" footer="0.3"/>
  <pageSetup paperSize="9" scale="88" orientation="landscape" r:id="rId1"/>
  <headerFooter>
    <oddHeader>&amp;C&amp;"Arial"&amp;11&amp;K000000 OFFICIAL-SENSITIVE - COMMERCIAL&amp;1#_x000D_</oddHeader>
    <oddFooter>&amp;C_x000D_&amp;1#&amp;"Arial"&amp;11&amp;K000000 OFFICIAL-SENSITIVE - COMMERCIAL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2E77-BA23-4377-8FDF-CC1631669E71}">
  <dimension ref="B1:M803"/>
  <sheetViews>
    <sheetView topLeftCell="B1" workbookViewId="0">
      <selection activeCell="M19" sqref="M19"/>
    </sheetView>
  </sheetViews>
  <sheetFormatPr defaultColWidth="9.140625" defaultRowHeight="15"/>
  <cols>
    <col min="1" max="1" width="0" style="3" hidden="1" customWidth="1"/>
    <col min="2" max="2" width="14.140625" style="3" customWidth="1"/>
    <col min="3" max="3" width="19.140625" style="3" customWidth="1"/>
    <col min="4" max="5" width="9.140625" style="3"/>
    <col min="6" max="6" width="29.42578125" style="3" bestFit="1" customWidth="1"/>
    <col min="7" max="16384" width="9.140625" style="3"/>
  </cols>
  <sheetData>
    <row r="1" spans="2:6">
      <c r="B1" s="1" t="s">
        <v>43</v>
      </c>
      <c r="C1" s="1" t="s">
        <v>5</v>
      </c>
      <c r="D1" s="2" t="s">
        <v>44</v>
      </c>
      <c r="E1" s="2" t="s">
        <v>45</v>
      </c>
      <c r="F1" s="1" t="s">
        <v>6</v>
      </c>
    </row>
    <row r="2" spans="2:6">
      <c r="B2" s="3">
        <v>990878626</v>
      </c>
      <c r="C2" s="3" t="s">
        <v>46</v>
      </c>
      <c r="D2" s="4" t="s">
        <v>47</v>
      </c>
      <c r="E2" s="4" t="s">
        <v>48</v>
      </c>
      <c r="F2" s="3" t="s">
        <v>49</v>
      </c>
    </row>
    <row r="3" spans="2:6">
      <c r="B3" s="3">
        <v>15720362</v>
      </c>
      <c r="C3" s="3" t="s">
        <v>50</v>
      </c>
      <c r="D3" s="4" t="s">
        <v>47</v>
      </c>
      <c r="E3" s="4" t="s">
        <v>48</v>
      </c>
      <c r="F3" s="3" t="s">
        <v>51</v>
      </c>
    </row>
    <row r="4" spans="2:6">
      <c r="B4" s="3">
        <v>995258995</v>
      </c>
      <c r="C4" s="3" t="s">
        <v>52</v>
      </c>
      <c r="D4" s="4" t="s">
        <v>53</v>
      </c>
      <c r="E4" s="4" t="s">
        <v>54</v>
      </c>
      <c r="F4" s="3" t="s">
        <v>55</v>
      </c>
    </row>
    <row r="5" spans="2:6">
      <c r="B5" s="3">
        <v>995207686</v>
      </c>
      <c r="C5" s="3" t="s">
        <v>56</v>
      </c>
      <c r="D5" s="4" t="s">
        <v>57</v>
      </c>
      <c r="E5" s="4" t="s">
        <v>54</v>
      </c>
      <c r="F5" s="3" t="s">
        <v>58</v>
      </c>
    </row>
    <row r="6" spans="2:6">
      <c r="B6" s="3">
        <v>995236994</v>
      </c>
      <c r="C6" s="3" t="s">
        <v>59</v>
      </c>
      <c r="D6" s="4" t="s">
        <v>57</v>
      </c>
      <c r="E6" s="4" t="s">
        <v>54</v>
      </c>
      <c r="F6" s="3" t="s">
        <v>60</v>
      </c>
    </row>
    <row r="7" spans="2:6">
      <c r="B7" s="3">
        <v>994606429</v>
      </c>
      <c r="C7" s="3" t="s">
        <v>61</v>
      </c>
      <c r="D7" s="4" t="s">
        <v>57</v>
      </c>
      <c r="E7" s="4" t="s">
        <v>54</v>
      </c>
      <c r="F7" s="3" t="s">
        <v>32</v>
      </c>
    </row>
    <row r="8" spans="2:6">
      <c r="B8" s="3">
        <v>994606562</v>
      </c>
      <c r="C8" s="3" t="s">
        <v>62</v>
      </c>
      <c r="D8" s="4" t="s">
        <v>57</v>
      </c>
      <c r="E8" s="4" t="s">
        <v>54</v>
      </c>
      <c r="F8" s="3" t="s">
        <v>63</v>
      </c>
    </row>
    <row r="9" spans="2:6">
      <c r="B9" s="3">
        <v>996608815</v>
      </c>
      <c r="C9" s="3" t="s">
        <v>64</v>
      </c>
      <c r="D9" s="4" t="s">
        <v>65</v>
      </c>
      <c r="E9" s="4" t="s">
        <v>54</v>
      </c>
      <c r="F9" s="3" t="s">
        <v>66</v>
      </c>
    </row>
    <row r="10" spans="2:6">
      <c r="B10" s="3">
        <v>995310821</v>
      </c>
      <c r="C10" s="3" t="s">
        <v>67</v>
      </c>
      <c r="D10" s="4" t="s">
        <v>57</v>
      </c>
      <c r="E10" s="4" t="s">
        <v>54</v>
      </c>
      <c r="F10" s="3" t="s">
        <v>68</v>
      </c>
    </row>
    <row r="11" spans="2:6">
      <c r="B11" s="3">
        <v>992126914</v>
      </c>
      <c r="C11" s="3" t="s">
        <v>69</v>
      </c>
      <c r="D11" s="4" t="s">
        <v>47</v>
      </c>
      <c r="E11" s="4" t="s">
        <v>70</v>
      </c>
      <c r="F11" s="3" t="s">
        <v>71</v>
      </c>
    </row>
    <row r="12" spans="2:6">
      <c r="B12" s="3">
        <v>994563443</v>
      </c>
      <c r="C12" s="3" t="s">
        <v>72</v>
      </c>
      <c r="D12" s="4" t="s">
        <v>47</v>
      </c>
      <c r="E12" s="4" t="s">
        <v>73</v>
      </c>
      <c r="F12" s="3" t="s">
        <v>74</v>
      </c>
    </row>
    <row r="13" spans="2:6">
      <c r="B13" s="3">
        <v>994563442</v>
      </c>
      <c r="C13" s="3" t="s">
        <v>75</v>
      </c>
      <c r="D13" s="4" t="s">
        <v>76</v>
      </c>
      <c r="E13" s="4" t="s">
        <v>73</v>
      </c>
      <c r="F13" s="3" t="s">
        <v>77</v>
      </c>
    </row>
    <row r="14" spans="2:6">
      <c r="B14" s="3">
        <v>998039656</v>
      </c>
      <c r="C14" s="3" t="s">
        <v>78</v>
      </c>
      <c r="D14" s="4" t="s">
        <v>47</v>
      </c>
      <c r="E14" s="4" t="s">
        <v>73</v>
      </c>
      <c r="F14" s="3" t="s">
        <v>79</v>
      </c>
    </row>
    <row r="15" spans="2:6">
      <c r="B15" s="3">
        <v>995987962</v>
      </c>
      <c r="C15" s="3" t="s">
        <v>80</v>
      </c>
      <c r="D15" s="4" t="s">
        <v>81</v>
      </c>
      <c r="E15" s="4" t="s">
        <v>48</v>
      </c>
      <c r="F15" s="3" t="s">
        <v>82</v>
      </c>
    </row>
    <row r="16" spans="2:6">
      <c r="B16" s="3">
        <v>994606393</v>
      </c>
      <c r="C16" s="3" t="s">
        <v>83</v>
      </c>
      <c r="D16" s="4" t="s">
        <v>57</v>
      </c>
      <c r="E16" s="4" t="s">
        <v>84</v>
      </c>
      <c r="F16" s="3" t="s">
        <v>85</v>
      </c>
    </row>
    <row r="17" spans="2:6">
      <c r="B17" s="3">
        <v>997402273</v>
      </c>
      <c r="C17" s="3" t="s">
        <v>86</v>
      </c>
      <c r="D17" s="4" t="s">
        <v>47</v>
      </c>
      <c r="E17" s="4" t="s">
        <v>73</v>
      </c>
      <c r="F17" s="3" t="s">
        <v>87</v>
      </c>
    </row>
    <row r="18" spans="2:6">
      <c r="B18" s="3">
        <v>13925910</v>
      </c>
      <c r="C18" s="3" t="s">
        <v>88</v>
      </c>
      <c r="D18" s="4" t="s">
        <v>81</v>
      </c>
      <c r="E18" s="4" t="s">
        <v>48</v>
      </c>
      <c r="F18" s="3" t="s">
        <v>89</v>
      </c>
    </row>
    <row r="19" spans="2:6">
      <c r="B19" s="3">
        <v>994563394</v>
      </c>
      <c r="C19" s="3" t="s">
        <v>90</v>
      </c>
      <c r="D19" s="4" t="s">
        <v>47</v>
      </c>
      <c r="E19" s="4" t="s">
        <v>73</v>
      </c>
      <c r="F19" s="3" t="s">
        <v>91</v>
      </c>
    </row>
    <row r="20" spans="2:6">
      <c r="B20" s="3">
        <v>995258166</v>
      </c>
      <c r="C20" s="3" t="s">
        <v>92</v>
      </c>
      <c r="D20" s="4" t="s">
        <v>57</v>
      </c>
      <c r="E20" s="4" t="s">
        <v>54</v>
      </c>
      <c r="F20" s="3" t="s">
        <v>93</v>
      </c>
    </row>
    <row r="21" spans="2:6">
      <c r="B21" s="3">
        <v>995270727</v>
      </c>
      <c r="C21" s="3" t="s">
        <v>94</v>
      </c>
      <c r="D21" s="4" t="s">
        <v>57</v>
      </c>
      <c r="E21" s="4" t="s">
        <v>54</v>
      </c>
      <c r="F21" s="3" t="s">
        <v>95</v>
      </c>
    </row>
    <row r="22" spans="2:6">
      <c r="B22" s="3">
        <v>995235030</v>
      </c>
      <c r="C22" s="3" t="s">
        <v>96</v>
      </c>
      <c r="D22" s="4" t="s">
        <v>57</v>
      </c>
      <c r="E22" s="4" t="s">
        <v>54</v>
      </c>
      <c r="F22" s="3" t="s">
        <v>97</v>
      </c>
    </row>
    <row r="23" spans="2:6">
      <c r="B23" s="3">
        <v>994563438</v>
      </c>
      <c r="C23" s="3" t="s">
        <v>98</v>
      </c>
      <c r="D23" s="4" t="s">
        <v>47</v>
      </c>
      <c r="E23" s="4" t="s">
        <v>73</v>
      </c>
      <c r="F23" s="3" t="s">
        <v>99</v>
      </c>
    </row>
    <row r="24" spans="2:6">
      <c r="B24" s="3">
        <v>994563454</v>
      </c>
      <c r="C24" s="3" t="s">
        <v>100</v>
      </c>
      <c r="D24" s="4" t="s">
        <v>101</v>
      </c>
      <c r="E24" s="4" t="s">
        <v>73</v>
      </c>
      <c r="F24" s="3" t="s">
        <v>102</v>
      </c>
    </row>
    <row r="25" spans="2:6">
      <c r="B25" s="3">
        <v>995330265</v>
      </c>
      <c r="C25" s="3" t="s">
        <v>103</v>
      </c>
      <c r="D25" s="4" t="s">
        <v>57</v>
      </c>
      <c r="E25" s="4" t="s">
        <v>54</v>
      </c>
      <c r="F25" s="3" t="s">
        <v>104</v>
      </c>
    </row>
    <row r="26" spans="2:6">
      <c r="B26" s="3">
        <v>994563395</v>
      </c>
      <c r="C26" s="3" t="s">
        <v>105</v>
      </c>
      <c r="D26" s="4" t="s">
        <v>47</v>
      </c>
      <c r="E26" s="4" t="s">
        <v>73</v>
      </c>
      <c r="F26" s="3" t="s">
        <v>106</v>
      </c>
    </row>
    <row r="27" spans="2:6">
      <c r="B27" s="3">
        <v>991474028</v>
      </c>
      <c r="C27" s="3" t="s">
        <v>107</v>
      </c>
      <c r="D27" s="4" t="s">
        <v>81</v>
      </c>
      <c r="E27" s="4" t="s">
        <v>48</v>
      </c>
      <c r="F27" s="3" t="s">
        <v>108</v>
      </c>
    </row>
    <row r="28" spans="2:6">
      <c r="B28" s="3">
        <v>994563445</v>
      </c>
      <c r="C28" s="3" t="s">
        <v>109</v>
      </c>
      <c r="D28" s="4" t="s">
        <v>110</v>
      </c>
      <c r="E28" s="4" t="s">
        <v>73</v>
      </c>
      <c r="F28" s="3" t="s">
        <v>111</v>
      </c>
    </row>
    <row r="29" spans="2:6">
      <c r="B29" s="3">
        <v>994563453</v>
      </c>
      <c r="C29" s="3" t="s">
        <v>112</v>
      </c>
      <c r="D29" s="4" t="s">
        <v>101</v>
      </c>
      <c r="E29" s="4" t="s">
        <v>73</v>
      </c>
      <c r="F29" s="3" t="s">
        <v>102</v>
      </c>
    </row>
    <row r="30" spans="2:6">
      <c r="B30" s="3">
        <v>990005763</v>
      </c>
      <c r="C30" s="3" t="s">
        <v>113</v>
      </c>
      <c r="D30" s="4" t="s">
        <v>57</v>
      </c>
      <c r="E30" s="4" t="s">
        <v>84</v>
      </c>
      <c r="F30" s="3" t="s">
        <v>114</v>
      </c>
    </row>
    <row r="31" spans="2:6">
      <c r="B31" s="3">
        <v>994606487</v>
      </c>
      <c r="C31" s="3" t="s">
        <v>115</v>
      </c>
      <c r="D31" s="4" t="s">
        <v>57</v>
      </c>
      <c r="E31" s="4" t="s">
        <v>54</v>
      </c>
      <c r="F31" s="3" t="s">
        <v>116</v>
      </c>
    </row>
    <row r="32" spans="2:6">
      <c r="B32" s="3">
        <v>997880761</v>
      </c>
      <c r="C32" s="3" t="s">
        <v>117</v>
      </c>
      <c r="D32" s="4" t="s">
        <v>57</v>
      </c>
      <c r="E32" s="4" t="s">
        <v>54</v>
      </c>
      <c r="F32" s="3" t="s">
        <v>118</v>
      </c>
    </row>
    <row r="33" spans="2:6">
      <c r="B33" s="3">
        <v>997284232</v>
      </c>
      <c r="C33" s="3" t="s">
        <v>119</v>
      </c>
      <c r="D33" s="4" t="s">
        <v>57</v>
      </c>
      <c r="E33" s="4" t="s">
        <v>84</v>
      </c>
      <c r="F33" s="3" t="s">
        <v>120</v>
      </c>
    </row>
    <row r="34" spans="2:6">
      <c r="B34" s="3">
        <v>995439966</v>
      </c>
      <c r="C34" s="3" t="s">
        <v>121</v>
      </c>
      <c r="D34" s="4" t="s">
        <v>57</v>
      </c>
      <c r="E34" s="4" t="s">
        <v>84</v>
      </c>
      <c r="F34" s="3" t="s">
        <v>122</v>
      </c>
    </row>
    <row r="35" spans="2:6">
      <c r="B35" s="3">
        <v>995226265</v>
      </c>
      <c r="C35" s="3" t="s">
        <v>123</v>
      </c>
      <c r="D35" s="4" t="s">
        <v>124</v>
      </c>
      <c r="E35" s="4" t="s">
        <v>54</v>
      </c>
      <c r="F35" s="3" t="s">
        <v>125</v>
      </c>
    </row>
    <row r="36" spans="2:6">
      <c r="B36" s="3">
        <v>995275338</v>
      </c>
      <c r="C36" s="3" t="s">
        <v>126</v>
      </c>
      <c r="D36" s="4" t="s">
        <v>57</v>
      </c>
      <c r="E36" s="4" t="s">
        <v>84</v>
      </c>
      <c r="F36" s="3" t="s">
        <v>127</v>
      </c>
    </row>
    <row r="37" spans="2:6">
      <c r="B37" s="3">
        <v>995237598</v>
      </c>
      <c r="C37" s="3" t="s">
        <v>128</v>
      </c>
      <c r="D37" s="4" t="s">
        <v>57</v>
      </c>
      <c r="E37" s="4" t="s">
        <v>54</v>
      </c>
      <c r="F37" s="3" t="s">
        <v>129</v>
      </c>
    </row>
    <row r="38" spans="2:6">
      <c r="B38" s="3">
        <v>995008027</v>
      </c>
      <c r="C38" s="3" t="s">
        <v>130</v>
      </c>
      <c r="D38" s="4" t="s">
        <v>47</v>
      </c>
      <c r="E38" s="4" t="s">
        <v>48</v>
      </c>
      <c r="F38" s="3" t="s">
        <v>131</v>
      </c>
    </row>
    <row r="39" spans="2:6">
      <c r="B39" s="3">
        <v>16926332</v>
      </c>
      <c r="C39" s="3" t="s">
        <v>132</v>
      </c>
      <c r="D39" s="4" t="s">
        <v>133</v>
      </c>
      <c r="E39" s="4" t="s">
        <v>84</v>
      </c>
      <c r="F39" s="3" t="s">
        <v>134</v>
      </c>
    </row>
    <row r="40" spans="2:6">
      <c r="B40" s="3">
        <v>995200914</v>
      </c>
      <c r="C40" s="3" t="s">
        <v>135</v>
      </c>
      <c r="D40" s="4" t="s">
        <v>136</v>
      </c>
      <c r="E40" s="4" t="s">
        <v>54</v>
      </c>
      <c r="F40" s="3" t="s">
        <v>137</v>
      </c>
    </row>
    <row r="41" spans="2:6">
      <c r="B41" s="3">
        <v>14318957</v>
      </c>
      <c r="C41" s="3" t="s">
        <v>138</v>
      </c>
      <c r="D41" s="4" t="s">
        <v>57</v>
      </c>
      <c r="E41" s="4" t="s">
        <v>84</v>
      </c>
      <c r="F41" s="3" t="s">
        <v>15</v>
      </c>
    </row>
    <row r="42" spans="2:6">
      <c r="B42" s="3">
        <v>995252105</v>
      </c>
      <c r="C42" s="3" t="s">
        <v>139</v>
      </c>
      <c r="D42" s="4" t="s">
        <v>57</v>
      </c>
      <c r="E42" s="4" t="s">
        <v>84</v>
      </c>
      <c r="F42" s="3" t="s">
        <v>15</v>
      </c>
    </row>
    <row r="43" spans="2:6">
      <c r="B43" s="3">
        <v>995220223</v>
      </c>
      <c r="C43" s="3" t="s">
        <v>140</v>
      </c>
      <c r="D43" s="4" t="s">
        <v>57</v>
      </c>
      <c r="E43" s="4" t="s">
        <v>84</v>
      </c>
      <c r="F43" s="3" t="s">
        <v>141</v>
      </c>
    </row>
    <row r="44" spans="2:6">
      <c r="B44" s="3">
        <v>995259002</v>
      </c>
      <c r="C44" s="3" t="s">
        <v>142</v>
      </c>
      <c r="D44" s="4" t="s">
        <v>136</v>
      </c>
      <c r="E44" s="4" t="s">
        <v>54</v>
      </c>
      <c r="F44" s="3" t="s">
        <v>137</v>
      </c>
    </row>
    <row r="45" spans="2:6">
      <c r="B45" s="3">
        <v>995259003</v>
      </c>
      <c r="C45" s="3" t="s">
        <v>143</v>
      </c>
      <c r="D45" s="4" t="s">
        <v>136</v>
      </c>
      <c r="E45" s="4" t="s">
        <v>54</v>
      </c>
      <c r="F45" s="3" t="s">
        <v>137</v>
      </c>
    </row>
    <row r="46" spans="2:6">
      <c r="B46" s="3">
        <v>999665967</v>
      </c>
      <c r="C46" s="3" t="s">
        <v>144</v>
      </c>
      <c r="D46" s="4" t="s">
        <v>57</v>
      </c>
      <c r="E46" s="4" t="s">
        <v>84</v>
      </c>
      <c r="F46" s="3" t="s">
        <v>15</v>
      </c>
    </row>
    <row r="47" spans="2:6">
      <c r="B47" s="3">
        <v>997506566</v>
      </c>
      <c r="C47" s="3" t="s">
        <v>145</v>
      </c>
      <c r="D47" s="4" t="s">
        <v>146</v>
      </c>
      <c r="E47" s="4" t="s">
        <v>48</v>
      </c>
      <c r="F47" s="3" t="s">
        <v>147</v>
      </c>
    </row>
    <row r="48" spans="2:6">
      <c r="B48" s="3">
        <v>13995219</v>
      </c>
      <c r="C48" s="3" t="s">
        <v>148</v>
      </c>
      <c r="D48" s="4" t="s">
        <v>149</v>
      </c>
      <c r="E48" s="4" t="s">
        <v>48</v>
      </c>
      <c r="F48" s="3" t="s">
        <v>150</v>
      </c>
    </row>
    <row r="49" spans="2:6">
      <c r="B49" s="3">
        <v>995412872</v>
      </c>
      <c r="C49" s="3" t="s">
        <v>151</v>
      </c>
      <c r="D49" s="4" t="s">
        <v>136</v>
      </c>
      <c r="E49" s="4" t="s">
        <v>54</v>
      </c>
      <c r="F49" s="3" t="s">
        <v>152</v>
      </c>
    </row>
    <row r="50" spans="2:6">
      <c r="B50" s="3">
        <v>995434025</v>
      </c>
      <c r="C50" s="3" t="s">
        <v>153</v>
      </c>
      <c r="D50" s="4" t="s">
        <v>136</v>
      </c>
      <c r="E50" s="4" t="s">
        <v>54</v>
      </c>
      <c r="F50" s="3" t="s">
        <v>154</v>
      </c>
    </row>
    <row r="51" spans="2:6">
      <c r="B51" s="3">
        <v>999096649</v>
      </c>
      <c r="C51" s="3" t="s">
        <v>155</v>
      </c>
      <c r="D51" s="4" t="s">
        <v>57</v>
      </c>
      <c r="E51" s="4" t="s">
        <v>84</v>
      </c>
      <c r="F51" s="3" t="s">
        <v>156</v>
      </c>
    </row>
    <row r="52" spans="2:6">
      <c r="B52" s="3">
        <v>999245118</v>
      </c>
      <c r="C52" s="3" t="s">
        <v>157</v>
      </c>
      <c r="D52" s="4" t="s">
        <v>136</v>
      </c>
      <c r="E52" s="4" t="s">
        <v>54</v>
      </c>
      <c r="F52" s="3" t="s">
        <v>137</v>
      </c>
    </row>
    <row r="53" spans="2:6">
      <c r="B53" s="3">
        <v>994563468</v>
      </c>
      <c r="C53" s="3" t="s">
        <v>158</v>
      </c>
      <c r="D53" s="4" t="s">
        <v>110</v>
      </c>
      <c r="E53" s="4" t="s">
        <v>73</v>
      </c>
      <c r="F53" s="3" t="s">
        <v>159</v>
      </c>
    </row>
    <row r="54" spans="2:6">
      <c r="B54" s="3">
        <v>995331511</v>
      </c>
      <c r="C54" s="3" t="s">
        <v>160</v>
      </c>
      <c r="D54" s="4" t="s">
        <v>161</v>
      </c>
      <c r="E54" s="4" t="s">
        <v>73</v>
      </c>
      <c r="F54" s="3" t="s">
        <v>162</v>
      </c>
    </row>
    <row r="55" spans="2:6">
      <c r="B55" s="3">
        <v>5429490</v>
      </c>
      <c r="C55" s="3" t="s">
        <v>163</v>
      </c>
      <c r="D55" s="4" t="s">
        <v>164</v>
      </c>
      <c r="E55" s="4" t="s">
        <v>54</v>
      </c>
      <c r="F55" s="3" t="s">
        <v>165</v>
      </c>
    </row>
    <row r="56" spans="2:6">
      <c r="B56" s="3">
        <v>997710403</v>
      </c>
      <c r="C56" s="3" t="s">
        <v>166</v>
      </c>
      <c r="D56" s="4" t="s">
        <v>136</v>
      </c>
      <c r="E56" s="4" t="s">
        <v>73</v>
      </c>
      <c r="F56" s="3" t="s">
        <v>167</v>
      </c>
    </row>
    <row r="57" spans="2:6">
      <c r="B57" s="3">
        <v>9460485</v>
      </c>
      <c r="C57" s="3" t="s">
        <v>168</v>
      </c>
      <c r="D57" s="4" t="s">
        <v>164</v>
      </c>
      <c r="E57" s="4" t="s">
        <v>54</v>
      </c>
      <c r="F57" s="3" t="s">
        <v>169</v>
      </c>
    </row>
    <row r="58" spans="2:6">
      <c r="B58" s="3">
        <v>9460495</v>
      </c>
      <c r="C58" s="3" t="s">
        <v>170</v>
      </c>
      <c r="D58" s="4" t="s">
        <v>164</v>
      </c>
      <c r="E58" s="4" t="s">
        <v>54</v>
      </c>
      <c r="F58" s="3" t="s">
        <v>171</v>
      </c>
    </row>
    <row r="59" spans="2:6">
      <c r="B59" s="3">
        <v>9460465</v>
      </c>
      <c r="C59" s="3" t="s">
        <v>172</v>
      </c>
      <c r="D59" s="4" t="s">
        <v>164</v>
      </c>
      <c r="E59" s="4" t="s">
        <v>54</v>
      </c>
      <c r="F59" s="3" t="s">
        <v>173</v>
      </c>
    </row>
    <row r="60" spans="2:6">
      <c r="B60" s="3">
        <v>9460509</v>
      </c>
      <c r="C60" s="3" t="s">
        <v>174</v>
      </c>
      <c r="D60" s="4" t="s">
        <v>164</v>
      </c>
      <c r="E60" s="4" t="s">
        <v>54</v>
      </c>
      <c r="F60" s="3" t="s">
        <v>171</v>
      </c>
    </row>
    <row r="61" spans="2:6">
      <c r="B61" s="3">
        <v>9460496</v>
      </c>
      <c r="C61" s="3" t="s">
        <v>175</v>
      </c>
      <c r="D61" s="4" t="s">
        <v>164</v>
      </c>
      <c r="E61" s="4" t="s">
        <v>54</v>
      </c>
      <c r="F61" s="3" t="s">
        <v>176</v>
      </c>
    </row>
    <row r="62" spans="2:6">
      <c r="B62" s="3">
        <v>994605569</v>
      </c>
      <c r="C62" s="3" t="s">
        <v>177</v>
      </c>
      <c r="D62" s="4" t="s">
        <v>76</v>
      </c>
      <c r="E62" s="4" t="s">
        <v>54</v>
      </c>
      <c r="F62" s="3" t="s">
        <v>178</v>
      </c>
    </row>
    <row r="63" spans="2:6">
      <c r="B63" s="3">
        <v>995259005</v>
      </c>
      <c r="C63" s="3" t="s">
        <v>179</v>
      </c>
      <c r="D63" s="4" t="s">
        <v>164</v>
      </c>
      <c r="E63" s="4" t="s">
        <v>54</v>
      </c>
      <c r="F63" s="3" t="s">
        <v>180</v>
      </c>
    </row>
    <row r="64" spans="2:6">
      <c r="B64" s="3">
        <v>995370476</v>
      </c>
      <c r="C64" s="3" t="s">
        <v>181</v>
      </c>
      <c r="D64" s="4" t="s">
        <v>76</v>
      </c>
      <c r="E64" s="4" t="s">
        <v>54</v>
      </c>
      <c r="F64" s="3" t="s">
        <v>182</v>
      </c>
    </row>
    <row r="65" spans="2:6">
      <c r="B65" s="3">
        <v>995259008</v>
      </c>
      <c r="C65" s="3" t="s">
        <v>183</v>
      </c>
      <c r="D65" s="4" t="s">
        <v>164</v>
      </c>
      <c r="E65" s="4" t="s">
        <v>54</v>
      </c>
      <c r="F65" s="3" t="s">
        <v>173</v>
      </c>
    </row>
    <row r="66" spans="2:6">
      <c r="B66" s="3">
        <v>995311212</v>
      </c>
      <c r="C66" s="3" t="s">
        <v>184</v>
      </c>
      <c r="D66" s="4" t="s">
        <v>185</v>
      </c>
      <c r="E66" s="4" t="s">
        <v>54</v>
      </c>
      <c r="F66" s="3" t="s">
        <v>186</v>
      </c>
    </row>
    <row r="67" spans="2:6">
      <c r="B67" s="3">
        <v>995297150</v>
      </c>
      <c r="C67" s="3" t="s">
        <v>187</v>
      </c>
      <c r="D67" s="4" t="s">
        <v>164</v>
      </c>
      <c r="E67" s="4" t="s">
        <v>54</v>
      </c>
      <c r="F67" s="3" t="s">
        <v>188</v>
      </c>
    </row>
    <row r="68" spans="2:6">
      <c r="B68" s="3">
        <v>14088223</v>
      </c>
      <c r="C68" s="3" t="s">
        <v>189</v>
      </c>
      <c r="D68" s="4" t="s">
        <v>190</v>
      </c>
      <c r="E68" s="4" t="s">
        <v>73</v>
      </c>
      <c r="F68" s="3" t="s">
        <v>191</v>
      </c>
    </row>
    <row r="69" spans="2:6">
      <c r="B69" s="3">
        <v>14089060</v>
      </c>
      <c r="C69" s="3" t="s">
        <v>192</v>
      </c>
      <c r="D69" s="4" t="s">
        <v>190</v>
      </c>
      <c r="E69" s="4" t="s">
        <v>73</v>
      </c>
      <c r="F69" s="3" t="s">
        <v>193</v>
      </c>
    </row>
    <row r="70" spans="2:6">
      <c r="B70" s="3">
        <v>13925909</v>
      </c>
      <c r="C70" s="3" t="s">
        <v>194</v>
      </c>
      <c r="D70" s="4" t="s">
        <v>190</v>
      </c>
      <c r="E70" s="4" t="s">
        <v>48</v>
      </c>
      <c r="F70" s="3" t="s">
        <v>195</v>
      </c>
    </row>
    <row r="71" spans="2:6">
      <c r="B71" s="3">
        <v>14186969</v>
      </c>
      <c r="C71" s="3" t="s">
        <v>196</v>
      </c>
      <c r="D71" s="4" t="s">
        <v>190</v>
      </c>
      <c r="E71" s="4" t="s">
        <v>48</v>
      </c>
      <c r="F71" s="3" t="s">
        <v>197</v>
      </c>
    </row>
    <row r="72" spans="2:6">
      <c r="B72" s="3">
        <v>994606524</v>
      </c>
      <c r="C72" s="3" t="s">
        <v>198</v>
      </c>
      <c r="D72" s="4" t="s">
        <v>199</v>
      </c>
      <c r="E72" s="4" t="s">
        <v>54</v>
      </c>
      <c r="F72" s="3" t="s">
        <v>200</v>
      </c>
    </row>
    <row r="73" spans="2:6">
      <c r="B73" s="3">
        <v>994606525</v>
      </c>
      <c r="C73" s="3" t="s">
        <v>201</v>
      </c>
      <c r="D73" s="4" t="s">
        <v>199</v>
      </c>
      <c r="E73" s="4" t="s">
        <v>54</v>
      </c>
      <c r="F73" s="3" t="s">
        <v>200</v>
      </c>
    </row>
    <row r="74" spans="2:6">
      <c r="B74" s="3">
        <v>994606493</v>
      </c>
      <c r="C74" s="3" t="s">
        <v>202</v>
      </c>
      <c r="D74" s="4" t="s">
        <v>203</v>
      </c>
      <c r="E74" s="4" t="s">
        <v>54</v>
      </c>
      <c r="F74" s="3" t="s">
        <v>204</v>
      </c>
    </row>
    <row r="75" spans="2:6">
      <c r="B75" s="3">
        <v>995297151</v>
      </c>
      <c r="C75" s="3" t="s">
        <v>205</v>
      </c>
      <c r="D75" s="4" t="s">
        <v>164</v>
      </c>
      <c r="E75" s="4" t="s">
        <v>54</v>
      </c>
      <c r="F75" s="3" t="s">
        <v>188</v>
      </c>
    </row>
    <row r="76" spans="2:6">
      <c r="B76" s="3">
        <v>994606424</v>
      </c>
      <c r="C76" s="3" t="s">
        <v>206</v>
      </c>
      <c r="D76" s="4" t="s">
        <v>207</v>
      </c>
      <c r="E76" s="4" t="s">
        <v>54</v>
      </c>
      <c r="F76" s="3" t="s">
        <v>208</v>
      </c>
    </row>
    <row r="77" spans="2:6">
      <c r="B77" s="3">
        <v>994606554</v>
      </c>
      <c r="C77" s="3" t="s">
        <v>209</v>
      </c>
      <c r="D77" s="4" t="s">
        <v>207</v>
      </c>
      <c r="E77" s="4" t="s">
        <v>54</v>
      </c>
      <c r="F77" s="3" t="s">
        <v>210</v>
      </c>
    </row>
    <row r="78" spans="2:6">
      <c r="B78" s="3">
        <v>994606420</v>
      </c>
      <c r="C78" s="3" t="s">
        <v>211</v>
      </c>
      <c r="D78" s="4" t="s">
        <v>207</v>
      </c>
      <c r="E78" s="4" t="s">
        <v>84</v>
      </c>
      <c r="F78" s="3" t="s">
        <v>208</v>
      </c>
    </row>
    <row r="79" spans="2:6">
      <c r="B79" s="3">
        <v>995208716</v>
      </c>
      <c r="C79" s="3" t="s">
        <v>212</v>
      </c>
      <c r="D79" s="4" t="s">
        <v>146</v>
      </c>
      <c r="E79" s="4" t="s">
        <v>54</v>
      </c>
      <c r="F79" s="3" t="s">
        <v>213</v>
      </c>
    </row>
    <row r="80" spans="2:6">
      <c r="B80" s="3">
        <v>13925911</v>
      </c>
      <c r="C80" s="3" t="s">
        <v>214</v>
      </c>
      <c r="D80" s="4" t="s">
        <v>81</v>
      </c>
      <c r="E80" s="4" t="s">
        <v>73</v>
      </c>
      <c r="F80" s="3" t="s">
        <v>215</v>
      </c>
    </row>
    <row r="81" spans="2:6">
      <c r="B81" s="3">
        <v>991265981</v>
      </c>
      <c r="C81" s="3" t="s">
        <v>216</v>
      </c>
      <c r="D81" s="4" t="s">
        <v>81</v>
      </c>
      <c r="E81" s="4" t="s">
        <v>48</v>
      </c>
      <c r="F81" s="3" t="s">
        <v>217</v>
      </c>
    </row>
    <row r="82" spans="2:6">
      <c r="B82" s="3">
        <v>995201399</v>
      </c>
      <c r="C82" s="3" t="s">
        <v>218</v>
      </c>
      <c r="D82" s="4" t="s">
        <v>219</v>
      </c>
      <c r="E82" s="4" t="s">
        <v>54</v>
      </c>
      <c r="F82" s="3" t="s">
        <v>220</v>
      </c>
    </row>
    <row r="83" spans="2:6">
      <c r="B83" s="3">
        <v>995259014</v>
      </c>
      <c r="C83" s="3" t="s">
        <v>221</v>
      </c>
      <c r="D83" s="4" t="s">
        <v>219</v>
      </c>
      <c r="E83" s="4" t="s">
        <v>54</v>
      </c>
      <c r="F83" s="3" t="s">
        <v>222</v>
      </c>
    </row>
    <row r="84" spans="2:6">
      <c r="B84" s="3">
        <v>995292360</v>
      </c>
      <c r="C84" s="3" t="s">
        <v>223</v>
      </c>
      <c r="D84" s="4" t="s">
        <v>219</v>
      </c>
      <c r="E84" s="4" t="s">
        <v>54</v>
      </c>
      <c r="F84" s="3" t="s">
        <v>224</v>
      </c>
    </row>
    <row r="85" spans="2:6">
      <c r="B85" s="3">
        <v>995295570</v>
      </c>
      <c r="C85" s="3" t="s">
        <v>225</v>
      </c>
      <c r="D85" s="4" t="s">
        <v>219</v>
      </c>
      <c r="E85" s="4" t="s">
        <v>54</v>
      </c>
      <c r="F85" s="3" t="s">
        <v>226</v>
      </c>
    </row>
    <row r="86" spans="2:6">
      <c r="B86" s="3">
        <v>995295572</v>
      </c>
      <c r="C86" s="3" t="s">
        <v>227</v>
      </c>
      <c r="D86" s="4" t="s">
        <v>219</v>
      </c>
      <c r="E86" s="4" t="s">
        <v>54</v>
      </c>
      <c r="F86" s="3" t="s">
        <v>226</v>
      </c>
    </row>
    <row r="87" spans="2:6">
      <c r="B87" s="3">
        <v>10493695</v>
      </c>
      <c r="C87" s="3" t="s">
        <v>228</v>
      </c>
      <c r="D87" s="4" t="s">
        <v>219</v>
      </c>
      <c r="E87" s="4" t="s">
        <v>73</v>
      </c>
      <c r="F87" s="3" t="s">
        <v>229</v>
      </c>
    </row>
    <row r="88" spans="2:6">
      <c r="B88" s="3">
        <v>13964110</v>
      </c>
      <c r="C88" s="3" t="s">
        <v>230</v>
      </c>
      <c r="D88" s="4" t="s">
        <v>149</v>
      </c>
      <c r="E88" s="4" t="s">
        <v>73</v>
      </c>
      <c r="F88" s="3" t="s">
        <v>231</v>
      </c>
    </row>
    <row r="89" spans="2:6">
      <c r="B89" s="3">
        <v>995298691</v>
      </c>
      <c r="C89" s="3" t="s">
        <v>232</v>
      </c>
      <c r="D89" s="4" t="s">
        <v>233</v>
      </c>
      <c r="E89" s="4" t="s">
        <v>234</v>
      </c>
      <c r="F89" s="3" t="s">
        <v>235</v>
      </c>
    </row>
    <row r="90" spans="2:6">
      <c r="B90" s="3">
        <v>993148308</v>
      </c>
      <c r="C90" s="3" t="s">
        <v>236</v>
      </c>
      <c r="D90" s="4" t="s">
        <v>164</v>
      </c>
      <c r="E90" s="4" t="s">
        <v>73</v>
      </c>
      <c r="F90" s="3" t="s">
        <v>237</v>
      </c>
    </row>
    <row r="91" spans="2:6">
      <c r="B91" s="3">
        <v>995243118</v>
      </c>
      <c r="C91" s="3" t="s">
        <v>238</v>
      </c>
      <c r="D91" s="4" t="s">
        <v>53</v>
      </c>
      <c r="E91" s="4" t="s">
        <v>54</v>
      </c>
      <c r="F91" s="3" t="s">
        <v>239</v>
      </c>
    </row>
    <row r="92" spans="2:6">
      <c r="B92" s="3">
        <v>995258997</v>
      </c>
      <c r="C92" s="3" t="s">
        <v>240</v>
      </c>
      <c r="D92" s="4" t="s">
        <v>53</v>
      </c>
      <c r="E92" s="4" t="s">
        <v>54</v>
      </c>
      <c r="F92" s="3" t="s">
        <v>55</v>
      </c>
    </row>
    <row r="93" spans="2:6">
      <c r="B93" s="3">
        <v>995278502</v>
      </c>
      <c r="C93" s="3" t="s">
        <v>241</v>
      </c>
      <c r="D93" s="4" t="s">
        <v>53</v>
      </c>
      <c r="E93" s="4" t="s">
        <v>54</v>
      </c>
      <c r="F93" s="3" t="s">
        <v>55</v>
      </c>
    </row>
    <row r="94" spans="2:6">
      <c r="B94" s="3">
        <v>995311215</v>
      </c>
      <c r="C94" s="3" t="s">
        <v>242</v>
      </c>
      <c r="D94" s="4" t="s">
        <v>53</v>
      </c>
      <c r="E94" s="4" t="s">
        <v>54</v>
      </c>
      <c r="F94" s="3" t="s">
        <v>55</v>
      </c>
    </row>
    <row r="95" spans="2:6">
      <c r="B95" s="3">
        <v>999248376</v>
      </c>
      <c r="C95" s="3" t="s">
        <v>243</v>
      </c>
      <c r="D95" s="4" t="s">
        <v>53</v>
      </c>
      <c r="E95" s="4" t="s">
        <v>54</v>
      </c>
      <c r="F95" s="3" t="s">
        <v>55</v>
      </c>
    </row>
    <row r="96" spans="2:6">
      <c r="B96" s="3">
        <v>999248377</v>
      </c>
      <c r="C96" s="3" t="s">
        <v>244</v>
      </c>
      <c r="D96" s="4" t="s">
        <v>53</v>
      </c>
      <c r="E96" s="4" t="s">
        <v>54</v>
      </c>
      <c r="F96" s="3" t="s">
        <v>55</v>
      </c>
    </row>
    <row r="97" spans="2:6">
      <c r="B97" s="3">
        <v>997020900</v>
      </c>
      <c r="C97" s="3" t="s">
        <v>245</v>
      </c>
      <c r="D97" s="4" t="s">
        <v>53</v>
      </c>
      <c r="E97" s="4" t="s">
        <v>73</v>
      </c>
      <c r="F97" s="3" t="s">
        <v>55</v>
      </c>
    </row>
    <row r="98" spans="2:6">
      <c r="B98" s="3">
        <v>997595372</v>
      </c>
      <c r="C98" s="3" t="s">
        <v>246</v>
      </c>
      <c r="D98" s="4" t="s">
        <v>53</v>
      </c>
      <c r="E98" s="4" t="s">
        <v>73</v>
      </c>
      <c r="F98" s="3" t="s">
        <v>247</v>
      </c>
    </row>
    <row r="99" spans="2:6">
      <c r="B99" s="3">
        <v>998000572</v>
      </c>
      <c r="C99" s="3" t="s">
        <v>248</v>
      </c>
      <c r="D99" s="4" t="s">
        <v>53</v>
      </c>
      <c r="E99" s="4" t="s">
        <v>73</v>
      </c>
      <c r="F99" s="3" t="s">
        <v>239</v>
      </c>
    </row>
    <row r="100" spans="2:6">
      <c r="B100" s="3">
        <v>998000577</v>
      </c>
      <c r="C100" s="3" t="s">
        <v>249</v>
      </c>
      <c r="D100" s="4" t="s">
        <v>53</v>
      </c>
      <c r="E100" s="4" t="s">
        <v>73</v>
      </c>
      <c r="F100" s="3" t="s">
        <v>239</v>
      </c>
    </row>
    <row r="101" spans="2:6">
      <c r="B101" s="3">
        <v>998000579</v>
      </c>
      <c r="C101" s="3" t="s">
        <v>250</v>
      </c>
      <c r="D101" s="4" t="s">
        <v>53</v>
      </c>
      <c r="E101" s="4" t="s">
        <v>73</v>
      </c>
      <c r="F101" s="3" t="s">
        <v>239</v>
      </c>
    </row>
    <row r="102" spans="2:6">
      <c r="B102" s="3">
        <v>998039670</v>
      </c>
      <c r="C102" s="3" t="s">
        <v>251</v>
      </c>
      <c r="D102" s="4" t="s">
        <v>53</v>
      </c>
      <c r="E102" s="4" t="s">
        <v>73</v>
      </c>
      <c r="F102" s="3" t="s">
        <v>239</v>
      </c>
    </row>
    <row r="103" spans="2:6">
      <c r="B103" s="3">
        <v>994606495</v>
      </c>
      <c r="C103" s="3" t="s">
        <v>252</v>
      </c>
      <c r="D103" s="4" t="s">
        <v>253</v>
      </c>
      <c r="E103" s="4" t="s">
        <v>54</v>
      </c>
      <c r="F103" s="3" t="s">
        <v>254</v>
      </c>
    </row>
    <row r="104" spans="2:6">
      <c r="B104" s="3">
        <v>995399227</v>
      </c>
      <c r="C104" s="3" t="s">
        <v>255</v>
      </c>
      <c r="D104" s="4" t="s">
        <v>253</v>
      </c>
      <c r="E104" s="4" t="s">
        <v>73</v>
      </c>
      <c r="F104" s="3" t="s">
        <v>256</v>
      </c>
    </row>
    <row r="105" spans="2:6">
      <c r="B105" s="3">
        <v>995371675</v>
      </c>
      <c r="C105" s="3" t="s">
        <v>257</v>
      </c>
      <c r="D105" s="4" t="s">
        <v>258</v>
      </c>
      <c r="E105" s="4" t="s">
        <v>54</v>
      </c>
      <c r="F105" s="3" t="s">
        <v>259</v>
      </c>
    </row>
    <row r="106" spans="2:6">
      <c r="B106" s="3">
        <v>995436110</v>
      </c>
      <c r="C106" s="3" t="s">
        <v>260</v>
      </c>
      <c r="D106" s="4" t="s">
        <v>258</v>
      </c>
      <c r="E106" s="4" t="s">
        <v>84</v>
      </c>
      <c r="F106" s="3" t="s">
        <v>261</v>
      </c>
    </row>
    <row r="107" spans="2:6">
      <c r="B107" s="3">
        <v>999233828</v>
      </c>
      <c r="C107" s="3" t="s">
        <v>262</v>
      </c>
      <c r="D107" s="4" t="s">
        <v>263</v>
      </c>
      <c r="E107" s="4" t="s">
        <v>54</v>
      </c>
      <c r="F107" s="3" t="s">
        <v>264</v>
      </c>
    </row>
    <row r="108" spans="2:6">
      <c r="B108" s="3">
        <v>995212544</v>
      </c>
      <c r="C108" s="3" t="s">
        <v>265</v>
      </c>
      <c r="D108" s="4" t="s">
        <v>266</v>
      </c>
      <c r="E108" s="4" t="s">
        <v>54</v>
      </c>
      <c r="F108" s="3" t="s">
        <v>267</v>
      </c>
    </row>
    <row r="109" spans="2:6">
      <c r="B109" s="3">
        <v>994563514</v>
      </c>
      <c r="C109" s="3" t="s">
        <v>268</v>
      </c>
      <c r="D109" s="4" t="s">
        <v>164</v>
      </c>
      <c r="E109" s="4" t="s">
        <v>73</v>
      </c>
      <c r="F109" s="3" t="s">
        <v>269</v>
      </c>
    </row>
    <row r="110" spans="2:6">
      <c r="B110" s="3">
        <v>995212545</v>
      </c>
      <c r="C110" s="3" t="s">
        <v>270</v>
      </c>
      <c r="D110" s="4" t="s">
        <v>266</v>
      </c>
      <c r="E110" s="4" t="s">
        <v>54</v>
      </c>
      <c r="F110" s="3" t="s">
        <v>271</v>
      </c>
    </row>
    <row r="111" spans="2:6">
      <c r="B111" s="3">
        <v>995212546</v>
      </c>
      <c r="C111" s="3" t="s">
        <v>272</v>
      </c>
      <c r="D111" s="4" t="s">
        <v>266</v>
      </c>
      <c r="E111" s="4" t="s">
        <v>54</v>
      </c>
      <c r="F111" s="3" t="s">
        <v>273</v>
      </c>
    </row>
    <row r="112" spans="2:6">
      <c r="B112" s="3">
        <v>995220211</v>
      </c>
      <c r="C112" s="3" t="s">
        <v>274</v>
      </c>
      <c r="D112" s="4" t="s">
        <v>266</v>
      </c>
      <c r="E112" s="4" t="s">
        <v>54</v>
      </c>
      <c r="F112" s="3" t="s">
        <v>275</v>
      </c>
    </row>
    <row r="113" spans="2:6">
      <c r="B113" s="3">
        <v>997922745</v>
      </c>
      <c r="C113" s="3" t="s">
        <v>276</v>
      </c>
      <c r="D113" s="4" t="s">
        <v>266</v>
      </c>
      <c r="E113" s="4" t="s">
        <v>54</v>
      </c>
      <c r="F113" s="3" t="s">
        <v>275</v>
      </c>
    </row>
    <row r="114" spans="2:6">
      <c r="B114" s="3">
        <v>994606395</v>
      </c>
      <c r="C114" s="3" t="s">
        <v>277</v>
      </c>
      <c r="D114" s="4" t="s">
        <v>278</v>
      </c>
      <c r="E114" s="4" t="s">
        <v>84</v>
      </c>
      <c r="F114" s="3" t="s">
        <v>279</v>
      </c>
    </row>
    <row r="115" spans="2:6">
      <c r="B115" s="3">
        <v>999247374</v>
      </c>
      <c r="C115" s="3" t="s">
        <v>280</v>
      </c>
      <c r="D115" s="4" t="s">
        <v>65</v>
      </c>
      <c r="E115" s="4" t="s">
        <v>54</v>
      </c>
      <c r="F115" s="3" t="s">
        <v>281</v>
      </c>
    </row>
    <row r="116" spans="2:6">
      <c r="B116" s="3">
        <v>3349182</v>
      </c>
      <c r="C116" s="3" t="s">
        <v>282</v>
      </c>
      <c r="D116" s="4" t="s">
        <v>57</v>
      </c>
      <c r="E116" s="4" t="s">
        <v>54</v>
      </c>
      <c r="F116" s="3" t="s">
        <v>283</v>
      </c>
    </row>
    <row r="117" spans="2:6">
      <c r="B117" s="3">
        <v>123447217</v>
      </c>
      <c r="C117" s="3" t="s">
        <v>284</v>
      </c>
      <c r="D117" s="4" t="s">
        <v>57</v>
      </c>
      <c r="E117" s="4" t="s">
        <v>54</v>
      </c>
      <c r="F117" s="3" t="s">
        <v>285</v>
      </c>
    </row>
    <row r="118" spans="2:6">
      <c r="B118" s="3">
        <v>994606462</v>
      </c>
      <c r="C118" s="3" t="s">
        <v>286</v>
      </c>
      <c r="D118" s="4" t="s">
        <v>57</v>
      </c>
      <c r="E118" s="4" t="s">
        <v>54</v>
      </c>
      <c r="F118" s="3" t="s">
        <v>287</v>
      </c>
    </row>
    <row r="119" spans="2:6">
      <c r="B119" s="3">
        <v>994606467</v>
      </c>
      <c r="C119" s="3" t="s">
        <v>288</v>
      </c>
      <c r="D119" s="4" t="s">
        <v>57</v>
      </c>
      <c r="E119" s="4" t="s">
        <v>54</v>
      </c>
      <c r="F119" s="3" t="s">
        <v>289</v>
      </c>
    </row>
    <row r="120" spans="2:6">
      <c r="B120" s="3">
        <v>994606515</v>
      </c>
      <c r="C120" s="3" t="s">
        <v>290</v>
      </c>
      <c r="D120" s="4" t="s">
        <v>57</v>
      </c>
      <c r="E120" s="4" t="s">
        <v>54</v>
      </c>
      <c r="F120" s="3" t="s">
        <v>291</v>
      </c>
    </row>
    <row r="121" spans="2:6">
      <c r="B121" s="3">
        <v>994563524</v>
      </c>
      <c r="C121" s="3" t="s">
        <v>292</v>
      </c>
      <c r="D121" s="4" t="s">
        <v>164</v>
      </c>
      <c r="E121" s="4" t="s">
        <v>73</v>
      </c>
      <c r="F121" s="3" t="s">
        <v>173</v>
      </c>
    </row>
    <row r="122" spans="2:6">
      <c r="B122" s="3">
        <v>994606548</v>
      </c>
      <c r="C122" s="3" t="s">
        <v>293</v>
      </c>
      <c r="D122" s="4" t="s">
        <v>57</v>
      </c>
      <c r="E122" s="4" t="s">
        <v>54</v>
      </c>
      <c r="F122" s="3" t="s">
        <v>294</v>
      </c>
    </row>
    <row r="123" spans="2:6">
      <c r="B123" s="3">
        <v>995430541</v>
      </c>
      <c r="C123" s="3" t="s">
        <v>295</v>
      </c>
      <c r="D123" s="4" t="s">
        <v>164</v>
      </c>
      <c r="E123" s="4" t="s">
        <v>73</v>
      </c>
      <c r="F123" s="3" t="s">
        <v>173</v>
      </c>
    </row>
    <row r="124" spans="2:6">
      <c r="B124" s="3">
        <v>995430880</v>
      </c>
      <c r="C124" s="3" t="s">
        <v>296</v>
      </c>
      <c r="D124" s="4" t="s">
        <v>164</v>
      </c>
      <c r="E124" s="4" t="s">
        <v>73</v>
      </c>
      <c r="F124" s="3" t="s">
        <v>269</v>
      </c>
    </row>
    <row r="125" spans="2:6">
      <c r="B125" s="3">
        <v>997223347</v>
      </c>
      <c r="C125" s="3" t="s">
        <v>297</v>
      </c>
      <c r="D125" s="4" t="s">
        <v>164</v>
      </c>
      <c r="E125" s="4" t="s">
        <v>73</v>
      </c>
      <c r="F125" s="3" t="s">
        <v>269</v>
      </c>
    </row>
    <row r="126" spans="2:6">
      <c r="B126" s="3">
        <v>997771870</v>
      </c>
      <c r="C126" s="3" t="s">
        <v>298</v>
      </c>
      <c r="D126" s="4" t="s">
        <v>164</v>
      </c>
      <c r="E126" s="4" t="s">
        <v>73</v>
      </c>
      <c r="F126" s="3" t="s">
        <v>269</v>
      </c>
    </row>
    <row r="127" spans="2:6">
      <c r="B127" s="3">
        <v>997965745</v>
      </c>
      <c r="C127" s="3" t="s">
        <v>299</v>
      </c>
      <c r="D127" s="4" t="s">
        <v>164</v>
      </c>
      <c r="E127" s="4" t="s">
        <v>73</v>
      </c>
      <c r="F127" s="3" t="s">
        <v>173</v>
      </c>
    </row>
    <row r="128" spans="2:6">
      <c r="B128" s="3">
        <v>997965748</v>
      </c>
      <c r="C128" s="3" t="s">
        <v>300</v>
      </c>
      <c r="D128" s="4" t="s">
        <v>164</v>
      </c>
      <c r="E128" s="4" t="s">
        <v>73</v>
      </c>
      <c r="F128" s="3" t="s">
        <v>173</v>
      </c>
    </row>
    <row r="129" spans="2:6">
      <c r="B129" s="3">
        <v>994606549</v>
      </c>
      <c r="C129" s="3" t="s">
        <v>301</v>
      </c>
      <c r="D129" s="4" t="s">
        <v>57</v>
      </c>
      <c r="E129" s="4" t="s">
        <v>54</v>
      </c>
      <c r="F129" s="3" t="s">
        <v>302</v>
      </c>
    </row>
    <row r="130" spans="2:6">
      <c r="B130" s="3">
        <v>9460461</v>
      </c>
      <c r="C130" s="3" t="s">
        <v>303</v>
      </c>
      <c r="D130" s="4" t="s">
        <v>304</v>
      </c>
      <c r="E130" s="4" t="s">
        <v>54</v>
      </c>
      <c r="F130" s="3" t="s">
        <v>305</v>
      </c>
    </row>
    <row r="131" spans="2:6">
      <c r="B131" s="3">
        <v>9460519</v>
      </c>
      <c r="C131" s="3" t="s">
        <v>306</v>
      </c>
      <c r="D131" s="4" t="s">
        <v>304</v>
      </c>
      <c r="E131" s="4" t="s">
        <v>54</v>
      </c>
      <c r="F131" s="3" t="s">
        <v>307</v>
      </c>
    </row>
    <row r="132" spans="2:6">
      <c r="B132" s="3">
        <v>995220208</v>
      </c>
      <c r="C132" s="3" t="s">
        <v>308</v>
      </c>
      <c r="D132" s="4" t="s">
        <v>304</v>
      </c>
      <c r="E132" s="4" t="s">
        <v>54</v>
      </c>
      <c r="F132" s="3" t="s">
        <v>309</v>
      </c>
    </row>
    <row r="133" spans="2:6">
      <c r="B133" s="3">
        <v>994563494</v>
      </c>
      <c r="C133" s="3" t="s">
        <v>310</v>
      </c>
      <c r="D133" s="4" t="s">
        <v>304</v>
      </c>
      <c r="E133" s="4" t="s">
        <v>73</v>
      </c>
      <c r="F133" s="3" t="s">
        <v>311</v>
      </c>
    </row>
    <row r="134" spans="2:6">
      <c r="B134" s="3">
        <v>994563516</v>
      </c>
      <c r="C134" s="3" t="s">
        <v>312</v>
      </c>
      <c r="D134" s="4" t="s">
        <v>304</v>
      </c>
      <c r="E134" s="4" t="s">
        <v>73</v>
      </c>
      <c r="F134" s="3" t="s">
        <v>313</v>
      </c>
    </row>
    <row r="135" spans="2:6">
      <c r="B135" s="3">
        <v>995370440</v>
      </c>
      <c r="C135" s="3" t="s">
        <v>314</v>
      </c>
      <c r="D135" s="4" t="s">
        <v>304</v>
      </c>
      <c r="E135" s="4" t="s">
        <v>73</v>
      </c>
      <c r="F135" s="3" t="s">
        <v>315</v>
      </c>
    </row>
    <row r="136" spans="2:6">
      <c r="B136" s="3">
        <v>5555380</v>
      </c>
      <c r="C136" s="3" t="s">
        <v>316</v>
      </c>
      <c r="D136" s="4" t="s">
        <v>317</v>
      </c>
      <c r="E136" s="4" t="s">
        <v>54</v>
      </c>
      <c r="F136" s="3" t="s">
        <v>318</v>
      </c>
    </row>
    <row r="137" spans="2:6">
      <c r="B137" s="3">
        <v>8915188</v>
      </c>
      <c r="C137" s="3" t="s">
        <v>319</v>
      </c>
      <c r="D137" s="4" t="s">
        <v>317</v>
      </c>
      <c r="E137" s="4" t="s">
        <v>54</v>
      </c>
      <c r="F137" s="3" t="s">
        <v>318</v>
      </c>
    </row>
    <row r="138" spans="2:6">
      <c r="B138" s="3">
        <v>998159340</v>
      </c>
      <c r="C138" s="3" t="s">
        <v>320</v>
      </c>
      <c r="D138" s="4" t="s">
        <v>317</v>
      </c>
      <c r="E138" s="4" t="s">
        <v>54</v>
      </c>
      <c r="F138" s="3" t="s">
        <v>321</v>
      </c>
    </row>
    <row r="139" spans="2:6">
      <c r="B139" s="3">
        <v>121827304</v>
      </c>
      <c r="C139" s="3" t="s">
        <v>322</v>
      </c>
      <c r="D139" s="4" t="s">
        <v>323</v>
      </c>
      <c r="E139" s="4" t="s">
        <v>73</v>
      </c>
      <c r="F139" s="3" t="s">
        <v>324</v>
      </c>
    </row>
    <row r="140" spans="2:6">
      <c r="B140" s="3">
        <v>994606513</v>
      </c>
      <c r="C140" s="3" t="s">
        <v>325</v>
      </c>
      <c r="D140" s="4" t="s">
        <v>326</v>
      </c>
      <c r="E140" s="4" t="s">
        <v>54</v>
      </c>
      <c r="F140" s="3" t="s">
        <v>327</v>
      </c>
    </row>
    <row r="141" spans="2:6">
      <c r="B141" s="3">
        <v>994606560</v>
      </c>
      <c r="C141" s="3" t="s">
        <v>328</v>
      </c>
      <c r="D141" s="4" t="s">
        <v>57</v>
      </c>
      <c r="E141" s="4" t="s">
        <v>54</v>
      </c>
      <c r="F141" s="3" t="s">
        <v>329</v>
      </c>
    </row>
    <row r="142" spans="2:6">
      <c r="B142" s="3">
        <v>994606576</v>
      </c>
      <c r="C142" s="3" t="s">
        <v>330</v>
      </c>
      <c r="D142" s="4" t="s">
        <v>57</v>
      </c>
      <c r="E142" s="4" t="s">
        <v>54</v>
      </c>
      <c r="F142" s="3" t="s">
        <v>63</v>
      </c>
    </row>
    <row r="143" spans="2:6">
      <c r="B143" s="3">
        <v>994606580</v>
      </c>
      <c r="C143" s="3" t="s">
        <v>331</v>
      </c>
      <c r="D143" s="4" t="s">
        <v>57</v>
      </c>
      <c r="E143" s="4" t="s">
        <v>54</v>
      </c>
      <c r="F143" s="3" t="s">
        <v>332</v>
      </c>
    </row>
    <row r="144" spans="2:6">
      <c r="B144" s="3">
        <v>994606585</v>
      </c>
      <c r="C144" s="3" t="s">
        <v>333</v>
      </c>
      <c r="D144" s="4" t="s">
        <v>57</v>
      </c>
      <c r="E144" s="4" t="s">
        <v>54</v>
      </c>
      <c r="F144" s="3" t="s">
        <v>334</v>
      </c>
    </row>
    <row r="145" spans="2:6">
      <c r="B145" s="3">
        <v>994606409</v>
      </c>
      <c r="C145" s="3" t="s">
        <v>335</v>
      </c>
      <c r="D145" s="4" t="s">
        <v>336</v>
      </c>
      <c r="E145" s="4" t="s">
        <v>54</v>
      </c>
      <c r="F145" s="3" t="s">
        <v>337</v>
      </c>
    </row>
    <row r="146" spans="2:6">
      <c r="B146" s="3">
        <v>995214142</v>
      </c>
      <c r="C146" s="3" t="s">
        <v>338</v>
      </c>
      <c r="D146" s="4" t="s">
        <v>336</v>
      </c>
      <c r="E146" s="4" t="s">
        <v>54</v>
      </c>
      <c r="F146" s="3" t="s">
        <v>339</v>
      </c>
    </row>
    <row r="147" spans="2:6">
      <c r="B147" s="3">
        <v>995214143</v>
      </c>
      <c r="C147" s="3" t="s">
        <v>340</v>
      </c>
      <c r="D147" s="4" t="s">
        <v>336</v>
      </c>
      <c r="E147" s="4" t="s">
        <v>54</v>
      </c>
      <c r="F147" s="3" t="s">
        <v>339</v>
      </c>
    </row>
    <row r="148" spans="2:6">
      <c r="B148" s="3">
        <v>997840653</v>
      </c>
      <c r="C148" s="3" t="s">
        <v>341</v>
      </c>
      <c r="D148" s="4" t="s">
        <v>336</v>
      </c>
      <c r="E148" s="4" t="s">
        <v>73</v>
      </c>
      <c r="F148" s="3" t="s">
        <v>342</v>
      </c>
    </row>
    <row r="149" spans="2:6">
      <c r="B149" s="3">
        <v>994606589</v>
      </c>
      <c r="C149" s="3" t="s">
        <v>343</v>
      </c>
      <c r="D149" s="4" t="s">
        <v>57</v>
      </c>
      <c r="E149" s="4" t="s">
        <v>54</v>
      </c>
      <c r="F149" s="3" t="s">
        <v>344</v>
      </c>
    </row>
    <row r="150" spans="2:6">
      <c r="B150" s="3">
        <v>994606590</v>
      </c>
      <c r="C150" s="3" t="s">
        <v>345</v>
      </c>
      <c r="D150" s="4" t="s">
        <v>57</v>
      </c>
      <c r="E150" s="4" t="s">
        <v>54</v>
      </c>
      <c r="F150" s="3" t="s">
        <v>346</v>
      </c>
    </row>
    <row r="151" spans="2:6">
      <c r="B151" s="3">
        <v>994606592</v>
      </c>
      <c r="C151" s="3" t="s">
        <v>347</v>
      </c>
      <c r="D151" s="4" t="s">
        <v>57</v>
      </c>
      <c r="E151" s="4" t="s">
        <v>54</v>
      </c>
      <c r="F151" s="3" t="s">
        <v>348</v>
      </c>
    </row>
    <row r="152" spans="2:6">
      <c r="B152" s="3">
        <v>994606593</v>
      </c>
      <c r="C152" s="3" t="s">
        <v>349</v>
      </c>
      <c r="D152" s="4" t="s">
        <v>57</v>
      </c>
      <c r="E152" s="4" t="s">
        <v>54</v>
      </c>
      <c r="F152" s="3" t="s">
        <v>350</v>
      </c>
    </row>
    <row r="153" spans="2:6">
      <c r="B153" s="3">
        <v>994606596</v>
      </c>
      <c r="C153" s="3" t="s">
        <v>351</v>
      </c>
      <c r="D153" s="4" t="s">
        <v>57</v>
      </c>
      <c r="E153" s="4" t="s">
        <v>54</v>
      </c>
      <c r="F153" s="3" t="s">
        <v>58</v>
      </c>
    </row>
    <row r="154" spans="2:6">
      <c r="B154" s="3">
        <v>995195282</v>
      </c>
      <c r="C154" s="3" t="s">
        <v>352</v>
      </c>
      <c r="D154" s="4" t="s">
        <v>57</v>
      </c>
      <c r="E154" s="4" t="s">
        <v>54</v>
      </c>
      <c r="F154" s="3" t="s">
        <v>353</v>
      </c>
    </row>
    <row r="155" spans="2:6">
      <c r="B155" s="3">
        <v>995199200</v>
      </c>
      <c r="C155" s="3" t="s">
        <v>354</v>
      </c>
      <c r="D155" s="4" t="s">
        <v>57</v>
      </c>
      <c r="E155" s="4" t="s">
        <v>54</v>
      </c>
      <c r="F155" s="3" t="s">
        <v>137</v>
      </c>
    </row>
    <row r="156" spans="2:6">
      <c r="B156" s="3">
        <v>995199201</v>
      </c>
      <c r="C156" s="3" t="s">
        <v>355</v>
      </c>
      <c r="D156" s="4" t="s">
        <v>57</v>
      </c>
      <c r="E156" s="4" t="s">
        <v>54</v>
      </c>
      <c r="F156" s="3" t="s">
        <v>356</v>
      </c>
    </row>
    <row r="157" spans="2:6">
      <c r="B157" s="3">
        <v>995208494</v>
      </c>
      <c r="C157" s="3" t="s">
        <v>357</v>
      </c>
      <c r="D157" s="4" t="s">
        <v>57</v>
      </c>
      <c r="E157" s="4" t="s">
        <v>54</v>
      </c>
      <c r="F157" s="3" t="s">
        <v>358</v>
      </c>
    </row>
    <row r="158" spans="2:6">
      <c r="B158" s="3">
        <v>997840654</v>
      </c>
      <c r="C158" s="3" t="s">
        <v>359</v>
      </c>
      <c r="D158" s="4" t="s">
        <v>336</v>
      </c>
      <c r="E158" s="4" t="s">
        <v>73</v>
      </c>
      <c r="F158" s="3" t="s">
        <v>360</v>
      </c>
    </row>
    <row r="159" spans="2:6">
      <c r="B159" s="3">
        <v>995220255</v>
      </c>
      <c r="C159" s="3" t="s">
        <v>361</v>
      </c>
      <c r="D159" s="4" t="s">
        <v>57</v>
      </c>
      <c r="E159" s="4" t="s">
        <v>54</v>
      </c>
      <c r="F159" s="3" t="s">
        <v>362</v>
      </c>
    </row>
    <row r="160" spans="2:6">
      <c r="B160" s="3">
        <v>995231177</v>
      </c>
      <c r="C160" s="3" t="s">
        <v>363</v>
      </c>
      <c r="D160" s="4" t="s">
        <v>57</v>
      </c>
      <c r="E160" s="4" t="s">
        <v>54</v>
      </c>
      <c r="F160" s="3" t="s">
        <v>281</v>
      </c>
    </row>
    <row r="161" spans="2:6">
      <c r="B161" s="3">
        <v>995254966</v>
      </c>
      <c r="C161" s="3" t="s">
        <v>364</v>
      </c>
      <c r="D161" s="4" t="s">
        <v>57</v>
      </c>
      <c r="E161" s="4" t="s">
        <v>54</v>
      </c>
      <c r="F161" s="3" t="s">
        <v>365</v>
      </c>
    </row>
    <row r="162" spans="2:6">
      <c r="B162" s="3">
        <v>995258988</v>
      </c>
      <c r="C162" s="3" t="s">
        <v>366</v>
      </c>
      <c r="D162" s="4" t="s">
        <v>57</v>
      </c>
      <c r="E162" s="4" t="s">
        <v>54</v>
      </c>
      <c r="F162" s="3" t="s">
        <v>367</v>
      </c>
    </row>
    <row r="163" spans="2:6">
      <c r="B163" s="3">
        <v>995272160</v>
      </c>
      <c r="C163" s="3" t="s">
        <v>368</v>
      </c>
      <c r="D163" s="4" t="s">
        <v>57</v>
      </c>
      <c r="E163" s="4" t="s">
        <v>54</v>
      </c>
      <c r="F163" s="3" t="s">
        <v>369</v>
      </c>
    </row>
    <row r="164" spans="2:6">
      <c r="B164" s="3">
        <v>991357400</v>
      </c>
      <c r="C164" s="3" t="s">
        <v>370</v>
      </c>
      <c r="D164" s="4" t="s">
        <v>371</v>
      </c>
      <c r="E164" s="4" t="s">
        <v>54</v>
      </c>
      <c r="F164" s="3" t="s">
        <v>372</v>
      </c>
    </row>
    <row r="165" spans="2:6">
      <c r="B165" s="3">
        <v>995293919</v>
      </c>
      <c r="C165" s="3" t="s">
        <v>373</v>
      </c>
      <c r="D165" s="4" t="s">
        <v>57</v>
      </c>
      <c r="E165" s="4" t="s">
        <v>54</v>
      </c>
      <c r="F165" s="3" t="s">
        <v>374</v>
      </c>
    </row>
    <row r="166" spans="2:6">
      <c r="B166" s="3">
        <v>995315104</v>
      </c>
      <c r="C166" s="3" t="s">
        <v>375</v>
      </c>
      <c r="D166" s="4" t="s">
        <v>57</v>
      </c>
      <c r="E166" s="4" t="s">
        <v>54</v>
      </c>
      <c r="F166" s="3" t="s">
        <v>281</v>
      </c>
    </row>
    <row r="167" spans="2:6">
      <c r="B167" s="3">
        <v>995371688</v>
      </c>
      <c r="C167" s="3" t="s">
        <v>376</v>
      </c>
      <c r="D167" s="4" t="s">
        <v>57</v>
      </c>
      <c r="E167" s="4" t="s">
        <v>54</v>
      </c>
      <c r="F167" s="3" t="s">
        <v>377</v>
      </c>
    </row>
    <row r="168" spans="2:6">
      <c r="B168" s="3">
        <v>995377076</v>
      </c>
      <c r="C168" s="3" t="s">
        <v>378</v>
      </c>
      <c r="D168" s="4" t="s">
        <v>57</v>
      </c>
      <c r="E168" s="4" t="s">
        <v>54</v>
      </c>
      <c r="F168" s="3" t="s">
        <v>15</v>
      </c>
    </row>
    <row r="169" spans="2:6">
      <c r="B169" s="3">
        <v>999237062</v>
      </c>
      <c r="C169" s="3" t="s">
        <v>379</v>
      </c>
      <c r="D169" s="4" t="s">
        <v>57</v>
      </c>
      <c r="E169" s="4" t="s">
        <v>54</v>
      </c>
      <c r="F169" s="3" t="s">
        <v>380</v>
      </c>
    </row>
    <row r="170" spans="2:6">
      <c r="B170" s="3">
        <v>991199903</v>
      </c>
      <c r="C170" s="3" t="s">
        <v>381</v>
      </c>
      <c r="D170" s="4" t="s">
        <v>57</v>
      </c>
      <c r="E170" s="4" t="s">
        <v>84</v>
      </c>
      <c r="F170" s="3" t="s">
        <v>382</v>
      </c>
    </row>
    <row r="171" spans="2:6">
      <c r="B171" s="3">
        <v>991533851</v>
      </c>
      <c r="C171" s="3" t="s">
        <v>383</v>
      </c>
      <c r="D171" s="4" t="s">
        <v>57</v>
      </c>
      <c r="E171" s="4" t="s">
        <v>84</v>
      </c>
      <c r="F171" s="3" t="s">
        <v>15</v>
      </c>
    </row>
    <row r="172" spans="2:6">
      <c r="B172" s="3">
        <v>993913096</v>
      </c>
      <c r="C172" s="3" t="s">
        <v>384</v>
      </c>
      <c r="D172" s="4" t="s">
        <v>57</v>
      </c>
      <c r="E172" s="4" t="s">
        <v>84</v>
      </c>
      <c r="F172" s="3" t="s">
        <v>385</v>
      </c>
    </row>
    <row r="173" spans="2:6">
      <c r="B173" s="3">
        <v>994606370</v>
      </c>
      <c r="C173" s="3" t="s">
        <v>386</v>
      </c>
      <c r="D173" s="4" t="s">
        <v>57</v>
      </c>
      <c r="E173" s="4" t="s">
        <v>84</v>
      </c>
      <c r="F173" s="3" t="s">
        <v>85</v>
      </c>
    </row>
    <row r="174" spans="2:6">
      <c r="B174" s="3">
        <v>994606382</v>
      </c>
      <c r="C174" s="3" t="s">
        <v>387</v>
      </c>
      <c r="D174" s="4" t="s">
        <v>57</v>
      </c>
      <c r="E174" s="4" t="s">
        <v>84</v>
      </c>
      <c r="F174" s="3" t="s">
        <v>388</v>
      </c>
    </row>
    <row r="175" spans="2:6">
      <c r="B175" s="3">
        <v>994606389</v>
      </c>
      <c r="C175" s="3" t="s">
        <v>389</v>
      </c>
      <c r="D175" s="4" t="s">
        <v>57</v>
      </c>
      <c r="E175" s="4" t="s">
        <v>84</v>
      </c>
      <c r="F175" s="3" t="s">
        <v>85</v>
      </c>
    </row>
    <row r="176" spans="2:6">
      <c r="B176" s="3">
        <v>994606418</v>
      </c>
      <c r="C176" s="3" t="s">
        <v>390</v>
      </c>
      <c r="D176" s="4" t="s">
        <v>57</v>
      </c>
      <c r="E176" s="4" t="s">
        <v>84</v>
      </c>
      <c r="F176" s="3" t="s">
        <v>391</v>
      </c>
    </row>
    <row r="177" spans="2:6">
      <c r="B177" s="3">
        <v>991357401</v>
      </c>
      <c r="C177" s="3" t="s">
        <v>392</v>
      </c>
      <c r="D177" s="4" t="s">
        <v>371</v>
      </c>
      <c r="E177" s="4" t="s">
        <v>54</v>
      </c>
      <c r="F177" s="3" t="s">
        <v>372</v>
      </c>
    </row>
    <row r="178" spans="2:6">
      <c r="B178" s="3">
        <v>994606463</v>
      </c>
      <c r="C178" s="3" t="s">
        <v>393</v>
      </c>
      <c r="D178" s="4" t="s">
        <v>57</v>
      </c>
      <c r="E178" s="4" t="s">
        <v>84</v>
      </c>
      <c r="F178" s="3" t="s">
        <v>394</v>
      </c>
    </row>
    <row r="179" spans="2:6">
      <c r="B179" s="3">
        <v>994606527</v>
      </c>
      <c r="C179" s="3" t="s">
        <v>395</v>
      </c>
      <c r="D179" s="4" t="s">
        <v>57</v>
      </c>
      <c r="E179" s="4" t="s">
        <v>84</v>
      </c>
      <c r="F179" s="3" t="s">
        <v>396</v>
      </c>
    </row>
    <row r="180" spans="2:6">
      <c r="B180" s="3">
        <v>995377072</v>
      </c>
      <c r="C180" s="3" t="s">
        <v>397</v>
      </c>
      <c r="D180" s="4" t="s">
        <v>57</v>
      </c>
      <c r="E180" s="4" t="s">
        <v>84</v>
      </c>
      <c r="F180" s="3" t="s">
        <v>398</v>
      </c>
    </row>
    <row r="181" spans="2:6">
      <c r="B181" s="3">
        <v>995436111</v>
      </c>
      <c r="C181" s="3" t="s">
        <v>399</v>
      </c>
      <c r="D181" s="4" t="s">
        <v>57</v>
      </c>
      <c r="E181" s="4" t="s">
        <v>84</v>
      </c>
      <c r="F181" s="3" t="s">
        <v>400</v>
      </c>
    </row>
    <row r="182" spans="2:6">
      <c r="B182" s="3">
        <v>995439662</v>
      </c>
      <c r="C182" s="3" t="s">
        <v>401</v>
      </c>
      <c r="D182" s="4" t="s">
        <v>57</v>
      </c>
      <c r="E182" s="4" t="s">
        <v>84</v>
      </c>
      <c r="F182" s="3" t="s">
        <v>15</v>
      </c>
    </row>
    <row r="183" spans="2:6">
      <c r="B183" s="3">
        <v>995439663</v>
      </c>
      <c r="C183" s="3" t="s">
        <v>402</v>
      </c>
      <c r="D183" s="4" t="s">
        <v>57</v>
      </c>
      <c r="E183" s="4" t="s">
        <v>84</v>
      </c>
      <c r="F183" s="3" t="s">
        <v>403</v>
      </c>
    </row>
    <row r="184" spans="2:6">
      <c r="B184" s="3">
        <v>997668236</v>
      </c>
      <c r="C184" s="3" t="s">
        <v>404</v>
      </c>
      <c r="D184" s="4" t="s">
        <v>57</v>
      </c>
      <c r="E184" s="4" t="s">
        <v>84</v>
      </c>
      <c r="F184" s="3" t="s">
        <v>15</v>
      </c>
    </row>
    <row r="185" spans="2:6">
      <c r="B185" s="3">
        <v>998110462</v>
      </c>
      <c r="C185" s="3" t="s">
        <v>405</v>
      </c>
      <c r="D185" s="4" t="s">
        <v>57</v>
      </c>
      <c r="E185" s="4" t="s">
        <v>84</v>
      </c>
      <c r="F185" s="3" t="s">
        <v>114</v>
      </c>
    </row>
    <row r="186" spans="2:6">
      <c r="B186" s="3">
        <v>998718066</v>
      </c>
      <c r="C186" s="3" t="s">
        <v>406</v>
      </c>
      <c r="D186" s="4" t="s">
        <v>57</v>
      </c>
      <c r="E186" s="4" t="s">
        <v>84</v>
      </c>
      <c r="F186" s="3" t="s">
        <v>407</v>
      </c>
    </row>
    <row r="187" spans="2:6">
      <c r="B187" s="3">
        <v>999245685</v>
      </c>
      <c r="C187" s="3" t="s">
        <v>408</v>
      </c>
      <c r="D187" s="4" t="s">
        <v>57</v>
      </c>
      <c r="E187" s="4" t="s">
        <v>84</v>
      </c>
      <c r="F187" s="3" t="s">
        <v>15</v>
      </c>
    </row>
    <row r="188" spans="2:6">
      <c r="B188" s="3">
        <v>995253782</v>
      </c>
      <c r="C188" s="3" t="s">
        <v>409</v>
      </c>
      <c r="D188" s="4" t="s">
        <v>57</v>
      </c>
      <c r="E188" s="4" t="s">
        <v>234</v>
      </c>
      <c r="F188" s="3" t="s">
        <v>410</v>
      </c>
    </row>
    <row r="189" spans="2:6">
      <c r="B189" s="3">
        <v>991357911</v>
      </c>
      <c r="C189" s="3" t="s">
        <v>411</v>
      </c>
      <c r="D189" s="4" t="s">
        <v>371</v>
      </c>
      <c r="E189" s="4" t="s">
        <v>54</v>
      </c>
      <c r="F189" s="3" t="s">
        <v>412</v>
      </c>
    </row>
    <row r="190" spans="2:6">
      <c r="B190" s="3">
        <v>995270724</v>
      </c>
      <c r="C190" s="3" t="s">
        <v>413</v>
      </c>
      <c r="D190" s="4" t="s">
        <v>57</v>
      </c>
      <c r="E190" s="4" t="s">
        <v>234</v>
      </c>
      <c r="F190" s="3" t="s">
        <v>68</v>
      </c>
    </row>
    <row r="191" spans="2:6">
      <c r="B191" s="3">
        <v>995238774</v>
      </c>
      <c r="C191" s="3" t="s">
        <v>414</v>
      </c>
      <c r="D191" s="4" t="s">
        <v>415</v>
      </c>
      <c r="E191" s="4" t="s">
        <v>54</v>
      </c>
      <c r="F191" s="3" t="s">
        <v>416</v>
      </c>
    </row>
    <row r="192" spans="2:6">
      <c r="B192" s="3">
        <v>991269623</v>
      </c>
      <c r="C192" s="3" t="s">
        <v>417</v>
      </c>
      <c r="D192" s="4" t="s">
        <v>47</v>
      </c>
      <c r="E192" s="4" t="s">
        <v>73</v>
      </c>
      <c r="F192" s="3" t="s">
        <v>418</v>
      </c>
    </row>
    <row r="193" spans="2:6">
      <c r="B193" s="3">
        <v>994563350</v>
      </c>
      <c r="C193" s="3" t="s">
        <v>419</v>
      </c>
      <c r="D193" s="4" t="s">
        <v>47</v>
      </c>
      <c r="E193" s="4" t="s">
        <v>73</v>
      </c>
      <c r="F193" s="3" t="s">
        <v>420</v>
      </c>
    </row>
    <row r="194" spans="2:6">
      <c r="B194" s="3">
        <v>991359692</v>
      </c>
      <c r="C194" s="3" t="s">
        <v>421</v>
      </c>
      <c r="D194" s="4" t="s">
        <v>371</v>
      </c>
      <c r="E194" s="4" t="s">
        <v>73</v>
      </c>
      <c r="F194" s="3" t="s">
        <v>372</v>
      </c>
    </row>
    <row r="195" spans="2:6">
      <c r="B195" s="3">
        <v>994563525</v>
      </c>
      <c r="C195" s="3" t="s">
        <v>422</v>
      </c>
      <c r="D195" s="4" t="s">
        <v>47</v>
      </c>
      <c r="E195" s="4" t="s">
        <v>73</v>
      </c>
      <c r="F195" s="3" t="s">
        <v>423</v>
      </c>
    </row>
    <row r="196" spans="2:6">
      <c r="B196" s="3">
        <v>994609065</v>
      </c>
      <c r="C196" s="3" t="s">
        <v>424</v>
      </c>
      <c r="D196" s="4" t="s">
        <v>47</v>
      </c>
      <c r="E196" s="4" t="s">
        <v>73</v>
      </c>
      <c r="F196" s="3" t="s">
        <v>425</v>
      </c>
    </row>
    <row r="197" spans="2:6">
      <c r="B197" s="3">
        <v>995225824</v>
      </c>
      <c r="C197" s="3" t="s">
        <v>426</v>
      </c>
      <c r="D197" s="4" t="s">
        <v>47</v>
      </c>
      <c r="E197" s="4" t="s">
        <v>73</v>
      </c>
      <c r="F197" s="3" t="s">
        <v>427</v>
      </c>
    </row>
    <row r="198" spans="2:6">
      <c r="B198" s="3">
        <v>995430003</v>
      </c>
      <c r="C198" s="3" t="s">
        <v>428</v>
      </c>
      <c r="D198" s="4" t="s">
        <v>47</v>
      </c>
      <c r="E198" s="4" t="s">
        <v>73</v>
      </c>
      <c r="F198" s="3" t="s">
        <v>429</v>
      </c>
    </row>
    <row r="199" spans="2:6">
      <c r="B199" s="3">
        <v>995430031</v>
      </c>
      <c r="C199" s="3" t="s">
        <v>430</v>
      </c>
      <c r="D199" s="4" t="s">
        <v>47</v>
      </c>
      <c r="E199" s="4" t="s">
        <v>73</v>
      </c>
      <c r="F199" s="3" t="s">
        <v>152</v>
      </c>
    </row>
    <row r="200" spans="2:6">
      <c r="B200" s="3">
        <v>995434954</v>
      </c>
      <c r="C200" s="3" t="s">
        <v>431</v>
      </c>
      <c r="D200" s="4" t="s">
        <v>47</v>
      </c>
      <c r="E200" s="4" t="s">
        <v>73</v>
      </c>
      <c r="F200" s="3" t="s">
        <v>432</v>
      </c>
    </row>
    <row r="201" spans="2:6">
      <c r="B201" s="3">
        <v>995434955</v>
      </c>
      <c r="C201" s="3" t="s">
        <v>433</v>
      </c>
      <c r="D201" s="4" t="s">
        <v>47</v>
      </c>
      <c r="E201" s="4" t="s">
        <v>73</v>
      </c>
      <c r="F201" s="3" t="s">
        <v>434</v>
      </c>
    </row>
    <row r="202" spans="2:6">
      <c r="B202" s="3">
        <v>995437896</v>
      </c>
      <c r="C202" s="3" t="s">
        <v>435</v>
      </c>
      <c r="D202" s="4" t="s">
        <v>47</v>
      </c>
      <c r="E202" s="4" t="s">
        <v>73</v>
      </c>
      <c r="F202" s="3" t="s">
        <v>418</v>
      </c>
    </row>
    <row r="203" spans="2:6">
      <c r="B203" s="3">
        <v>997258403</v>
      </c>
      <c r="C203" s="3" t="s">
        <v>436</v>
      </c>
      <c r="D203" s="4" t="s">
        <v>47</v>
      </c>
      <c r="E203" s="4" t="s">
        <v>73</v>
      </c>
      <c r="F203" s="3" t="s">
        <v>418</v>
      </c>
    </row>
    <row r="204" spans="2:6">
      <c r="B204" s="3">
        <v>994563435</v>
      </c>
      <c r="C204" s="3" t="s">
        <v>437</v>
      </c>
      <c r="D204" s="4" t="s">
        <v>371</v>
      </c>
      <c r="E204" s="4" t="s">
        <v>73</v>
      </c>
      <c r="F204" s="3" t="s">
        <v>438</v>
      </c>
    </row>
    <row r="205" spans="2:6">
      <c r="B205" s="3">
        <v>997266786</v>
      </c>
      <c r="C205" s="3" t="s">
        <v>439</v>
      </c>
      <c r="D205" s="4" t="s">
        <v>47</v>
      </c>
      <c r="E205" s="4" t="s">
        <v>73</v>
      </c>
      <c r="F205" s="3" t="s">
        <v>418</v>
      </c>
    </row>
    <row r="206" spans="2:6">
      <c r="B206" s="3">
        <v>997305411</v>
      </c>
      <c r="C206" s="3" t="s">
        <v>440</v>
      </c>
      <c r="D206" s="4" t="s">
        <v>47</v>
      </c>
      <c r="E206" s="4" t="s">
        <v>73</v>
      </c>
      <c r="F206" s="3" t="s">
        <v>441</v>
      </c>
    </row>
    <row r="207" spans="2:6">
      <c r="B207" s="3">
        <v>997336712</v>
      </c>
      <c r="C207" s="3" t="s">
        <v>442</v>
      </c>
      <c r="D207" s="4" t="s">
        <v>47</v>
      </c>
      <c r="E207" s="4" t="s">
        <v>73</v>
      </c>
      <c r="F207" s="3" t="s">
        <v>443</v>
      </c>
    </row>
    <row r="208" spans="2:6">
      <c r="B208" s="3">
        <v>997336714</v>
      </c>
      <c r="C208" s="3" t="s">
        <v>444</v>
      </c>
      <c r="D208" s="4" t="s">
        <v>47</v>
      </c>
      <c r="E208" s="4" t="s">
        <v>73</v>
      </c>
      <c r="F208" s="3" t="s">
        <v>434</v>
      </c>
    </row>
    <row r="209" spans="2:6">
      <c r="B209" s="3">
        <v>997336715</v>
      </c>
      <c r="C209" s="3" t="s">
        <v>445</v>
      </c>
      <c r="D209" s="4" t="s">
        <v>47</v>
      </c>
      <c r="E209" s="4" t="s">
        <v>73</v>
      </c>
      <c r="F209" s="3" t="s">
        <v>446</v>
      </c>
    </row>
    <row r="210" spans="2:6">
      <c r="B210" s="3">
        <v>997589626</v>
      </c>
      <c r="C210" s="3" t="s">
        <v>447</v>
      </c>
      <c r="D210" s="4" t="s">
        <v>47</v>
      </c>
      <c r="E210" s="4" t="s">
        <v>73</v>
      </c>
      <c r="F210" s="3" t="s">
        <v>448</v>
      </c>
    </row>
    <row r="211" spans="2:6">
      <c r="B211" s="3">
        <v>997771869</v>
      </c>
      <c r="C211" s="3" t="s">
        <v>449</v>
      </c>
      <c r="D211" s="4" t="s">
        <v>47</v>
      </c>
      <c r="E211" s="4" t="s">
        <v>73</v>
      </c>
      <c r="F211" s="3" t="s">
        <v>450</v>
      </c>
    </row>
    <row r="212" spans="2:6">
      <c r="B212" s="3">
        <v>998000565</v>
      </c>
      <c r="C212" s="3" t="s">
        <v>451</v>
      </c>
      <c r="D212" s="4" t="s">
        <v>47</v>
      </c>
      <c r="E212" s="4" t="s">
        <v>73</v>
      </c>
      <c r="F212" s="3" t="s">
        <v>452</v>
      </c>
    </row>
    <row r="213" spans="2:6">
      <c r="B213" s="3">
        <v>998000574</v>
      </c>
      <c r="C213" s="3" t="s">
        <v>453</v>
      </c>
      <c r="D213" s="4" t="s">
        <v>47</v>
      </c>
      <c r="E213" s="4" t="s">
        <v>73</v>
      </c>
      <c r="F213" s="3" t="s">
        <v>454</v>
      </c>
    </row>
    <row r="214" spans="2:6">
      <c r="B214" s="3">
        <v>998039664</v>
      </c>
      <c r="C214" s="3" t="s">
        <v>455</v>
      </c>
      <c r="D214" s="4" t="s">
        <v>47</v>
      </c>
      <c r="E214" s="4" t="s">
        <v>73</v>
      </c>
      <c r="F214" s="3" t="s">
        <v>456</v>
      </c>
    </row>
    <row r="215" spans="2:6">
      <c r="B215" s="3">
        <v>994563439</v>
      </c>
      <c r="C215" s="3" t="s">
        <v>457</v>
      </c>
      <c r="D215" s="4" t="s">
        <v>371</v>
      </c>
      <c r="E215" s="4" t="s">
        <v>73</v>
      </c>
      <c r="F215" s="3" t="s">
        <v>458</v>
      </c>
    </row>
    <row r="216" spans="2:6">
      <c r="B216" s="3">
        <v>999244223</v>
      </c>
      <c r="C216" s="3" t="s">
        <v>459</v>
      </c>
      <c r="D216" s="4" t="s">
        <v>47</v>
      </c>
      <c r="E216" s="4" t="s">
        <v>73</v>
      </c>
      <c r="F216" s="3" t="s">
        <v>418</v>
      </c>
    </row>
    <row r="217" spans="2:6">
      <c r="B217" s="3">
        <v>999836124</v>
      </c>
      <c r="C217" s="3" t="s">
        <v>460</v>
      </c>
      <c r="D217" s="4" t="s">
        <v>47</v>
      </c>
      <c r="E217" s="4" t="s">
        <v>73</v>
      </c>
      <c r="F217" s="3" t="s">
        <v>461</v>
      </c>
    </row>
    <row r="218" spans="2:6">
      <c r="B218" s="3">
        <v>13926906</v>
      </c>
      <c r="C218" s="3" t="s">
        <v>447</v>
      </c>
      <c r="D218" s="4" t="s">
        <v>47</v>
      </c>
      <c r="E218" s="4" t="s">
        <v>48</v>
      </c>
      <c r="F218" s="3" t="s">
        <v>448</v>
      </c>
    </row>
    <row r="219" spans="2:6">
      <c r="B219" s="3">
        <v>994563480</v>
      </c>
      <c r="C219" s="3" t="s">
        <v>462</v>
      </c>
      <c r="D219" s="4" t="s">
        <v>371</v>
      </c>
      <c r="E219" s="4" t="s">
        <v>73</v>
      </c>
      <c r="F219" s="3" t="s">
        <v>458</v>
      </c>
    </row>
    <row r="220" spans="2:6">
      <c r="B220" s="3">
        <v>994563530</v>
      </c>
      <c r="C220" s="3" t="s">
        <v>463</v>
      </c>
      <c r="D220" s="4" t="s">
        <v>371</v>
      </c>
      <c r="E220" s="4" t="s">
        <v>73</v>
      </c>
      <c r="F220" s="3" t="s">
        <v>464</v>
      </c>
    </row>
    <row r="221" spans="2:6">
      <c r="B221" s="3">
        <v>13926908</v>
      </c>
      <c r="C221" s="3" t="s">
        <v>465</v>
      </c>
      <c r="D221" s="4" t="s">
        <v>47</v>
      </c>
      <c r="E221" s="4" t="s">
        <v>48</v>
      </c>
      <c r="F221" s="3" t="s">
        <v>466</v>
      </c>
    </row>
    <row r="222" spans="2:6">
      <c r="B222" s="3">
        <v>990759072</v>
      </c>
      <c r="C222" s="3" t="s">
        <v>467</v>
      </c>
      <c r="D222" s="4" t="s">
        <v>47</v>
      </c>
      <c r="E222" s="4" t="s">
        <v>48</v>
      </c>
      <c r="F222" s="3" t="s">
        <v>468</v>
      </c>
    </row>
    <row r="223" spans="2:6">
      <c r="B223" s="3">
        <v>995430866</v>
      </c>
      <c r="C223" s="3" t="s">
        <v>469</v>
      </c>
      <c r="D223" s="4" t="s">
        <v>371</v>
      </c>
      <c r="E223" s="4" t="s">
        <v>73</v>
      </c>
      <c r="F223" s="3" t="s">
        <v>458</v>
      </c>
    </row>
    <row r="224" spans="2:6">
      <c r="B224" s="3">
        <v>992193968</v>
      </c>
      <c r="C224" s="3" t="s">
        <v>470</v>
      </c>
      <c r="D224" s="4" t="s">
        <v>47</v>
      </c>
      <c r="E224" s="4" t="s">
        <v>48</v>
      </c>
      <c r="F224" s="3" t="s">
        <v>471</v>
      </c>
    </row>
    <row r="225" spans="2:6">
      <c r="B225" s="3">
        <v>995430874</v>
      </c>
      <c r="C225" s="3" t="s">
        <v>472</v>
      </c>
      <c r="D225" s="4" t="s">
        <v>371</v>
      </c>
      <c r="E225" s="4" t="s">
        <v>73</v>
      </c>
      <c r="F225" s="3" t="s">
        <v>473</v>
      </c>
    </row>
    <row r="226" spans="2:6">
      <c r="B226" s="3">
        <v>995241046</v>
      </c>
      <c r="C226" s="3" t="s">
        <v>474</v>
      </c>
      <c r="D226" s="4" t="s">
        <v>47</v>
      </c>
      <c r="E226" s="4" t="s">
        <v>48</v>
      </c>
      <c r="F226" s="3" t="s">
        <v>475</v>
      </c>
    </row>
    <row r="227" spans="2:6">
      <c r="B227" s="3">
        <v>999791134</v>
      </c>
      <c r="C227" s="3" t="s">
        <v>476</v>
      </c>
      <c r="D227" s="4" t="s">
        <v>47</v>
      </c>
      <c r="E227" s="4" t="s">
        <v>48</v>
      </c>
      <c r="F227" s="3" t="s">
        <v>477</v>
      </c>
    </row>
    <row r="228" spans="2:6">
      <c r="B228" s="3">
        <v>997631611</v>
      </c>
      <c r="C228" s="3" t="s">
        <v>17</v>
      </c>
      <c r="D228" s="4" t="s">
        <v>47</v>
      </c>
      <c r="E228" s="4" t="s">
        <v>70</v>
      </c>
      <c r="F228" s="3" t="s">
        <v>18</v>
      </c>
    </row>
    <row r="229" spans="2:6">
      <c r="B229" s="3">
        <v>995430887</v>
      </c>
      <c r="C229" s="3" t="s">
        <v>478</v>
      </c>
      <c r="D229" s="4" t="s">
        <v>371</v>
      </c>
      <c r="E229" s="4" t="s">
        <v>73</v>
      </c>
      <c r="F229" s="3" t="s">
        <v>473</v>
      </c>
    </row>
    <row r="230" spans="2:6">
      <c r="B230" s="3">
        <v>994563416</v>
      </c>
      <c r="C230" s="3" t="s">
        <v>479</v>
      </c>
      <c r="D230" s="4" t="s">
        <v>480</v>
      </c>
      <c r="E230" s="4" t="s">
        <v>73</v>
      </c>
      <c r="F230" s="3" t="s">
        <v>481</v>
      </c>
    </row>
    <row r="231" spans="2:6">
      <c r="B231" s="3">
        <v>999850710</v>
      </c>
      <c r="C231" s="3" t="s">
        <v>23</v>
      </c>
      <c r="D231" s="4" t="s">
        <v>47</v>
      </c>
      <c r="E231" s="4" t="s">
        <v>70</v>
      </c>
      <c r="F231" s="3" t="s">
        <v>482</v>
      </c>
    </row>
    <row r="232" spans="2:6">
      <c r="B232" s="3">
        <v>994563432</v>
      </c>
      <c r="C232" s="3" t="s">
        <v>483</v>
      </c>
      <c r="D232" s="4" t="s">
        <v>484</v>
      </c>
      <c r="E232" s="4" t="s">
        <v>73</v>
      </c>
      <c r="F232" s="3" t="s">
        <v>485</v>
      </c>
    </row>
    <row r="233" spans="2:6">
      <c r="B233" s="3">
        <v>994563510</v>
      </c>
      <c r="C233" s="3" t="s">
        <v>486</v>
      </c>
      <c r="D233" s="4" t="s">
        <v>484</v>
      </c>
      <c r="E233" s="4" t="s">
        <v>73</v>
      </c>
      <c r="F233" s="3" t="s">
        <v>487</v>
      </c>
    </row>
    <row r="234" spans="2:6">
      <c r="B234" s="3">
        <v>994563344</v>
      </c>
      <c r="C234" s="3" t="s">
        <v>488</v>
      </c>
      <c r="D234" s="4" t="s">
        <v>110</v>
      </c>
      <c r="E234" s="4" t="s">
        <v>73</v>
      </c>
      <c r="F234" s="3" t="s">
        <v>418</v>
      </c>
    </row>
    <row r="235" spans="2:6">
      <c r="B235" s="3">
        <v>994563345</v>
      </c>
      <c r="C235" s="3" t="s">
        <v>489</v>
      </c>
      <c r="D235" s="4" t="s">
        <v>110</v>
      </c>
      <c r="E235" s="4" t="s">
        <v>73</v>
      </c>
      <c r="F235" s="3" t="s">
        <v>490</v>
      </c>
    </row>
    <row r="236" spans="2:6">
      <c r="B236" s="3">
        <v>994563357</v>
      </c>
      <c r="C236" s="3" t="s">
        <v>491</v>
      </c>
      <c r="D236" s="4" t="s">
        <v>110</v>
      </c>
      <c r="E236" s="4" t="s">
        <v>73</v>
      </c>
      <c r="F236" s="3" t="s">
        <v>418</v>
      </c>
    </row>
    <row r="237" spans="2:6">
      <c r="B237" s="3">
        <v>994563361</v>
      </c>
      <c r="C237" s="3" t="s">
        <v>492</v>
      </c>
      <c r="D237" s="4" t="s">
        <v>110</v>
      </c>
      <c r="E237" s="4" t="s">
        <v>73</v>
      </c>
      <c r="F237" s="3" t="s">
        <v>418</v>
      </c>
    </row>
    <row r="238" spans="2:6">
      <c r="B238" s="3">
        <v>994563368</v>
      </c>
      <c r="C238" s="3" t="s">
        <v>493</v>
      </c>
      <c r="D238" s="4" t="s">
        <v>110</v>
      </c>
      <c r="E238" s="4" t="s">
        <v>73</v>
      </c>
      <c r="F238" s="3" t="s">
        <v>494</v>
      </c>
    </row>
    <row r="239" spans="2:6">
      <c r="B239" s="3">
        <v>13925885</v>
      </c>
      <c r="C239" s="3" t="s">
        <v>495</v>
      </c>
      <c r="D239" s="4" t="s">
        <v>496</v>
      </c>
      <c r="E239" s="4" t="s">
        <v>48</v>
      </c>
      <c r="F239" s="3" t="s">
        <v>497</v>
      </c>
    </row>
    <row r="240" spans="2:6">
      <c r="B240" s="3">
        <v>995225835</v>
      </c>
      <c r="C240" s="3" t="s">
        <v>498</v>
      </c>
      <c r="D240" s="4" t="s">
        <v>484</v>
      </c>
      <c r="E240" s="4" t="s">
        <v>73</v>
      </c>
      <c r="F240" s="3" t="s">
        <v>499</v>
      </c>
    </row>
    <row r="241" spans="2:6">
      <c r="B241" s="3">
        <v>995430863</v>
      </c>
      <c r="C241" s="3" t="s">
        <v>500</v>
      </c>
      <c r="D241" s="4" t="s">
        <v>484</v>
      </c>
      <c r="E241" s="4" t="s">
        <v>73</v>
      </c>
      <c r="F241" s="3" t="s">
        <v>501</v>
      </c>
    </row>
    <row r="242" spans="2:6">
      <c r="B242" s="3">
        <v>994563440</v>
      </c>
      <c r="C242" s="3" t="s">
        <v>502</v>
      </c>
      <c r="D242" s="4" t="s">
        <v>503</v>
      </c>
      <c r="E242" s="4" t="s">
        <v>73</v>
      </c>
      <c r="F242" s="3" t="s">
        <v>504</v>
      </c>
    </row>
    <row r="243" spans="2:6">
      <c r="B243" s="3">
        <v>994999774</v>
      </c>
      <c r="C243" s="3" t="s">
        <v>505</v>
      </c>
      <c r="D243" s="4" t="s">
        <v>506</v>
      </c>
      <c r="E243" s="4" t="s">
        <v>48</v>
      </c>
      <c r="F243" s="3" t="s">
        <v>507</v>
      </c>
    </row>
    <row r="244" spans="2:6">
      <c r="B244" s="3">
        <v>993016144</v>
      </c>
      <c r="C244" s="3" t="s">
        <v>508</v>
      </c>
      <c r="D244" s="4" t="s">
        <v>509</v>
      </c>
      <c r="E244" s="4" t="s">
        <v>73</v>
      </c>
      <c r="F244" s="3" t="s">
        <v>510</v>
      </c>
    </row>
    <row r="245" spans="2:6">
      <c r="B245" s="3">
        <v>994606396</v>
      </c>
      <c r="C245" s="3" t="s">
        <v>277</v>
      </c>
      <c r="D245" s="4" t="s">
        <v>278</v>
      </c>
      <c r="E245" s="4" t="s">
        <v>84</v>
      </c>
      <c r="F245" s="3" t="s">
        <v>279</v>
      </c>
    </row>
    <row r="246" spans="2:6">
      <c r="B246" s="3">
        <v>997615825</v>
      </c>
      <c r="C246" s="3" t="s">
        <v>511</v>
      </c>
      <c r="D246" s="4" t="s">
        <v>266</v>
      </c>
      <c r="E246" s="4" t="s">
        <v>73</v>
      </c>
      <c r="F246" s="3" t="s">
        <v>512</v>
      </c>
    </row>
    <row r="247" spans="2:6">
      <c r="B247" s="3">
        <v>994563467</v>
      </c>
      <c r="C247" s="3" t="s">
        <v>513</v>
      </c>
      <c r="D247" s="4" t="s">
        <v>503</v>
      </c>
      <c r="E247" s="4" t="s">
        <v>73</v>
      </c>
      <c r="F247" s="3" t="s">
        <v>514</v>
      </c>
    </row>
    <row r="248" spans="2:6">
      <c r="B248" s="3">
        <v>999404695</v>
      </c>
      <c r="C248" s="3" t="s">
        <v>515</v>
      </c>
      <c r="D248" s="4" t="s">
        <v>65</v>
      </c>
      <c r="E248" s="4" t="s">
        <v>54</v>
      </c>
      <c r="F248" s="3" t="s">
        <v>66</v>
      </c>
    </row>
    <row r="249" spans="2:6">
      <c r="B249" s="3">
        <v>994563490</v>
      </c>
      <c r="C249" s="3" t="s">
        <v>516</v>
      </c>
      <c r="D249" s="4" t="s">
        <v>503</v>
      </c>
      <c r="E249" s="4" t="s">
        <v>73</v>
      </c>
      <c r="F249" s="3" t="s">
        <v>517</v>
      </c>
    </row>
    <row r="250" spans="2:6">
      <c r="B250" s="3">
        <v>992261091</v>
      </c>
      <c r="C250" s="3" t="s">
        <v>518</v>
      </c>
      <c r="D250" s="4" t="s">
        <v>57</v>
      </c>
      <c r="E250" s="4" t="s">
        <v>84</v>
      </c>
      <c r="F250" s="3" t="s">
        <v>15</v>
      </c>
    </row>
    <row r="251" spans="2:6">
      <c r="B251" s="3">
        <v>996021904</v>
      </c>
      <c r="C251" s="3" t="s">
        <v>14</v>
      </c>
      <c r="D251" s="4" t="s">
        <v>57</v>
      </c>
      <c r="E251" s="4" t="s">
        <v>84</v>
      </c>
      <c r="F251" s="3" t="s">
        <v>15</v>
      </c>
    </row>
    <row r="252" spans="2:6">
      <c r="B252" s="3">
        <v>994563346</v>
      </c>
      <c r="C252" s="3" t="s">
        <v>519</v>
      </c>
      <c r="D252" s="4" t="s">
        <v>47</v>
      </c>
      <c r="E252" s="4" t="s">
        <v>73</v>
      </c>
      <c r="F252" s="3" t="s">
        <v>494</v>
      </c>
    </row>
    <row r="253" spans="2:6">
      <c r="B253" s="3">
        <v>995208495</v>
      </c>
      <c r="C253" s="3" t="s">
        <v>520</v>
      </c>
      <c r="D253" s="4" t="s">
        <v>57</v>
      </c>
      <c r="E253" s="4" t="s">
        <v>54</v>
      </c>
      <c r="F253" s="3" t="s">
        <v>358</v>
      </c>
    </row>
    <row r="254" spans="2:6">
      <c r="B254" s="3">
        <v>995279685</v>
      </c>
      <c r="C254" s="3" t="s">
        <v>521</v>
      </c>
      <c r="D254" s="4" t="s">
        <v>57</v>
      </c>
      <c r="E254" s="4" t="s">
        <v>84</v>
      </c>
      <c r="F254" s="3" t="s">
        <v>522</v>
      </c>
    </row>
    <row r="255" spans="2:6">
      <c r="B255" s="3">
        <v>995430861</v>
      </c>
      <c r="C255" s="3" t="s">
        <v>523</v>
      </c>
      <c r="D255" s="4" t="s">
        <v>503</v>
      </c>
      <c r="E255" s="4" t="s">
        <v>73</v>
      </c>
      <c r="F255" s="3" t="s">
        <v>524</v>
      </c>
    </row>
    <row r="256" spans="2:6">
      <c r="B256" s="3">
        <v>994563476</v>
      </c>
      <c r="C256" s="3" t="s">
        <v>525</v>
      </c>
      <c r="D256" s="4" t="s">
        <v>110</v>
      </c>
      <c r="E256" s="4" t="s">
        <v>73</v>
      </c>
      <c r="F256" s="3" t="s">
        <v>526</v>
      </c>
    </row>
    <row r="257" spans="2:6">
      <c r="B257" s="3">
        <v>994563427</v>
      </c>
      <c r="C257" s="3" t="s">
        <v>527</v>
      </c>
      <c r="D257" s="4" t="s">
        <v>528</v>
      </c>
      <c r="E257" s="4" t="s">
        <v>73</v>
      </c>
      <c r="F257" s="3" t="s">
        <v>529</v>
      </c>
    </row>
    <row r="258" spans="2:6">
      <c r="B258" s="3">
        <v>995412873</v>
      </c>
      <c r="C258" s="3" t="s">
        <v>530</v>
      </c>
      <c r="D258" s="4" t="s">
        <v>136</v>
      </c>
      <c r="E258" s="4" t="s">
        <v>54</v>
      </c>
      <c r="F258" s="3" t="s">
        <v>152</v>
      </c>
    </row>
    <row r="259" spans="2:6">
      <c r="B259" s="3">
        <v>995399514</v>
      </c>
      <c r="C259" s="3" t="s">
        <v>531</v>
      </c>
      <c r="D259" s="4" t="s">
        <v>190</v>
      </c>
      <c r="E259" s="4" t="s">
        <v>54</v>
      </c>
      <c r="F259" s="3" t="s">
        <v>532</v>
      </c>
    </row>
    <row r="260" spans="2:6">
      <c r="B260" s="3">
        <v>995372908</v>
      </c>
      <c r="C260" s="3" t="s">
        <v>533</v>
      </c>
      <c r="D260" s="4" t="s">
        <v>534</v>
      </c>
      <c r="E260" s="4" t="s">
        <v>54</v>
      </c>
      <c r="F260" s="3" t="s">
        <v>535</v>
      </c>
    </row>
    <row r="261" spans="2:6">
      <c r="B261" s="3">
        <v>994563451</v>
      </c>
      <c r="C261" s="3" t="s">
        <v>536</v>
      </c>
      <c r="D261" s="4" t="s">
        <v>528</v>
      </c>
      <c r="E261" s="4" t="s">
        <v>73</v>
      </c>
      <c r="F261" s="3" t="s">
        <v>159</v>
      </c>
    </row>
    <row r="262" spans="2:6">
      <c r="B262" s="3">
        <v>994563531</v>
      </c>
      <c r="C262" s="3" t="s">
        <v>537</v>
      </c>
      <c r="D262" s="4" t="s">
        <v>528</v>
      </c>
      <c r="E262" s="4" t="s">
        <v>73</v>
      </c>
      <c r="F262" s="3" t="s">
        <v>538</v>
      </c>
    </row>
    <row r="263" spans="2:6">
      <c r="B263" s="3">
        <v>5512028</v>
      </c>
      <c r="C263" s="3" t="s">
        <v>539</v>
      </c>
      <c r="D263" s="4" t="s">
        <v>540</v>
      </c>
      <c r="E263" s="4" t="s">
        <v>54</v>
      </c>
      <c r="F263" s="3" t="s">
        <v>541</v>
      </c>
    </row>
    <row r="264" spans="2:6">
      <c r="B264" s="3">
        <v>995391156</v>
      </c>
      <c r="C264" s="3" t="s">
        <v>542</v>
      </c>
      <c r="D264" s="4" t="s">
        <v>146</v>
      </c>
      <c r="E264" s="4" t="s">
        <v>54</v>
      </c>
      <c r="F264" s="3" t="s">
        <v>543</v>
      </c>
    </row>
    <row r="265" spans="2:6">
      <c r="B265" s="3">
        <v>997663207</v>
      </c>
      <c r="C265" s="3" t="s">
        <v>544</v>
      </c>
      <c r="D265" s="4" t="s">
        <v>146</v>
      </c>
      <c r="E265" s="4" t="s">
        <v>54</v>
      </c>
      <c r="F265" s="3" t="s">
        <v>545</v>
      </c>
    </row>
    <row r="266" spans="2:6">
      <c r="B266" s="3">
        <v>994606435</v>
      </c>
      <c r="C266" s="3" t="s">
        <v>546</v>
      </c>
      <c r="D266" s="4" t="s">
        <v>540</v>
      </c>
      <c r="E266" s="4" t="s">
        <v>54</v>
      </c>
      <c r="F266" s="3" t="s">
        <v>547</v>
      </c>
    </row>
    <row r="267" spans="2:6">
      <c r="B267" s="3">
        <v>995298876</v>
      </c>
      <c r="C267" s="3" t="s">
        <v>548</v>
      </c>
      <c r="D267" s="4" t="s">
        <v>219</v>
      </c>
      <c r="E267" s="4" t="s">
        <v>54</v>
      </c>
      <c r="F267" s="3" t="s">
        <v>226</v>
      </c>
    </row>
    <row r="268" spans="2:6">
      <c r="B268" s="3">
        <v>994606447</v>
      </c>
      <c r="C268" s="3" t="s">
        <v>549</v>
      </c>
      <c r="D268" s="4" t="s">
        <v>540</v>
      </c>
      <c r="E268" s="4" t="s">
        <v>54</v>
      </c>
      <c r="F268" s="3" t="s">
        <v>550</v>
      </c>
    </row>
    <row r="269" spans="2:6">
      <c r="B269" s="3">
        <v>997356812</v>
      </c>
      <c r="C269" s="3" t="s">
        <v>551</v>
      </c>
      <c r="D269" s="4" t="s">
        <v>53</v>
      </c>
      <c r="E269" s="4" t="s">
        <v>73</v>
      </c>
      <c r="F269" s="3" t="s">
        <v>239</v>
      </c>
    </row>
    <row r="270" spans="2:6">
      <c r="B270" s="3">
        <v>999717698</v>
      </c>
      <c r="C270" s="3" t="s">
        <v>552</v>
      </c>
      <c r="D270" s="4" t="s">
        <v>253</v>
      </c>
      <c r="E270" s="4" t="s">
        <v>54</v>
      </c>
      <c r="F270" s="3" t="s">
        <v>553</v>
      </c>
    </row>
    <row r="271" spans="2:6">
      <c r="B271" s="3">
        <v>994606461</v>
      </c>
      <c r="C271" s="3" t="s">
        <v>554</v>
      </c>
      <c r="D271" s="4" t="s">
        <v>540</v>
      </c>
      <c r="E271" s="4" t="s">
        <v>54</v>
      </c>
      <c r="F271" s="3" t="s">
        <v>555</v>
      </c>
    </row>
    <row r="272" spans="2:6">
      <c r="B272" s="3">
        <v>995220213</v>
      </c>
      <c r="C272" s="3" t="s">
        <v>556</v>
      </c>
      <c r="D272" s="4" t="s">
        <v>540</v>
      </c>
      <c r="E272" s="4" t="s">
        <v>54</v>
      </c>
      <c r="F272" s="3" t="s">
        <v>557</v>
      </c>
    </row>
    <row r="273" spans="2:6">
      <c r="B273" s="3">
        <v>995238002</v>
      </c>
      <c r="C273" s="3" t="s">
        <v>558</v>
      </c>
      <c r="D273" s="4" t="s">
        <v>540</v>
      </c>
      <c r="E273" s="4" t="s">
        <v>54</v>
      </c>
      <c r="F273" s="3" t="s">
        <v>559</v>
      </c>
    </row>
    <row r="274" spans="2:6">
      <c r="B274" s="3">
        <v>999233827</v>
      </c>
      <c r="C274" s="3" t="s">
        <v>560</v>
      </c>
      <c r="D274" s="4" t="s">
        <v>263</v>
      </c>
      <c r="E274" s="4" t="s">
        <v>54</v>
      </c>
      <c r="F274" s="3" t="s">
        <v>264</v>
      </c>
    </row>
    <row r="275" spans="2:6">
      <c r="B275" s="3">
        <v>1095650</v>
      </c>
      <c r="C275" s="3" t="s">
        <v>561</v>
      </c>
      <c r="D275" s="4" t="s">
        <v>57</v>
      </c>
      <c r="E275" s="4" t="s">
        <v>54</v>
      </c>
      <c r="F275" s="3" t="s">
        <v>562</v>
      </c>
    </row>
    <row r="276" spans="2:6">
      <c r="B276" s="3">
        <v>994606365</v>
      </c>
      <c r="C276" s="3" t="s">
        <v>563</v>
      </c>
      <c r="D276" s="4" t="s">
        <v>57</v>
      </c>
      <c r="E276" s="4" t="s">
        <v>54</v>
      </c>
      <c r="F276" s="3" t="s">
        <v>564</v>
      </c>
    </row>
    <row r="277" spans="2:6">
      <c r="B277" s="3">
        <v>994606408</v>
      </c>
      <c r="C277" s="3" t="s">
        <v>565</v>
      </c>
      <c r="D277" s="4" t="s">
        <v>57</v>
      </c>
      <c r="E277" s="4" t="s">
        <v>54</v>
      </c>
      <c r="F277" s="3" t="s">
        <v>566</v>
      </c>
    </row>
    <row r="278" spans="2:6">
      <c r="B278" s="3">
        <v>994606426</v>
      </c>
      <c r="C278" s="3" t="s">
        <v>567</v>
      </c>
      <c r="D278" s="4" t="s">
        <v>57</v>
      </c>
      <c r="E278" s="4" t="s">
        <v>54</v>
      </c>
      <c r="F278" s="3" t="s">
        <v>114</v>
      </c>
    </row>
    <row r="279" spans="2:6">
      <c r="B279" s="3">
        <v>994606465</v>
      </c>
      <c r="C279" s="3" t="s">
        <v>568</v>
      </c>
      <c r="D279" s="4" t="s">
        <v>57</v>
      </c>
      <c r="E279" s="4" t="s">
        <v>54</v>
      </c>
      <c r="F279" s="3" t="s">
        <v>287</v>
      </c>
    </row>
    <row r="280" spans="2:6">
      <c r="B280" s="3">
        <v>995259569</v>
      </c>
      <c r="C280" s="3" t="s">
        <v>569</v>
      </c>
      <c r="D280" s="4" t="s">
        <v>540</v>
      </c>
      <c r="E280" s="4" t="s">
        <v>54</v>
      </c>
      <c r="F280" s="3" t="s">
        <v>541</v>
      </c>
    </row>
    <row r="281" spans="2:6">
      <c r="B281" s="3">
        <v>994606492</v>
      </c>
      <c r="C281" s="3" t="s">
        <v>570</v>
      </c>
      <c r="D281" s="4" t="s">
        <v>57</v>
      </c>
      <c r="E281" s="4" t="s">
        <v>54</v>
      </c>
      <c r="F281" s="3" t="s">
        <v>571</v>
      </c>
    </row>
    <row r="282" spans="2:6">
      <c r="B282" s="3">
        <v>995259570</v>
      </c>
      <c r="C282" s="3" t="s">
        <v>572</v>
      </c>
      <c r="D282" s="4" t="s">
        <v>540</v>
      </c>
      <c r="E282" s="4" t="s">
        <v>54</v>
      </c>
      <c r="F282" s="3" t="s">
        <v>541</v>
      </c>
    </row>
    <row r="283" spans="2:6">
      <c r="B283" s="3">
        <v>994606577</v>
      </c>
      <c r="C283" s="3" t="s">
        <v>573</v>
      </c>
      <c r="D283" s="4" t="s">
        <v>57</v>
      </c>
      <c r="E283" s="4" t="s">
        <v>54</v>
      </c>
      <c r="F283" s="3" t="s">
        <v>329</v>
      </c>
    </row>
    <row r="284" spans="2:6">
      <c r="B284" s="3">
        <v>995213801</v>
      </c>
      <c r="C284" s="3" t="s">
        <v>574</v>
      </c>
      <c r="D284" s="4" t="s">
        <v>57</v>
      </c>
      <c r="E284" s="4" t="s">
        <v>54</v>
      </c>
      <c r="F284" s="3" t="s">
        <v>575</v>
      </c>
    </row>
    <row r="285" spans="2:6">
      <c r="B285" s="3">
        <v>995250745</v>
      </c>
      <c r="C285" s="3" t="s">
        <v>576</v>
      </c>
      <c r="D285" s="4" t="s">
        <v>57</v>
      </c>
      <c r="E285" s="4" t="s">
        <v>54</v>
      </c>
      <c r="F285" s="3" t="s">
        <v>577</v>
      </c>
    </row>
    <row r="286" spans="2:6">
      <c r="B286" s="3">
        <v>995298874</v>
      </c>
      <c r="C286" s="3" t="s">
        <v>578</v>
      </c>
      <c r="D286" s="4" t="s">
        <v>57</v>
      </c>
      <c r="E286" s="4" t="s">
        <v>54</v>
      </c>
      <c r="F286" s="3" t="s">
        <v>579</v>
      </c>
    </row>
    <row r="287" spans="2:6">
      <c r="B287" s="3">
        <v>994606407</v>
      </c>
      <c r="C287" s="3" t="s">
        <v>580</v>
      </c>
      <c r="D287" s="4" t="s">
        <v>57</v>
      </c>
      <c r="E287" s="4" t="s">
        <v>84</v>
      </c>
      <c r="F287" s="3" t="s">
        <v>581</v>
      </c>
    </row>
    <row r="288" spans="2:6">
      <c r="B288" s="3">
        <v>995411970</v>
      </c>
      <c r="C288" s="3" t="s">
        <v>582</v>
      </c>
      <c r="D288" s="4" t="s">
        <v>57</v>
      </c>
      <c r="E288" s="4" t="s">
        <v>84</v>
      </c>
      <c r="F288" s="3" t="s">
        <v>15</v>
      </c>
    </row>
    <row r="289" spans="2:6">
      <c r="B289" s="3">
        <v>9460475</v>
      </c>
      <c r="C289" s="3" t="s">
        <v>583</v>
      </c>
      <c r="D289" s="4" t="s">
        <v>415</v>
      </c>
      <c r="E289" s="4" t="s">
        <v>54</v>
      </c>
      <c r="F289" s="3" t="s">
        <v>584</v>
      </c>
    </row>
    <row r="290" spans="2:6">
      <c r="B290" s="3">
        <v>995259571</v>
      </c>
      <c r="C290" s="3" t="s">
        <v>585</v>
      </c>
      <c r="D290" s="4" t="s">
        <v>540</v>
      </c>
      <c r="E290" s="4" t="s">
        <v>54</v>
      </c>
      <c r="F290" s="3" t="s">
        <v>541</v>
      </c>
    </row>
    <row r="291" spans="2:6">
      <c r="B291" s="3">
        <v>994563349</v>
      </c>
      <c r="C291" s="3" t="s">
        <v>586</v>
      </c>
      <c r="D291" s="4" t="s">
        <v>47</v>
      </c>
      <c r="E291" s="4" t="s">
        <v>73</v>
      </c>
      <c r="F291" s="3" t="s">
        <v>587</v>
      </c>
    </row>
    <row r="292" spans="2:6">
      <c r="B292" s="3">
        <v>995259572</v>
      </c>
      <c r="C292" s="3" t="s">
        <v>588</v>
      </c>
      <c r="D292" s="4" t="s">
        <v>540</v>
      </c>
      <c r="E292" s="4" t="s">
        <v>54</v>
      </c>
      <c r="F292" s="3" t="s">
        <v>541</v>
      </c>
    </row>
    <row r="293" spans="2:6">
      <c r="B293" s="3">
        <v>995259574</v>
      </c>
      <c r="C293" s="3" t="s">
        <v>589</v>
      </c>
      <c r="D293" s="4" t="s">
        <v>540</v>
      </c>
      <c r="E293" s="4" t="s">
        <v>54</v>
      </c>
      <c r="F293" s="3" t="s">
        <v>541</v>
      </c>
    </row>
    <row r="294" spans="2:6">
      <c r="B294" s="3">
        <v>998338701</v>
      </c>
      <c r="C294" s="3" t="s">
        <v>590</v>
      </c>
      <c r="D294" s="4" t="s">
        <v>47</v>
      </c>
      <c r="E294" s="4" t="s">
        <v>70</v>
      </c>
      <c r="F294" s="3" t="s">
        <v>591</v>
      </c>
    </row>
    <row r="295" spans="2:6">
      <c r="B295" s="3">
        <v>995259576</v>
      </c>
      <c r="C295" s="3" t="s">
        <v>592</v>
      </c>
      <c r="D295" s="4" t="s">
        <v>540</v>
      </c>
      <c r="E295" s="4" t="s">
        <v>54</v>
      </c>
      <c r="F295" s="3" t="s">
        <v>541</v>
      </c>
    </row>
    <row r="296" spans="2:6">
      <c r="B296" s="3">
        <v>995259578</v>
      </c>
      <c r="C296" s="3" t="s">
        <v>593</v>
      </c>
      <c r="D296" s="4" t="s">
        <v>540</v>
      </c>
      <c r="E296" s="4" t="s">
        <v>54</v>
      </c>
      <c r="F296" s="3" t="s">
        <v>541</v>
      </c>
    </row>
    <row r="297" spans="2:6">
      <c r="B297" s="3">
        <v>995259579</v>
      </c>
      <c r="C297" s="3" t="s">
        <v>594</v>
      </c>
      <c r="D297" s="4" t="s">
        <v>540</v>
      </c>
      <c r="E297" s="4" t="s">
        <v>54</v>
      </c>
      <c r="F297" s="3" t="s">
        <v>541</v>
      </c>
    </row>
    <row r="298" spans="2:6">
      <c r="B298" s="3">
        <v>999245751</v>
      </c>
      <c r="C298" s="3" t="s">
        <v>595</v>
      </c>
      <c r="D298" s="4" t="s">
        <v>540</v>
      </c>
      <c r="E298" s="4" t="s">
        <v>54</v>
      </c>
      <c r="F298" s="3" t="s">
        <v>541</v>
      </c>
    </row>
    <row r="299" spans="2:6">
      <c r="B299" s="3">
        <v>994563497</v>
      </c>
      <c r="C299" s="3" t="s">
        <v>596</v>
      </c>
      <c r="D299" s="4" t="s">
        <v>540</v>
      </c>
      <c r="E299" s="4" t="s">
        <v>73</v>
      </c>
      <c r="F299" s="3" t="s">
        <v>597</v>
      </c>
    </row>
    <row r="300" spans="2:6">
      <c r="B300" s="3">
        <v>995225831</v>
      </c>
      <c r="C300" s="3" t="s">
        <v>598</v>
      </c>
      <c r="D300" s="4" t="s">
        <v>540</v>
      </c>
      <c r="E300" s="4" t="s">
        <v>73</v>
      </c>
      <c r="F300" s="3" t="s">
        <v>541</v>
      </c>
    </row>
    <row r="301" spans="2:6">
      <c r="B301" s="3">
        <v>995251221</v>
      </c>
      <c r="C301" s="3" t="s">
        <v>599</v>
      </c>
      <c r="D301" s="4" t="s">
        <v>540</v>
      </c>
      <c r="E301" s="4" t="s">
        <v>73</v>
      </c>
      <c r="F301" s="3" t="s">
        <v>600</v>
      </c>
    </row>
    <row r="302" spans="2:6">
      <c r="B302" s="3">
        <v>995271778</v>
      </c>
      <c r="C302" s="3" t="s">
        <v>601</v>
      </c>
      <c r="D302" s="4" t="s">
        <v>540</v>
      </c>
      <c r="E302" s="4" t="s">
        <v>73</v>
      </c>
      <c r="F302" s="3" t="s">
        <v>602</v>
      </c>
    </row>
    <row r="303" spans="2:6">
      <c r="B303" s="3">
        <v>995271779</v>
      </c>
      <c r="C303" s="3" t="s">
        <v>603</v>
      </c>
      <c r="D303" s="4" t="s">
        <v>540</v>
      </c>
      <c r="E303" s="4" t="s">
        <v>73</v>
      </c>
      <c r="F303" s="3" t="s">
        <v>602</v>
      </c>
    </row>
    <row r="304" spans="2:6">
      <c r="B304" s="3">
        <v>995271781</v>
      </c>
      <c r="C304" s="3" t="s">
        <v>604</v>
      </c>
      <c r="D304" s="4" t="s">
        <v>540</v>
      </c>
      <c r="E304" s="4" t="s">
        <v>73</v>
      </c>
      <c r="F304" s="3" t="s">
        <v>605</v>
      </c>
    </row>
    <row r="305" spans="2:6">
      <c r="B305" s="3">
        <v>995430510</v>
      </c>
      <c r="C305" s="3" t="s">
        <v>606</v>
      </c>
      <c r="D305" s="4" t="s">
        <v>540</v>
      </c>
      <c r="E305" s="4" t="s">
        <v>73</v>
      </c>
      <c r="F305" s="3" t="s">
        <v>541</v>
      </c>
    </row>
    <row r="306" spans="2:6">
      <c r="B306" s="3">
        <v>995430516</v>
      </c>
      <c r="C306" s="3" t="s">
        <v>607</v>
      </c>
      <c r="D306" s="4" t="s">
        <v>540</v>
      </c>
      <c r="E306" s="4" t="s">
        <v>73</v>
      </c>
      <c r="F306" s="3" t="s">
        <v>541</v>
      </c>
    </row>
    <row r="307" spans="2:6">
      <c r="B307" s="3">
        <v>995430532</v>
      </c>
      <c r="C307" s="3" t="s">
        <v>608</v>
      </c>
      <c r="D307" s="4" t="s">
        <v>540</v>
      </c>
      <c r="E307" s="4" t="s">
        <v>73</v>
      </c>
      <c r="F307" s="3" t="s">
        <v>541</v>
      </c>
    </row>
    <row r="308" spans="2:6">
      <c r="B308" s="3">
        <v>995430875</v>
      </c>
      <c r="C308" s="3" t="s">
        <v>609</v>
      </c>
      <c r="D308" s="4" t="s">
        <v>540</v>
      </c>
      <c r="E308" s="4" t="s">
        <v>73</v>
      </c>
      <c r="F308" s="3" t="s">
        <v>541</v>
      </c>
    </row>
    <row r="309" spans="2:6">
      <c r="B309" s="3">
        <v>995430889</v>
      </c>
      <c r="C309" s="3" t="s">
        <v>610</v>
      </c>
      <c r="D309" s="4" t="s">
        <v>540</v>
      </c>
      <c r="E309" s="4" t="s">
        <v>73</v>
      </c>
      <c r="F309" s="3" t="s">
        <v>611</v>
      </c>
    </row>
    <row r="310" spans="2:6">
      <c r="B310" s="3">
        <v>995419255</v>
      </c>
      <c r="C310" s="3" t="s">
        <v>612</v>
      </c>
      <c r="D310" s="4" t="s">
        <v>101</v>
      </c>
      <c r="E310" s="4" t="s">
        <v>54</v>
      </c>
      <c r="F310" s="3" t="s">
        <v>613</v>
      </c>
    </row>
    <row r="311" spans="2:6">
      <c r="B311" s="3">
        <v>995430533</v>
      </c>
      <c r="C311" s="3" t="s">
        <v>614</v>
      </c>
      <c r="D311" s="4" t="s">
        <v>101</v>
      </c>
      <c r="E311" s="4" t="s">
        <v>73</v>
      </c>
      <c r="F311" s="3" t="s">
        <v>615</v>
      </c>
    </row>
    <row r="312" spans="2:6">
      <c r="B312" s="3">
        <v>995430534</v>
      </c>
      <c r="C312" s="3" t="s">
        <v>616</v>
      </c>
      <c r="D312" s="4" t="s">
        <v>101</v>
      </c>
      <c r="E312" s="4" t="s">
        <v>73</v>
      </c>
      <c r="F312" s="3" t="s">
        <v>615</v>
      </c>
    </row>
    <row r="313" spans="2:6">
      <c r="B313" s="3">
        <v>3811883</v>
      </c>
      <c r="C313" s="3" t="s">
        <v>617</v>
      </c>
      <c r="D313" s="4" t="s">
        <v>76</v>
      </c>
      <c r="E313" s="4" t="s">
        <v>54</v>
      </c>
      <c r="F313" s="3" t="s">
        <v>618</v>
      </c>
    </row>
    <row r="314" spans="2:6">
      <c r="B314" s="3">
        <v>991544042</v>
      </c>
      <c r="C314" s="3" t="s">
        <v>619</v>
      </c>
      <c r="D314" s="4" t="s">
        <v>76</v>
      </c>
      <c r="E314" s="4" t="s">
        <v>54</v>
      </c>
      <c r="F314" s="3" t="s">
        <v>620</v>
      </c>
    </row>
    <row r="315" spans="2:6">
      <c r="B315" s="3">
        <v>995552993</v>
      </c>
      <c r="C315" s="3" t="s">
        <v>621</v>
      </c>
      <c r="D315" s="4" t="s">
        <v>76</v>
      </c>
      <c r="E315" s="4" t="s">
        <v>54</v>
      </c>
      <c r="F315" s="3" t="s">
        <v>620</v>
      </c>
    </row>
    <row r="316" spans="2:6">
      <c r="B316" s="3">
        <v>997716011</v>
      </c>
      <c r="C316" s="3" t="s">
        <v>622</v>
      </c>
      <c r="D316" s="4" t="s">
        <v>76</v>
      </c>
      <c r="E316" s="4" t="s">
        <v>54</v>
      </c>
      <c r="F316" s="3" t="s">
        <v>623</v>
      </c>
    </row>
    <row r="317" spans="2:6">
      <c r="B317" s="3">
        <v>999245754</v>
      </c>
      <c r="C317" s="3" t="s">
        <v>624</v>
      </c>
      <c r="D317" s="4" t="s">
        <v>76</v>
      </c>
      <c r="E317" s="4" t="s">
        <v>54</v>
      </c>
      <c r="F317" s="3" t="s">
        <v>625</v>
      </c>
    </row>
    <row r="318" spans="2:6">
      <c r="B318" s="3">
        <v>994563545</v>
      </c>
      <c r="C318" s="3" t="s">
        <v>626</v>
      </c>
      <c r="D318" s="4" t="s">
        <v>76</v>
      </c>
      <c r="E318" s="4" t="s">
        <v>73</v>
      </c>
      <c r="F318" s="3" t="s">
        <v>627</v>
      </c>
    </row>
    <row r="319" spans="2:6">
      <c r="B319" s="3">
        <v>995225838</v>
      </c>
      <c r="C319" s="3" t="s">
        <v>628</v>
      </c>
      <c r="D319" s="4" t="s">
        <v>76</v>
      </c>
      <c r="E319" s="4" t="s">
        <v>73</v>
      </c>
      <c r="F319" s="3" t="s">
        <v>77</v>
      </c>
    </row>
    <row r="320" spans="2:6">
      <c r="B320" s="3">
        <v>995225839</v>
      </c>
      <c r="C320" s="3" t="s">
        <v>629</v>
      </c>
      <c r="D320" s="4" t="s">
        <v>76</v>
      </c>
      <c r="E320" s="4" t="s">
        <v>73</v>
      </c>
      <c r="F320" s="3" t="s">
        <v>77</v>
      </c>
    </row>
    <row r="321" spans="2:6">
      <c r="B321" s="3">
        <v>995430019</v>
      </c>
      <c r="C321" s="3" t="s">
        <v>630</v>
      </c>
      <c r="D321" s="4" t="s">
        <v>76</v>
      </c>
      <c r="E321" s="4" t="s">
        <v>73</v>
      </c>
      <c r="F321" s="3" t="s">
        <v>631</v>
      </c>
    </row>
    <row r="322" spans="2:6">
      <c r="B322" s="3">
        <v>995430867</v>
      </c>
      <c r="C322" s="3" t="s">
        <v>632</v>
      </c>
      <c r="D322" s="4" t="s">
        <v>76</v>
      </c>
      <c r="E322" s="4" t="s">
        <v>73</v>
      </c>
      <c r="F322" s="3" t="s">
        <v>77</v>
      </c>
    </row>
    <row r="323" spans="2:6">
      <c r="B323" s="3">
        <v>995430873</v>
      </c>
      <c r="C323" s="3" t="s">
        <v>633</v>
      </c>
      <c r="D323" s="4" t="s">
        <v>76</v>
      </c>
      <c r="E323" s="4" t="s">
        <v>73</v>
      </c>
      <c r="F323" s="3" t="s">
        <v>634</v>
      </c>
    </row>
    <row r="324" spans="2:6">
      <c r="B324" s="3">
        <v>997345317</v>
      </c>
      <c r="C324" s="3" t="s">
        <v>635</v>
      </c>
      <c r="D324" s="4" t="s">
        <v>636</v>
      </c>
      <c r="E324" s="4" t="s">
        <v>73</v>
      </c>
      <c r="F324" s="3" t="s">
        <v>637</v>
      </c>
    </row>
    <row r="325" spans="2:6">
      <c r="B325" s="3">
        <v>997345318</v>
      </c>
      <c r="C325" s="3" t="s">
        <v>638</v>
      </c>
      <c r="D325" s="4" t="s">
        <v>636</v>
      </c>
      <c r="E325" s="4" t="s">
        <v>73</v>
      </c>
      <c r="F325" s="3" t="s">
        <v>637</v>
      </c>
    </row>
    <row r="326" spans="2:6">
      <c r="B326" s="3">
        <v>997965723</v>
      </c>
      <c r="C326" s="3" t="s">
        <v>639</v>
      </c>
      <c r="D326" s="4" t="s">
        <v>636</v>
      </c>
      <c r="E326" s="4" t="s">
        <v>73</v>
      </c>
      <c r="F326" s="3" t="s">
        <v>640</v>
      </c>
    </row>
    <row r="327" spans="2:6">
      <c r="B327" s="3">
        <v>997965736</v>
      </c>
      <c r="C327" s="3" t="s">
        <v>641</v>
      </c>
      <c r="D327" s="4" t="s">
        <v>636</v>
      </c>
      <c r="E327" s="4" t="s">
        <v>73</v>
      </c>
      <c r="F327" s="3" t="s">
        <v>640</v>
      </c>
    </row>
    <row r="328" spans="2:6">
      <c r="B328" s="3">
        <v>997965737</v>
      </c>
      <c r="C328" s="3" t="s">
        <v>642</v>
      </c>
      <c r="D328" s="4" t="s">
        <v>636</v>
      </c>
      <c r="E328" s="4" t="s">
        <v>73</v>
      </c>
      <c r="F328" s="3" t="s">
        <v>643</v>
      </c>
    </row>
    <row r="329" spans="2:6">
      <c r="B329" s="3">
        <v>999245747</v>
      </c>
      <c r="C329" s="3" t="s">
        <v>644</v>
      </c>
      <c r="D329" s="4" t="s">
        <v>645</v>
      </c>
      <c r="E329" s="4" t="s">
        <v>54</v>
      </c>
      <c r="F329" s="3" t="s">
        <v>646</v>
      </c>
    </row>
    <row r="330" spans="2:6">
      <c r="B330" s="3">
        <v>999245749</v>
      </c>
      <c r="C330" s="3" t="s">
        <v>647</v>
      </c>
      <c r="D330" s="4" t="s">
        <v>645</v>
      </c>
      <c r="E330" s="4" t="s">
        <v>54</v>
      </c>
      <c r="F330" s="3" t="s">
        <v>648</v>
      </c>
    </row>
    <row r="331" spans="2:6">
      <c r="B331" s="3">
        <v>995430886</v>
      </c>
      <c r="C331" s="3" t="s">
        <v>649</v>
      </c>
      <c r="D331" s="4" t="s">
        <v>645</v>
      </c>
      <c r="E331" s="4" t="s">
        <v>73</v>
      </c>
      <c r="F331" s="3" t="s">
        <v>650</v>
      </c>
    </row>
    <row r="332" spans="2:6">
      <c r="B332" s="3">
        <v>994563393</v>
      </c>
      <c r="C332" s="3" t="s">
        <v>651</v>
      </c>
      <c r="D332" s="4" t="s">
        <v>652</v>
      </c>
      <c r="E332" s="4" t="s">
        <v>73</v>
      </c>
      <c r="F332" s="3" t="s">
        <v>458</v>
      </c>
    </row>
    <row r="333" spans="2:6">
      <c r="B333" s="3">
        <v>994563400</v>
      </c>
      <c r="C333" s="3" t="s">
        <v>653</v>
      </c>
      <c r="D333" s="4" t="s">
        <v>652</v>
      </c>
      <c r="E333" s="4" t="s">
        <v>73</v>
      </c>
      <c r="F333" s="3" t="s">
        <v>654</v>
      </c>
    </row>
    <row r="334" spans="2:6">
      <c r="B334" s="3">
        <v>994563403</v>
      </c>
      <c r="C334" s="3" t="s">
        <v>655</v>
      </c>
      <c r="D334" s="4" t="s">
        <v>652</v>
      </c>
      <c r="E334" s="4" t="s">
        <v>73</v>
      </c>
      <c r="F334" s="3" t="s">
        <v>654</v>
      </c>
    </row>
    <row r="335" spans="2:6">
      <c r="B335" s="3">
        <v>994563405</v>
      </c>
      <c r="C335" s="3" t="s">
        <v>656</v>
      </c>
      <c r="D335" s="4" t="s">
        <v>652</v>
      </c>
      <c r="E335" s="4" t="s">
        <v>73</v>
      </c>
      <c r="F335" s="3" t="s">
        <v>657</v>
      </c>
    </row>
    <row r="336" spans="2:6">
      <c r="B336" s="3">
        <v>994563426</v>
      </c>
      <c r="C336" s="3" t="s">
        <v>658</v>
      </c>
      <c r="D336" s="4" t="s">
        <v>652</v>
      </c>
      <c r="E336" s="4" t="s">
        <v>73</v>
      </c>
      <c r="F336" s="3" t="s">
        <v>657</v>
      </c>
    </row>
    <row r="337" spans="2:6">
      <c r="B337" s="3">
        <v>994563431</v>
      </c>
      <c r="C337" s="3" t="s">
        <v>659</v>
      </c>
      <c r="D337" s="4" t="s">
        <v>652</v>
      </c>
      <c r="E337" s="4" t="s">
        <v>73</v>
      </c>
      <c r="F337" s="3" t="s">
        <v>654</v>
      </c>
    </row>
    <row r="338" spans="2:6">
      <c r="B338" s="3">
        <v>995370441</v>
      </c>
      <c r="C338" s="3" t="s">
        <v>660</v>
      </c>
      <c r="D338" s="4" t="s">
        <v>652</v>
      </c>
      <c r="E338" s="4" t="s">
        <v>73</v>
      </c>
      <c r="F338" s="3" t="s">
        <v>661</v>
      </c>
    </row>
    <row r="339" spans="2:6">
      <c r="B339" s="3">
        <v>997771871</v>
      </c>
      <c r="C339" s="3" t="s">
        <v>662</v>
      </c>
      <c r="D339" s="4" t="s">
        <v>652</v>
      </c>
      <c r="E339" s="4" t="s">
        <v>73</v>
      </c>
      <c r="F339" s="3" t="s">
        <v>663</v>
      </c>
    </row>
    <row r="340" spans="2:6">
      <c r="B340" s="3">
        <v>997223346</v>
      </c>
      <c r="C340" s="3" t="s">
        <v>664</v>
      </c>
      <c r="D340" s="4" t="s">
        <v>665</v>
      </c>
      <c r="E340" s="4" t="s">
        <v>73</v>
      </c>
      <c r="F340" s="3" t="s">
        <v>666</v>
      </c>
    </row>
    <row r="341" spans="2:6">
      <c r="B341" s="3">
        <v>602795</v>
      </c>
      <c r="C341" s="3" t="s">
        <v>667</v>
      </c>
      <c r="D341" s="4" t="s">
        <v>199</v>
      </c>
      <c r="E341" s="4" t="s">
        <v>54</v>
      </c>
      <c r="F341" s="3" t="s">
        <v>668</v>
      </c>
    </row>
    <row r="342" spans="2:6">
      <c r="B342" s="3">
        <v>1908887</v>
      </c>
      <c r="C342" s="3" t="s">
        <v>669</v>
      </c>
      <c r="D342" s="4" t="s">
        <v>199</v>
      </c>
      <c r="E342" s="4" t="s">
        <v>54</v>
      </c>
      <c r="F342" s="3" t="s">
        <v>670</v>
      </c>
    </row>
    <row r="343" spans="2:6">
      <c r="B343" s="3">
        <v>1920660</v>
      </c>
      <c r="C343" s="3" t="s">
        <v>671</v>
      </c>
      <c r="D343" s="4" t="s">
        <v>199</v>
      </c>
      <c r="E343" s="4" t="s">
        <v>54</v>
      </c>
      <c r="F343" s="3" t="s">
        <v>670</v>
      </c>
    </row>
    <row r="344" spans="2:6">
      <c r="B344" s="3">
        <v>2792519</v>
      </c>
      <c r="C344" s="3" t="s">
        <v>672</v>
      </c>
      <c r="D344" s="4" t="s">
        <v>199</v>
      </c>
      <c r="E344" s="4" t="s">
        <v>54</v>
      </c>
      <c r="F344" s="3" t="s">
        <v>670</v>
      </c>
    </row>
    <row r="345" spans="2:6">
      <c r="B345" s="3">
        <v>2793503</v>
      </c>
      <c r="C345" s="3" t="s">
        <v>673</v>
      </c>
      <c r="D345" s="4" t="s">
        <v>199</v>
      </c>
      <c r="E345" s="4" t="s">
        <v>54</v>
      </c>
      <c r="F345" s="3" t="s">
        <v>670</v>
      </c>
    </row>
    <row r="346" spans="2:6">
      <c r="B346" s="3">
        <v>5770857</v>
      </c>
      <c r="C346" s="3" t="s">
        <v>674</v>
      </c>
      <c r="D346" s="4" t="s">
        <v>199</v>
      </c>
      <c r="E346" s="4" t="s">
        <v>54</v>
      </c>
      <c r="F346" s="3" t="s">
        <v>670</v>
      </c>
    </row>
    <row r="347" spans="2:6">
      <c r="B347" s="3">
        <v>6329978</v>
      </c>
      <c r="C347" s="3" t="s">
        <v>675</v>
      </c>
      <c r="D347" s="4" t="s">
        <v>199</v>
      </c>
      <c r="E347" s="4" t="s">
        <v>54</v>
      </c>
      <c r="F347" s="3" t="s">
        <v>670</v>
      </c>
    </row>
    <row r="348" spans="2:6">
      <c r="B348" s="3">
        <v>7943881</v>
      </c>
      <c r="C348" s="3" t="s">
        <v>676</v>
      </c>
      <c r="D348" s="4" t="s">
        <v>199</v>
      </c>
      <c r="E348" s="4" t="s">
        <v>54</v>
      </c>
      <c r="F348" s="3" t="s">
        <v>677</v>
      </c>
    </row>
    <row r="349" spans="2:6">
      <c r="B349" s="3">
        <v>11120656</v>
      </c>
      <c r="C349" s="3" t="s">
        <v>678</v>
      </c>
      <c r="D349" s="4" t="s">
        <v>199</v>
      </c>
      <c r="E349" s="4" t="s">
        <v>54</v>
      </c>
      <c r="F349" s="3" t="s">
        <v>670</v>
      </c>
    </row>
    <row r="350" spans="2:6">
      <c r="B350" s="3">
        <v>11871693</v>
      </c>
      <c r="C350" s="3" t="s">
        <v>679</v>
      </c>
      <c r="D350" s="4" t="s">
        <v>199</v>
      </c>
      <c r="E350" s="4" t="s">
        <v>54</v>
      </c>
      <c r="F350" s="3" t="s">
        <v>680</v>
      </c>
    </row>
    <row r="351" spans="2:6">
      <c r="B351" s="3">
        <v>994606451</v>
      </c>
      <c r="C351" s="3" t="s">
        <v>681</v>
      </c>
      <c r="D351" s="4" t="s">
        <v>199</v>
      </c>
      <c r="E351" s="4" t="s">
        <v>54</v>
      </c>
      <c r="F351" s="3" t="s">
        <v>682</v>
      </c>
    </row>
    <row r="352" spans="2:6">
      <c r="B352" s="3">
        <v>994606561</v>
      </c>
      <c r="C352" s="3" t="s">
        <v>683</v>
      </c>
      <c r="D352" s="4" t="s">
        <v>199</v>
      </c>
      <c r="E352" s="4" t="s">
        <v>54</v>
      </c>
      <c r="F352" s="3" t="s">
        <v>684</v>
      </c>
    </row>
    <row r="353" spans="2:6">
      <c r="B353" s="3">
        <v>995258998</v>
      </c>
      <c r="C353" s="3" t="s">
        <v>685</v>
      </c>
      <c r="D353" s="4" t="s">
        <v>199</v>
      </c>
      <c r="E353" s="4" t="s">
        <v>54</v>
      </c>
      <c r="F353" s="3" t="s">
        <v>686</v>
      </c>
    </row>
    <row r="354" spans="2:6">
      <c r="B354" s="3">
        <v>999693685</v>
      </c>
      <c r="C354" s="3" t="s">
        <v>687</v>
      </c>
      <c r="D354" s="4" t="s">
        <v>199</v>
      </c>
      <c r="E354" s="4" t="s">
        <v>54</v>
      </c>
      <c r="F354" s="3" t="s">
        <v>688</v>
      </c>
    </row>
    <row r="355" spans="2:6">
      <c r="B355" s="3">
        <v>997785566</v>
      </c>
      <c r="C355" s="3" t="s">
        <v>689</v>
      </c>
      <c r="D355" s="4" t="s">
        <v>199</v>
      </c>
      <c r="E355" s="4" t="s">
        <v>73</v>
      </c>
      <c r="F355" s="3" t="s">
        <v>690</v>
      </c>
    </row>
    <row r="356" spans="2:6">
      <c r="B356" s="3">
        <v>999230758</v>
      </c>
      <c r="C356" s="3" t="s">
        <v>691</v>
      </c>
      <c r="D356" s="4" t="s">
        <v>199</v>
      </c>
      <c r="E356" s="4" t="s">
        <v>84</v>
      </c>
      <c r="F356" s="3" t="s">
        <v>692</v>
      </c>
    </row>
    <row r="357" spans="2:6">
      <c r="B357" s="3">
        <v>1127399</v>
      </c>
      <c r="C357" s="3" t="s">
        <v>693</v>
      </c>
      <c r="D357" s="4" t="s">
        <v>694</v>
      </c>
      <c r="E357" s="4" t="s">
        <v>54</v>
      </c>
      <c r="F357" s="3" t="s">
        <v>695</v>
      </c>
    </row>
    <row r="358" spans="2:6">
      <c r="B358" s="3">
        <v>2671753</v>
      </c>
      <c r="C358" s="3" t="s">
        <v>696</v>
      </c>
      <c r="D358" s="4" t="s">
        <v>694</v>
      </c>
      <c r="E358" s="4" t="s">
        <v>54</v>
      </c>
      <c r="F358" s="3" t="s">
        <v>697</v>
      </c>
    </row>
    <row r="359" spans="2:6">
      <c r="B359" s="3">
        <v>6604979</v>
      </c>
      <c r="C359" s="3" t="s">
        <v>698</v>
      </c>
      <c r="D359" s="4" t="s">
        <v>694</v>
      </c>
      <c r="E359" s="4" t="s">
        <v>54</v>
      </c>
      <c r="F359" s="3" t="s">
        <v>695</v>
      </c>
    </row>
    <row r="360" spans="2:6">
      <c r="B360" s="3">
        <v>8205352</v>
      </c>
      <c r="C360" s="3" t="s">
        <v>699</v>
      </c>
      <c r="D360" s="4" t="s">
        <v>694</v>
      </c>
      <c r="E360" s="4" t="s">
        <v>54</v>
      </c>
      <c r="F360" s="3" t="s">
        <v>695</v>
      </c>
    </row>
    <row r="361" spans="2:6">
      <c r="B361" s="3">
        <v>8222580</v>
      </c>
      <c r="C361" s="3" t="s">
        <v>700</v>
      </c>
      <c r="D361" s="4" t="s">
        <v>694</v>
      </c>
      <c r="E361" s="4" t="s">
        <v>54</v>
      </c>
      <c r="F361" s="3" t="s">
        <v>695</v>
      </c>
    </row>
    <row r="362" spans="2:6">
      <c r="B362" s="3">
        <v>9578583</v>
      </c>
      <c r="C362" s="3" t="s">
        <v>701</v>
      </c>
      <c r="D362" s="4" t="s">
        <v>694</v>
      </c>
      <c r="E362" s="4" t="s">
        <v>54</v>
      </c>
      <c r="F362" s="3" t="s">
        <v>695</v>
      </c>
    </row>
    <row r="363" spans="2:6">
      <c r="B363" s="3">
        <v>9583530</v>
      </c>
      <c r="C363" s="3" t="s">
        <v>702</v>
      </c>
      <c r="D363" s="4" t="s">
        <v>694</v>
      </c>
      <c r="E363" s="4" t="s">
        <v>54</v>
      </c>
      <c r="F363" s="3" t="s">
        <v>695</v>
      </c>
    </row>
    <row r="364" spans="2:6">
      <c r="B364" s="3">
        <v>10713095</v>
      </c>
      <c r="C364" s="3" t="s">
        <v>703</v>
      </c>
      <c r="D364" s="4" t="s">
        <v>694</v>
      </c>
      <c r="E364" s="4" t="s">
        <v>54</v>
      </c>
      <c r="F364" s="3" t="s">
        <v>695</v>
      </c>
    </row>
    <row r="365" spans="2:6">
      <c r="B365" s="3">
        <v>990143133</v>
      </c>
      <c r="C365" s="3" t="s">
        <v>704</v>
      </c>
      <c r="D365" s="4" t="s">
        <v>694</v>
      </c>
      <c r="E365" s="4" t="s">
        <v>54</v>
      </c>
      <c r="F365" s="3" t="s">
        <v>705</v>
      </c>
    </row>
    <row r="366" spans="2:6">
      <c r="B366" s="3">
        <v>990143134</v>
      </c>
      <c r="C366" s="3" t="s">
        <v>706</v>
      </c>
      <c r="D366" s="4" t="s">
        <v>694</v>
      </c>
      <c r="E366" s="4" t="s">
        <v>54</v>
      </c>
      <c r="F366" s="3" t="s">
        <v>707</v>
      </c>
    </row>
    <row r="367" spans="2:6">
      <c r="B367" s="3">
        <v>997989389</v>
      </c>
      <c r="C367" s="3" t="s">
        <v>708</v>
      </c>
      <c r="D367" s="4" t="s">
        <v>694</v>
      </c>
      <c r="E367" s="4" t="s">
        <v>73</v>
      </c>
      <c r="F367" s="3" t="s">
        <v>709</v>
      </c>
    </row>
    <row r="368" spans="2:6">
      <c r="B368" s="3">
        <v>991558317</v>
      </c>
      <c r="C368" s="3" t="s">
        <v>19</v>
      </c>
      <c r="D368" s="4" t="s">
        <v>203</v>
      </c>
      <c r="E368" s="4" t="s">
        <v>70</v>
      </c>
      <c r="F368" s="3" t="s">
        <v>20</v>
      </c>
    </row>
    <row r="369" spans="2:6">
      <c r="B369" s="3">
        <v>5383719</v>
      </c>
      <c r="C369" s="3" t="s">
        <v>710</v>
      </c>
      <c r="D369" s="4" t="s">
        <v>711</v>
      </c>
      <c r="E369" s="4" t="s">
        <v>54</v>
      </c>
      <c r="F369" s="3" t="s">
        <v>712</v>
      </c>
    </row>
    <row r="370" spans="2:6">
      <c r="B370" s="3">
        <v>14753507</v>
      </c>
      <c r="C370" s="3" t="s">
        <v>713</v>
      </c>
      <c r="D370" s="4" t="s">
        <v>711</v>
      </c>
      <c r="E370" s="4" t="s">
        <v>48</v>
      </c>
      <c r="F370" s="3" t="s">
        <v>714</v>
      </c>
    </row>
    <row r="371" spans="2:6">
      <c r="B371" s="3">
        <v>171068255</v>
      </c>
      <c r="C371" s="3" t="s">
        <v>715</v>
      </c>
      <c r="D371" s="4" t="s">
        <v>711</v>
      </c>
      <c r="E371" s="4" t="s">
        <v>48</v>
      </c>
      <c r="F371" s="3" t="s">
        <v>714</v>
      </c>
    </row>
    <row r="372" spans="2:6">
      <c r="B372" s="3">
        <v>998960829</v>
      </c>
      <c r="C372" s="3" t="s">
        <v>716</v>
      </c>
      <c r="D372" s="4" t="s">
        <v>711</v>
      </c>
      <c r="E372" s="4" t="s">
        <v>48</v>
      </c>
      <c r="F372" s="3" t="s">
        <v>714</v>
      </c>
    </row>
    <row r="373" spans="2:6">
      <c r="B373" s="3">
        <v>994606595</v>
      </c>
      <c r="C373" s="3" t="s">
        <v>717</v>
      </c>
      <c r="D373" s="4" t="s">
        <v>124</v>
      </c>
      <c r="E373" s="4" t="s">
        <v>54</v>
      </c>
      <c r="F373" s="3" t="s">
        <v>718</v>
      </c>
    </row>
    <row r="374" spans="2:6">
      <c r="B374" s="3">
        <v>995258999</v>
      </c>
      <c r="C374" s="3" t="s">
        <v>719</v>
      </c>
      <c r="D374" s="4" t="s">
        <v>124</v>
      </c>
      <c r="E374" s="4" t="s">
        <v>54</v>
      </c>
      <c r="F374" s="3" t="s">
        <v>720</v>
      </c>
    </row>
    <row r="375" spans="2:6">
      <c r="B375" s="3">
        <v>995331509</v>
      </c>
      <c r="C375" s="3" t="s">
        <v>721</v>
      </c>
      <c r="D375" s="4" t="s">
        <v>124</v>
      </c>
      <c r="E375" s="4" t="s">
        <v>73</v>
      </c>
      <c r="F375" s="3" t="s">
        <v>722</v>
      </c>
    </row>
    <row r="376" spans="2:6">
      <c r="B376" s="3">
        <v>995331510</v>
      </c>
      <c r="C376" s="3" t="s">
        <v>723</v>
      </c>
      <c r="D376" s="4" t="s">
        <v>124</v>
      </c>
      <c r="E376" s="4" t="s">
        <v>73</v>
      </c>
      <c r="F376" s="3" t="s">
        <v>724</v>
      </c>
    </row>
    <row r="377" spans="2:6">
      <c r="B377" s="3">
        <v>997965738</v>
      </c>
      <c r="C377" s="3" t="s">
        <v>725</v>
      </c>
      <c r="D377" s="4" t="s">
        <v>124</v>
      </c>
      <c r="E377" s="4" t="s">
        <v>73</v>
      </c>
      <c r="F377" s="3" t="s">
        <v>726</v>
      </c>
    </row>
    <row r="378" spans="2:6">
      <c r="B378" s="3">
        <v>999245752</v>
      </c>
      <c r="C378" s="3" t="s">
        <v>727</v>
      </c>
      <c r="D378" s="4" t="s">
        <v>728</v>
      </c>
      <c r="E378" s="4" t="s">
        <v>54</v>
      </c>
      <c r="F378" s="3" t="s">
        <v>729</v>
      </c>
    </row>
    <row r="379" spans="2:6">
      <c r="B379" s="3">
        <v>994563537</v>
      </c>
      <c r="C379" s="3" t="s">
        <v>730</v>
      </c>
      <c r="D379" s="4" t="s">
        <v>731</v>
      </c>
      <c r="E379" s="4" t="s">
        <v>73</v>
      </c>
      <c r="F379" s="3" t="s">
        <v>732</v>
      </c>
    </row>
    <row r="380" spans="2:6">
      <c r="B380" s="3">
        <v>990757683</v>
      </c>
      <c r="C380" s="3" t="s">
        <v>733</v>
      </c>
      <c r="D380" s="4" t="s">
        <v>509</v>
      </c>
      <c r="E380" s="4" t="s">
        <v>73</v>
      </c>
      <c r="F380" s="3" t="s">
        <v>510</v>
      </c>
    </row>
    <row r="381" spans="2:6">
      <c r="B381" s="3">
        <v>996688820</v>
      </c>
      <c r="C381" s="3" t="s">
        <v>734</v>
      </c>
      <c r="D381" s="4" t="s">
        <v>509</v>
      </c>
      <c r="E381" s="4" t="s">
        <v>48</v>
      </c>
      <c r="F381" s="3" t="s">
        <v>735</v>
      </c>
    </row>
    <row r="382" spans="2:6">
      <c r="B382" s="3">
        <v>994606499</v>
      </c>
      <c r="C382" s="3" t="s">
        <v>736</v>
      </c>
      <c r="D382" s="4" t="s">
        <v>207</v>
      </c>
      <c r="E382" s="4" t="s">
        <v>54</v>
      </c>
      <c r="F382" s="3" t="s">
        <v>737</v>
      </c>
    </row>
    <row r="383" spans="2:6">
      <c r="B383" s="3">
        <v>995354512</v>
      </c>
      <c r="C383" s="3" t="s">
        <v>738</v>
      </c>
      <c r="D383" s="4" t="s">
        <v>207</v>
      </c>
      <c r="E383" s="4" t="s">
        <v>54</v>
      </c>
      <c r="F383" s="3" t="s">
        <v>739</v>
      </c>
    </row>
    <row r="384" spans="2:6">
      <c r="B384" s="3">
        <v>5034880</v>
      </c>
      <c r="C384" s="3" t="s">
        <v>740</v>
      </c>
      <c r="D384" s="4" t="s">
        <v>741</v>
      </c>
      <c r="E384" s="4" t="s">
        <v>54</v>
      </c>
      <c r="F384" s="3" t="s">
        <v>742</v>
      </c>
    </row>
    <row r="385" spans="2:6">
      <c r="B385" s="3">
        <v>8278782</v>
      </c>
      <c r="C385" s="3" t="s">
        <v>743</v>
      </c>
      <c r="D385" s="4" t="s">
        <v>741</v>
      </c>
      <c r="E385" s="4" t="s">
        <v>54</v>
      </c>
      <c r="F385" s="3" t="s">
        <v>742</v>
      </c>
    </row>
    <row r="386" spans="2:6">
      <c r="B386" s="3">
        <v>8379286</v>
      </c>
      <c r="C386" s="3" t="s">
        <v>744</v>
      </c>
      <c r="D386" s="4" t="s">
        <v>745</v>
      </c>
      <c r="E386" s="4" t="s">
        <v>54</v>
      </c>
      <c r="F386" s="3" t="s">
        <v>746</v>
      </c>
    </row>
    <row r="387" spans="2:6">
      <c r="B387" s="3">
        <v>995430021</v>
      </c>
      <c r="C387" s="3" t="s">
        <v>747</v>
      </c>
      <c r="D387" s="4" t="s">
        <v>748</v>
      </c>
      <c r="E387" s="4" t="s">
        <v>73</v>
      </c>
      <c r="F387" s="3" t="s">
        <v>749</v>
      </c>
    </row>
    <row r="388" spans="2:6">
      <c r="B388" s="3">
        <v>995430022</v>
      </c>
      <c r="C388" s="3" t="s">
        <v>750</v>
      </c>
      <c r="D388" s="4" t="s">
        <v>748</v>
      </c>
      <c r="E388" s="4" t="s">
        <v>73</v>
      </c>
      <c r="F388" s="3" t="s">
        <v>751</v>
      </c>
    </row>
    <row r="389" spans="2:6">
      <c r="B389" s="3">
        <v>997950406</v>
      </c>
      <c r="C389" s="3" t="s">
        <v>752</v>
      </c>
      <c r="D389" s="4" t="s">
        <v>748</v>
      </c>
      <c r="E389" s="4" t="s">
        <v>73</v>
      </c>
      <c r="F389" s="3" t="s">
        <v>753</v>
      </c>
    </row>
    <row r="390" spans="2:6">
      <c r="B390" s="3">
        <v>995199987</v>
      </c>
      <c r="C390" s="3" t="s">
        <v>754</v>
      </c>
      <c r="D390" s="4" t="s">
        <v>146</v>
      </c>
      <c r="E390" s="4" t="s">
        <v>54</v>
      </c>
      <c r="F390" s="3" t="s">
        <v>755</v>
      </c>
    </row>
    <row r="391" spans="2:6">
      <c r="B391" s="3">
        <v>997965740</v>
      </c>
      <c r="C391" s="3" t="s">
        <v>756</v>
      </c>
      <c r="D391" s="4" t="s">
        <v>146</v>
      </c>
      <c r="E391" s="4" t="s">
        <v>73</v>
      </c>
      <c r="F391" s="3" t="s">
        <v>757</v>
      </c>
    </row>
    <row r="392" spans="2:6">
      <c r="B392" s="3">
        <v>997965741</v>
      </c>
      <c r="C392" s="3" t="s">
        <v>758</v>
      </c>
      <c r="D392" s="4" t="s">
        <v>146</v>
      </c>
      <c r="E392" s="4" t="s">
        <v>73</v>
      </c>
      <c r="F392" s="3" t="s">
        <v>757</v>
      </c>
    </row>
    <row r="393" spans="2:6">
      <c r="B393" s="3">
        <v>13930670</v>
      </c>
      <c r="C393" s="3" t="s">
        <v>759</v>
      </c>
      <c r="D393" s="4" t="s">
        <v>81</v>
      </c>
      <c r="E393" s="4" t="s">
        <v>73</v>
      </c>
      <c r="F393" s="3" t="s">
        <v>760</v>
      </c>
    </row>
    <row r="394" spans="2:6">
      <c r="B394" s="3">
        <v>14705296</v>
      </c>
      <c r="C394" s="3" t="s">
        <v>761</v>
      </c>
      <c r="D394" s="4" t="s">
        <v>81</v>
      </c>
      <c r="E394" s="4" t="s">
        <v>48</v>
      </c>
      <c r="F394" s="3" t="s">
        <v>82</v>
      </c>
    </row>
    <row r="395" spans="2:6">
      <c r="B395" s="3">
        <v>998953337</v>
      </c>
      <c r="C395" s="3" t="s">
        <v>762</v>
      </c>
      <c r="D395" s="4" t="s">
        <v>81</v>
      </c>
      <c r="E395" s="4" t="s">
        <v>48</v>
      </c>
      <c r="F395" s="3" t="s">
        <v>763</v>
      </c>
    </row>
    <row r="396" spans="2:6">
      <c r="B396" s="3">
        <v>9285593</v>
      </c>
      <c r="C396" s="3" t="s">
        <v>764</v>
      </c>
      <c r="D396" s="4" t="s">
        <v>219</v>
      </c>
      <c r="E396" s="4" t="s">
        <v>54</v>
      </c>
      <c r="F396" s="3" t="s">
        <v>765</v>
      </c>
    </row>
    <row r="397" spans="2:6">
      <c r="B397" s="3">
        <v>9290500</v>
      </c>
      <c r="C397" s="3" t="s">
        <v>766</v>
      </c>
      <c r="D397" s="4" t="s">
        <v>219</v>
      </c>
      <c r="E397" s="4" t="s">
        <v>54</v>
      </c>
      <c r="F397" s="3" t="s">
        <v>224</v>
      </c>
    </row>
    <row r="398" spans="2:6">
      <c r="B398" s="3">
        <v>992309489</v>
      </c>
      <c r="C398" s="3" t="s">
        <v>767</v>
      </c>
      <c r="D398" s="4" t="s">
        <v>219</v>
      </c>
      <c r="E398" s="4" t="s">
        <v>54</v>
      </c>
      <c r="F398" s="3" t="s">
        <v>768</v>
      </c>
    </row>
    <row r="399" spans="2:6">
      <c r="B399" s="3">
        <v>995214801</v>
      </c>
      <c r="C399" s="3" t="s">
        <v>769</v>
      </c>
      <c r="D399" s="4" t="s">
        <v>219</v>
      </c>
      <c r="E399" s="4" t="s">
        <v>54</v>
      </c>
      <c r="F399" s="3" t="s">
        <v>220</v>
      </c>
    </row>
    <row r="400" spans="2:6">
      <c r="B400" s="3">
        <v>995295569</v>
      </c>
      <c r="C400" s="3" t="s">
        <v>770</v>
      </c>
      <c r="D400" s="4" t="s">
        <v>219</v>
      </c>
      <c r="E400" s="4" t="s">
        <v>54</v>
      </c>
      <c r="F400" s="3" t="s">
        <v>771</v>
      </c>
    </row>
    <row r="401" spans="2:6">
      <c r="B401" s="3">
        <v>995315437</v>
      </c>
      <c r="C401" s="3" t="s">
        <v>772</v>
      </c>
      <c r="D401" s="4" t="s">
        <v>219</v>
      </c>
      <c r="E401" s="4" t="s">
        <v>54</v>
      </c>
      <c r="F401" s="3" t="s">
        <v>773</v>
      </c>
    </row>
    <row r="402" spans="2:6">
      <c r="B402" s="3">
        <v>995315438</v>
      </c>
      <c r="C402" s="3" t="s">
        <v>774</v>
      </c>
      <c r="D402" s="4" t="s">
        <v>219</v>
      </c>
      <c r="E402" s="4" t="s">
        <v>54</v>
      </c>
      <c r="F402" s="3" t="s">
        <v>773</v>
      </c>
    </row>
    <row r="403" spans="2:6">
      <c r="B403" s="3">
        <v>995808544</v>
      </c>
      <c r="C403" s="3" t="s">
        <v>775</v>
      </c>
      <c r="D403" s="4" t="s">
        <v>219</v>
      </c>
      <c r="E403" s="4" t="s">
        <v>54</v>
      </c>
      <c r="F403" s="3" t="s">
        <v>776</v>
      </c>
    </row>
    <row r="404" spans="2:6">
      <c r="B404" s="3">
        <v>994563420</v>
      </c>
      <c r="C404" s="3" t="s">
        <v>777</v>
      </c>
      <c r="D404" s="4" t="s">
        <v>219</v>
      </c>
      <c r="E404" s="4" t="s">
        <v>73</v>
      </c>
      <c r="F404" s="3" t="s">
        <v>778</v>
      </c>
    </row>
    <row r="405" spans="2:6">
      <c r="B405" s="3">
        <v>997223345</v>
      </c>
      <c r="C405" s="3" t="s">
        <v>779</v>
      </c>
      <c r="D405" s="4" t="s">
        <v>219</v>
      </c>
      <c r="E405" s="4" t="s">
        <v>73</v>
      </c>
      <c r="F405" s="3" t="s">
        <v>780</v>
      </c>
    </row>
    <row r="406" spans="2:6">
      <c r="B406" s="3">
        <v>997425832</v>
      </c>
      <c r="C406" s="3" t="s">
        <v>781</v>
      </c>
      <c r="D406" s="4" t="s">
        <v>219</v>
      </c>
      <c r="E406" s="4" t="s">
        <v>73</v>
      </c>
      <c r="F406" s="3" t="s">
        <v>666</v>
      </c>
    </row>
    <row r="407" spans="2:6">
      <c r="B407" s="3">
        <v>991655819</v>
      </c>
      <c r="C407" s="3" t="s">
        <v>782</v>
      </c>
      <c r="D407" s="4" t="s">
        <v>47</v>
      </c>
      <c r="E407" s="4" t="s">
        <v>73</v>
      </c>
      <c r="F407" s="3" t="s">
        <v>783</v>
      </c>
    </row>
    <row r="408" spans="2:6">
      <c r="B408" s="3">
        <v>995220220</v>
      </c>
      <c r="C408" s="3" t="s">
        <v>784</v>
      </c>
      <c r="D408" s="4" t="s">
        <v>149</v>
      </c>
      <c r="E408" s="4" t="s">
        <v>54</v>
      </c>
      <c r="F408" s="3" t="s">
        <v>785</v>
      </c>
    </row>
    <row r="409" spans="2:6">
      <c r="B409" s="3">
        <v>993277424</v>
      </c>
      <c r="C409" s="3" t="s">
        <v>786</v>
      </c>
      <c r="D409" s="4" t="s">
        <v>57</v>
      </c>
      <c r="E409" s="4" t="s">
        <v>54</v>
      </c>
      <c r="F409" s="3" t="s">
        <v>787</v>
      </c>
    </row>
    <row r="410" spans="2:6">
      <c r="B410" s="3">
        <v>995271326</v>
      </c>
      <c r="C410" s="3" t="s">
        <v>788</v>
      </c>
      <c r="D410" s="4" t="s">
        <v>47</v>
      </c>
      <c r="E410" s="4" t="s">
        <v>73</v>
      </c>
      <c r="F410" s="3" t="s">
        <v>789</v>
      </c>
    </row>
    <row r="411" spans="2:6">
      <c r="B411" s="3">
        <v>998670675</v>
      </c>
      <c r="C411" s="3" t="s">
        <v>21</v>
      </c>
      <c r="D411" s="4" t="s">
        <v>47</v>
      </c>
      <c r="E411" s="4" t="s">
        <v>70</v>
      </c>
      <c r="F411" s="3" t="s">
        <v>790</v>
      </c>
    </row>
    <row r="412" spans="2:6">
      <c r="B412" s="3">
        <v>995258987</v>
      </c>
      <c r="C412" s="3" t="s">
        <v>791</v>
      </c>
      <c r="D412" s="4" t="s">
        <v>57</v>
      </c>
      <c r="E412" s="4" t="s">
        <v>54</v>
      </c>
      <c r="F412" s="3" t="s">
        <v>792</v>
      </c>
    </row>
    <row r="413" spans="2:6">
      <c r="B413" s="3">
        <v>997345314</v>
      </c>
      <c r="C413" s="3" t="s">
        <v>793</v>
      </c>
      <c r="D413" s="4" t="s">
        <v>149</v>
      </c>
      <c r="E413" s="4" t="s">
        <v>73</v>
      </c>
      <c r="F413" s="3" t="s">
        <v>794</v>
      </c>
    </row>
    <row r="414" spans="2:6">
      <c r="B414" s="3">
        <v>997345315</v>
      </c>
      <c r="C414" s="3" t="s">
        <v>795</v>
      </c>
      <c r="D414" s="4" t="s">
        <v>149</v>
      </c>
      <c r="E414" s="4" t="s">
        <v>73</v>
      </c>
      <c r="F414" s="3" t="s">
        <v>794</v>
      </c>
    </row>
    <row r="415" spans="2:6">
      <c r="B415" s="3">
        <v>998039686</v>
      </c>
      <c r="C415" s="3" t="s">
        <v>796</v>
      </c>
      <c r="D415" s="4" t="s">
        <v>149</v>
      </c>
      <c r="E415" s="4" t="s">
        <v>73</v>
      </c>
      <c r="F415" s="3" t="s">
        <v>794</v>
      </c>
    </row>
    <row r="416" spans="2:6">
      <c r="B416" s="3">
        <v>9493252</v>
      </c>
      <c r="C416" s="3" t="s">
        <v>797</v>
      </c>
      <c r="D416" s="4" t="s">
        <v>233</v>
      </c>
      <c r="E416" s="4" t="s">
        <v>54</v>
      </c>
      <c r="F416" s="3" t="s">
        <v>798</v>
      </c>
    </row>
    <row r="417" spans="2:6">
      <c r="B417" s="3">
        <v>995243119</v>
      </c>
      <c r="C417" s="3" t="s">
        <v>799</v>
      </c>
      <c r="D417" s="4" t="s">
        <v>233</v>
      </c>
      <c r="E417" s="4" t="s">
        <v>54</v>
      </c>
      <c r="F417" s="3" t="s">
        <v>800</v>
      </c>
    </row>
    <row r="418" spans="2:6">
      <c r="B418" s="3">
        <v>990208100</v>
      </c>
      <c r="C418" s="3" t="s">
        <v>801</v>
      </c>
      <c r="D418" s="4" t="s">
        <v>53</v>
      </c>
      <c r="E418" s="4" t="s">
        <v>54</v>
      </c>
      <c r="F418" s="3" t="s">
        <v>275</v>
      </c>
    </row>
    <row r="419" spans="2:6">
      <c r="B419" s="3">
        <v>995243123</v>
      </c>
      <c r="C419" s="3" t="s">
        <v>802</v>
      </c>
      <c r="D419" s="4" t="s">
        <v>53</v>
      </c>
      <c r="E419" s="4" t="s">
        <v>54</v>
      </c>
      <c r="F419" s="3" t="s">
        <v>239</v>
      </c>
    </row>
    <row r="420" spans="2:6">
      <c r="B420" s="3">
        <v>995258989</v>
      </c>
      <c r="C420" s="3" t="s">
        <v>803</v>
      </c>
      <c r="D420" s="4" t="s">
        <v>53</v>
      </c>
      <c r="E420" s="4" t="s">
        <v>54</v>
      </c>
      <c r="F420" s="3" t="s">
        <v>55</v>
      </c>
    </row>
    <row r="421" spans="2:6">
      <c r="B421" s="3">
        <v>995291053</v>
      </c>
      <c r="C421" s="3" t="s">
        <v>804</v>
      </c>
      <c r="D421" s="4" t="s">
        <v>53</v>
      </c>
      <c r="E421" s="4" t="s">
        <v>54</v>
      </c>
      <c r="F421" s="3" t="s">
        <v>55</v>
      </c>
    </row>
    <row r="422" spans="2:6">
      <c r="B422" s="3">
        <v>995291057</v>
      </c>
      <c r="C422" s="3" t="s">
        <v>805</v>
      </c>
      <c r="D422" s="4" t="s">
        <v>53</v>
      </c>
      <c r="E422" s="4" t="s">
        <v>54</v>
      </c>
      <c r="F422" s="3" t="s">
        <v>239</v>
      </c>
    </row>
    <row r="423" spans="2:6">
      <c r="B423" s="3">
        <v>995291059</v>
      </c>
      <c r="C423" s="3" t="s">
        <v>806</v>
      </c>
      <c r="D423" s="4" t="s">
        <v>53</v>
      </c>
      <c r="E423" s="4" t="s">
        <v>54</v>
      </c>
      <c r="F423" s="3" t="s">
        <v>239</v>
      </c>
    </row>
    <row r="424" spans="2:6">
      <c r="B424" s="3">
        <v>994606485</v>
      </c>
      <c r="C424" s="3" t="s">
        <v>807</v>
      </c>
      <c r="D424" s="4" t="s">
        <v>57</v>
      </c>
      <c r="E424" s="4" t="s">
        <v>54</v>
      </c>
      <c r="F424" s="3" t="s">
        <v>808</v>
      </c>
    </row>
    <row r="425" spans="2:6">
      <c r="B425" s="3">
        <v>997218850</v>
      </c>
      <c r="C425" s="3" t="s">
        <v>809</v>
      </c>
      <c r="D425" s="4" t="s">
        <v>415</v>
      </c>
      <c r="E425" s="4" t="s">
        <v>54</v>
      </c>
      <c r="F425" s="3" t="s">
        <v>810</v>
      </c>
    </row>
    <row r="426" spans="2:6">
      <c r="B426" s="3">
        <v>995291061</v>
      </c>
      <c r="C426" s="3" t="s">
        <v>811</v>
      </c>
      <c r="D426" s="4" t="s">
        <v>53</v>
      </c>
      <c r="E426" s="4" t="s">
        <v>54</v>
      </c>
      <c r="F426" s="3" t="s">
        <v>239</v>
      </c>
    </row>
    <row r="427" spans="2:6">
      <c r="B427" s="3">
        <v>995311214</v>
      </c>
      <c r="C427" s="3" t="s">
        <v>812</v>
      </c>
      <c r="D427" s="4" t="s">
        <v>53</v>
      </c>
      <c r="E427" s="4" t="s">
        <v>54</v>
      </c>
      <c r="F427" s="3" t="s">
        <v>239</v>
      </c>
    </row>
    <row r="428" spans="2:6">
      <c r="B428" s="3">
        <v>994563398</v>
      </c>
      <c r="C428" s="3" t="s">
        <v>813</v>
      </c>
      <c r="D428" s="4" t="s">
        <v>53</v>
      </c>
      <c r="E428" s="4" t="s">
        <v>73</v>
      </c>
      <c r="F428" s="3" t="s">
        <v>814</v>
      </c>
    </row>
    <row r="429" spans="2:6">
      <c r="B429" s="3">
        <v>995225841</v>
      </c>
      <c r="C429" s="3" t="s">
        <v>815</v>
      </c>
      <c r="D429" s="4" t="s">
        <v>53</v>
      </c>
      <c r="E429" s="4" t="s">
        <v>73</v>
      </c>
      <c r="F429" s="3" t="s">
        <v>239</v>
      </c>
    </row>
    <row r="430" spans="2:6">
      <c r="B430" s="3">
        <v>995430015</v>
      </c>
      <c r="C430" s="3" t="s">
        <v>816</v>
      </c>
      <c r="D430" s="4" t="s">
        <v>53</v>
      </c>
      <c r="E430" s="4" t="s">
        <v>73</v>
      </c>
      <c r="F430" s="3" t="s">
        <v>239</v>
      </c>
    </row>
    <row r="431" spans="2:6">
      <c r="B431" s="3">
        <v>997595370</v>
      </c>
      <c r="C431" s="3" t="s">
        <v>817</v>
      </c>
      <c r="D431" s="4" t="s">
        <v>53</v>
      </c>
      <c r="E431" s="4" t="s">
        <v>73</v>
      </c>
      <c r="F431" s="3" t="s">
        <v>239</v>
      </c>
    </row>
    <row r="432" spans="2:6">
      <c r="B432" s="3">
        <v>998000571</v>
      </c>
      <c r="C432" s="3" t="s">
        <v>818</v>
      </c>
      <c r="D432" s="4" t="s">
        <v>53</v>
      </c>
      <c r="E432" s="4" t="s">
        <v>73</v>
      </c>
      <c r="F432" s="3" t="s">
        <v>239</v>
      </c>
    </row>
    <row r="433" spans="2:6">
      <c r="B433" s="3">
        <v>998039671</v>
      </c>
      <c r="C433" s="3" t="s">
        <v>819</v>
      </c>
      <c r="D433" s="4" t="s">
        <v>53</v>
      </c>
      <c r="E433" s="4" t="s">
        <v>73</v>
      </c>
      <c r="F433" s="3" t="s">
        <v>239</v>
      </c>
    </row>
    <row r="434" spans="2:6">
      <c r="B434" s="3">
        <v>994606381</v>
      </c>
      <c r="C434" s="3" t="s">
        <v>820</v>
      </c>
      <c r="D434" s="4" t="s">
        <v>821</v>
      </c>
      <c r="E434" s="4" t="s">
        <v>54</v>
      </c>
      <c r="F434" s="3" t="s">
        <v>822</v>
      </c>
    </row>
    <row r="435" spans="2:6">
      <c r="B435" s="3">
        <v>994606444</v>
      </c>
      <c r="C435" s="3" t="s">
        <v>823</v>
      </c>
      <c r="D435" s="4" t="s">
        <v>821</v>
      </c>
      <c r="E435" s="4" t="s">
        <v>54</v>
      </c>
      <c r="F435" s="3" t="s">
        <v>824</v>
      </c>
    </row>
    <row r="436" spans="2:6">
      <c r="B436" s="3">
        <v>999245753</v>
      </c>
      <c r="C436" s="3" t="s">
        <v>825</v>
      </c>
      <c r="D436" s="4" t="s">
        <v>821</v>
      </c>
      <c r="E436" s="4" t="s">
        <v>54</v>
      </c>
      <c r="F436" s="3" t="s">
        <v>826</v>
      </c>
    </row>
    <row r="437" spans="2:6">
      <c r="B437" s="3">
        <v>994563402</v>
      </c>
      <c r="C437" s="3" t="s">
        <v>827</v>
      </c>
      <c r="D437" s="4" t="s">
        <v>821</v>
      </c>
      <c r="E437" s="4" t="s">
        <v>73</v>
      </c>
      <c r="F437" s="3" t="s">
        <v>828</v>
      </c>
    </row>
    <row r="438" spans="2:6">
      <c r="B438" s="3">
        <v>994563414</v>
      </c>
      <c r="C438" s="3" t="s">
        <v>829</v>
      </c>
      <c r="D438" s="4" t="s">
        <v>821</v>
      </c>
      <c r="E438" s="4" t="s">
        <v>73</v>
      </c>
      <c r="F438" s="3" t="s">
        <v>828</v>
      </c>
    </row>
    <row r="439" spans="2:6">
      <c r="B439" s="3">
        <v>994563501</v>
      </c>
      <c r="C439" s="3" t="s">
        <v>830</v>
      </c>
      <c r="D439" s="4" t="s">
        <v>821</v>
      </c>
      <c r="E439" s="4" t="s">
        <v>73</v>
      </c>
      <c r="F439" s="3" t="s">
        <v>828</v>
      </c>
    </row>
    <row r="440" spans="2:6">
      <c r="B440" s="3">
        <v>995430020</v>
      </c>
      <c r="C440" s="3" t="s">
        <v>831</v>
      </c>
      <c r="D440" s="4" t="s">
        <v>821</v>
      </c>
      <c r="E440" s="4" t="s">
        <v>73</v>
      </c>
      <c r="F440" s="3" t="s">
        <v>832</v>
      </c>
    </row>
    <row r="441" spans="2:6">
      <c r="B441" s="3">
        <v>996584825</v>
      </c>
      <c r="C441" s="3" t="s">
        <v>833</v>
      </c>
      <c r="D441" s="4" t="s">
        <v>821</v>
      </c>
      <c r="E441" s="4" t="s">
        <v>73</v>
      </c>
      <c r="F441" s="3" t="s">
        <v>834</v>
      </c>
    </row>
    <row r="442" spans="2:6">
      <c r="B442" s="3">
        <v>997305410</v>
      </c>
      <c r="C442" s="3" t="s">
        <v>835</v>
      </c>
      <c r="D442" s="4" t="s">
        <v>47</v>
      </c>
      <c r="E442" s="4" t="s">
        <v>73</v>
      </c>
      <c r="F442" s="3" t="s">
        <v>836</v>
      </c>
    </row>
    <row r="443" spans="2:6">
      <c r="B443" s="3">
        <v>997595377</v>
      </c>
      <c r="C443" s="3" t="s">
        <v>837</v>
      </c>
      <c r="D443" s="4" t="s">
        <v>821</v>
      </c>
      <c r="E443" s="4" t="s">
        <v>73</v>
      </c>
      <c r="F443" s="3" t="s">
        <v>834</v>
      </c>
    </row>
    <row r="444" spans="2:6">
      <c r="B444" s="3">
        <v>994606374</v>
      </c>
      <c r="C444" s="3" t="s">
        <v>820</v>
      </c>
      <c r="D444" s="4" t="s">
        <v>821</v>
      </c>
      <c r="E444" s="4" t="s">
        <v>84</v>
      </c>
      <c r="F444" s="3" t="s">
        <v>822</v>
      </c>
    </row>
    <row r="445" spans="2:6">
      <c r="B445" s="3">
        <v>997662692</v>
      </c>
      <c r="C445" s="3" t="s">
        <v>838</v>
      </c>
      <c r="D445" s="4" t="s">
        <v>253</v>
      </c>
      <c r="E445" s="4" t="s">
        <v>54</v>
      </c>
      <c r="F445" s="3" t="s">
        <v>839</v>
      </c>
    </row>
    <row r="446" spans="2:6">
      <c r="B446" s="3">
        <v>994606601</v>
      </c>
      <c r="C446" s="3" t="s">
        <v>840</v>
      </c>
      <c r="D446" s="4" t="s">
        <v>263</v>
      </c>
      <c r="E446" s="4" t="s">
        <v>54</v>
      </c>
      <c r="F446" s="3" t="s">
        <v>841</v>
      </c>
    </row>
    <row r="447" spans="2:6">
      <c r="B447" s="3">
        <v>995439547</v>
      </c>
      <c r="C447" s="3" t="s">
        <v>842</v>
      </c>
      <c r="D447" s="4" t="s">
        <v>843</v>
      </c>
      <c r="E447" s="4" t="s">
        <v>84</v>
      </c>
      <c r="F447" s="3" t="s">
        <v>844</v>
      </c>
    </row>
    <row r="448" spans="2:6">
      <c r="B448" s="3">
        <v>995439745</v>
      </c>
      <c r="C448" s="3" t="s">
        <v>845</v>
      </c>
      <c r="D448" s="4" t="s">
        <v>843</v>
      </c>
      <c r="E448" s="4" t="s">
        <v>84</v>
      </c>
      <c r="F448" s="3" t="s">
        <v>844</v>
      </c>
    </row>
    <row r="449" spans="2:6">
      <c r="B449" s="3">
        <v>4838939</v>
      </c>
      <c r="C449" s="3" t="s">
        <v>846</v>
      </c>
      <c r="D449" s="4" t="s">
        <v>847</v>
      </c>
      <c r="E449" s="4" t="s">
        <v>54</v>
      </c>
      <c r="F449" s="3" t="s">
        <v>848</v>
      </c>
    </row>
    <row r="450" spans="2:6">
      <c r="B450" s="3">
        <v>999245748</v>
      </c>
      <c r="C450" s="3" t="s">
        <v>849</v>
      </c>
      <c r="D450" s="4" t="s">
        <v>847</v>
      </c>
      <c r="E450" s="4" t="s">
        <v>54</v>
      </c>
      <c r="F450" s="3" t="s">
        <v>850</v>
      </c>
    </row>
    <row r="451" spans="2:6">
      <c r="B451" s="3">
        <v>999242688</v>
      </c>
      <c r="C451" s="3" t="s">
        <v>851</v>
      </c>
      <c r="D451" s="4" t="s">
        <v>278</v>
      </c>
      <c r="E451" s="4" t="s">
        <v>54</v>
      </c>
      <c r="F451" s="3" t="s">
        <v>852</v>
      </c>
    </row>
    <row r="452" spans="2:6">
      <c r="B452" s="3">
        <v>994606594</v>
      </c>
      <c r="C452" s="3" t="s">
        <v>853</v>
      </c>
      <c r="D452" s="4" t="s">
        <v>854</v>
      </c>
      <c r="E452" s="4" t="s">
        <v>54</v>
      </c>
      <c r="F452" s="3" t="s">
        <v>855</v>
      </c>
    </row>
    <row r="453" spans="2:6">
      <c r="B453" s="3">
        <v>999245750</v>
      </c>
      <c r="C453" s="3" t="s">
        <v>856</v>
      </c>
      <c r="D453" s="4" t="s">
        <v>65</v>
      </c>
      <c r="E453" s="4" t="s">
        <v>54</v>
      </c>
      <c r="F453" s="3" t="s">
        <v>857</v>
      </c>
    </row>
    <row r="454" spans="2:6">
      <c r="B454" s="3">
        <v>4742685</v>
      </c>
      <c r="C454" s="3" t="s">
        <v>858</v>
      </c>
      <c r="D454" s="4" t="s">
        <v>57</v>
      </c>
      <c r="E454" s="4" t="s">
        <v>54</v>
      </c>
      <c r="F454" s="3" t="s">
        <v>859</v>
      </c>
    </row>
    <row r="455" spans="2:6">
      <c r="B455" s="3">
        <v>994606416</v>
      </c>
      <c r="C455" s="3" t="s">
        <v>860</v>
      </c>
      <c r="D455" s="4" t="s">
        <v>57</v>
      </c>
      <c r="E455" s="4" t="s">
        <v>54</v>
      </c>
      <c r="F455" s="3" t="s">
        <v>861</v>
      </c>
    </row>
    <row r="456" spans="2:6">
      <c r="B456" s="3">
        <v>997615824</v>
      </c>
      <c r="C456" s="3" t="s">
        <v>862</v>
      </c>
      <c r="D456" s="4" t="s">
        <v>47</v>
      </c>
      <c r="E456" s="4" t="s">
        <v>73</v>
      </c>
      <c r="F456" s="3" t="s">
        <v>863</v>
      </c>
    </row>
    <row r="457" spans="2:6">
      <c r="B457" s="3">
        <v>994606427</v>
      </c>
      <c r="C457" s="3" t="s">
        <v>864</v>
      </c>
      <c r="D457" s="4" t="s">
        <v>57</v>
      </c>
      <c r="E457" s="4" t="s">
        <v>54</v>
      </c>
      <c r="F457" s="3" t="s">
        <v>865</v>
      </c>
    </row>
    <row r="458" spans="2:6">
      <c r="B458" s="3">
        <v>997425829</v>
      </c>
      <c r="C458" s="3" t="s">
        <v>866</v>
      </c>
      <c r="D458" s="4" t="s">
        <v>164</v>
      </c>
      <c r="E458" s="4" t="s">
        <v>73</v>
      </c>
      <c r="F458" s="3" t="s">
        <v>269</v>
      </c>
    </row>
    <row r="459" spans="2:6">
      <c r="B459" s="3">
        <v>994606434</v>
      </c>
      <c r="C459" s="3" t="s">
        <v>867</v>
      </c>
      <c r="D459" s="4" t="s">
        <v>57</v>
      </c>
      <c r="E459" s="4" t="s">
        <v>54</v>
      </c>
      <c r="F459" s="3" t="s">
        <v>868</v>
      </c>
    </row>
    <row r="460" spans="2:6">
      <c r="B460" s="3">
        <v>995293920</v>
      </c>
      <c r="C460" s="3" t="s">
        <v>869</v>
      </c>
      <c r="D460" s="4" t="s">
        <v>534</v>
      </c>
      <c r="E460" s="4" t="s">
        <v>54</v>
      </c>
      <c r="F460" s="3" t="s">
        <v>870</v>
      </c>
    </row>
    <row r="461" spans="2:6">
      <c r="B461" s="3">
        <v>994606436</v>
      </c>
      <c r="C461" s="3" t="s">
        <v>871</v>
      </c>
      <c r="D461" s="4" t="s">
        <v>57</v>
      </c>
      <c r="E461" s="4" t="s">
        <v>54</v>
      </c>
      <c r="F461" s="3" t="s">
        <v>872</v>
      </c>
    </row>
    <row r="462" spans="2:6">
      <c r="B462" s="3">
        <v>994606442</v>
      </c>
      <c r="C462" s="3" t="s">
        <v>873</v>
      </c>
      <c r="D462" s="4" t="s">
        <v>57</v>
      </c>
      <c r="E462" s="4" t="s">
        <v>54</v>
      </c>
      <c r="F462" s="3" t="s">
        <v>874</v>
      </c>
    </row>
    <row r="463" spans="2:6">
      <c r="B463" s="3">
        <v>994606446</v>
      </c>
      <c r="C463" s="3" t="s">
        <v>875</v>
      </c>
      <c r="D463" s="4" t="s">
        <v>57</v>
      </c>
      <c r="E463" s="4" t="s">
        <v>54</v>
      </c>
      <c r="F463" s="3" t="s">
        <v>876</v>
      </c>
    </row>
    <row r="464" spans="2:6">
      <c r="B464" s="3">
        <v>994606450</v>
      </c>
      <c r="C464" s="3" t="s">
        <v>877</v>
      </c>
      <c r="D464" s="4" t="s">
        <v>57</v>
      </c>
      <c r="E464" s="4" t="s">
        <v>54</v>
      </c>
      <c r="F464" s="3" t="s">
        <v>63</v>
      </c>
    </row>
    <row r="465" spans="2:6">
      <c r="B465" s="3">
        <v>994606459</v>
      </c>
      <c r="C465" s="3" t="s">
        <v>878</v>
      </c>
      <c r="D465" s="4" t="s">
        <v>57</v>
      </c>
      <c r="E465" s="4" t="s">
        <v>54</v>
      </c>
      <c r="F465" s="3" t="s">
        <v>879</v>
      </c>
    </row>
    <row r="466" spans="2:6">
      <c r="B466" s="3">
        <v>994606460</v>
      </c>
      <c r="C466" s="3" t="s">
        <v>880</v>
      </c>
      <c r="D466" s="4" t="s">
        <v>57</v>
      </c>
      <c r="E466" s="4" t="s">
        <v>54</v>
      </c>
      <c r="F466" s="3" t="s">
        <v>881</v>
      </c>
    </row>
    <row r="467" spans="2:6">
      <c r="B467" s="3">
        <v>994606466</v>
      </c>
      <c r="C467" s="3" t="s">
        <v>882</v>
      </c>
      <c r="D467" s="4" t="s">
        <v>57</v>
      </c>
      <c r="E467" s="4" t="s">
        <v>54</v>
      </c>
      <c r="F467" s="3" t="s">
        <v>883</v>
      </c>
    </row>
    <row r="468" spans="2:6">
      <c r="B468" s="3">
        <v>995231842</v>
      </c>
      <c r="C468" s="3" t="s">
        <v>884</v>
      </c>
      <c r="D468" s="4" t="s">
        <v>146</v>
      </c>
      <c r="E468" s="4" t="s">
        <v>54</v>
      </c>
      <c r="F468" s="3" t="s">
        <v>885</v>
      </c>
    </row>
    <row r="469" spans="2:6">
      <c r="B469" s="3">
        <v>994606473</v>
      </c>
      <c r="C469" s="3" t="s">
        <v>886</v>
      </c>
      <c r="D469" s="4" t="s">
        <v>57</v>
      </c>
      <c r="E469" s="4" t="s">
        <v>54</v>
      </c>
      <c r="F469" s="3" t="s">
        <v>868</v>
      </c>
    </row>
    <row r="470" spans="2:6">
      <c r="B470" s="3">
        <v>994606474</v>
      </c>
      <c r="C470" s="3" t="s">
        <v>887</v>
      </c>
      <c r="D470" s="4" t="s">
        <v>57</v>
      </c>
      <c r="E470" s="4" t="s">
        <v>54</v>
      </c>
      <c r="F470" s="3" t="s">
        <v>888</v>
      </c>
    </row>
    <row r="471" spans="2:6">
      <c r="B471" s="3">
        <v>994606477</v>
      </c>
      <c r="C471" s="3" t="s">
        <v>889</v>
      </c>
      <c r="D471" s="4" t="s">
        <v>57</v>
      </c>
      <c r="E471" s="4" t="s">
        <v>54</v>
      </c>
      <c r="F471" s="3" t="s">
        <v>890</v>
      </c>
    </row>
    <row r="472" spans="2:6">
      <c r="B472" s="3">
        <v>995214804</v>
      </c>
      <c r="C472" s="3" t="s">
        <v>891</v>
      </c>
      <c r="D472" s="4" t="s">
        <v>219</v>
      </c>
      <c r="E472" s="4" t="s">
        <v>54</v>
      </c>
      <c r="F472" s="3" t="s">
        <v>222</v>
      </c>
    </row>
    <row r="473" spans="2:6">
      <c r="B473" s="3">
        <v>994606533</v>
      </c>
      <c r="C473" s="3" t="s">
        <v>892</v>
      </c>
      <c r="D473" s="4" t="s">
        <v>57</v>
      </c>
      <c r="E473" s="4" t="s">
        <v>54</v>
      </c>
      <c r="F473" s="3" t="s">
        <v>893</v>
      </c>
    </row>
    <row r="474" spans="2:6">
      <c r="B474" s="3">
        <v>994606579</v>
      </c>
      <c r="C474" s="3" t="s">
        <v>894</v>
      </c>
      <c r="D474" s="4" t="s">
        <v>57</v>
      </c>
      <c r="E474" s="4" t="s">
        <v>54</v>
      </c>
      <c r="F474" s="3" t="s">
        <v>344</v>
      </c>
    </row>
    <row r="475" spans="2:6">
      <c r="B475" s="3">
        <v>995295566</v>
      </c>
      <c r="C475" s="3" t="s">
        <v>895</v>
      </c>
      <c r="D475" s="4" t="s">
        <v>219</v>
      </c>
      <c r="E475" s="4" t="s">
        <v>54</v>
      </c>
      <c r="F475" s="3" t="s">
        <v>771</v>
      </c>
    </row>
    <row r="476" spans="2:6">
      <c r="B476" s="3">
        <v>994606591</v>
      </c>
      <c r="C476" s="3" t="s">
        <v>896</v>
      </c>
      <c r="D476" s="4" t="s">
        <v>57</v>
      </c>
      <c r="E476" s="4" t="s">
        <v>54</v>
      </c>
      <c r="F476" s="3" t="s">
        <v>226</v>
      </c>
    </row>
    <row r="477" spans="2:6">
      <c r="B477" s="3">
        <v>995197510</v>
      </c>
      <c r="C477" s="3" t="s">
        <v>897</v>
      </c>
      <c r="D477" s="4" t="s">
        <v>57</v>
      </c>
      <c r="E477" s="4" t="s">
        <v>54</v>
      </c>
      <c r="F477" s="3" t="s">
        <v>898</v>
      </c>
    </row>
    <row r="478" spans="2:6">
      <c r="B478" s="3">
        <v>995220222</v>
      </c>
      <c r="C478" s="3" t="s">
        <v>899</v>
      </c>
      <c r="D478" s="4" t="s">
        <v>57</v>
      </c>
      <c r="E478" s="4" t="s">
        <v>54</v>
      </c>
      <c r="F478" s="3" t="s">
        <v>785</v>
      </c>
    </row>
    <row r="479" spans="2:6">
      <c r="B479" s="3">
        <v>995235759</v>
      </c>
      <c r="C479" s="3" t="s">
        <v>900</v>
      </c>
      <c r="D479" s="4" t="s">
        <v>57</v>
      </c>
      <c r="E479" s="4" t="s">
        <v>54</v>
      </c>
      <c r="F479" s="3" t="s">
        <v>901</v>
      </c>
    </row>
    <row r="480" spans="2:6">
      <c r="B480" s="3">
        <v>995295571</v>
      </c>
      <c r="C480" s="3" t="s">
        <v>902</v>
      </c>
      <c r="D480" s="4" t="s">
        <v>219</v>
      </c>
      <c r="E480" s="4" t="s">
        <v>54</v>
      </c>
      <c r="F480" s="3" t="s">
        <v>226</v>
      </c>
    </row>
    <row r="481" spans="2:6">
      <c r="B481" s="3">
        <v>995258991</v>
      </c>
      <c r="C481" s="3" t="s">
        <v>903</v>
      </c>
      <c r="D481" s="4" t="s">
        <v>57</v>
      </c>
      <c r="E481" s="4" t="s">
        <v>54</v>
      </c>
      <c r="F481" s="3" t="s">
        <v>904</v>
      </c>
    </row>
    <row r="482" spans="2:6">
      <c r="B482" s="3">
        <v>995315436</v>
      </c>
      <c r="C482" s="3" t="s">
        <v>905</v>
      </c>
      <c r="D482" s="4" t="s">
        <v>219</v>
      </c>
      <c r="E482" s="4" t="s">
        <v>54</v>
      </c>
      <c r="F482" s="3" t="s">
        <v>773</v>
      </c>
    </row>
    <row r="483" spans="2:6">
      <c r="B483" s="3">
        <v>995197503</v>
      </c>
      <c r="C483" s="3" t="s">
        <v>906</v>
      </c>
      <c r="D483" s="4" t="s">
        <v>53</v>
      </c>
      <c r="E483" s="4" t="s">
        <v>54</v>
      </c>
      <c r="F483" s="3" t="s">
        <v>239</v>
      </c>
    </row>
    <row r="484" spans="2:6">
      <c r="B484" s="3">
        <v>995258992</v>
      </c>
      <c r="C484" s="3" t="s">
        <v>907</v>
      </c>
      <c r="D484" s="4" t="s">
        <v>57</v>
      </c>
      <c r="E484" s="4" t="s">
        <v>54</v>
      </c>
      <c r="F484" s="3" t="s">
        <v>908</v>
      </c>
    </row>
    <row r="485" spans="2:6">
      <c r="B485" s="3">
        <v>995291054</v>
      </c>
      <c r="C485" s="3" t="s">
        <v>909</v>
      </c>
      <c r="D485" s="4" t="s">
        <v>53</v>
      </c>
      <c r="E485" s="4" t="s">
        <v>54</v>
      </c>
      <c r="F485" s="3" t="s">
        <v>239</v>
      </c>
    </row>
    <row r="486" spans="2:6">
      <c r="B486" s="3">
        <v>995291055</v>
      </c>
      <c r="C486" s="3" t="s">
        <v>910</v>
      </c>
      <c r="D486" s="4" t="s">
        <v>53</v>
      </c>
      <c r="E486" s="4" t="s">
        <v>54</v>
      </c>
      <c r="F486" s="3" t="s">
        <v>239</v>
      </c>
    </row>
    <row r="487" spans="2:6">
      <c r="B487" s="3">
        <v>995259015</v>
      </c>
      <c r="C487" s="3" t="s">
        <v>911</v>
      </c>
      <c r="D487" s="4" t="s">
        <v>57</v>
      </c>
      <c r="E487" s="4" t="s">
        <v>54</v>
      </c>
      <c r="F487" s="3" t="s">
        <v>912</v>
      </c>
    </row>
    <row r="488" spans="2:6">
      <c r="B488" s="3">
        <v>995259575</v>
      </c>
      <c r="C488" s="3" t="s">
        <v>913</v>
      </c>
      <c r="D488" s="4" t="s">
        <v>57</v>
      </c>
      <c r="E488" s="4" t="s">
        <v>54</v>
      </c>
      <c r="F488" s="3" t="s">
        <v>857</v>
      </c>
    </row>
    <row r="489" spans="2:6">
      <c r="B489" s="3">
        <v>995278504</v>
      </c>
      <c r="C489" s="3" t="s">
        <v>914</v>
      </c>
      <c r="D489" s="4" t="s">
        <v>57</v>
      </c>
      <c r="E489" s="4" t="s">
        <v>54</v>
      </c>
      <c r="F489" s="3" t="s">
        <v>915</v>
      </c>
    </row>
    <row r="490" spans="2:6">
      <c r="B490" s="3">
        <v>995291056</v>
      </c>
      <c r="C490" s="3" t="s">
        <v>916</v>
      </c>
      <c r="D490" s="4" t="s">
        <v>53</v>
      </c>
      <c r="E490" s="4" t="s">
        <v>54</v>
      </c>
      <c r="F490" s="3" t="s">
        <v>239</v>
      </c>
    </row>
    <row r="491" spans="2:6">
      <c r="B491" s="3">
        <v>995291375</v>
      </c>
      <c r="C491" s="3" t="s">
        <v>917</v>
      </c>
      <c r="D491" s="4" t="s">
        <v>57</v>
      </c>
      <c r="E491" s="4" t="s">
        <v>54</v>
      </c>
      <c r="F491" s="3" t="s">
        <v>918</v>
      </c>
    </row>
    <row r="492" spans="2:6">
      <c r="B492" s="3">
        <v>995298742</v>
      </c>
      <c r="C492" s="3" t="s">
        <v>919</v>
      </c>
      <c r="D492" s="4" t="s">
        <v>57</v>
      </c>
      <c r="E492" s="4" t="s">
        <v>54</v>
      </c>
      <c r="F492" s="3" t="s">
        <v>920</v>
      </c>
    </row>
    <row r="493" spans="2:6">
      <c r="B493" s="3">
        <v>995310324</v>
      </c>
      <c r="C493" s="3" t="s">
        <v>921</v>
      </c>
      <c r="D493" s="4" t="s">
        <v>57</v>
      </c>
      <c r="E493" s="4" t="s">
        <v>54</v>
      </c>
      <c r="F493" s="3" t="s">
        <v>922</v>
      </c>
    </row>
    <row r="494" spans="2:6">
      <c r="B494" s="3">
        <v>995330161</v>
      </c>
      <c r="C494" s="3" t="s">
        <v>923</v>
      </c>
      <c r="D494" s="4" t="s">
        <v>57</v>
      </c>
      <c r="E494" s="4" t="s">
        <v>54</v>
      </c>
      <c r="F494" s="3" t="s">
        <v>924</v>
      </c>
    </row>
    <row r="495" spans="2:6">
      <c r="B495" s="3">
        <v>995291058</v>
      </c>
      <c r="C495" s="3" t="s">
        <v>925</v>
      </c>
      <c r="D495" s="4" t="s">
        <v>53</v>
      </c>
      <c r="E495" s="4" t="s">
        <v>54</v>
      </c>
      <c r="F495" s="3" t="s">
        <v>55</v>
      </c>
    </row>
    <row r="496" spans="2:6">
      <c r="B496" s="3">
        <v>995378949</v>
      </c>
      <c r="C496" s="3" t="s">
        <v>926</v>
      </c>
      <c r="D496" s="4" t="s">
        <v>57</v>
      </c>
      <c r="E496" s="4" t="s">
        <v>54</v>
      </c>
      <c r="F496" s="3" t="s">
        <v>927</v>
      </c>
    </row>
    <row r="497" spans="2:6">
      <c r="B497" s="3">
        <v>995438392</v>
      </c>
      <c r="C497" s="3" t="s">
        <v>928</v>
      </c>
      <c r="D497" s="4" t="s">
        <v>57</v>
      </c>
      <c r="E497" s="4" t="s">
        <v>54</v>
      </c>
      <c r="F497" s="3" t="s">
        <v>929</v>
      </c>
    </row>
    <row r="498" spans="2:6">
      <c r="B498" s="3">
        <v>995471783</v>
      </c>
      <c r="C498" s="3" t="s">
        <v>930</v>
      </c>
      <c r="D498" s="4" t="s">
        <v>57</v>
      </c>
      <c r="E498" s="4" t="s">
        <v>54</v>
      </c>
      <c r="F498" s="3" t="s">
        <v>931</v>
      </c>
    </row>
    <row r="499" spans="2:6">
      <c r="B499" s="3">
        <v>998012783</v>
      </c>
      <c r="C499" s="3" t="s">
        <v>932</v>
      </c>
      <c r="D499" s="4" t="s">
        <v>57</v>
      </c>
      <c r="E499" s="4" t="s">
        <v>54</v>
      </c>
      <c r="F499" s="3" t="s">
        <v>933</v>
      </c>
    </row>
    <row r="500" spans="2:6">
      <c r="B500" s="3">
        <v>995197519</v>
      </c>
      <c r="C500" s="3" t="s">
        <v>934</v>
      </c>
      <c r="D500" s="4" t="s">
        <v>57</v>
      </c>
      <c r="E500" s="4" t="s">
        <v>73</v>
      </c>
      <c r="F500" s="3" t="s">
        <v>935</v>
      </c>
    </row>
    <row r="501" spans="2:6">
      <c r="B501" s="3">
        <v>995291060</v>
      </c>
      <c r="C501" s="3" t="s">
        <v>936</v>
      </c>
      <c r="D501" s="4" t="s">
        <v>53</v>
      </c>
      <c r="E501" s="4" t="s">
        <v>54</v>
      </c>
      <c r="F501" s="3" t="s">
        <v>55</v>
      </c>
    </row>
    <row r="502" spans="2:6">
      <c r="B502" s="3">
        <v>991533859</v>
      </c>
      <c r="C502" s="3" t="s">
        <v>937</v>
      </c>
      <c r="D502" s="4" t="s">
        <v>57</v>
      </c>
      <c r="E502" s="4" t="s">
        <v>84</v>
      </c>
      <c r="F502" s="3" t="s">
        <v>938</v>
      </c>
    </row>
    <row r="503" spans="2:6">
      <c r="B503" s="3">
        <v>997766840</v>
      </c>
      <c r="C503" s="3" t="s">
        <v>939</v>
      </c>
      <c r="D503" s="4" t="s">
        <v>53</v>
      </c>
      <c r="E503" s="4" t="s">
        <v>54</v>
      </c>
      <c r="F503" s="3" t="s">
        <v>239</v>
      </c>
    </row>
    <row r="504" spans="2:6">
      <c r="B504" s="3">
        <v>991539861</v>
      </c>
      <c r="C504" s="3" t="s">
        <v>940</v>
      </c>
      <c r="D504" s="4" t="s">
        <v>57</v>
      </c>
      <c r="E504" s="4" t="s">
        <v>84</v>
      </c>
      <c r="F504" s="3" t="s">
        <v>941</v>
      </c>
    </row>
    <row r="505" spans="2:6">
      <c r="B505" s="3">
        <v>991583162</v>
      </c>
      <c r="C505" s="3" t="s">
        <v>942</v>
      </c>
      <c r="D505" s="4" t="s">
        <v>57</v>
      </c>
      <c r="E505" s="4" t="s">
        <v>84</v>
      </c>
      <c r="F505" s="3" t="s">
        <v>156</v>
      </c>
    </row>
    <row r="506" spans="2:6">
      <c r="B506" s="3">
        <v>997356845</v>
      </c>
      <c r="C506" s="3" t="s">
        <v>943</v>
      </c>
      <c r="D506" s="4" t="s">
        <v>53</v>
      </c>
      <c r="E506" s="4" t="s">
        <v>73</v>
      </c>
      <c r="F506" s="3" t="s">
        <v>239</v>
      </c>
    </row>
    <row r="507" spans="2:6">
      <c r="B507" s="3">
        <v>994606431</v>
      </c>
      <c r="C507" s="3" t="s">
        <v>944</v>
      </c>
      <c r="D507" s="4" t="s">
        <v>57</v>
      </c>
      <c r="E507" s="4" t="s">
        <v>54</v>
      </c>
      <c r="F507" s="3" t="s">
        <v>808</v>
      </c>
    </row>
    <row r="508" spans="2:6">
      <c r="B508" s="3">
        <v>991705700</v>
      </c>
      <c r="C508" s="3" t="s">
        <v>945</v>
      </c>
      <c r="D508" s="4" t="s">
        <v>57</v>
      </c>
      <c r="E508" s="4" t="s">
        <v>84</v>
      </c>
      <c r="F508" s="3" t="s">
        <v>15</v>
      </c>
    </row>
    <row r="509" spans="2:6">
      <c r="B509" s="3">
        <v>991719327</v>
      </c>
      <c r="C509" s="3" t="s">
        <v>946</v>
      </c>
      <c r="D509" s="4" t="s">
        <v>57</v>
      </c>
      <c r="E509" s="4" t="s">
        <v>84</v>
      </c>
      <c r="F509" s="3" t="s">
        <v>947</v>
      </c>
    </row>
    <row r="510" spans="2:6">
      <c r="B510" s="3">
        <v>992645756</v>
      </c>
      <c r="C510" s="3" t="s">
        <v>945</v>
      </c>
      <c r="D510" s="4" t="s">
        <v>57</v>
      </c>
      <c r="E510" s="4" t="s">
        <v>84</v>
      </c>
      <c r="F510" s="3" t="s">
        <v>15</v>
      </c>
    </row>
    <row r="511" spans="2:6">
      <c r="B511" s="3">
        <v>994152064</v>
      </c>
      <c r="C511" s="3" t="s">
        <v>948</v>
      </c>
      <c r="D511" s="4" t="s">
        <v>57</v>
      </c>
      <c r="E511" s="4" t="s">
        <v>84</v>
      </c>
      <c r="F511" s="3" t="s">
        <v>949</v>
      </c>
    </row>
    <row r="512" spans="2:6">
      <c r="B512" s="3">
        <v>994606386</v>
      </c>
      <c r="C512" s="3" t="s">
        <v>950</v>
      </c>
      <c r="D512" s="4" t="s">
        <v>57</v>
      </c>
      <c r="E512" s="4" t="s">
        <v>84</v>
      </c>
      <c r="F512" s="3" t="s">
        <v>951</v>
      </c>
    </row>
    <row r="513" spans="2:6">
      <c r="B513" s="3">
        <v>994606486</v>
      </c>
      <c r="C513" s="3" t="s">
        <v>952</v>
      </c>
      <c r="D513" s="4" t="s">
        <v>57</v>
      </c>
      <c r="E513" s="4" t="s">
        <v>54</v>
      </c>
      <c r="F513" s="3" t="s">
        <v>953</v>
      </c>
    </row>
    <row r="514" spans="2:6">
      <c r="B514" s="3">
        <v>994606586</v>
      </c>
      <c r="C514" s="3" t="s">
        <v>954</v>
      </c>
      <c r="D514" s="4" t="s">
        <v>57</v>
      </c>
      <c r="E514" s="4" t="s">
        <v>54</v>
      </c>
      <c r="F514" s="3" t="s">
        <v>334</v>
      </c>
    </row>
    <row r="515" spans="2:6">
      <c r="B515" s="3">
        <v>995250744</v>
      </c>
      <c r="C515" s="3" t="s">
        <v>955</v>
      </c>
      <c r="D515" s="4" t="s">
        <v>57</v>
      </c>
      <c r="E515" s="4" t="s">
        <v>54</v>
      </c>
      <c r="F515" s="3" t="s">
        <v>956</v>
      </c>
    </row>
    <row r="516" spans="2:6">
      <c r="B516" s="3">
        <v>994606400</v>
      </c>
      <c r="C516" s="3" t="s">
        <v>957</v>
      </c>
      <c r="D516" s="4" t="s">
        <v>57</v>
      </c>
      <c r="E516" s="4" t="s">
        <v>84</v>
      </c>
      <c r="F516" s="3" t="s">
        <v>85</v>
      </c>
    </row>
    <row r="517" spans="2:6">
      <c r="B517" s="3">
        <v>995473294</v>
      </c>
      <c r="C517" s="3" t="s">
        <v>958</v>
      </c>
      <c r="D517" s="4" t="s">
        <v>57</v>
      </c>
      <c r="E517" s="4" t="s">
        <v>84</v>
      </c>
      <c r="F517" s="3" t="s">
        <v>959</v>
      </c>
    </row>
    <row r="518" spans="2:6">
      <c r="B518" s="3">
        <v>995551360</v>
      </c>
      <c r="C518" s="3" t="s">
        <v>940</v>
      </c>
      <c r="D518" s="4" t="s">
        <v>57</v>
      </c>
      <c r="E518" s="4" t="s">
        <v>84</v>
      </c>
      <c r="F518" s="3" t="s">
        <v>960</v>
      </c>
    </row>
    <row r="519" spans="2:6">
      <c r="B519" s="3">
        <v>995270725</v>
      </c>
      <c r="C519" s="3" t="s">
        <v>961</v>
      </c>
      <c r="D519" s="4" t="s">
        <v>57</v>
      </c>
      <c r="E519" s="4" t="s">
        <v>54</v>
      </c>
      <c r="F519" s="3" t="s">
        <v>68</v>
      </c>
    </row>
    <row r="520" spans="2:6">
      <c r="B520" s="3">
        <v>997277386</v>
      </c>
      <c r="C520" s="3" t="s">
        <v>962</v>
      </c>
      <c r="D520" s="4" t="s">
        <v>57</v>
      </c>
      <c r="E520" s="4" t="s">
        <v>84</v>
      </c>
      <c r="F520" s="3" t="s">
        <v>938</v>
      </c>
    </row>
    <row r="521" spans="2:6">
      <c r="B521" s="3">
        <v>995292426</v>
      </c>
      <c r="C521" s="3" t="s">
        <v>963</v>
      </c>
      <c r="D521" s="4" t="s">
        <v>57</v>
      </c>
      <c r="E521" s="4" t="s">
        <v>54</v>
      </c>
      <c r="F521" s="3" t="s">
        <v>964</v>
      </c>
    </row>
    <row r="522" spans="2:6">
      <c r="B522" s="3">
        <v>997525388</v>
      </c>
      <c r="C522" s="3" t="s">
        <v>119</v>
      </c>
      <c r="D522" s="4" t="s">
        <v>57</v>
      </c>
      <c r="E522" s="4" t="s">
        <v>84</v>
      </c>
      <c r="F522" s="3" t="s">
        <v>15</v>
      </c>
    </row>
    <row r="523" spans="2:6">
      <c r="B523" s="3">
        <v>999230834</v>
      </c>
      <c r="C523" s="3" t="s">
        <v>965</v>
      </c>
      <c r="D523" s="4" t="s">
        <v>57</v>
      </c>
      <c r="E523" s="4" t="s">
        <v>54</v>
      </c>
      <c r="F523" s="3" t="s">
        <v>966</v>
      </c>
    </row>
    <row r="524" spans="2:6">
      <c r="B524" s="3">
        <v>994606405</v>
      </c>
      <c r="C524" s="3" t="s">
        <v>967</v>
      </c>
      <c r="D524" s="4" t="s">
        <v>57</v>
      </c>
      <c r="E524" s="4" t="s">
        <v>84</v>
      </c>
      <c r="F524" s="3" t="s">
        <v>968</v>
      </c>
    </row>
    <row r="525" spans="2:6">
      <c r="B525" s="3">
        <v>994606428</v>
      </c>
      <c r="C525" s="3" t="s">
        <v>969</v>
      </c>
      <c r="D525" s="4" t="s">
        <v>57</v>
      </c>
      <c r="E525" s="4" t="s">
        <v>84</v>
      </c>
      <c r="F525" s="3" t="s">
        <v>970</v>
      </c>
    </row>
    <row r="526" spans="2:6">
      <c r="B526" s="3">
        <v>995292117</v>
      </c>
      <c r="C526" s="3" t="s">
        <v>971</v>
      </c>
      <c r="D526" s="4" t="s">
        <v>47</v>
      </c>
      <c r="E526" s="4" t="s">
        <v>73</v>
      </c>
      <c r="F526" s="3" t="s">
        <v>418</v>
      </c>
    </row>
    <row r="527" spans="2:6">
      <c r="B527" s="3">
        <v>998408528</v>
      </c>
      <c r="C527" s="3" t="s">
        <v>972</v>
      </c>
      <c r="D527" s="4" t="s">
        <v>57</v>
      </c>
      <c r="E527" s="4" t="s">
        <v>84</v>
      </c>
      <c r="F527" s="3" t="s">
        <v>938</v>
      </c>
    </row>
    <row r="528" spans="2:6">
      <c r="B528" s="3">
        <v>998980711</v>
      </c>
      <c r="C528" s="3" t="s">
        <v>973</v>
      </c>
      <c r="D528" s="4" t="s">
        <v>57</v>
      </c>
      <c r="E528" s="4" t="s">
        <v>84</v>
      </c>
      <c r="F528" s="3" t="s">
        <v>156</v>
      </c>
    </row>
    <row r="529" spans="2:6">
      <c r="B529" s="3">
        <v>998996069</v>
      </c>
      <c r="C529" s="3" t="s">
        <v>974</v>
      </c>
      <c r="D529" s="4" t="s">
        <v>57</v>
      </c>
      <c r="E529" s="4" t="s">
        <v>84</v>
      </c>
      <c r="F529" s="3" t="s">
        <v>15</v>
      </c>
    </row>
    <row r="530" spans="2:6">
      <c r="B530" s="3">
        <v>999850688</v>
      </c>
      <c r="C530" s="3" t="s">
        <v>975</v>
      </c>
      <c r="D530" s="4" t="s">
        <v>57</v>
      </c>
      <c r="E530" s="4" t="s">
        <v>84</v>
      </c>
      <c r="F530" s="3" t="s">
        <v>15</v>
      </c>
    </row>
    <row r="531" spans="2:6">
      <c r="B531" s="3">
        <v>999230750</v>
      </c>
      <c r="C531" s="3" t="s">
        <v>976</v>
      </c>
      <c r="D531" s="4" t="s">
        <v>977</v>
      </c>
      <c r="E531" s="4" t="s">
        <v>84</v>
      </c>
      <c r="F531" s="3" t="s">
        <v>978</v>
      </c>
    </row>
    <row r="532" spans="2:6">
      <c r="B532" s="3">
        <v>999245746</v>
      </c>
      <c r="C532" s="3" t="s">
        <v>979</v>
      </c>
      <c r="D532" s="4" t="s">
        <v>980</v>
      </c>
      <c r="E532" s="4" t="s">
        <v>54</v>
      </c>
      <c r="F532" s="3" t="s">
        <v>981</v>
      </c>
    </row>
    <row r="533" spans="2:6">
      <c r="B533" s="3">
        <v>995215616</v>
      </c>
      <c r="C533" s="3" t="s">
        <v>982</v>
      </c>
      <c r="D533" s="4" t="s">
        <v>983</v>
      </c>
      <c r="E533" s="4" t="s">
        <v>54</v>
      </c>
      <c r="F533" s="3" t="s">
        <v>984</v>
      </c>
    </row>
    <row r="534" spans="2:6">
      <c r="B534" s="3">
        <v>995298735</v>
      </c>
      <c r="C534" s="3" t="s">
        <v>985</v>
      </c>
      <c r="D534" s="4" t="s">
        <v>983</v>
      </c>
      <c r="E534" s="4" t="s">
        <v>54</v>
      </c>
      <c r="F534" s="3" t="s">
        <v>986</v>
      </c>
    </row>
    <row r="535" spans="2:6">
      <c r="B535" s="3">
        <v>999723901</v>
      </c>
      <c r="C535" s="3" t="s">
        <v>987</v>
      </c>
      <c r="D535" s="4" t="s">
        <v>983</v>
      </c>
      <c r="E535" s="4" t="s">
        <v>54</v>
      </c>
      <c r="F535" s="3" t="s">
        <v>988</v>
      </c>
    </row>
    <row r="536" spans="2:6">
      <c r="B536" s="3">
        <v>6349317</v>
      </c>
      <c r="C536" s="3" t="s">
        <v>989</v>
      </c>
      <c r="D536" s="4" t="s">
        <v>415</v>
      </c>
      <c r="E536" s="4" t="s">
        <v>54</v>
      </c>
      <c r="F536" s="3" t="s">
        <v>990</v>
      </c>
    </row>
    <row r="537" spans="2:6">
      <c r="B537" s="3">
        <v>995196907</v>
      </c>
      <c r="C537" s="3" t="s">
        <v>991</v>
      </c>
      <c r="D537" s="4" t="s">
        <v>415</v>
      </c>
      <c r="E537" s="4" t="s">
        <v>73</v>
      </c>
      <c r="F537" s="3" t="s">
        <v>935</v>
      </c>
    </row>
    <row r="538" spans="2:6">
      <c r="B538" s="3">
        <v>995292119</v>
      </c>
      <c r="C538" s="3" t="s">
        <v>992</v>
      </c>
      <c r="D538" s="4" t="s">
        <v>47</v>
      </c>
      <c r="E538" s="4" t="s">
        <v>73</v>
      </c>
      <c r="F538" s="3" t="s">
        <v>418</v>
      </c>
    </row>
    <row r="539" spans="2:6">
      <c r="B539" s="3">
        <v>995202482</v>
      </c>
      <c r="C539" s="3" t="s">
        <v>993</v>
      </c>
      <c r="D539" s="4" t="s">
        <v>994</v>
      </c>
      <c r="E539" s="4" t="s">
        <v>54</v>
      </c>
      <c r="F539" s="3" t="s">
        <v>995</v>
      </c>
    </row>
    <row r="540" spans="2:6">
      <c r="B540" s="3">
        <v>997876858</v>
      </c>
      <c r="C540" s="3" t="s">
        <v>996</v>
      </c>
      <c r="D540" s="4" t="s">
        <v>47</v>
      </c>
      <c r="E540" s="4" t="s">
        <v>73</v>
      </c>
      <c r="F540" s="3" t="s">
        <v>997</v>
      </c>
    </row>
    <row r="541" spans="2:6">
      <c r="B541" s="3">
        <v>994563365</v>
      </c>
      <c r="C541" s="3" t="s">
        <v>998</v>
      </c>
      <c r="D541" s="4" t="s">
        <v>110</v>
      </c>
      <c r="E541" s="4" t="s">
        <v>73</v>
      </c>
      <c r="F541" s="3" t="s">
        <v>999</v>
      </c>
    </row>
    <row r="542" spans="2:6">
      <c r="B542" s="3">
        <v>997595378</v>
      </c>
      <c r="C542" s="3" t="s">
        <v>1000</v>
      </c>
      <c r="D542" s="4" t="s">
        <v>1001</v>
      </c>
      <c r="E542" s="4" t="s">
        <v>73</v>
      </c>
      <c r="F542" s="3" t="s">
        <v>1002</v>
      </c>
    </row>
    <row r="543" spans="2:6">
      <c r="B543" s="3">
        <v>995202483</v>
      </c>
      <c r="C543" s="3" t="s">
        <v>1003</v>
      </c>
      <c r="D543" s="4" t="s">
        <v>994</v>
      </c>
      <c r="E543" s="4" t="s">
        <v>54</v>
      </c>
      <c r="F543" s="3" t="s">
        <v>995</v>
      </c>
    </row>
    <row r="544" spans="2:6">
      <c r="B544" s="3">
        <v>995537435</v>
      </c>
      <c r="C544" s="3" t="s">
        <v>1004</v>
      </c>
      <c r="D544" s="4" t="s">
        <v>509</v>
      </c>
      <c r="E544" s="4" t="s">
        <v>48</v>
      </c>
      <c r="F544" s="3" t="s">
        <v>735</v>
      </c>
    </row>
    <row r="545" spans="2:6">
      <c r="B545" s="3">
        <v>999231278</v>
      </c>
      <c r="C545" s="3" t="s">
        <v>1005</v>
      </c>
      <c r="D545" s="4" t="s">
        <v>57</v>
      </c>
      <c r="E545" s="4" t="s">
        <v>54</v>
      </c>
      <c r="F545" s="3" t="s">
        <v>58</v>
      </c>
    </row>
    <row r="546" spans="2:6">
      <c r="B546" s="3">
        <v>995270729</v>
      </c>
      <c r="C546" s="3" t="s">
        <v>1006</v>
      </c>
      <c r="D546" s="4" t="s">
        <v>57</v>
      </c>
      <c r="E546" s="4" t="s">
        <v>54</v>
      </c>
      <c r="F546" s="3" t="s">
        <v>97</v>
      </c>
    </row>
    <row r="547" spans="2:6">
      <c r="B547" s="3">
        <v>995270726</v>
      </c>
      <c r="C547" s="3" t="s">
        <v>1007</v>
      </c>
      <c r="D547" s="4" t="s">
        <v>57</v>
      </c>
      <c r="E547" s="4" t="s">
        <v>234</v>
      </c>
      <c r="F547" s="3" t="s">
        <v>1008</v>
      </c>
    </row>
    <row r="548" spans="2:6">
      <c r="B548" s="3">
        <v>995298158</v>
      </c>
      <c r="C548" s="3" t="s">
        <v>1009</v>
      </c>
      <c r="D548" s="4" t="s">
        <v>1010</v>
      </c>
      <c r="E548" s="4" t="s">
        <v>54</v>
      </c>
      <c r="F548" s="3" t="s">
        <v>1011</v>
      </c>
    </row>
    <row r="549" spans="2:6">
      <c r="B549" s="3">
        <v>998016745</v>
      </c>
      <c r="C549" s="3" t="s">
        <v>1012</v>
      </c>
      <c r="D549" s="4" t="s">
        <v>57</v>
      </c>
      <c r="E549" s="4" t="s">
        <v>54</v>
      </c>
      <c r="F549" s="3" t="s">
        <v>1013</v>
      </c>
    </row>
    <row r="550" spans="2:6">
      <c r="B550" s="3">
        <v>995202485</v>
      </c>
      <c r="C550" s="3" t="s">
        <v>1014</v>
      </c>
      <c r="D550" s="4" t="s">
        <v>994</v>
      </c>
      <c r="E550" s="4" t="s">
        <v>84</v>
      </c>
      <c r="F550" s="3" t="s">
        <v>995</v>
      </c>
    </row>
    <row r="551" spans="2:6">
      <c r="B551" s="3">
        <v>994563399</v>
      </c>
      <c r="C551" s="3" t="s">
        <v>1015</v>
      </c>
      <c r="D551" s="4" t="s">
        <v>47</v>
      </c>
      <c r="E551" s="4" t="s">
        <v>73</v>
      </c>
      <c r="F551" s="3" t="s">
        <v>307</v>
      </c>
    </row>
    <row r="552" spans="2:6">
      <c r="B552" s="3">
        <v>994563401</v>
      </c>
      <c r="C552" s="3" t="s">
        <v>1016</v>
      </c>
      <c r="D552" s="4" t="s">
        <v>47</v>
      </c>
      <c r="E552" s="4" t="s">
        <v>73</v>
      </c>
      <c r="F552" s="3" t="s">
        <v>1017</v>
      </c>
    </row>
    <row r="553" spans="2:6">
      <c r="B553" s="3">
        <v>994563404</v>
      </c>
      <c r="C553" s="3" t="s">
        <v>1018</v>
      </c>
      <c r="D553" s="4" t="s">
        <v>47</v>
      </c>
      <c r="E553" s="4" t="s">
        <v>73</v>
      </c>
      <c r="F553" s="3" t="s">
        <v>1019</v>
      </c>
    </row>
    <row r="554" spans="2:6">
      <c r="B554" s="3">
        <v>994563411</v>
      </c>
      <c r="C554" s="3" t="s">
        <v>1020</v>
      </c>
      <c r="D554" s="4" t="s">
        <v>47</v>
      </c>
      <c r="E554" s="4" t="s">
        <v>73</v>
      </c>
      <c r="F554" s="3" t="s">
        <v>1021</v>
      </c>
    </row>
    <row r="555" spans="2:6">
      <c r="B555" s="3">
        <v>997710404</v>
      </c>
      <c r="C555" s="3" t="s">
        <v>166</v>
      </c>
      <c r="D555" s="4" t="s">
        <v>136</v>
      </c>
      <c r="E555" s="4" t="s">
        <v>73</v>
      </c>
      <c r="F555" s="3" t="s">
        <v>167</v>
      </c>
    </row>
    <row r="556" spans="2:6">
      <c r="B556" s="3">
        <v>994563413</v>
      </c>
      <c r="C556" s="3" t="s">
        <v>1022</v>
      </c>
      <c r="D556" s="4" t="s">
        <v>47</v>
      </c>
      <c r="E556" s="4" t="s">
        <v>73</v>
      </c>
      <c r="F556" s="3" t="s">
        <v>1023</v>
      </c>
    </row>
    <row r="557" spans="2:6">
      <c r="B557" s="3">
        <v>994563415</v>
      </c>
      <c r="C557" s="3" t="s">
        <v>1024</v>
      </c>
      <c r="D557" s="4" t="s">
        <v>47</v>
      </c>
      <c r="E557" s="4" t="s">
        <v>73</v>
      </c>
      <c r="F557" s="3" t="s">
        <v>1025</v>
      </c>
    </row>
    <row r="558" spans="2:6">
      <c r="B558" s="3">
        <v>995372907</v>
      </c>
      <c r="C558" s="3" t="s">
        <v>1026</v>
      </c>
      <c r="D558" s="4" t="s">
        <v>534</v>
      </c>
      <c r="E558" s="4" t="s">
        <v>54</v>
      </c>
      <c r="F558" s="3" t="s">
        <v>535</v>
      </c>
    </row>
    <row r="559" spans="2:6">
      <c r="B559" s="3">
        <v>995259011</v>
      </c>
      <c r="C559" s="3" t="s">
        <v>1027</v>
      </c>
      <c r="D559" s="4" t="s">
        <v>219</v>
      </c>
      <c r="E559" s="4" t="s">
        <v>54</v>
      </c>
      <c r="F559" s="3" t="s">
        <v>226</v>
      </c>
    </row>
    <row r="560" spans="2:6">
      <c r="B560" s="3">
        <v>994563418</v>
      </c>
      <c r="C560" s="3" t="s">
        <v>1028</v>
      </c>
      <c r="D560" s="4" t="s">
        <v>47</v>
      </c>
      <c r="E560" s="4" t="s">
        <v>73</v>
      </c>
      <c r="F560" s="3" t="s">
        <v>1029</v>
      </c>
    </row>
    <row r="561" spans="2:6">
      <c r="B561" s="3">
        <v>994606521</v>
      </c>
      <c r="C561" s="3" t="s">
        <v>1030</v>
      </c>
      <c r="D561" s="4" t="s">
        <v>57</v>
      </c>
      <c r="E561" s="4" t="s">
        <v>54</v>
      </c>
      <c r="F561" s="3" t="s">
        <v>1031</v>
      </c>
    </row>
    <row r="562" spans="2:6">
      <c r="B562" s="3">
        <v>994563425</v>
      </c>
      <c r="C562" s="3" t="s">
        <v>1032</v>
      </c>
      <c r="D562" s="4" t="s">
        <v>47</v>
      </c>
      <c r="E562" s="4" t="s">
        <v>73</v>
      </c>
      <c r="F562" s="3" t="s">
        <v>1033</v>
      </c>
    </row>
    <row r="563" spans="2:6">
      <c r="B563" s="3">
        <v>994563428</v>
      </c>
      <c r="C563" s="3" t="s">
        <v>1034</v>
      </c>
      <c r="D563" s="4" t="s">
        <v>47</v>
      </c>
      <c r="E563" s="4" t="s">
        <v>73</v>
      </c>
      <c r="F563" s="3" t="s">
        <v>1035</v>
      </c>
    </row>
    <row r="564" spans="2:6">
      <c r="B564" s="3">
        <v>994563429</v>
      </c>
      <c r="C564" s="3" t="s">
        <v>1036</v>
      </c>
      <c r="D564" s="4" t="s">
        <v>47</v>
      </c>
      <c r="E564" s="4" t="s">
        <v>73</v>
      </c>
      <c r="F564" s="3" t="s">
        <v>485</v>
      </c>
    </row>
    <row r="565" spans="2:6">
      <c r="B565" s="3">
        <v>994563430</v>
      </c>
      <c r="C565" s="3" t="s">
        <v>1037</v>
      </c>
      <c r="D565" s="4" t="s">
        <v>47</v>
      </c>
      <c r="E565" s="4" t="s">
        <v>73</v>
      </c>
      <c r="F565" s="3" t="s">
        <v>1038</v>
      </c>
    </row>
    <row r="566" spans="2:6">
      <c r="B566" s="3">
        <v>994563433</v>
      </c>
      <c r="C566" s="3" t="s">
        <v>1039</v>
      </c>
      <c r="D566" s="4" t="s">
        <v>47</v>
      </c>
      <c r="E566" s="4" t="s">
        <v>73</v>
      </c>
      <c r="F566" s="3" t="s">
        <v>1040</v>
      </c>
    </row>
    <row r="567" spans="2:6">
      <c r="B567" s="3">
        <v>994563437</v>
      </c>
      <c r="C567" s="3" t="s">
        <v>1041</v>
      </c>
      <c r="D567" s="4" t="s">
        <v>47</v>
      </c>
      <c r="E567" s="4" t="s">
        <v>73</v>
      </c>
      <c r="F567" s="3" t="s">
        <v>1042</v>
      </c>
    </row>
    <row r="568" spans="2:6">
      <c r="B568" s="3">
        <v>994563460</v>
      </c>
      <c r="C568" s="3" t="s">
        <v>1043</v>
      </c>
      <c r="D568" s="4" t="s">
        <v>47</v>
      </c>
      <c r="E568" s="4" t="s">
        <v>73</v>
      </c>
      <c r="F568" s="3" t="s">
        <v>1044</v>
      </c>
    </row>
    <row r="569" spans="2:6">
      <c r="B569" s="3">
        <v>994563487</v>
      </c>
      <c r="C569" s="3" t="s">
        <v>1045</v>
      </c>
      <c r="D569" s="4" t="s">
        <v>47</v>
      </c>
      <c r="E569" s="4" t="s">
        <v>73</v>
      </c>
      <c r="F569" s="3" t="s">
        <v>1046</v>
      </c>
    </row>
    <row r="570" spans="2:6">
      <c r="B570" s="3">
        <v>994563488</v>
      </c>
      <c r="C570" s="3" t="s">
        <v>1047</v>
      </c>
      <c r="D570" s="4" t="s">
        <v>47</v>
      </c>
      <c r="E570" s="4" t="s">
        <v>73</v>
      </c>
      <c r="F570" s="3" t="s">
        <v>1048</v>
      </c>
    </row>
    <row r="571" spans="2:6">
      <c r="B571" s="3">
        <v>995370477</v>
      </c>
      <c r="C571" s="3" t="s">
        <v>1049</v>
      </c>
      <c r="D571" s="4" t="s">
        <v>57</v>
      </c>
      <c r="E571" s="4" t="s">
        <v>54</v>
      </c>
      <c r="F571" s="3" t="s">
        <v>1050</v>
      </c>
    </row>
    <row r="572" spans="2:6">
      <c r="B572" s="3">
        <v>994563489</v>
      </c>
      <c r="C572" s="3" t="s">
        <v>1051</v>
      </c>
      <c r="D572" s="4" t="s">
        <v>47</v>
      </c>
      <c r="E572" s="4" t="s">
        <v>73</v>
      </c>
      <c r="F572" s="3" t="s">
        <v>1052</v>
      </c>
    </row>
    <row r="573" spans="2:6">
      <c r="B573" s="3">
        <v>999230747</v>
      </c>
      <c r="C573" s="3" t="s">
        <v>1053</v>
      </c>
      <c r="D573" s="4" t="s">
        <v>57</v>
      </c>
      <c r="E573" s="4" t="s">
        <v>84</v>
      </c>
      <c r="F573" s="3" t="s">
        <v>1054</v>
      </c>
    </row>
    <row r="574" spans="2:6">
      <c r="B574" s="3">
        <v>994563492</v>
      </c>
      <c r="C574" s="3" t="s">
        <v>1055</v>
      </c>
      <c r="D574" s="4" t="s">
        <v>47</v>
      </c>
      <c r="E574" s="4" t="s">
        <v>73</v>
      </c>
      <c r="F574" s="3" t="s">
        <v>1056</v>
      </c>
    </row>
    <row r="575" spans="2:6">
      <c r="B575" s="3">
        <v>994563493</v>
      </c>
      <c r="C575" s="3" t="s">
        <v>1057</v>
      </c>
      <c r="D575" s="4" t="s">
        <v>47</v>
      </c>
      <c r="E575" s="4" t="s">
        <v>73</v>
      </c>
      <c r="F575" s="3" t="s">
        <v>1058</v>
      </c>
    </row>
    <row r="576" spans="2:6">
      <c r="B576" s="3">
        <v>994563511</v>
      </c>
      <c r="C576" s="3" t="s">
        <v>1059</v>
      </c>
      <c r="D576" s="4" t="s">
        <v>47</v>
      </c>
      <c r="E576" s="4" t="s">
        <v>73</v>
      </c>
      <c r="F576" s="3" t="s">
        <v>1060</v>
      </c>
    </row>
    <row r="577" spans="2:6">
      <c r="B577" s="3">
        <v>999230755</v>
      </c>
      <c r="C577" s="3" t="s">
        <v>1061</v>
      </c>
      <c r="D577" s="4" t="s">
        <v>57</v>
      </c>
      <c r="E577" s="4" t="s">
        <v>84</v>
      </c>
      <c r="F577" s="3" t="s">
        <v>32</v>
      </c>
    </row>
    <row r="578" spans="2:6">
      <c r="B578" s="3">
        <v>994563512</v>
      </c>
      <c r="C578" s="3" t="s">
        <v>1062</v>
      </c>
      <c r="D578" s="4" t="s">
        <v>47</v>
      </c>
      <c r="E578" s="4" t="s">
        <v>73</v>
      </c>
      <c r="F578" s="3" t="s">
        <v>1063</v>
      </c>
    </row>
    <row r="579" spans="2:6">
      <c r="B579" s="3">
        <v>997334124</v>
      </c>
      <c r="C579" s="3" t="s">
        <v>1064</v>
      </c>
      <c r="D579" s="4" t="s">
        <v>415</v>
      </c>
      <c r="E579" s="4" t="s">
        <v>54</v>
      </c>
      <c r="F579" s="3" t="s">
        <v>1065</v>
      </c>
    </row>
    <row r="580" spans="2:6">
      <c r="B580" s="3">
        <v>994102688</v>
      </c>
      <c r="C580" s="3" t="s">
        <v>1066</v>
      </c>
      <c r="D580" s="4" t="s">
        <v>47</v>
      </c>
      <c r="E580" s="4" t="s">
        <v>73</v>
      </c>
      <c r="F580" s="3" t="s">
        <v>1067</v>
      </c>
    </row>
    <row r="581" spans="2:6">
      <c r="B581" s="3">
        <v>993008077</v>
      </c>
      <c r="C581" s="3" t="s">
        <v>25</v>
      </c>
      <c r="D581" s="4" t="s">
        <v>47</v>
      </c>
      <c r="E581" s="4" t="s">
        <v>70</v>
      </c>
      <c r="F581" s="3" t="s">
        <v>1068</v>
      </c>
    </row>
    <row r="582" spans="2:6">
      <c r="B582" s="3">
        <v>995220270</v>
      </c>
      <c r="C582" s="3" t="s">
        <v>1069</v>
      </c>
      <c r="D582" s="4" t="s">
        <v>57</v>
      </c>
      <c r="E582" s="4" t="s">
        <v>54</v>
      </c>
      <c r="F582" s="3" t="s">
        <v>1070</v>
      </c>
    </row>
    <row r="583" spans="2:6">
      <c r="B583" s="3">
        <v>994563538</v>
      </c>
      <c r="C583" s="3" t="s">
        <v>1071</v>
      </c>
      <c r="D583" s="4" t="s">
        <v>47</v>
      </c>
      <c r="E583" s="4" t="s">
        <v>73</v>
      </c>
      <c r="F583" s="3" t="s">
        <v>1072</v>
      </c>
    </row>
    <row r="584" spans="2:6">
      <c r="B584" s="3">
        <v>995259213</v>
      </c>
      <c r="C584" s="3" t="s">
        <v>1073</v>
      </c>
      <c r="D584" s="4" t="s">
        <v>57</v>
      </c>
      <c r="E584" s="4" t="s">
        <v>54</v>
      </c>
      <c r="F584" s="3" t="s">
        <v>1074</v>
      </c>
    </row>
    <row r="585" spans="2:6">
      <c r="B585" s="3">
        <v>994606364</v>
      </c>
      <c r="C585" s="3" t="s">
        <v>1075</v>
      </c>
      <c r="D585" s="4" t="s">
        <v>1076</v>
      </c>
      <c r="E585" s="4" t="s">
        <v>84</v>
      </c>
      <c r="F585" s="3" t="s">
        <v>1077</v>
      </c>
    </row>
    <row r="586" spans="2:6">
      <c r="B586" s="3">
        <v>990845070</v>
      </c>
      <c r="C586" s="3" t="s">
        <v>1078</v>
      </c>
      <c r="D586" s="4" t="s">
        <v>47</v>
      </c>
      <c r="E586" s="4" t="s">
        <v>48</v>
      </c>
      <c r="F586" s="3" t="s">
        <v>1079</v>
      </c>
    </row>
    <row r="587" spans="2:6">
      <c r="B587" s="3">
        <v>997397500</v>
      </c>
      <c r="C587" s="3" t="s">
        <v>1080</v>
      </c>
      <c r="D587" s="4" t="s">
        <v>47</v>
      </c>
      <c r="E587" s="4" t="s">
        <v>73</v>
      </c>
      <c r="F587" s="3" t="s">
        <v>1081</v>
      </c>
    </row>
    <row r="588" spans="2:6">
      <c r="B588" s="3">
        <v>994563540</v>
      </c>
      <c r="C588" s="3" t="s">
        <v>1082</v>
      </c>
      <c r="D588" s="4" t="s">
        <v>47</v>
      </c>
      <c r="E588" s="4" t="s">
        <v>73</v>
      </c>
      <c r="F588" s="3" t="s">
        <v>1083</v>
      </c>
    </row>
    <row r="589" spans="2:6">
      <c r="B589" s="3">
        <v>995271327</v>
      </c>
      <c r="C589" s="3" t="s">
        <v>1084</v>
      </c>
      <c r="D589" s="4" t="s">
        <v>47</v>
      </c>
      <c r="E589" s="4" t="s">
        <v>73</v>
      </c>
      <c r="F589" s="3" t="s">
        <v>1085</v>
      </c>
    </row>
    <row r="590" spans="2:6">
      <c r="B590" s="3">
        <v>995237599</v>
      </c>
      <c r="C590" s="3" t="s">
        <v>1086</v>
      </c>
      <c r="D590" s="4" t="s">
        <v>57</v>
      </c>
      <c r="E590" s="4" t="s">
        <v>54</v>
      </c>
      <c r="F590" s="3" t="s">
        <v>1087</v>
      </c>
    </row>
    <row r="591" spans="2:6">
      <c r="B591" s="3">
        <v>994606532</v>
      </c>
      <c r="C591" s="3" t="s">
        <v>1088</v>
      </c>
      <c r="D591" s="4" t="s">
        <v>57</v>
      </c>
      <c r="E591" s="4" t="s">
        <v>84</v>
      </c>
      <c r="F591" s="3" t="s">
        <v>85</v>
      </c>
    </row>
    <row r="592" spans="2:6">
      <c r="B592" s="3">
        <v>2777581</v>
      </c>
      <c r="C592" s="3" t="s">
        <v>1089</v>
      </c>
      <c r="D592" s="4" t="s">
        <v>1090</v>
      </c>
      <c r="E592" s="4" t="s">
        <v>73</v>
      </c>
      <c r="F592" s="3" t="s">
        <v>1091</v>
      </c>
    </row>
    <row r="593" spans="2:6">
      <c r="B593" s="3">
        <v>994563544</v>
      </c>
      <c r="C593" s="3" t="s">
        <v>1092</v>
      </c>
      <c r="D593" s="4" t="s">
        <v>47</v>
      </c>
      <c r="E593" s="4" t="s">
        <v>73</v>
      </c>
      <c r="F593" s="3" t="s">
        <v>1093</v>
      </c>
    </row>
    <row r="594" spans="2:6">
      <c r="B594" s="3">
        <v>995258990</v>
      </c>
      <c r="C594" s="3" t="s">
        <v>1094</v>
      </c>
      <c r="D594" s="4" t="s">
        <v>53</v>
      </c>
      <c r="E594" s="4" t="s">
        <v>54</v>
      </c>
      <c r="F594" s="3" t="s">
        <v>55</v>
      </c>
    </row>
    <row r="595" spans="2:6">
      <c r="B595" s="3">
        <v>995225840</v>
      </c>
      <c r="C595" s="3" t="s">
        <v>1095</v>
      </c>
      <c r="D595" s="4" t="s">
        <v>821</v>
      </c>
      <c r="E595" s="4" t="s">
        <v>73</v>
      </c>
      <c r="F595" s="3" t="s">
        <v>239</v>
      </c>
    </row>
    <row r="596" spans="2:6">
      <c r="B596" s="3">
        <v>995258986</v>
      </c>
      <c r="C596" s="3" t="s">
        <v>1096</v>
      </c>
      <c r="D596" s="4" t="s">
        <v>57</v>
      </c>
      <c r="E596" s="4" t="s">
        <v>54</v>
      </c>
      <c r="F596" s="3" t="s">
        <v>68</v>
      </c>
    </row>
    <row r="597" spans="2:6">
      <c r="B597" s="3">
        <v>994563549</v>
      </c>
      <c r="C597" s="3" t="s">
        <v>1097</v>
      </c>
      <c r="D597" s="4" t="s">
        <v>47</v>
      </c>
      <c r="E597" s="4" t="s">
        <v>73</v>
      </c>
      <c r="F597" s="3" t="s">
        <v>1098</v>
      </c>
    </row>
    <row r="598" spans="2:6">
      <c r="B598" s="3">
        <v>997674870</v>
      </c>
      <c r="C598" s="3" t="s">
        <v>1099</v>
      </c>
      <c r="D598" s="4" t="s">
        <v>57</v>
      </c>
      <c r="E598" s="4" t="s">
        <v>54</v>
      </c>
      <c r="F598" s="3" t="s">
        <v>1100</v>
      </c>
    </row>
    <row r="599" spans="2:6">
      <c r="B599" s="3">
        <v>995220300</v>
      </c>
      <c r="C599" s="3" t="s">
        <v>1101</v>
      </c>
      <c r="D599" s="4" t="s">
        <v>983</v>
      </c>
      <c r="E599" s="4" t="s">
        <v>54</v>
      </c>
      <c r="F599" s="3" t="s">
        <v>1102</v>
      </c>
    </row>
    <row r="600" spans="2:6">
      <c r="B600" s="3">
        <v>995225826</v>
      </c>
      <c r="C600" s="3" t="s">
        <v>1103</v>
      </c>
      <c r="D600" s="4" t="s">
        <v>47</v>
      </c>
      <c r="E600" s="4" t="s">
        <v>73</v>
      </c>
      <c r="F600" s="3" t="s">
        <v>1104</v>
      </c>
    </row>
    <row r="601" spans="2:6">
      <c r="B601" s="3">
        <v>995479909</v>
      </c>
      <c r="C601" s="3" t="s">
        <v>1105</v>
      </c>
      <c r="D601" s="4" t="s">
        <v>509</v>
      </c>
      <c r="E601" s="4" t="s">
        <v>73</v>
      </c>
      <c r="F601" s="3" t="s">
        <v>510</v>
      </c>
    </row>
    <row r="602" spans="2:6">
      <c r="B602" s="3">
        <v>994563355</v>
      </c>
      <c r="C602" s="3" t="s">
        <v>1106</v>
      </c>
      <c r="D602" s="4" t="s">
        <v>1107</v>
      </c>
      <c r="E602" s="4" t="s">
        <v>73</v>
      </c>
      <c r="F602" s="3" t="s">
        <v>1108</v>
      </c>
    </row>
    <row r="603" spans="2:6">
      <c r="B603" s="3">
        <v>995225827</v>
      </c>
      <c r="C603" s="3" t="s">
        <v>1109</v>
      </c>
      <c r="D603" s="4" t="s">
        <v>47</v>
      </c>
      <c r="E603" s="4" t="s">
        <v>73</v>
      </c>
      <c r="F603" s="3" t="s">
        <v>1110</v>
      </c>
    </row>
    <row r="604" spans="2:6">
      <c r="B604" s="3">
        <v>995225832</v>
      </c>
      <c r="C604" s="3" t="s">
        <v>1111</v>
      </c>
      <c r="D604" s="4" t="s">
        <v>47</v>
      </c>
      <c r="E604" s="4" t="s">
        <v>73</v>
      </c>
      <c r="F604" s="3" t="s">
        <v>941</v>
      </c>
    </row>
    <row r="605" spans="2:6">
      <c r="B605" s="3">
        <v>995225833</v>
      </c>
      <c r="C605" s="3" t="s">
        <v>1112</v>
      </c>
      <c r="D605" s="4" t="s">
        <v>47</v>
      </c>
      <c r="E605" s="4" t="s">
        <v>73</v>
      </c>
      <c r="F605" s="3" t="s">
        <v>1113</v>
      </c>
    </row>
    <row r="606" spans="2:6">
      <c r="B606" s="3">
        <v>995225834</v>
      </c>
      <c r="C606" s="3" t="s">
        <v>1114</v>
      </c>
      <c r="D606" s="4" t="s">
        <v>47</v>
      </c>
      <c r="E606" s="4" t="s">
        <v>73</v>
      </c>
      <c r="F606" s="3" t="s">
        <v>1115</v>
      </c>
    </row>
    <row r="607" spans="2:6">
      <c r="B607" s="3">
        <v>994606472</v>
      </c>
      <c r="C607" s="3" t="s">
        <v>1116</v>
      </c>
      <c r="D607" s="4" t="s">
        <v>57</v>
      </c>
      <c r="E607" s="4" t="s">
        <v>54</v>
      </c>
      <c r="F607" s="3" t="s">
        <v>287</v>
      </c>
    </row>
    <row r="608" spans="2:6">
      <c r="B608" s="3">
        <v>995331505</v>
      </c>
      <c r="C608" s="3" t="s">
        <v>1117</v>
      </c>
      <c r="D608" s="4" t="s">
        <v>161</v>
      </c>
      <c r="E608" s="4" t="s">
        <v>73</v>
      </c>
      <c r="F608" s="3" t="s">
        <v>1118</v>
      </c>
    </row>
    <row r="609" spans="2:6">
      <c r="B609" s="3">
        <v>995239571</v>
      </c>
      <c r="C609" s="3" t="s">
        <v>1119</v>
      </c>
      <c r="D609" s="4" t="s">
        <v>47</v>
      </c>
      <c r="E609" s="4" t="s">
        <v>73</v>
      </c>
      <c r="F609" s="3" t="s">
        <v>1120</v>
      </c>
    </row>
    <row r="610" spans="2:6">
      <c r="B610" s="3">
        <v>995250337</v>
      </c>
      <c r="C610" s="3" t="s">
        <v>1121</v>
      </c>
      <c r="D610" s="4" t="s">
        <v>47</v>
      </c>
      <c r="E610" s="4" t="s">
        <v>73</v>
      </c>
      <c r="F610" s="3" t="s">
        <v>1122</v>
      </c>
    </row>
    <row r="611" spans="2:6">
      <c r="B611" s="3">
        <v>995331504</v>
      </c>
      <c r="C611" s="3" t="s">
        <v>1123</v>
      </c>
      <c r="D611" s="4" t="s">
        <v>161</v>
      </c>
      <c r="E611" s="4" t="s">
        <v>73</v>
      </c>
      <c r="F611" s="3" t="s">
        <v>1118</v>
      </c>
    </row>
    <row r="612" spans="2:6">
      <c r="B612" s="3">
        <v>995250338</v>
      </c>
      <c r="C612" s="3" t="s">
        <v>1124</v>
      </c>
      <c r="D612" s="4" t="s">
        <v>47</v>
      </c>
      <c r="E612" s="4" t="s">
        <v>73</v>
      </c>
      <c r="F612" s="3" t="s">
        <v>1125</v>
      </c>
    </row>
    <row r="613" spans="2:6">
      <c r="B613" s="3">
        <v>995250339</v>
      </c>
      <c r="C613" s="3" t="s">
        <v>1126</v>
      </c>
      <c r="D613" s="4" t="s">
        <v>47</v>
      </c>
      <c r="E613" s="4" t="s">
        <v>73</v>
      </c>
      <c r="F613" s="3" t="s">
        <v>1127</v>
      </c>
    </row>
    <row r="614" spans="2:6">
      <c r="B614" s="3">
        <v>997710405</v>
      </c>
      <c r="C614" s="3" t="s">
        <v>166</v>
      </c>
      <c r="D614" s="4" t="s">
        <v>136</v>
      </c>
      <c r="E614" s="4" t="s">
        <v>73</v>
      </c>
      <c r="F614" s="3" t="s">
        <v>1128</v>
      </c>
    </row>
    <row r="615" spans="2:6">
      <c r="B615" s="3">
        <v>995271526</v>
      </c>
      <c r="C615" s="3" t="s">
        <v>1129</v>
      </c>
      <c r="D615" s="4" t="s">
        <v>47</v>
      </c>
      <c r="E615" s="4" t="s">
        <v>73</v>
      </c>
      <c r="F615" s="3" t="s">
        <v>1130</v>
      </c>
    </row>
    <row r="616" spans="2:6">
      <c r="B616" s="3">
        <v>10798903</v>
      </c>
      <c r="C616" s="3" t="s">
        <v>1131</v>
      </c>
      <c r="D616" s="4" t="s">
        <v>199</v>
      </c>
      <c r="E616" s="4" t="s">
        <v>73</v>
      </c>
      <c r="F616" s="3" t="s">
        <v>1091</v>
      </c>
    </row>
    <row r="617" spans="2:6">
      <c r="B617" s="3">
        <v>991031431</v>
      </c>
      <c r="C617" s="3" t="s">
        <v>1132</v>
      </c>
      <c r="D617" s="4" t="s">
        <v>534</v>
      </c>
      <c r="E617" s="4" t="s">
        <v>54</v>
      </c>
      <c r="F617" s="3" t="s">
        <v>535</v>
      </c>
    </row>
    <row r="618" spans="2:6">
      <c r="B618" s="3">
        <v>995276942</v>
      </c>
      <c r="C618" s="3" t="s">
        <v>1133</v>
      </c>
      <c r="D618" s="4" t="s">
        <v>47</v>
      </c>
      <c r="E618" s="4" t="s">
        <v>73</v>
      </c>
      <c r="F618" s="3" t="s">
        <v>1134</v>
      </c>
    </row>
    <row r="619" spans="2:6">
      <c r="B619" s="3">
        <v>995370437</v>
      </c>
      <c r="C619" s="3" t="s">
        <v>1135</v>
      </c>
      <c r="D619" s="4" t="s">
        <v>47</v>
      </c>
      <c r="E619" s="4" t="s">
        <v>73</v>
      </c>
      <c r="F619" s="3" t="s">
        <v>1136</v>
      </c>
    </row>
    <row r="620" spans="2:6">
      <c r="B620" s="3">
        <v>995370442</v>
      </c>
      <c r="C620" s="3" t="s">
        <v>1137</v>
      </c>
      <c r="D620" s="4" t="s">
        <v>47</v>
      </c>
      <c r="E620" s="4" t="s">
        <v>73</v>
      </c>
      <c r="F620" s="3" t="s">
        <v>1138</v>
      </c>
    </row>
    <row r="621" spans="2:6">
      <c r="B621" s="3">
        <v>995370444</v>
      </c>
      <c r="C621" s="3" t="s">
        <v>1139</v>
      </c>
      <c r="D621" s="4" t="s">
        <v>47</v>
      </c>
      <c r="E621" s="4" t="s">
        <v>73</v>
      </c>
      <c r="F621" s="3" t="s">
        <v>1140</v>
      </c>
    </row>
    <row r="622" spans="2:6">
      <c r="B622" s="3">
        <v>999725011</v>
      </c>
      <c r="C622" s="3" t="s">
        <v>1141</v>
      </c>
      <c r="D622" s="4" t="s">
        <v>233</v>
      </c>
      <c r="E622" s="4" t="s">
        <v>73</v>
      </c>
      <c r="F622" s="3" t="s">
        <v>1142</v>
      </c>
    </row>
    <row r="623" spans="2:6">
      <c r="B623" s="3">
        <v>995370445</v>
      </c>
      <c r="C623" s="3" t="s">
        <v>1143</v>
      </c>
      <c r="D623" s="4" t="s">
        <v>47</v>
      </c>
      <c r="E623" s="4" t="s">
        <v>73</v>
      </c>
      <c r="F623" s="3" t="s">
        <v>1144</v>
      </c>
    </row>
    <row r="624" spans="2:6">
      <c r="B624" s="3">
        <v>997356810</v>
      </c>
      <c r="C624" s="3" t="s">
        <v>1145</v>
      </c>
      <c r="D624" s="4" t="s">
        <v>53</v>
      </c>
      <c r="E624" s="4" t="s">
        <v>73</v>
      </c>
      <c r="F624" s="3" t="s">
        <v>239</v>
      </c>
    </row>
    <row r="625" spans="2:6">
      <c r="B625" s="3">
        <v>994606432</v>
      </c>
      <c r="C625" s="3" t="s">
        <v>1146</v>
      </c>
      <c r="D625" s="4" t="s">
        <v>57</v>
      </c>
      <c r="E625" s="4" t="s">
        <v>54</v>
      </c>
      <c r="F625" s="3" t="s">
        <v>1147</v>
      </c>
    </row>
    <row r="626" spans="2:6">
      <c r="B626" s="3">
        <v>995370446</v>
      </c>
      <c r="C626" s="3" t="s">
        <v>1148</v>
      </c>
      <c r="D626" s="4" t="s">
        <v>47</v>
      </c>
      <c r="E626" s="4" t="s">
        <v>73</v>
      </c>
      <c r="F626" s="3" t="s">
        <v>650</v>
      </c>
    </row>
    <row r="627" spans="2:6">
      <c r="B627" s="3">
        <v>995430000</v>
      </c>
      <c r="C627" s="3" t="s">
        <v>1149</v>
      </c>
      <c r="D627" s="4" t="s">
        <v>47</v>
      </c>
      <c r="E627" s="4" t="s">
        <v>73</v>
      </c>
      <c r="F627" s="3" t="s">
        <v>1150</v>
      </c>
    </row>
    <row r="628" spans="2:6">
      <c r="B628" s="3">
        <v>995430005</v>
      </c>
      <c r="C628" s="3" t="s">
        <v>1151</v>
      </c>
      <c r="D628" s="4" t="s">
        <v>47</v>
      </c>
      <c r="E628" s="4" t="s">
        <v>73</v>
      </c>
      <c r="F628" s="3" t="s">
        <v>1152</v>
      </c>
    </row>
    <row r="629" spans="2:6">
      <c r="B629" s="3">
        <v>995430862</v>
      </c>
      <c r="C629" s="3" t="s">
        <v>1153</v>
      </c>
      <c r="D629" s="4" t="s">
        <v>47</v>
      </c>
      <c r="E629" s="4" t="s">
        <v>73</v>
      </c>
      <c r="F629" s="3" t="s">
        <v>1154</v>
      </c>
    </row>
    <row r="630" spans="2:6">
      <c r="B630" s="3">
        <v>995430869</v>
      </c>
      <c r="C630" s="3" t="s">
        <v>1155</v>
      </c>
      <c r="D630" s="4" t="s">
        <v>47</v>
      </c>
      <c r="E630" s="4" t="s">
        <v>73</v>
      </c>
      <c r="F630" s="3" t="s">
        <v>1156</v>
      </c>
    </row>
    <row r="631" spans="2:6">
      <c r="B631" s="3">
        <v>995430870</v>
      </c>
      <c r="C631" s="3" t="s">
        <v>1157</v>
      </c>
      <c r="D631" s="4" t="s">
        <v>47</v>
      </c>
      <c r="E631" s="4" t="s">
        <v>73</v>
      </c>
      <c r="F631" s="3" t="s">
        <v>1158</v>
      </c>
    </row>
    <row r="632" spans="2:6">
      <c r="B632" s="3">
        <v>995430871</v>
      </c>
      <c r="C632" s="3" t="s">
        <v>1159</v>
      </c>
      <c r="D632" s="4" t="s">
        <v>47</v>
      </c>
      <c r="E632" s="4" t="s">
        <v>73</v>
      </c>
      <c r="F632" s="3" t="s">
        <v>1158</v>
      </c>
    </row>
    <row r="633" spans="2:6">
      <c r="B633" s="3">
        <v>991272670</v>
      </c>
      <c r="C633" s="3" t="s">
        <v>1160</v>
      </c>
      <c r="D633" s="4" t="s">
        <v>47</v>
      </c>
      <c r="E633" s="4" t="s">
        <v>73</v>
      </c>
      <c r="F633" s="3" t="s">
        <v>1161</v>
      </c>
    </row>
    <row r="634" spans="2:6">
      <c r="B634" s="3">
        <v>997215818</v>
      </c>
      <c r="C634" s="3" t="s">
        <v>759</v>
      </c>
      <c r="D634" s="4" t="s">
        <v>47</v>
      </c>
      <c r="E634" s="4" t="s">
        <v>73</v>
      </c>
      <c r="F634" s="3" t="s">
        <v>760</v>
      </c>
    </row>
    <row r="635" spans="2:6">
      <c r="B635" s="3">
        <v>994563458</v>
      </c>
      <c r="C635" s="3" t="s">
        <v>1162</v>
      </c>
      <c r="D635" s="4" t="s">
        <v>47</v>
      </c>
      <c r="E635" s="4" t="s">
        <v>73</v>
      </c>
      <c r="F635" s="3" t="s">
        <v>1163</v>
      </c>
    </row>
    <row r="636" spans="2:6">
      <c r="B636" s="3">
        <v>996629893</v>
      </c>
      <c r="C636" s="3" t="s">
        <v>1164</v>
      </c>
      <c r="D636" s="4" t="s">
        <v>47</v>
      </c>
      <c r="E636" s="4" t="s">
        <v>73</v>
      </c>
      <c r="F636" s="3" t="s">
        <v>1165</v>
      </c>
    </row>
    <row r="637" spans="2:6">
      <c r="B637" s="3">
        <v>997336713</v>
      </c>
      <c r="C637" s="3" t="s">
        <v>1166</v>
      </c>
      <c r="D637" s="4" t="s">
        <v>47</v>
      </c>
      <c r="E637" s="4" t="s">
        <v>73</v>
      </c>
      <c r="F637" s="3" t="s">
        <v>1167</v>
      </c>
    </row>
    <row r="638" spans="2:6">
      <c r="B638" s="3">
        <v>996082967</v>
      </c>
      <c r="C638" s="3" t="s">
        <v>1168</v>
      </c>
      <c r="D638" s="4" t="s">
        <v>509</v>
      </c>
      <c r="E638" s="4" t="s">
        <v>54</v>
      </c>
      <c r="F638" s="3" t="s">
        <v>1169</v>
      </c>
    </row>
    <row r="639" spans="2:6">
      <c r="B639" s="3">
        <v>997345316</v>
      </c>
      <c r="C639" s="3" t="s">
        <v>1170</v>
      </c>
      <c r="D639" s="4" t="s">
        <v>47</v>
      </c>
      <c r="E639" s="4" t="s">
        <v>73</v>
      </c>
      <c r="F639" s="3" t="s">
        <v>1171</v>
      </c>
    </row>
    <row r="640" spans="2:6">
      <c r="B640" s="3">
        <v>996953911</v>
      </c>
      <c r="C640" s="3" t="s">
        <v>1172</v>
      </c>
      <c r="D640" s="4" t="s">
        <v>190</v>
      </c>
      <c r="E640" s="4" t="s">
        <v>48</v>
      </c>
      <c r="F640" s="3" t="s">
        <v>1173</v>
      </c>
    </row>
    <row r="641" spans="2:6">
      <c r="B641" s="3">
        <v>994606522</v>
      </c>
      <c r="C641" s="3" t="s">
        <v>1174</v>
      </c>
      <c r="D641" s="4" t="s">
        <v>57</v>
      </c>
      <c r="E641" s="4" t="s">
        <v>54</v>
      </c>
      <c r="F641" s="3" t="s">
        <v>1175</v>
      </c>
    </row>
    <row r="642" spans="2:6">
      <c r="B642" s="3">
        <v>999243251</v>
      </c>
      <c r="C642" s="3" t="s">
        <v>1176</v>
      </c>
      <c r="D642" s="4" t="s">
        <v>253</v>
      </c>
      <c r="E642" s="4" t="s">
        <v>54</v>
      </c>
      <c r="F642" s="3" t="s">
        <v>1177</v>
      </c>
    </row>
    <row r="643" spans="2:6">
      <c r="B643" s="3">
        <v>997595373</v>
      </c>
      <c r="C643" s="3" t="s">
        <v>1178</v>
      </c>
      <c r="D643" s="4" t="s">
        <v>47</v>
      </c>
      <c r="E643" s="4" t="s">
        <v>73</v>
      </c>
      <c r="F643" s="3" t="s">
        <v>1179</v>
      </c>
    </row>
    <row r="644" spans="2:6">
      <c r="B644" s="3">
        <v>994606397</v>
      </c>
      <c r="C644" s="3" t="s">
        <v>277</v>
      </c>
      <c r="D644" s="4" t="s">
        <v>278</v>
      </c>
      <c r="E644" s="4" t="s">
        <v>54</v>
      </c>
      <c r="F644" s="3" t="s">
        <v>279</v>
      </c>
    </row>
    <row r="645" spans="2:6">
      <c r="B645" s="3">
        <v>995313100</v>
      </c>
      <c r="C645" s="3" t="s">
        <v>1180</v>
      </c>
      <c r="D645" s="4" t="s">
        <v>57</v>
      </c>
      <c r="E645" s="4" t="s">
        <v>54</v>
      </c>
      <c r="F645" s="3" t="s">
        <v>1181</v>
      </c>
    </row>
    <row r="646" spans="2:6">
      <c r="B646" s="3">
        <v>994606366</v>
      </c>
      <c r="C646" s="3" t="s">
        <v>1182</v>
      </c>
      <c r="D646" s="4" t="s">
        <v>57</v>
      </c>
      <c r="E646" s="4" t="s">
        <v>84</v>
      </c>
      <c r="F646" s="3" t="s">
        <v>1183</v>
      </c>
    </row>
    <row r="647" spans="2:6">
      <c r="B647" s="3">
        <v>995278510</v>
      </c>
      <c r="C647" s="3" t="s">
        <v>1184</v>
      </c>
      <c r="D647" s="4" t="s">
        <v>983</v>
      </c>
      <c r="E647" s="4" t="s">
        <v>54</v>
      </c>
      <c r="F647" s="3" t="s">
        <v>1185</v>
      </c>
    </row>
    <row r="648" spans="2:6">
      <c r="B648" s="3">
        <v>997771872</v>
      </c>
      <c r="C648" s="3" t="s">
        <v>1186</v>
      </c>
      <c r="D648" s="4" t="s">
        <v>47</v>
      </c>
      <c r="E648" s="4" t="s">
        <v>73</v>
      </c>
      <c r="F648" s="3" t="s">
        <v>1187</v>
      </c>
    </row>
    <row r="649" spans="2:6">
      <c r="B649" s="3">
        <v>997965718</v>
      </c>
      <c r="C649" s="3" t="s">
        <v>1188</v>
      </c>
      <c r="D649" s="4" t="s">
        <v>47</v>
      </c>
      <c r="E649" s="4" t="s">
        <v>73</v>
      </c>
      <c r="F649" s="3" t="s">
        <v>344</v>
      </c>
    </row>
    <row r="650" spans="2:6">
      <c r="B650" s="3">
        <v>997965719</v>
      </c>
      <c r="C650" s="3" t="s">
        <v>1189</v>
      </c>
      <c r="D650" s="4" t="s">
        <v>47</v>
      </c>
      <c r="E650" s="4" t="s">
        <v>73</v>
      </c>
      <c r="F650" s="3" t="s">
        <v>344</v>
      </c>
    </row>
    <row r="651" spans="2:6">
      <c r="B651" s="3">
        <v>997965722</v>
      </c>
      <c r="C651" s="3" t="s">
        <v>1190</v>
      </c>
      <c r="D651" s="4" t="s">
        <v>47</v>
      </c>
      <c r="E651" s="4" t="s">
        <v>73</v>
      </c>
      <c r="F651" s="3" t="s">
        <v>1191</v>
      </c>
    </row>
    <row r="652" spans="2:6">
      <c r="B652" s="3">
        <v>997615821</v>
      </c>
      <c r="C652" s="3" t="s">
        <v>1192</v>
      </c>
      <c r="D652" s="4" t="s">
        <v>47</v>
      </c>
      <c r="E652" s="4" t="s">
        <v>73</v>
      </c>
      <c r="F652" s="3" t="s">
        <v>1193</v>
      </c>
    </row>
    <row r="653" spans="2:6">
      <c r="B653" s="3">
        <v>997615822</v>
      </c>
      <c r="C653" s="3" t="s">
        <v>1194</v>
      </c>
      <c r="D653" s="4" t="s">
        <v>47</v>
      </c>
      <c r="E653" s="4" t="s">
        <v>73</v>
      </c>
      <c r="F653" s="3" t="s">
        <v>1195</v>
      </c>
    </row>
    <row r="654" spans="2:6">
      <c r="B654" s="3">
        <v>997965739</v>
      </c>
      <c r="C654" s="3" t="s">
        <v>1196</v>
      </c>
      <c r="D654" s="4" t="s">
        <v>47</v>
      </c>
      <c r="E654" s="4" t="s">
        <v>73</v>
      </c>
      <c r="F654" s="3" t="s">
        <v>1197</v>
      </c>
    </row>
    <row r="655" spans="2:6">
      <c r="B655" s="3">
        <v>995259004</v>
      </c>
      <c r="C655" s="3" t="s">
        <v>1198</v>
      </c>
      <c r="D655" s="4" t="s">
        <v>136</v>
      </c>
      <c r="E655" s="4" t="s">
        <v>54</v>
      </c>
      <c r="F655" s="3" t="s">
        <v>356</v>
      </c>
    </row>
    <row r="656" spans="2:6">
      <c r="B656" s="3">
        <v>997965743</v>
      </c>
      <c r="C656" s="3" t="s">
        <v>1199</v>
      </c>
      <c r="D656" s="4" t="s">
        <v>47</v>
      </c>
      <c r="E656" s="4" t="s">
        <v>73</v>
      </c>
      <c r="F656" s="3" t="s">
        <v>1200</v>
      </c>
    </row>
    <row r="657" spans="2:6">
      <c r="B657" s="3">
        <v>997965744</v>
      </c>
      <c r="C657" s="3" t="s">
        <v>1201</v>
      </c>
      <c r="D657" s="4" t="s">
        <v>47</v>
      </c>
      <c r="E657" s="4" t="s">
        <v>73</v>
      </c>
      <c r="F657" s="3" t="s">
        <v>1202</v>
      </c>
    </row>
    <row r="658" spans="2:6">
      <c r="B658" s="3">
        <v>12643460</v>
      </c>
      <c r="C658" s="3" t="s">
        <v>1203</v>
      </c>
      <c r="D658" s="4" t="s">
        <v>1204</v>
      </c>
      <c r="E658" s="4" t="s">
        <v>73</v>
      </c>
      <c r="F658" s="3" t="s">
        <v>1205</v>
      </c>
    </row>
    <row r="659" spans="2:6">
      <c r="B659" s="3">
        <v>997965746</v>
      </c>
      <c r="C659" s="3" t="s">
        <v>1206</v>
      </c>
      <c r="D659" s="4" t="s">
        <v>47</v>
      </c>
      <c r="E659" s="4" t="s">
        <v>73</v>
      </c>
      <c r="F659" s="3" t="s">
        <v>344</v>
      </c>
    </row>
    <row r="660" spans="2:6">
      <c r="B660" s="3">
        <v>12643461</v>
      </c>
      <c r="C660" s="3" t="s">
        <v>1207</v>
      </c>
      <c r="D660" s="4" t="s">
        <v>1204</v>
      </c>
      <c r="E660" s="4" t="s">
        <v>73</v>
      </c>
      <c r="F660" s="3" t="s">
        <v>1205</v>
      </c>
    </row>
    <row r="661" spans="2:6">
      <c r="B661" s="3">
        <v>995333830</v>
      </c>
      <c r="C661" s="3" t="s">
        <v>1208</v>
      </c>
      <c r="D661" s="4" t="s">
        <v>47</v>
      </c>
      <c r="E661" s="4" t="s">
        <v>73</v>
      </c>
      <c r="F661" s="3" t="s">
        <v>1209</v>
      </c>
    </row>
    <row r="662" spans="2:6">
      <c r="B662" s="3">
        <v>998000583</v>
      </c>
      <c r="C662" s="3" t="s">
        <v>1210</v>
      </c>
      <c r="D662" s="4" t="s">
        <v>47</v>
      </c>
      <c r="E662" s="4" t="s">
        <v>73</v>
      </c>
      <c r="F662" s="3" t="s">
        <v>1211</v>
      </c>
    </row>
    <row r="663" spans="2:6">
      <c r="B663" s="3">
        <v>998005659</v>
      </c>
      <c r="C663" s="3" t="s">
        <v>1212</v>
      </c>
      <c r="D663" s="4" t="s">
        <v>47</v>
      </c>
      <c r="E663" s="4" t="s">
        <v>73</v>
      </c>
      <c r="F663" s="3" t="s">
        <v>1213</v>
      </c>
    </row>
    <row r="664" spans="2:6">
      <c r="B664" s="3">
        <v>998039685</v>
      </c>
      <c r="C664" s="3" t="s">
        <v>1214</v>
      </c>
      <c r="D664" s="4" t="s">
        <v>47</v>
      </c>
      <c r="E664" s="4" t="s">
        <v>73</v>
      </c>
      <c r="F664" s="3" t="s">
        <v>1215</v>
      </c>
    </row>
    <row r="665" spans="2:6">
      <c r="B665" s="3">
        <v>994563535</v>
      </c>
      <c r="C665" s="3" t="s">
        <v>1216</v>
      </c>
      <c r="D665" s="4" t="s">
        <v>1217</v>
      </c>
      <c r="E665" s="4" t="s">
        <v>73</v>
      </c>
      <c r="F665" s="3" t="s">
        <v>1218</v>
      </c>
    </row>
    <row r="666" spans="2:6">
      <c r="B666" s="3">
        <v>995215615</v>
      </c>
      <c r="C666" s="3" t="s">
        <v>1219</v>
      </c>
      <c r="D666" s="4" t="s">
        <v>110</v>
      </c>
      <c r="E666" s="4" t="s">
        <v>54</v>
      </c>
      <c r="F666" s="3" t="s">
        <v>1220</v>
      </c>
    </row>
    <row r="667" spans="2:6">
      <c r="B667" s="3">
        <v>994563406</v>
      </c>
      <c r="C667" s="3" t="s">
        <v>1221</v>
      </c>
      <c r="D667" s="4" t="s">
        <v>110</v>
      </c>
      <c r="E667" s="4" t="s">
        <v>73</v>
      </c>
      <c r="F667" s="3" t="s">
        <v>1222</v>
      </c>
    </row>
    <row r="668" spans="2:6">
      <c r="B668" s="3">
        <v>997397501</v>
      </c>
      <c r="C668" s="3" t="s">
        <v>1223</v>
      </c>
      <c r="D668" s="4" t="s">
        <v>47</v>
      </c>
      <c r="E668" s="4" t="s">
        <v>73</v>
      </c>
      <c r="F668" s="3" t="s">
        <v>1224</v>
      </c>
    </row>
    <row r="669" spans="2:6">
      <c r="B669" s="3">
        <v>994563409</v>
      </c>
      <c r="C669" s="3" t="s">
        <v>1225</v>
      </c>
      <c r="D669" s="4" t="s">
        <v>110</v>
      </c>
      <c r="E669" s="4" t="s">
        <v>73</v>
      </c>
      <c r="F669" s="3" t="s">
        <v>1226</v>
      </c>
    </row>
    <row r="670" spans="2:6">
      <c r="B670" s="3">
        <v>994563412</v>
      </c>
      <c r="C670" s="3" t="s">
        <v>1227</v>
      </c>
      <c r="D670" s="4" t="s">
        <v>110</v>
      </c>
      <c r="E670" s="4" t="s">
        <v>73</v>
      </c>
      <c r="F670" s="3" t="s">
        <v>1228</v>
      </c>
    </row>
    <row r="671" spans="2:6">
      <c r="B671" s="3">
        <v>994563500</v>
      </c>
      <c r="C671" s="3" t="s">
        <v>1229</v>
      </c>
      <c r="D671" s="4" t="s">
        <v>110</v>
      </c>
      <c r="E671" s="4" t="s">
        <v>73</v>
      </c>
      <c r="F671" s="3" t="s">
        <v>1230</v>
      </c>
    </row>
    <row r="672" spans="2:6">
      <c r="B672" s="3">
        <v>994563520</v>
      </c>
      <c r="C672" s="3" t="s">
        <v>1231</v>
      </c>
      <c r="D672" s="4" t="s">
        <v>110</v>
      </c>
      <c r="E672" s="4" t="s">
        <v>73</v>
      </c>
      <c r="F672" s="3" t="s">
        <v>1232</v>
      </c>
    </row>
    <row r="673" spans="2:6">
      <c r="B673" s="3">
        <v>995270728</v>
      </c>
      <c r="C673" s="3" t="s">
        <v>1233</v>
      </c>
      <c r="D673" s="4" t="s">
        <v>57</v>
      </c>
      <c r="E673" s="4" t="s">
        <v>54</v>
      </c>
      <c r="F673" s="3" t="s">
        <v>97</v>
      </c>
    </row>
    <row r="674" spans="2:6">
      <c r="B674" s="3">
        <v>997305409</v>
      </c>
      <c r="C674" s="3" t="s">
        <v>1234</v>
      </c>
      <c r="D674" s="4" t="s">
        <v>47</v>
      </c>
      <c r="E674" s="4" t="s">
        <v>73</v>
      </c>
      <c r="F674" s="3" t="s">
        <v>420</v>
      </c>
    </row>
    <row r="675" spans="2:6">
      <c r="B675" s="3">
        <v>994606523</v>
      </c>
      <c r="C675" s="3" t="s">
        <v>31</v>
      </c>
      <c r="D675" s="4" t="s">
        <v>57</v>
      </c>
      <c r="E675" s="4" t="s">
        <v>54</v>
      </c>
      <c r="F675" s="3" t="s">
        <v>1235</v>
      </c>
    </row>
    <row r="676" spans="2:6">
      <c r="B676" s="3">
        <v>994563521</v>
      </c>
      <c r="C676" s="3" t="s">
        <v>1236</v>
      </c>
      <c r="D676" s="4" t="s">
        <v>110</v>
      </c>
      <c r="E676" s="4" t="s">
        <v>73</v>
      </c>
      <c r="F676" s="3" t="s">
        <v>1237</v>
      </c>
    </row>
    <row r="677" spans="2:6">
      <c r="B677" s="3">
        <v>994563532</v>
      </c>
      <c r="C677" s="3" t="s">
        <v>1238</v>
      </c>
      <c r="D677" s="4" t="s">
        <v>110</v>
      </c>
      <c r="E677" s="4" t="s">
        <v>73</v>
      </c>
      <c r="F677" s="3" t="s">
        <v>1239</v>
      </c>
    </row>
    <row r="678" spans="2:6">
      <c r="B678" s="3">
        <v>994563534</v>
      </c>
      <c r="C678" s="3" t="s">
        <v>1240</v>
      </c>
      <c r="D678" s="4" t="s">
        <v>110</v>
      </c>
      <c r="E678" s="4" t="s">
        <v>73</v>
      </c>
      <c r="F678" s="3" t="s">
        <v>1241</v>
      </c>
    </row>
    <row r="679" spans="2:6">
      <c r="B679" s="3">
        <v>994563536</v>
      </c>
      <c r="C679" s="3" t="s">
        <v>1242</v>
      </c>
      <c r="D679" s="4" t="s">
        <v>110</v>
      </c>
      <c r="E679" s="4" t="s">
        <v>73</v>
      </c>
      <c r="F679" s="3" t="s">
        <v>1243</v>
      </c>
    </row>
    <row r="680" spans="2:6">
      <c r="B680" s="3">
        <v>14178286</v>
      </c>
      <c r="C680" s="3" t="s">
        <v>1244</v>
      </c>
      <c r="D680" s="4" t="s">
        <v>1245</v>
      </c>
      <c r="E680" s="4" t="s">
        <v>48</v>
      </c>
      <c r="F680" s="3" t="s">
        <v>1246</v>
      </c>
    </row>
    <row r="681" spans="2:6">
      <c r="B681" s="3">
        <v>991259414</v>
      </c>
      <c r="C681" s="3" t="s">
        <v>1247</v>
      </c>
      <c r="D681" s="4" t="s">
        <v>1248</v>
      </c>
      <c r="E681" s="4" t="s">
        <v>48</v>
      </c>
      <c r="F681" s="3" t="s">
        <v>1249</v>
      </c>
    </row>
    <row r="682" spans="2:6">
      <c r="B682" s="3">
        <v>222852230</v>
      </c>
      <c r="C682" s="3" t="s">
        <v>1250</v>
      </c>
      <c r="D682" s="4" t="s">
        <v>1251</v>
      </c>
      <c r="E682" s="4" t="s">
        <v>48</v>
      </c>
      <c r="F682" s="3" t="s">
        <v>1252</v>
      </c>
    </row>
    <row r="683" spans="2:6">
      <c r="B683" s="3">
        <v>995336331</v>
      </c>
      <c r="C683" s="3" t="s">
        <v>1253</v>
      </c>
      <c r="D683" s="4" t="s">
        <v>1254</v>
      </c>
      <c r="E683" s="4" t="s">
        <v>54</v>
      </c>
      <c r="F683" s="3" t="s">
        <v>1255</v>
      </c>
    </row>
    <row r="684" spans="2:6">
      <c r="B684" s="3">
        <v>999235584</v>
      </c>
      <c r="C684" s="3" t="s">
        <v>1256</v>
      </c>
      <c r="D684" s="4" t="s">
        <v>1254</v>
      </c>
      <c r="E684" s="4" t="s">
        <v>54</v>
      </c>
      <c r="F684" s="3" t="s">
        <v>1257</v>
      </c>
    </row>
    <row r="685" spans="2:6">
      <c r="B685" s="3">
        <v>997949100</v>
      </c>
      <c r="C685" s="3" t="s">
        <v>1258</v>
      </c>
      <c r="D685" s="4" t="s">
        <v>1259</v>
      </c>
      <c r="E685" s="4" t="s">
        <v>73</v>
      </c>
      <c r="F685" s="3" t="s">
        <v>1260</v>
      </c>
    </row>
    <row r="686" spans="2:6">
      <c r="B686" s="3">
        <v>997949101</v>
      </c>
      <c r="C686" s="3" t="s">
        <v>1261</v>
      </c>
      <c r="D686" s="4" t="s">
        <v>1259</v>
      </c>
      <c r="E686" s="4" t="s">
        <v>73</v>
      </c>
      <c r="F686" s="3" t="s">
        <v>1262</v>
      </c>
    </row>
    <row r="687" spans="2:6">
      <c r="B687" s="3">
        <v>997949102</v>
      </c>
      <c r="C687" s="3" t="s">
        <v>1263</v>
      </c>
      <c r="D687" s="4" t="s">
        <v>1259</v>
      </c>
      <c r="E687" s="4" t="s">
        <v>73</v>
      </c>
      <c r="F687" s="3" t="s">
        <v>1264</v>
      </c>
    </row>
    <row r="688" spans="2:6">
      <c r="B688" s="3">
        <v>997989390</v>
      </c>
      <c r="C688" s="3" t="s">
        <v>1265</v>
      </c>
      <c r="D688" s="4" t="s">
        <v>1259</v>
      </c>
      <c r="E688" s="4" t="s">
        <v>73</v>
      </c>
      <c r="F688" s="3" t="s">
        <v>1266</v>
      </c>
    </row>
    <row r="689" spans="2:6">
      <c r="B689" s="3">
        <v>993095022</v>
      </c>
      <c r="C689" s="3" t="s">
        <v>1267</v>
      </c>
      <c r="D689" s="4" t="s">
        <v>57</v>
      </c>
      <c r="E689" s="4" t="s">
        <v>84</v>
      </c>
      <c r="F689" s="3" t="s">
        <v>941</v>
      </c>
    </row>
    <row r="690" spans="2:6">
      <c r="B690" s="3">
        <v>995298741</v>
      </c>
      <c r="C690" s="3" t="s">
        <v>1268</v>
      </c>
      <c r="D690" s="4" t="s">
        <v>57</v>
      </c>
      <c r="E690" s="4" t="s">
        <v>54</v>
      </c>
      <c r="F690" s="3" t="s">
        <v>1269</v>
      </c>
    </row>
    <row r="691" spans="2:6">
      <c r="B691" s="3">
        <v>994606394</v>
      </c>
      <c r="C691" s="3" t="s">
        <v>1270</v>
      </c>
      <c r="D691" s="4" t="s">
        <v>57</v>
      </c>
      <c r="E691" s="4" t="s">
        <v>84</v>
      </c>
      <c r="F691" s="3" t="s">
        <v>1271</v>
      </c>
    </row>
    <row r="692" spans="2:6">
      <c r="B692" s="3">
        <v>995259006</v>
      </c>
      <c r="C692" s="3" t="s">
        <v>1272</v>
      </c>
      <c r="D692" s="4" t="s">
        <v>164</v>
      </c>
      <c r="E692" s="4" t="s">
        <v>54</v>
      </c>
      <c r="F692" s="3" t="s">
        <v>173</v>
      </c>
    </row>
    <row r="693" spans="2:6">
      <c r="B693" s="3">
        <v>992123135</v>
      </c>
      <c r="C693" s="3" t="s">
        <v>1273</v>
      </c>
      <c r="D693" s="4" t="s">
        <v>57</v>
      </c>
      <c r="E693" s="4" t="s">
        <v>84</v>
      </c>
      <c r="F693" s="3" t="s">
        <v>1274</v>
      </c>
    </row>
    <row r="694" spans="2:6">
      <c r="B694" s="3">
        <v>997308402</v>
      </c>
      <c r="C694" s="3" t="s">
        <v>1275</v>
      </c>
      <c r="D694" s="4" t="s">
        <v>266</v>
      </c>
      <c r="E694" s="4" t="s">
        <v>73</v>
      </c>
      <c r="F694" s="3" t="s">
        <v>1276</v>
      </c>
    </row>
    <row r="695" spans="2:6">
      <c r="B695" s="3">
        <v>995330266</v>
      </c>
      <c r="C695" s="3" t="s">
        <v>1277</v>
      </c>
      <c r="D695" s="4" t="s">
        <v>57</v>
      </c>
      <c r="E695" s="4" t="s">
        <v>54</v>
      </c>
      <c r="F695" s="3" t="s">
        <v>1278</v>
      </c>
    </row>
    <row r="696" spans="2:6">
      <c r="B696" s="3">
        <v>995412871</v>
      </c>
      <c r="C696" s="3" t="s">
        <v>1279</v>
      </c>
      <c r="D696" s="4" t="s">
        <v>57</v>
      </c>
      <c r="E696" s="4" t="s">
        <v>54</v>
      </c>
      <c r="F696" s="3" t="s">
        <v>1280</v>
      </c>
    </row>
    <row r="697" spans="2:6">
      <c r="B697" s="3">
        <v>997965721</v>
      </c>
      <c r="C697" s="3" t="s">
        <v>1281</v>
      </c>
      <c r="D697" s="4" t="s">
        <v>336</v>
      </c>
      <c r="E697" s="4" t="s">
        <v>73</v>
      </c>
      <c r="F697" s="3" t="s">
        <v>1282</v>
      </c>
    </row>
    <row r="698" spans="2:6">
      <c r="B698" s="3">
        <v>992161755</v>
      </c>
      <c r="C698" s="3" t="s">
        <v>1283</v>
      </c>
      <c r="D698" s="4" t="s">
        <v>1284</v>
      </c>
      <c r="E698" s="4" t="s">
        <v>48</v>
      </c>
      <c r="F698" s="3" t="s">
        <v>1285</v>
      </c>
    </row>
    <row r="699" spans="2:6">
      <c r="B699" s="3">
        <v>995235029</v>
      </c>
      <c r="C699" s="3" t="s">
        <v>1286</v>
      </c>
      <c r="D699" s="4" t="s">
        <v>57</v>
      </c>
      <c r="E699" s="4" t="s">
        <v>54</v>
      </c>
      <c r="F699" s="3" t="s">
        <v>97</v>
      </c>
    </row>
    <row r="700" spans="2:6">
      <c r="B700" s="3">
        <v>998039677</v>
      </c>
      <c r="C700" s="3" t="s">
        <v>1287</v>
      </c>
      <c r="D700" s="4" t="s">
        <v>53</v>
      </c>
      <c r="E700" s="4" t="s">
        <v>73</v>
      </c>
      <c r="F700" s="3" t="s">
        <v>239</v>
      </c>
    </row>
    <row r="701" spans="2:6">
      <c r="B701" s="3">
        <v>995298744</v>
      </c>
      <c r="C701" s="3" t="s">
        <v>1288</v>
      </c>
      <c r="D701" s="4" t="s">
        <v>57</v>
      </c>
      <c r="E701" s="4" t="s">
        <v>54</v>
      </c>
      <c r="F701" s="3" t="s">
        <v>1289</v>
      </c>
    </row>
    <row r="702" spans="2:6">
      <c r="B702" s="3">
        <v>993175404</v>
      </c>
      <c r="C702" s="3" t="s">
        <v>1290</v>
      </c>
      <c r="D702" s="4" t="s">
        <v>57</v>
      </c>
      <c r="E702" s="4" t="s">
        <v>84</v>
      </c>
      <c r="F702" s="3" t="s">
        <v>1291</v>
      </c>
    </row>
    <row r="703" spans="2:6">
      <c r="B703" s="3">
        <v>996137744</v>
      </c>
      <c r="C703" s="3" t="s">
        <v>1292</v>
      </c>
      <c r="D703" s="4" t="s">
        <v>57</v>
      </c>
      <c r="E703" s="4" t="s">
        <v>84</v>
      </c>
      <c r="F703" s="3" t="s">
        <v>1293</v>
      </c>
    </row>
    <row r="704" spans="2:6">
      <c r="B704" s="3">
        <v>998619480</v>
      </c>
      <c r="C704" s="3" t="s">
        <v>1294</v>
      </c>
      <c r="D704" s="4" t="s">
        <v>47</v>
      </c>
      <c r="E704" s="4" t="s">
        <v>48</v>
      </c>
      <c r="F704" s="3" t="s">
        <v>1295</v>
      </c>
    </row>
    <row r="705" spans="2:6">
      <c r="B705" s="3">
        <v>994606458</v>
      </c>
      <c r="C705" s="3" t="s">
        <v>1296</v>
      </c>
      <c r="D705" s="4" t="s">
        <v>57</v>
      </c>
      <c r="E705" s="4" t="s">
        <v>54</v>
      </c>
      <c r="F705" s="3" t="s">
        <v>1297</v>
      </c>
    </row>
    <row r="706" spans="2:6">
      <c r="B706" s="3">
        <v>997278335</v>
      </c>
      <c r="C706" s="3" t="s">
        <v>1298</v>
      </c>
      <c r="D706" s="4" t="s">
        <v>57</v>
      </c>
      <c r="E706" s="4" t="s">
        <v>84</v>
      </c>
      <c r="F706" s="3" t="s">
        <v>1299</v>
      </c>
    </row>
    <row r="707" spans="2:6">
      <c r="B707" s="3">
        <v>991357399</v>
      </c>
      <c r="C707" s="3" t="s">
        <v>1300</v>
      </c>
      <c r="D707" s="4" t="s">
        <v>371</v>
      </c>
      <c r="E707" s="4" t="s">
        <v>54</v>
      </c>
      <c r="F707" s="3" t="s">
        <v>1301</v>
      </c>
    </row>
    <row r="708" spans="2:6">
      <c r="B708" s="3">
        <v>995192663</v>
      </c>
      <c r="C708" s="3" t="s">
        <v>1302</v>
      </c>
      <c r="D708" s="4" t="s">
        <v>124</v>
      </c>
      <c r="E708" s="4" t="s">
        <v>54</v>
      </c>
      <c r="F708" s="3" t="s">
        <v>1303</v>
      </c>
    </row>
    <row r="709" spans="2:6">
      <c r="B709" s="3">
        <v>996138120</v>
      </c>
      <c r="C709" s="3" t="s">
        <v>974</v>
      </c>
      <c r="D709" s="4" t="s">
        <v>57</v>
      </c>
      <c r="E709" s="4" t="s">
        <v>84</v>
      </c>
      <c r="F709" s="3" t="s">
        <v>15</v>
      </c>
    </row>
    <row r="710" spans="2:6">
      <c r="B710" s="3">
        <v>997218849</v>
      </c>
      <c r="C710" s="3" t="s">
        <v>1304</v>
      </c>
      <c r="D710" s="4" t="s">
        <v>415</v>
      </c>
      <c r="E710" s="4" t="s">
        <v>54</v>
      </c>
      <c r="F710" s="3" t="s">
        <v>810</v>
      </c>
    </row>
    <row r="711" spans="2:6">
      <c r="B711" s="3">
        <v>995379740</v>
      </c>
      <c r="C711" s="3" t="s">
        <v>1305</v>
      </c>
      <c r="D711" s="4" t="s">
        <v>47</v>
      </c>
      <c r="E711" s="4" t="s">
        <v>73</v>
      </c>
      <c r="F711" s="3" t="s">
        <v>1306</v>
      </c>
    </row>
    <row r="712" spans="2:6">
      <c r="B712" s="3">
        <v>999798399</v>
      </c>
      <c r="C712" s="3" t="s">
        <v>1307</v>
      </c>
      <c r="D712" s="4" t="s">
        <v>76</v>
      </c>
      <c r="E712" s="4" t="s">
        <v>54</v>
      </c>
      <c r="F712" s="3" t="s">
        <v>1308</v>
      </c>
    </row>
    <row r="713" spans="2:6">
      <c r="B713" s="3">
        <v>995258994</v>
      </c>
      <c r="C713" s="3" t="s">
        <v>1309</v>
      </c>
      <c r="D713" s="4" t="s">
        <v>53</v>
      </c>
      <c r="E713" s="4" t="s">
        <v>54</v>
      </c>
      <c r="F713" s="3" t="s">
        <v>239</v>
      </c>
    </row>
    <row r="714" spans="2:6">
      <c r="B714" s="3">
        <v>994606367</v>
      </c>
      <c r="C714" s="3" t="s">
        <v>1310</v>
      </c>
      <c r="D714" s="4" t="s">
        <v>57</v>
      </c>
      <c r="E714" s="4" t="s">
        <v>84</v>
      </c>
      <c r="F714" s="3" t="s">
        <v>1311</v>
      </c>
    </row>
    <row r="715" spans="2:6">
      <c r="B715" s="3">
        <v>995238056</v>
      </c>
      <c r="C715" s="3" t="s">
        <v>1312</v>
      </c>
      <c r="D715" s="4" t="s">
        <v>540</v>
      </c>
      <c r="E715" s="4" t="s">
        <v>54</v>
      </c>
      <c r="F715" s="3" t="s">
        <v>541</v>
      </c>
    </row>
    <row r="716" spans="2:6">
      <c r="B716" s="3">
        <v>995238054</v>
      </c>
      <c r="C716" s="3" t="s">
        <v>1313</v>
      </c>
      <c r="D716" s="4" t="s">
        <v>636</v>
      </c>
      <c r="E716" s="4" t="s">
        <v>54</v>
      </c>
      <c r="F716" s="3" t="s">
        <v>1314</v>
      </c>
    </row>
    <row r="717" spans="2:6">
      <c r="B717" s="3">
        <v>995270541</v>
      </c>
      <c r="C717" s="3" t="s">
        <v>1315</v>
      </c>
      <c r="D717" s="4" t="s">
        <v>57</v>
      </c>
      <c r="E717" s="4" t="s">
        <v>54</v>
      </c>
      <c r="F717" s="3" t="s">
        <v>1316</v>
      </c>
    </row>
    <row r="718" spans="2:6">
      <c r="B718" s="3">
        <v>995259573</v>
      </c>
      <c r="C718" s="3" t="s">
        <v>1317</v>
      </c>
      <c r="D718" s="4" t="s">
        <v>636</v>
      </c>
      <c r="E718" s="4" t="s">
        <v>54</v>
      </c>
      <c r="F718" s="3" t="s">
        <v>935</v>
      </c>
    </row>
    <row r="719" spans="2:6">
      <c r="B719" s="3">
        <v>994563533</v>
      </c>
      <c r="C719" s="3" t="s">
        <v>1318</v>
      </c>
      <c r="D719" s="4" t="s">
        <v>652</v>
      </c>
      <c r="E719" s="4" t="s">
        <v>73</v>
      </c>
      <c r="F719" s="3" t="s">
        <v>1319</v>
      </c>
    </row>
    <row r="720" spans="2:6">
      <c r="B720" s="3">
        <v>994606437</v>
      </c>
      <c r="C720" s="3" t="s">
        <v>1320</v>
      </c>
      <c r="D720" s="4" t="s">
        <v>124</v>
      </c>
      <c r="E720" s="4" t="s">
        <v>54</v>
      </c>
      <c r="F720" s="3" t="s">
        <v>1321</v>
      </c>
    </row>
    <row r="721" spans="2:6">
      <c r="B721" s="3">
        <v>997965747</v>
      </c>
      <c r="C721" s="3" t="s">
        <v>1322</v>
      </c>
      <c r="D721" s="4" t="s">
        <v>146</v>
      </c>
      <c r="E721" s="4" t="s">
        <v>73</v>
      </c>
      <c r="F721" s="3" t="s">
        <v>757</v>
      </c>
    </row>
    <row r="722" spans="2:6">
      <c r="B722" s="3">
        <v>990524252</v>
      </c>
      <c r="C722" s="3" t="s">
        <v>1323</v>
      </c>
      <c r="D722" s="4" t="s">
        <v>1324</v>
      </c>
      <c r="E722" s="4" t="s">
        <v>84</v>
      </c>
      <c r="F722" s="3" t="s">
        <v>1325</v>
      </c>
    </row>
    <row r="723" spans="2:6">
      <c r="B723" s="3">
        <v>7567539</v>
      </c>
      <c r="C723" s="3" t="s">
        <v>1326</v>
      </c>
      <c r="D723" s="4" t="s">
        <v>190</v>
      </c>
      <c r="E723" s="4" t="s">
        <v>54</v>
      </c>
      <c r="F723" s="3" t="s">
        <v>798</v>
      </c>
    </row>
    <row r="724" spans="2:6">
      <c r="B724" s="3">
        <v>995238055</v>
      </c>
      <c r="C724" s="3" t="s">
        <v>1327</v>
      </c>
      <c r="D724" s="4" t="s">
        <v>636</v>
      </c>
      <c r="E724" s="4" t="s">
        <v>54</v>
      </c>
      <c r="F724" s="3" t="s">
        <v>1314</v>
      </c>
    </row>
    <row r="725" spans="2:6">
      <c r="B725" s="3">
        <v>995295568</v>
      </c>
      <c r="C725" s="3" t="s">
        <v>1328</v>
      </c>
      <c r="D725" s="4" t="s">
        <v>219</v>
      </c>
      <c r="E725" s="4" t="s">
        <v>54</v>
      </c>
      <c r="F725" s="3" t="s">
        <v>771</v>
      </c>
    </row>
    <row r="726" spans="2:6">
      <c r="B726" s="3">
        <v>997785565</v>
      </c>
      <c r="C726" s="3" t="s">
        <v>1329</v>
      </c>
      <c r="D726" s="4" t="s">
        <v>47</v>
      </c>
      <c r="E726" s="4" t="s">
        <v>73</v>
      </c>
      <c r="F726" s="3" t="s">
        <v>686</v>
      </c>
    </row>
    <row r="727" spans="2:6">
      <c r="B727" s="3">
        <v>994563529</v>
      </c>
      <c r="C727" s="3" t="s">
        <v>1330</v>
      </c>
      <c r="D727" s="4" t="s">
        <v>47</v>
      </c>
      <c r="E727" s="4" t="s">
        <v>73</v>
      </c>
      <c r="F727" s="3" t="s">
        <v>1331</v>
      </c>
    </row>
    <row r="728" spans="2:6">
      <c r="B728" s="3">
        <v>994563423</v>
      </c>
      <c r="C728" s="3" t="s">
        <v>1332</v>
      </c>
      <c r="D728" s="4" t="s">
        <v>110</v>
      </c>
      <c r="E728" s="4" t="s">
        <v>73</v>
      </c>
      <c r="F728" s="3" t="s">
        <v>1333</v>
      </c>
    </row>
    <row r="729" spans="2:6">
      <c r="B729" s="3">
        <v>995430012</v>
      </c>
      <c r="C729" s="3" t="s">
        <v>1334</v>
      </c>
      <c r="D729" s="4" t="s">
        <v>645</v>
      </c>
      <c r="E729" s="4" t="s">
        <v>73</v>
      </c>
      <c r="F729" s="3" t="s">
        <v>650</v>
      </c>
    </row>
    <row r="730" spans="2:6">
      <c r="B730" s="3">
        <v>995298794</v>
      </c>
      <c r="C730" s="3" t="s">
        <v>1335</v>
      </c>
      <c r="D730" s="4" t="s">
        <v>219</v>
      </c>
      <c r="E730" s="4" t="s">
        <v>54</v>
      </c>
      <c r="F730" s="3" t="s">
        <v>1336</v>
      </c>
    </row>
    <row r="731" spans="2:6">
      <c r="B731" s="3">
        <v>999235574</v>
      </c>
      <c r="C731" s="3" t="s">
        <v>1337</v>
      </c>
      <c r="D731" s="4" t="s">
        <v>57</v>
      </c>
      <c r="E731" s="4" t="s">
        <v>54</v>
      </c>
      <c r="F731" s="3" t="s">
        <v>356</v>
      </c>
    </row>
    <row r="732" spans="2:6">
      <c r="B732" s="3">
        <v>995258993</v>
      </c>
      <c r="C732" s="3" t="s">
        <v>1338</v>
      </c>
      <c r="D732" s="4" t="s">
        <v>57</v>
      </c>
      <c r="E732" s="4" t="s">
        <v>54</v>
      </c>
      <c r="F732" s="3" t="s">
        <v>1008</v>
      </c>
    </row>
    <row r="733" spans="2:6">
      <c r="B733" s="3">
        <v>14495243</v>
      </c>
      <c r="C733" s="3" t="s">
        <v>1339</v>
      </c>
      <c r="D733" s="4" t="s">
        <v>57</v>
      </c>
      <c r="E733" s="4" t="s">
        <v>84</v>
      </c>
      <c r="F733" s="3" t="s">
        <v>1340</v>
      </c>
    </row>
    <row r="734" spans="2:6">
      <c r="B734" s="3">
        <v>995808542</v>
      </c>
      <c r="C734" s="3" t="s">
        <v>1341</v>
      </c>
      <c r="D734" s="4" t="s">
        <v>219</v>
      </c>
      <c r="E734" s="4" t="s">
        <v>54</v>
      </c>
      <c r="F734" s="3" t="s">
        <v>1342</v>
      </c>
    </row>
    <row r="735" spans="2:6">
      <c r="B735" s="3">
        <v>995331506</v>
      </c>
      <c r="C735" s="3" t="s">
        <v>1123</v>
      </c>
      <c r="D735" s="4" t="s">
        <v>53</v>
      </c>
      <c r="E735" s="4" t="s">
        <v>73</v>
      </c>
      <c r="F735" s="3" t="s">
        <v>55</v>
      </c>
    </row>
    <row r="736" spans="2:6">
      <c r="B736" s="3">
        <v>994606414</v>
      </c>
      <c r="C736" s="3" t="s">
        <v>1343</v>
      </c>
      <c r="D736" s="4" t="s">
        <v>207</v>
      </c>
      <c r="E736" s="4" t="s">
        <v>84</v>
      </c>
      <c r="F736" s="3" t="s">
        <v>1344</v>
      </c>
    </row>
    <row r="737" spans="2:6">
      <c r="B737" s="3">
        <v>994606448</v>
      </c>
      <c r="C737" s="3" t="s">
        <v>1345</v>
      </c>
      <c r="D737" s="4" t="s">
        <v>57</v>
      </c>
      <c r="E737" s="4" t="s">
        <v>54</v>
      </c>
      <c r="F737" s="3" t="s">
        <v>329</v>
      </c>
    </row>
    <row r="738" spans="2:6">
      <c r="B738" s="3">
        <v>994563380</v>
      </c>
      <c r="C738" s="3" t="s">
        <v>1346</v>
      </c>
      <c r="D738" s="4" t="s">
        <v>47</v>
      </c>
      <c r="E738" s="4" t="s">
        <v>73</v>
      </c>
      <c r="F738" s="3" t="s">
        <v>1347</v>
      </c>
    </row>
    <row r="739" spans="2:6">
      <c r="B739" s="3">
        <v>995471634</v>
      </c>
      <c r="C739" s="3" t="s">
        <v>1348</v>
      </c>
      <c r="D739" s="4" t="s">
        <v>983</v>
      </c>
      <c r="E739" s="4" t="s">
        <v>54</v>
      </c>
      <c r="F739" s="3" t="s">
        <v>1349</v>
      </c>
    </row>
    <row r="740" spans="2:6">
      <c r="B740" s="3">
        <v>995206901</v>
      </c>
      <c r="C740" s="3" t="s">
        <v>1350</v>
      </c>
      <c r="D740" s="4" t="s">
        <v>1351</v>
      </c>
      <c r="E740" s="4" t="s">
        <v>73</v>
      </c>
      <c r="F740" s="3" t="s">
        <v>1352</v>
      </c>
    </row>
    <row r="741" spans="2:6">
      <c r="B741" s="3">
        <v>994563348</v>
      </c>
      <c r="C741" s="3" t="s">
        <v>1353</v>
      </c>
      <c r="D741" s="4" t="s">
        <v>47</v>
      </c>
      <c r="E741" s="4" t="s">
        <v>73</v>
      </c>
      <c r="F741" s="3" t="s">
        <v>1108</v>
      </c>
    </row>
    <row r="742" spans="2:6">
      <c r="B742" s="3">
        <v>994563466</v>
      </c>
      <c r="C742" s="3" t="s">
        <v>1354</v>
      </c>
      <c r="D742" s="4" t="s">
        <v>731</v>
      </c>
      <c r="E742" s="4" t="s">
        <v>73</v>
      </c>
      <c r="F742" s="3" t="s">
        <v>1355</v>
      </c>
    </row>
    <row r="743" spans="2:6">
      <c r="B743" s="3">
        <v>995295886</v>
      </c>
      <c r="C743" s="3" t="s">
        <v>1356</v>
      </c>
      <c r="D743" s="4" t="s">
        <v>57</v>
      </c>
      <c r="E743" s="4" t="s">
        <v>54</v>
      </c>
      <c r="F743" s="3" t="s">
        <v>239</v>
      </c>
    </row>
    <row r="744" spans="2:6">
      <c r="B744" s="3">
        <v>994563375</v>
      </c>
      <c r="C744" s="3" t="s">
        <v>1357</v>
      </c>
      <c r="D744" s="4" t="s">
        <v>110</v>
      </c>
      <c r="E744" s="4" t="s">
        <v>73</v>
      </c>
      <c r="F744" s="3" t="s">
        <v>239</v>
      </c>
    </row>
    <row r="745" spans="2:6">
      <c r="B745" s="3">
        <v>997942932</v>
      </c>
      <c r="C745" s="3" t="s">
        <v>1358</v>
      </c>
      <c r="D745" s="4" t="s">
        <v>1010</v>
      </c>
      <c r="E745" s="4" t="s">
        <v>73</v>
      </c>
      <c r="F745" s="3" t="s">
        <v>1359</v>
      </c>
    </row>
    <row r="746" spans="2:6">
      <c r="B746" s="3">
        <v>995430857</v>
      </c>
      <c r="C746" s="3" t="s">
        <v>1360</v>
      </c>
      <c r="D746" s="4" t="s">
        <v>636</v>
      </c>
      <c r="E746" s="4" t="s">
        <v>73</v>
      </c>
      <c r="F746" s="3" t="s">
        <v>643</v>
      </c>
    </row>
    <row r="747" spans="2:6">
      <c r="B747" s="3">
        <v>997447370</v>
      </c>
      <c r="C747" s="3" t="s">
        <v>1361</v>
      </c>
      <c r="D747" s="4" t="s">
        <v>728</v>
      </c>
      <c r="E747" s="4" t="s">
        <v>73</v>
      </c>
      <c r="F747" s="3" t="s">
        <v>1362</v>
      </c>
    </row>
    <row r="748" spans="2:6">
      <c r="B748" s="3">
        <v>995259012</v>
      </c>
      <c r="C748" s="3" t="s">
        <v>1363</v>
      </c>
      <c r="D748" s="4" t="s">
        <v>219</v>
      </c>
      <c r="E748" s="4" t="s">
        <v>54</v>
      </c>
      <c r="F748" s="3" t="s">
        <v>1364</v>
      </c>
    </row>
    <row r="749" spans="2:6">
      <c r="B749" s="3">
        <v>994563539</v>
      </c>
      <c r="C749" s="3" t="s">
        <v>1365</v>
      </c>
      <c r="D749" s="4" t="s">
        <v>540</v>
      </c>
      <c r="E749" s="4" t="s">
        <v>73</v>
      </c>
      <c r="F749" s="3" t="s">
        <v>541</v>
      </c>
    </row>
    <row r="750" spans="2:6">
      <c r="B750" s="3">
        <v>995226962</v>
      </c>
      <c r="C750" s="3" t="s">
        <v>1366</v>
      </c>
      <c r="D750" s="4" t="s">
        <v>1367</v>
      </c>
      <c r="E750" s="4" t="s">
        <v>84</v>
      </c>
      <c r="F750" s="3" t="s">
        <v>1368</v>
      </c>
    </row>
    <row r="751" spans="2:6">
      <c r="B751" s="3">
        <v>994563376</v>
      </c>
      <c r="C751" s="3" t="s">
        <v>1369</v>
      </c>
      <c r="D751" s="4" t="s">
        <v>110</v>
      </c>
      <c r="E751" s="4" t="s">
        <v>73</v>
      </c>
      <c r="F751" s="3" t="s">
        <v>239</v>
      </c>
    </row>
    <row r="752" spans="2:6">
      <c r="B752" s="3">
        <v>994563434</v>
      </c>
      <c r="C752" s="3" t="s">
        <v>1370</v>
      </c>
      <c r="D752" s="4" t="s">
        <v>1259</v>
      </c>
      <c r="E752" s="4" t="s">
        <v>73</v>
      </c>
      <c r="F752" s="3" t="s">
        <v>1152</v>
      </c>
    </row>
    <row r="753" spans="2:6">
      <c r="B753" s="3">
        <v>994563452</v>
      </c>
      <c r="C753" s="3" t="s">
        <v>1371</v>
      </c>
      <c r="D753" s="4" t="s">
        <v>47</v>
      </c>
      <c r="E753" s="4" t="s">
        <v>73</v>
      </c>
      <c r="F753" s="3" t="s">
        <v>1372</v>
      </c>
    </row>
    <row r="754" spans="2:6">
      <c r="B754" s="3">
        <v>997595371</v>
      </c>
      <c r="C754" s="3" t="s">
        <v>1373</v>
      </c>
      <c r="D754" s="4" t="s">
        <v>53</v>
      </c>
      <c r="E754" s="4" t="s">
        <v>73</v>
      </c>
      <c r="F754" s="3" t="s">
        <v>239</v>
      </c>
    </row>
    <row r="755" spans="2:6">
      <c r="B755" s="3">
        <v>995808536</v>
      </c>
      <c r="C755" s="3" t="s">
        <v>1374</v>
      </c>
      <c r="D755" s="4" t="s">
        <v>219</v>
      </c>
      <c r="E755" s="4" t="s">
        <v>54</v>
      </c>
      <c r="F755" s="3" t="s">
        <v>1375</v>
      </c>
    </row>
    <row r="756" spans="2:6">
      <c r="B756" s="3">
        <v>995430505</v>
      </c>
      <c r="C756" s="3" t="s">
        <v>1376</v>
      </c>
      <c r="D756" s="4" t="s">
        <v>1377</v>
      </c>
      <c r="E756" s="4" t="s">
        <v>73</v>
      </c>
      <c r="F756" s="3" t="s">
        <v>1378</v>
      </c>
    </row>
    <row r="757" spans="2:6">
      <c r="B757" s="3">
        <v>995430858</v>
      </c>
      <c r="C757" s="3" t="s">
        <v>1379</v>
      </c>
      <c r="D757" s="4" t="s">
        <v>636</v>
      </c>
      <c r="E757" s="4" t="s">
        <v>73</v>
      </c>
      <c r="F757" s="3" t="s">
        <v>643</v>
      </c>
    </row>
    <row r="758" spans="2:6">
      <c r="B758" s="3">
        <v>995224456</v>
      </c>
      <c r="C758" s="3" t="s">
        <v>1380</v>
      </c>
      <c r="D758" s="4" t="s">
        <v>57</v>
      </c>
      <c r="E758" s="4" t="s">
        <v>54</v>
      </c>
      <c r="F758" s="3" t="s">
        <v>93</v>
      </c>
    </row>
    <row r="759" spans="2:6">
      <c r="B759" s="3">
        <v>995430011</v>
      </c>
      <c r="C759" s="3" t="s">
        <v>1381</v>
      </c>
      <c r="D759" s="4" t="s">
        <v>645</v>
      </c>
      <c r="E759" s="4" t="s">
        <v>73</v>
      </c>
      <c r="F759" s="3" t="s">
        <v>650</v>
      </c>
    </row>
    <row r="760" spans="2:6">
      <c r="B760" s="3">
        <v>995295567</v>
      </c>
      <c r="C760" s="3" t="s">
        <v>1382</v>
      </c>
      <c r="D760" s="4" t="s">
        <v>219</v>
      </c>
      <c r="E760" s="4" t="s">
        <v>54</v>
      </c>
      <c r="F760" s="3" t="s">
        <v>771</v>
      </c>
    </row>
    <row r="761" spans="2:6">
      <c r="B761" s="3">
        <v>995258996</v>
      </c>
      <c r="C761" s="3" t="s">
        <v>1383</v>
      </c>
      <c r="D761" s="4" t="s">
        <v>53</v>
      </c>
      <c r="E761" s="4" t="s">
        <v>54</v>
      </c>
      <c r="F761" s="3" t="s">
        <v>239</v>
      </c>
    </row>
    <row r="762" spans="2:6">
      <c r="B762" s="3">
        <v>994606572</v>
      </c>
      <c r="C762" s="3" t="s">
        <v>1384</v>
      </c>
      <c r="D762" s="4" t="s">
        <v>57</v>
      </c>
      <c r="E762" s="4" t="s">
        <v>54</v>
      </c>
      <c r="F762" s="3" t="s">
        <v>1385</v>
      </c>
    </row>
    <row r="763" spans="2:6">
      <c r="B763" s="3">
        <v>995331507</v>
      </c>
      <c r="C763" s="3" t="s">
        <v>1386</v>
      </c>
      <c r="D763" s="4" t="s">
        <v>207</v>
      </c>
      <c r="E763" s="4" t="s">
        <v>73</v>
      </c>
      <c r="F763" s="3" t="s">
        <v>739</v>
      </c>
    </row>
    <row r="764" spans="2:6">
      <c r="B764" s="3">
        <v>995331508</v>
      </c>
      <c r="C764" s="3" t="s">
        <v>1387</v>
      </c>
      <c r="D764" s="4" t="s">
        <v>207</v>
      </c>
      <c r="E764" s="4" t="s">
        <v>73</v>
      </c>
      <c r="F764" s="3" t="s">
        <v>739</v>
      </c>
    </row>
    <row r="765" spans="2:6">
      <c r="B765" s="3">
        <v>995430016</v>
      </c>
      <c r="C765" s="3" t="s">
        <v>1388</v>
      </c>
      <c r="D765" s="4" t="s">
        <v>53</v>
      </c>
      <c r="E765" s="4" t="s">
        <v>73</v>
      </c>
      <c r="F765" s="3" t="s">
        <v>239</v>
      </c>
    </row>
    <row r="766" spans="2:6">
      <c r="B766" s="3">
        <v>995235028</v>
      </c>
      <c r="C766" s="3" t="s">
        <v>1389</v>
      </c>
      <c r="D766" s="4" t="s">
        <v>57</v>
      </c>
      <c r="E766" s="4" t="s">
        <v>54</v>
      </c>
      <c r="F766" s="3" t="s">
        <v>1390</v>
      </c>
    </row>
    <row r="767" spans="2:6">
      <c r="B767" s="3">
        <v>995254987</v>
      </c>
      <c r="C767" s="3" t="s">
        <v>34</v>
      </c>
      <c r="D767" s="4" t="s">
        <v>47</v>
      </c>
      <c r="E767" s="4" t="s">
        <v>73</v>
      </c>
      <c r="F767" s="3" t="s">
        <v>35</v>
      </c>
    </row>
    <row r="768" spans="2:6">
      <c r="B768" s="3">
        <v>995226964</v>
      </c>
      <c r="C768" s="3" t="s">
        <v>1391</v>
      </c>
      <c r="D768" s="4" t="s">
        <v>57</v>
      </c>
      <c r="E768" s="4" t="s">
        <v>54</v>
      </c>
      <c r="F768" s="3" t="s">
        <v>58</v>
      </c>
    </row>
    <row r="769" spans="2:13">
      <c r="B769" s="3">
        <v>995238001</v>
      </c>
      <c r="C769" s="3" t="s">
        <v>1392</v>
      </c>
      <c r="D769" s="4" t="s">
        <v>636</v>
      </c>
      <c r="E769" s="4" t="s">
        <v>54</v>
      </c>
      <c r="F769" s="3" t="s">
        <v>935</v>
      </c>
    </row>
    <row r="770" spans="2:13">
      <c r="B770" s="3">
        <v>994606573</v>
      </c>
      <c r="C770" s="3" t="s">
        <v>1393</v>
      </c>
      <c r="D770" s="4" t="s">
        <v>57</v>
      </c>
      <c r="E770" s="4" t="s">
        <v>54</v>
      </c>
      <c r="F770" s="3" t="s">
        <v>32</v>
      </c>
    </row>
    <row r="771" spans="2:13">
      <c r="B771" s="3">
        <v>994606476</v>
      </c>
      <c r="C771" s="3" t="s">
        <v>1394</v>
      </c>
      <c r="D771" s="4" t="s">
        <v>57</v>
      </c>
      <c r="E771" s="4" t="s">
        <v>54</v>
      </c>
      <c r="F771" s="3" t="s">
        <v>1395</v>
      </c>
    </row>
    <row r="772" spans="2:13">
      <c r="B772" s="3">
        <v>997447371</v>
      </c>
      <c r="C772" s="3" t="s">
        <v>1396</v>
      </c>
      <c r="D772" s="4" t="s">
        <v>728</v>
      </c>
      <c r="E772" s="4" t="s">
        <v>73</v>
      </c>
      <c r="F772" s="3" t="s">
        <v>1362</v>
      </c>
    </row>
    <row r="773" spans="2:13">
      <c r="B773" s="3">
        <v>995271527</v>
      </c>
      <c r="C773" s="3" t="s">
        <v>1397</v>
      </c>
      <c r="D773" s="4" t="s">
        <v>636</v>
      </c>
      <c r="E773" s="4" t="s">
        <v>73</v>
      </c>
      <c r="F773" s="3" t="s">
        <v>637</v>
      </c>
    </row>
    <row r="774" spans="2:13">
      <c r="B774" s="3">
        <v>994563448</v>
      </c>
      <c r="C774" s="3" t="s">
        <v>1398</v>
      </c>
      <c r="D774" s="4" t="s">
        <v>47</v>
      </c>
      <c r="E774" s="4" t="s">
        <v>73</v>
      </c>
      <c r="F774" s="3" t="s">
        <v>1372</v>
      </c>
    </row>
    <row r="775" spans="2:13">
      <c r="B775" s="3">
        <v>997615823</v>
      </c>
      <c r="C775" s="3" t="s">
        <v>1399</v>
      </c>
      <c r="D775" s="4" t="s">
        <v>47</v>
      </c>
      <c r="E775" s="4" t="s">
        <v>73</v>
      </c>
      <c r="F775" s="3" t="s">
        <v>1400</v>
      </c>
    </row>
    <row r="776" spans="2:13">
      <c r="B776" s="3">
        <v>995311213</v>
      </c>
      <c r="C776" s="3" t="s">
        <v>1401</v>
      </c>
      <c r="D776" s="4" t="s">
        <v>190</v>
      </c>
      <c r="E776" s="4" t="s">
        <v>54</v>
      </c>
      <c r="F776" s="3" t="s">
        <v>1402</v>
      </c>
    </row>
    <row r="777" spans="2:13">
      <c r="B777" s="3">
        <v>999230853</v>
      </c>
      <c r="C777" s="3" t="s">
        <v>1403</v>
      </c>
      <c r="D777" s="4" t="s">
        <v>57</v>
      </c>
      <c r="E777" s="4" t="s">
        <v>54</v>
      </c>
      <c r="F777" s="3" t="s">
        <v>58</v>
      </c>
    </row>
    <row r="778" spans="2:13">
      <c r="B778" s="3">
        <v>994606452</v>
      </c>
      <c r="C778" s="3" t="s">
        <v>1404</v>
      </c>
      <c r="D778" s="4" t="s">
        <v>57</v>
      </c>
      <c r="E778" s="4" t="s">
        <v>84</v>
      </c>
      <c r="F778" s="3" t="s">
        <v>93</v>
      </c>
    </row>
    <row r="779" spans="2:13" ht="15.75" thickBot="1">
      <c r="B779" s="3">
        <v>994606406</v>
      </c>
      <c r="C779" s="3" t="s">
        <v>1405</v>
      </c>
      <c r="D779" s="4" t="s">
        <v>57</v>
      </c>
      <c r="E779" s="4" t="s">
        <v>84</v>
      </c>
      <c r="F779" s="3" t="s">
        <v>1406</v>
      </c>
    </row>
    <row r="780" spans="2:13" ht="30">
      <c r="B780" s="3">
        <v>994563347</v>
      </c>
      <c r="C780" s="3" t="s">
        <v>1407</v>
      </c>
      <c r="D780" s="4" t="s">
        <v>110</v>
      </c>
      <c r="E780" s="4" t="s">
        <v>73</v>
      </c>
      <c r="F780" s="3" t="s">
        <v>789</v>
      </c>
      <c r="J780" s="5" t="s">
        <v>1408</v>
      </c>
      <c r="K780" s="52">
        <v>3</v>
      </c>
      <c r="L780" s="52" t="s">
        <v>1409</v>
      </c>
      <c r="M780" s="52" t="s">
        <v>1410</v>
      </c>
    </row>
    <row r="781" spans="2:13" ht="30.75" thickBot="1">
      <c r="B781" s="3">
        <v>995252104</v>
      </c>
      <c r="C781" s="3" t="s">
        <v>1411</v>
      </c>
      <c r="D781" s="4" t="s">
        <v>57</v>
      </c>
      <c r="E781" s="4" t="s">
        <v>84</v>
      </c>
      <c r="F781" s="3" t="s">
        <v>1412</v>
      </c>
      <c r="J781" s="6" t="s">
        <v>1413</v>
      </c>
      <c r="K781" s="53"/>
      <c r="L781" s="53"/>
      <c r="M781" s="53"/>
    </row>
    <row r="782" spans="2:13">
      <c r="B782" s="3">
        <v>995430004</v>
      </c>
      <c r="C782" s="3" t="s">
        <v>1414</v>
      </c>
      <c r="D782" s="4" t="s">
        <v>47</v>
      </c>
      <c r="E782" s="4" t="s">
        <v>73</v>
      </c>
      <c r="F782" s="3" t="s">
        <v>1415</v>
      </c>
    </row>
    <row r="783" spans="2:13">
      <c r="B783" s="3">
        <v>994563547</v>
      </c>
      <c r="C783" s="3" t="s">
        <v>1416</v>
      </c>
      <c r="D783" s="4" t="s">
        <v>540</v>
      </c>
      <c r="E783" s="4" t="s">
        <v>73</v>
      </c>
      <c r="F783" s="3" t="s">
        <v>1417</v>
      </c>
    </row>
    <row r="784" spans="2:13">
      <c r="B784" s="3">
        <v>991536123</v>
      </c>
      <c r="C784" s="3" t="s">
        <v>1418</v>
      </c>
      <c r="D784" s="4" t="s">
        <v>146</v>
      </c>
      <c r="E784" s="4" t="s">
        <v>54</v>
      </c>
      <c r="F784" s="3" t="s">
        <v>1419</v>
      </c>
    </row>
    <row r="785" spans="2:6">
      <c r="B785" s="3">
        <v>995259013</v>
      </c>
      <c r="C785" s="3" t="s">
        <v>1420</v>
      </c>
      <c r="D785" s="4" t="s">
        <v>219</v>
      </c>
      <c r="E785" s="4" t="s">
        <v>54</v>
      </c>
      <c r="F785" s="3" t="s">
        <v>222</v>
      </c>
    </row>
    <row r="786" spans="2:6">
      <c r="B786" s="3">
        <v>995430013</v>
      </c>
      <c r="C786" s="3" t="s">
        <v>1421</v>
      </c>
      <c r="D786" s="4" t="s">
        <v>47</v>
      </c>
      <c r="E786" s="4" t="s">
        <v>73</v>
      </c>
      <c r="F786" s="3" t="s">
        <v>1415</v>
      </c>
    </row>
    <row r="787" spans="2:6">
      <c r="B787" s="3">
        <v>994563446</v>
      </c>
      <c r="C787" s="3" t="s">
        <v>1422</v>
      </c>
      <c r="D787" s="4" t="s">
        <v>317</v>
      </c>
      <c r="E787" s="4" t="s">
        <v>73</v>
      </c>
      <c r="F787" s="3" t="s">
        <v>1372</v>
      </c>
    </row>
    <row r="788" spans="2:6">
      <c r="B788" s="3">
        <v>995004646</v>
      </c>
      <c r="C788" s="3" t="s">
        <v>1423</v>
      </c>
      <c r="D788" s="4" t="s">
        <v>57</v>
      </c>
      <c r="E788" s="4" t="s">
        <v>84</v>
      </c>
      <c r="F788" s="3" t="s">
        <v>1424</v>
      </c>
    </row>
    <row r="789" spans="2:6">
      <c r="B789" s="3">
        <v>995238003</v>
      </c>
      <c r="C789" s="3" t="s">
        <v>1425</v>
      </c>
      <c r="D789" s="4" t="s">
        <v>645</v>
      </c>
      <c r="E789" s="4" t="s">
        <v>54</v>
      </c>
      <c r="F789" s="3" t="s">
        <v>1426</v>
      </c>
    </row>
    <row r="790" spans="2:6">
      <c r="B790" s="3">
        <v>991524684</v>
      </c>
      <c r="C790" s="3" t="s">
        <v>1427</v>
      </c>
      <c r="D790" s="4" t="s">
        <v>1324</v>
      </c>
      <c r="E790" s="4" t="s">
        <v>84</v>
      </c>
      <c r="F790" s="3" t="s">
        <v>1428</v>
      </c>
    </row>
    <row r="791" spans="2:6">
      <c r="B791" s="3">
        <v>994563343</v>
      </c>
      <c r="C791" s="3" t="s">
        <v>1429</v>
      </c>
      <c r="D791" s="4" t="s">
        <v>110</v>
      </c>
      <c r="E791" s="4" t="s">
        <v>73</v>
      </c>
      <c r="F791" s="3" t="s">
        <v>35</v>
      </c>
    </row>
    <row r="792" spans="2:6">
      <c r="B792" s="3">
        <v>997450008</v>
      </c>
      <c r="C792" s="3" t="s">
        <v>1430</v>
      </c>
      <c r="D792" s="4" t="s">
        <v>540</v>
      </c>
      <c r="E792" s="4" t="s">
        <v>73</v>
      </c>
      <c r="F792" s="3" t="s">
        <v>1431</v>
      </c>
    </row>
    <row r="793" spans="2:6">
      <c r="B793" s="3">
        <v>15591536</v>
      </c>
      <c r="C793" s="3" t="s">
        <v>1432</v>
      </c>
      <c r="D793" s="4" t="s">
        <v>133</v>
      </c>
      <c r="E793" s="4" t="s">
        <v>84</v>
      </c>
      <c r="F793" s="3" t="s">
        <v>134</v>
      </c>
    </row>
    <row r="794" spans="2:6">
      <c r="B794" s="3">
        <v>994563444</v>
      </c>
      <c r="C794" s="3" t="s">
        <v>1433</v>
      </c>
      <c r="D794" s="4" t="s">
        <v>47</v>
      </c>
      <c r="E794" s="4" t="s">
        <v>73</v>
      </c>
      <c r="F794" s="3" t="s">
        <v>1434</v>
      </c>
    </row>
    <row r="795" spans="2:6">
      <c r="B795" s="3">
        <v>994563379</v>
      </c>
      <c r="C795" s="3" t="s">
        <v>1435</v>
      </c>
      <c r="D795" s="4" t="s">
        <v>1436</v>
      </c>
      <c r="E795" s="4" t="s">
        <v>73</v>
      </c>
      <c r="F795" s="3" t="s">
        <v>1437</v>
      </c>
    </row>
    <row r="796" spans="2:6">
      <c r="B796" s="3">
        <v>995376699</v>
      </c>
      <c r="C796" s="3" t="s">
        <v>1438</v>
      </c>
      <c r="D796" s="4" t="s">
        <v>1367</v>
      </c>
      <c r="E796" s="4" t="s">
        <v>84</v>
      </c>
      <c r="F796" s="3" t="s">
        <v>1439</v>
      </c>
    </row>
    <row r="797" spans="2:6">
      <c r="B797" s="3">
        <v>995398912</v>
      </c>
      <c r="C797" s="3" t="s">
        <v>1440</v>
      </c>
      <c r="D797" s="4" t="s">
        <v>1367</v>
      </c>
      <c r="E797" s="4" t="s">
        <v>84</v>
      </c>
      <c r="F797" s="3" t="s">
        <v>1441</v>
      </c>
    </row>
    <row r="798" spans="2:6">
      <c r="B798" s="3">
        <v>996083650</v>
      </c>
      <c r="C798" s="3" t="s">
        <v>1442</v>
      </c>
      <c r="D798" s="4" t="s">
        <v>57</v>
      </c>
      <c r="E798" s="4" t="s">
        <v>84</v>
      </c>
      <c r="F798" s="3" t="s">
        <v>1443</v>
      </c>
    </row>
    <row r="799" spans="2:6">
      <c r="B799" s="3">
        <v>994606433</v>
      </c>
      <c r="C799" s="3" t="s">
        <v>1444</v>
      </c>
      <c r="D799" s="4" t="s">
        <v>57</v>
      </c>
      <c r="E799" s="4" t="s">
        <v>54</v>
      </c>
      <c r="F799" s="3" t="s">
        <v>1445</v>
      </c>
    </row>
    <row r="800" spans="2:6">
      <c r="B800" s="3">
        <v>996827476</v>
      </c>
      <c r="C800" s="3" t="s">
        <v>1446</v>
      </c>
      <c r="D800" s="4" t="s">
        <v>47</v>
      </c>
      <c r="E800" s="4" t="s">
        <v>48</v>
      </c>
      <c r="F800" s="3" t="s">
        <v>51</v>
      </c>
    </row>
    <row r="801" spans="2:6">
      <c r="B801" s="3">
        <v>997674321</v>
      </c>
      <c r="C801" s="3" t="s">
        <v>1447</v>
      </c>
      <c r="D801" s="4" t="s">
        <v>47</v>
      </c>
      <c r="E801" s="4" t="s">
        <v>73</v>
      </c>
      <c r="F801" s="3" t="s">
        <v>1448</v>
      </c>
    </row>
    <row r="802" spans="2:6">
      <c r="B802" s="3">
        <v>993376169</v>
      </c>
      <c r="C802" s="3" t="s">
        <v>1409</v>
      </c>
      <c r="D802" s="4">
        <v>6605</v>
      </c>
      <c r="E802" s="4" t="s">
        <v>1449</v>
      </c>
      <c r="F802" s="3" t="s">
        <v>1450</v>
      </c>
    </row>
    <row r="803" spans="2:6">
      <c r="B803" s="3">
        <v>990149812</v>
      </c>
      <c r="D803" s="4">
        <v>5990</v>
      </c>
      <c r="E803" s="4" t="s">
        <v>1451</v>
      </c>
      <c r="F803" s="3" t="s">
        <v>1452</v>
      </c>
    </row>
  </sheetData>
  <mergeCells count="3">
    <mergeCell ref="K780:K781"/>
    <mergeCell ref="L780:L781"/>
    <mergeCell ref="M780:M78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89537FD23944082D3ADBF18B6FB42" ma:contentTypeVersion="12" ma:contentTypeDescription="Create a new document." ma:contentTypeScope="" ma:versionID="eb756ce303329075e373f800c71c6e47">
  <xsd:schema xmlns:xsd="http://www.w3.org/2001/XMLSchema" xmlns:xs="http://www.w3.org/2001/XMLSchema" xmlns:p="http://schemas.microsoft.com/office/2006/metadata/properties" xmlns:ns2="0b0778db-51c9-4838-96d4-f1782770f709" xmlns:ns3="ac0f0a43-68fe-43c9-8f32-aae4a98a6584" targetNamespace="http://schemas.microsoft.com/office/2006/metadata/properties" ma:root="true" ma:fieldsID="a1aed5c9d0471283e6b560732250fe87" ns2:_="" ns3:_="">
    <xsd:import namespace="0b0778db-51c9-4838-96d4-f1782770f709"/>
    <xsd:import namespace="ac0f0a43-68fe-43c9-8f32-aae4a98a6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778db-51c9-4838-96d4-f1782770f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f0a43-68fe-43c9-8f32-aae4a98a6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0778db-51c9-4838-96d4-f1782770f70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B5A68E-AB0B-41CB-86D1-01BD633739C6}"/>
</file>

<file path=customXml/itemProps2.xml><?xml version="1.0" encoding="utf-8"?>
<ds:datastoreItem xmlns:ds="http://schemas.openxmlformats.org/officeDocument/2006/customXml" ds:itemID="{5D420131-FFBF-493C-B733-798970621414}"/>
</file>

<file path=customXml/itemProps3.xml><?xml version="1.0" encoding="utf-8"?>
<ds:datastoreItem xmlns:ds="http://schemas.openxmlformats.org/officeDocument/2006/customXml" ds:itemID="{FC80ADD9-B24D-43EF-8C4B-74D2E2563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Reade, Zach Mr (DES Comrcl-CDP219)</dc:creator>
  <cp:keywords/>
  <dc:description/>
  <cp:lastModifiedBy/>
  <cp:revision/>
  <dcterms:created xsi:type="dcterms:W3CDTF">2019-06-04T12:46:14Z</dcterms:created>
  <dcterms:modified xsi:type="dcterms:W3CDTF">2024-11-07T13:51:51Z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992740-1f89-4ed6-b51b-95a6d0136ac8_Enabled">
    <vt:lpwstr>true</vt:lpwstr>
  </property>
  <property fmtid="{D5CDD505-2E9C-101B-9397-08002B2CF9AE}" pid="3" name="MSIP_Label_5e992740-1f89-4ed6-b51b-95a6d0136ac8_SetDate">
    <vt:lpwstr>2024-07-19T07:24:12Z</vt:lpwstr>
  </property>
  <property fmtid="{D5CDD505-2E9C-101B-9397-08002B2CF9AE}" pid="4" name="MSIP_Label_5e992740-1f89-4ed6-b51b-95a6d0136ac8_Method">
    <vt:lpwstr>Privileged</vt:lpwstr>
  </property>
  <property fmtid="{D5CDD505-2E9C-101B-9397-08002B2CF9AE}" pid="5" name="MSIP_Label_5e992740-1f89-4ed6-b51b-95a6d0136ac8_Name">
    <vt:lpwstr>MOD-2-OSL-OFFICIAL-SENSITIVE-COMMERCIAL</vt:lpwstr>
  </property>
  <property fmtid="{D5CDD505-2E9C-101B-9397-08002B2CF9AE}" pid="6" name="MSIP_Label_5e992740-1f89-4ed6-b51b-95a6d0136ac8_SiteId">
    <vt:lpwstr>be7760ed-5953-484b-ae95-d0a16dfa09e5</vt:lpwstr>
  </property>
  <property fmtid="{D5CDD505-2E9C-101B-9397-08002B2CF9AE}" pid="7" name="MSIP_Label_5e992740-1f89-4ed6-b51b-95a6d0136ac8_ActionId">
    <vt:lpwstr>d5f13ef0-82fe-4fb5-9c4b-08137deffca4</vt:lpwstr>
  </property>
  <property fmtid="{D5CDD505-2E9C-101B-9397-08002B2CF9AE}" pid="8" name="MSIP_Label_5e992740-1f89-4ed6-b51b-95a6d0136ac8_ContentBits">
    <vt:lpwstr>3</vt:lpwstr>
  </property>
  <property fmtid="{D5CDD505-2E9C-101B-9397-08002B2CF9AE}" pid="9" name="ContentTypeId">
    <vt:lpwstr>0x01010099689537FD23944082D3ADBF18B6FB42</vt:lpwstr>
  </property>
  <property fmtid="{D5CDD505-2E9C-101B-9397-08002B2CF9AE}" pid="10" name="MediaServiceImageTags">
    <vt:lpwstr/>
  </property>
</Properties>
</file>