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len.gough\Downloads\"/>
    </mc:Choice>
  </mc:AlternateContent>
  <bookViews>
    <workbookView xWindow="0" yWindow="0" windowWidth="19200" windowHeight="7380"/>
  </bookViews>
  <sheets>
    <sheet name="Rate Card" sheetId="1" r:id="rId1"/>
    <sheet name="Core Costs " sheetId="4" r:id="rId2"/>
  </sheets>
  <definedNames>
    <definedName name="_xlnm._FilterDatabase" localSheetId="0" hidden="1">#REF!</definedName>
    <definedName name="_xlnm.Criteria" localSheetId="0">'Rate Card'!#REF!</definedName>
    <definedName name="Leve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4" l="1"/>
  <c r="F29" i="4"/>
  <c r="F30" i="4"/>
  <c r="F33" i="4" l="1"/>
  <c r="F32" i="4"/>
  <c r="F31" i="4"/>
  <c r="F27" i="4"/>
  <c r="F26" i="4"/>
  <c r="F25" i="4"/>
  <c r="F24" i="4"/>
  <c r="F23" i="4"/>
  <c r="F22" i="4"/>
  <c r="F21" i="4"/>
  <c r="F20" i="4"/>
  <c r="F19" i="4"/>
  <c r="F18" i="4"/>
  <c r="F17" i="4"/>
  <c r="F16" i="4"/>
  <c r="F15" i="4"/>
  <c r="F14" i="4"/>
  <c r="F13" i="4"/>
  <c r="F12" i="4"/>
  <c r="F11" i="4"/>
  <c r="F10" i="4"/>
  <c r="F9" i="4"/>
  <c r="F8" i="4"/>
  <c r="F7" i="4"/>
  <c r="F6" i="4"/>
  <c r="F5" i="4"/>
  <c r="G5" i="4" s="1"/>
  <c r="G6" i="4" l="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E27" i="1"/>
  <c r="G35" i="4" l="1"/>
  <c r="E12" i="1"/>
  <c r="E13" i="1"/>
  <c r="E14" i="1"/>
  <c r="E15" i="1"/>
  <c r="E16" i="1"/>
  <c r="E17" i="1"/>
  <c r="E18" i="1"/>
  <c r="E19" i="1"/>
  <c r="E20" i="1"/>
  <c r="E21" i="1"/>
  <c r="E22" i="1"/>
  <c r="E23" i="1"/>
  <c r="E24" i="1"/>
  <c r="E25" i="1"/>
</calcChain>
</file>

<file path=xl/sharedStrings.xml><?xml version="1.0" encoding="utf-8"?>
<sst xmlns="http://schemas.openxmlformats.org/spreadsheetml/2006/main" count="29" uniqueCount="26">
  <si>
    <t>Role</t>
  </si>
  <si>
    <t>£</t>
  </si>
  <si>
    <t>Discounted Daily Rate</t>
  </si>
  <si>
    <t>Notes:</t>
  </si>
  <si>
    <t>Day rate is for 8 hr day.</t>
  </si>
  <si>
    <t>Appendix E Price Schedule</t>
  </si>
  <si>
    <t>Rate Card</t>
  </si>
  <si>
    <t>Cost</t>
  </si>
  <si>
    <t>Subtotals</t>
  </si>
  <si>
    <t>Hours</t>
  </si>
  <si>
    <t>Total Cost</t>
  </si>
  <si>
    <t>Standard Daily Rate</t>
  </si>
  <si>
    <t>Board</t>
  </si>
  <si>
    <t>Senior</t>
  </si>
  <si>
    <t>Mid</t>
  </si>
  <si>
    <t>Junior</t>
  </si>
  <si>
    <t>Discount</t>
  </si>
  <si>
    <t>Average Basket Cost of Rates</t>
  </si>
  <si>
    <t>Rate</t>
  </si>
  <si>
    <r>
      <rPr>
        <sz val="11"/>
        <color theme="1"/>
        <rFont val="Calibri"/>
        <family val="2"/>
        <scheme val="minor"/>
      </rPr>
      <t xml:space="preserve">Please populate the rate card below with </t>
    </r>
    <r>
      <rPr>
        <b/>
        <i/>
        <sz val="11"/>
        <color theme="1"/>
        <rFont val="Calibri"/>
        <family val="2"/>
        <scheme val="minor"/>
      </rPr>
      <t>all of the roles you intend to use on this contract.</t>
    </r>
    <r>
      <rPr>
        <sz val="11"/>
        <color theme="1"/>
        <rFont val="Calibri"/>
        <family val="2"/>
        <scheme val="minor"/>
      </rPr>
      <t xml:space="preserve">   It is requested that you provide discounted rates against your Standard rates.</t>
    </r>
  </si>
  <si>
    <t xml:space="preserve">CCFI18A02 - Research &amp; Analysis of infrastructure investments by the EIB and GIB in the UK
</t>
  </si>
  <si>
    <t xml:space="preserve">All cost will be held firm for the duration of the contract / The Core Cost will be weighted 80% of the total Price Evaluation / All costs must be inclusive of expenses and exclusive of VAT
</t>
  </si>
  <si>
    <t xml:space="preserve">Tasks </t>
  </si>
  <si>
    <t xml:space="preserve">CCFI18A02 - Research &amp; Analysis of infrastructure investments  by the EIB and GIB in the UK
</t>
  </si>
  <si>
    <t>The Agent will compare bids on a like for like basis.  To achieve this the following guidance should be adhered to:
All costs will be fixed against the time and rates proposed in this Pricing Schedule for the duration of the contract.
The Rate Card will be weighted 20% of the total Price Evaluation
Please note that pricing submitted in any other format will not be considered.
Please DO NOT amend the formatting in this Pricing Schedule
ALL PRICES SHOULD BE INCLUSIVE OF EXPENSES AND EXCLUSIVE OF VAT</t>
  </si>
  <si>
    <t>Example: Senior Analyst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</si>
</sst>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1"/>
      <name val="Calibri"/>
      <family val="2"/>
      <scheme val="minor"/>
    </font>
    <font>
      <b/>
      <u/>
      <sz val="11"/>
      <color theme="1"/>
      <name val="Calibri"/>
      <family val="2"/>
      <scheme val="minor"/>
    </font>
    <font>
      <b/>
      <sz val="14"/>
      <color theme="0"/>
      <name val="Calibri"/>
      <family val="2"/>
      <scheme val="minor"/>
    </font>
    <font>
      <b/>
      <i/>
      <sz val="11"/>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65">
    <xf numFmtId="0" fontId="0" fillId="0" borderId="0" xfId="0"/>
    <xf numFmtId="0" fontId="0" fillId="4" borderId="4" xfId="0" applyFill="1" applyBorder="1"/>
    <xf numFmtId="0" fontId="0" fillId="4" borderId="0" xfId="0" applyFill="1" applyBorder="1"/>
    <xf numFmtId="0" fontId="0" fillId="4" borderId="5" xfId="0" applyFill="1" applyBorder="1"/>
    <xf numFmtId="0" fontId="3" fillId="3" borderId="23" xfId="0" applyFont="1" applyFill="1" applyBorder="1" applyAlignment="1">
      <alignment horizontal="center"/>
    </xf>
    <xf numFmtId="164" fontId="3" fillId="3" borderId="24" xfId="0" applyNumberFormat="1" applyFont="1" applyFill="1" applyBorder="1" applyAlignment="1">
      <alignment horizontal="center" vertical="center"/>
    </xf>
    <xf numFmtId="0" fontId="0" fillId="4" borderId="0" xfId="0" applyFill="1" applyAlignment="1"/>
    <xf numFmtId="0" fontId="0" fillId="4" borderId="0" xfId="0" applyFill="1"/>
    <xf numFmtId="0" fontId="0" fillId="4" borderId="6" xfId="0" applyFill="1" applyBorder="1"/>
    <xf numFmtId="0" fontId="0" fillId="4" borderId="7" xfId="0" applyFill="1" applyBorder="1"/>
    <xf numFmtId="0" fontId="2" fillId="4" borderId="4" xfId="0" applyFont="1" applyFill="1" applyBorder="1" applyAlignment="1">
      <alignment wrapText="1"/>
    </xf>
    <xf numFmtId="0" fontId="0" fillId="4" borderId="11" xfId="0" applyFill="1" applyBorder="1" applyAlignment="1">
      <alignment wrapText="1"/>
    </xf>
    <xf numFmtId="0" fontId="0" fillId="0" borderId="1" xfId="0" applyBorder="1" applyProtection="1">
      <protection locked="0"/>
    </xf>
    <xf numFmtId="0" fontId="0" fillId="0" borderId="3" xfId="0" applyBorder="1" applyProtection="1">
      <protection locked="0"/>
    </xf>
    <xf numFmtId="0" fontId="1" fillId="2" borderId="9" xfId="0" applyFont="1" applyFill="1" applyBorder="1"/>
    <xf numFmtId="0" fontId="1" fillId="2" borderId="10" xfId="0" applyFont="1" applyFill="1" applyBorder="1"/>
    <xf numFmtId="0" fontId="1" fillId="2" borderId="25" xfId="0" applyFont="1" applyFill="1" applyBorder="1"/>
    <xf numFmtId="164" fontId="0" fillId="0" borderId="1" xfId="0" applyNumberFormat="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1" fillId="5" borderId="9" xfId="0" applyFont="1" applyFill="1" applyBorder="1"/>
    <xf numFmtId="164" fontId="0" fillId="5" borderId="1" xfId="0" applyNumberFormat="1" applyFill="1" applyBorder="1" applyAlignment="1" applyProtection="1">
      <alignment horizontal="center" vertical="center"/>
      <protection locked="0"/>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0" fillId="0" borderId="1" xfId="0" applyNumberFormat="1" applyFill="1" applyBorder="1" applyAlignment="1">
      <alignment horizontal="center" vertical="center"/>
    </xf>
    <xf numFmtId="164" fontId="0" fillId="0" borderId="3" xfId="0" applyNumberFormat="1" applyFill="1" applyBorder="1" applyAlignment="1">
      <alignment horizontal="center" vertical="center"/>
    </xf>
    <xf numFmtId="0" fontId="1" fillId="2" borderId="17" xfId="0" applyFont="1" applyFill="1" applyBorder="1" applyAlignment="1"/>
    <xf numFmtId="0" fontId="1" fillId="2" borderId="18" xfId="0" applyFont="1" applyFill="1" applyBorder="1" applyAlignment="1"/>
    <xf numFmtId="0" fontId="0" fillId="4" borderId="27" xfId="0" applyFill="1" applyBorder="1" applyAlignment="1">
      <alignment wrapText="1"/>
    </xf>
    <xf numFmtId="0" fontId="0" fillId="4" borderId="28" xfId="0" applyFill="1" applyBorder="1" applyAlignment="1"/>
    <xf numFmtId="10" fontId="0" fillId="5" borderId="1" xfId="0" applyNumberFormat="1" applyFill="1" applyBorder="1" applyAlignment="1" applyProtection="1">
      <alignment horizontal="center" vertical="center"/>
      <protection locked="0"/>
    </xf>
    <xf numFmtId="10" fontId="0" fillId="0" borderId="1" xfId="0" applyNumberFormat="1" applyBorder="1" applyAlignment="1" applyProtection="1">
      <alignment horizontal="center" vertical="center"/>
    </xf>
    <xf numFmtId="0" fontId="0" fillId="0" borderId="1" xfId="0" applyFill="1" applyBorder="1"/>
    <xf numFmtId="0" fontId="0" fillId="0" borderId="3" xfId="0" applyFill="1" applyBorder="1"/>
    <xf numFmtId="0" fontId="0" fillId="2" borderId="1" xfId="0" applyFill="1" applyBorder="1" applyAlignment="1">
      <alignment horizont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0" borderId="26" xfId="0" applyFill="1" applyBorder="1"/>
    <xf numFmtId="0" fontId="0" fillId="2" borderId="20"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wrapText="1"/>
    </xf>
    <xf numFmtId="0" fontId="0" fillId="2" borderId="16" xfId="0" applyFill="1" applyBorder="1" applyAlignment="1">
      <alignment horizont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wrapText="1"/>
    </xf>
    <xf numFmtId="0" fontId="1" fillId="2" borderId="15" xfId="0" applyFont="1" applyFill="1" applyBorder="1" applyAlignment="1">
      <alignment horizontal="center" wrapText="1"/>
    </xf>
    <xf numFmtId="0" fontId="1" fillId="2" borderId="2" xfId="0" applyFont="1" applyFill="1" applyBorder="1" applyAlignment="1">
      <alignment horizontal="center" wrapText="1"/>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0" xfId="0" applyFont="1" applyFill="1" applyBorder="1" applyAlignment="1">
      <alignment horizontal="center"/>
    </xf>
    <xf numFmtId="0" fontId="1" fillId="2" borderId="9" xfId="0" applyFont="1" applyFill="1" applyBorder="1" applyAlignment="1">
      <alignment horizontal="center" wrapText="1"/>
    </xf>
    <xf numFmtId="0" fontId="1" fillId="2" borderId="1" xfId="0" applyFont="1" applyFill="1" applyBorder="1" applyAlignment="1">
      <alignment horizontal="center"/>
    </xf>
    <xf numFmtId="0" fontId="1" fillId="2" borderId="29" xfId="0" applyFont="1" applyFill="1" applyBorder="1" applyAlignment="1">
      <alignment horizontal="center"/>
    </xf>
    <xf numFmtId="0" fontId="1" fillId="2" borderId="1" xfId="0" applyFont="1" applyFill="1" applyBorder="1" applyAlignment="1">
      <alignment horizontal="center" wrapText="1"/>
    </xf>
    <xf numFmtId="0" fontId="1" fillId="2" borderId="29" xfId="0" applyFont="1" applyFill="1" applyBorder="1" applyAlignment="1">
      <alignment horizontal="center" wrapText="1"/>
    </xf>
    <xf numFmtId="0" fontId="0" fillId="4" borderId="1" xfId="0" applyFill="1" applyBorder="1" applyAlignment="1"/>
    <xf numFmtId="0" fontId="0" fillId="4" borderId="1" xfId="0" applyFill="1" applyBorder="1" applyAlignment="1">
      <alignment vertical="center"/>
    </xf>
    <xf numFmtId="164" fontId="0" fillId="4" borderId="1" xfId="0" applyNumberFormat="1" applyFill="1" applyBorder="1" applyAlignment="1">
      <alignment vertical="center"/>
    </xf>
    <xf numFmtId="0" fontId="0" fillId="4" borderId="30" xfId="0" applyFill="1" applyBorder="1" applyAlignment="1">
      <alignment horizontal="center"/>
    </xf>
    <xf numFmtId="0" fontId="5" fillId="4" borderId="30" xfId="0" applyFont="1" applyFill="1" applyBorder="1" applyAlignment="1">
      <alignment horizontal="center" textRotation="45" wrapText="1"/>
    </xf>
    <xf numFmtId="0" fontId="0" fillId="4" borderId="30" xfId="0" applyFill="1" applyBorder="1" applyAlignment="1">
      <alignment wrapText="1"/>
    </xf>
    <xf numFmtId="0" fontId="0" fillId="4" borderId="0" xfId="0" applyFill="1" applyAlignment="1">
      <alignment wrapText="1"/>
    </xf>
    <xf numFmtId="0" fontId="1" fillId="2" borderId="17" xfId="0" applyFont="1" applyFill="1" applyBorder="1" applyAlignment="1">
      <alignment horizontal="center" wrapText="1"/>
    </xf>
    <xf numFmtId="0" fontId="1" fillId="2" borderId="18" xfId="0" applyFont="1" applyFill="1" applyBorder="1" applyAlignment="1">
      <alignment horizontal="center"/>
    </xf>
    <xf numFmtId="0" fontId="1" fillId="2" borderId="1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4"/>
  <sheetViews>
    <sheetView tabSelected="1" zoomScale="75" zoomScaleNormal="75" workbookViewId="0">
      <selection activeCell="B11" sqref="B11"/>
    </sheetView>
  </sheetViews>
  <sheetFormatPr defaultRowHeight="14.5" x14ac:dyDescent="0.35"/>
  <cols>
    <col min="2" max="3" width="44" bestFit="1" customWidth="1"/>
    <col min="4" max="4" width="38.453125" customWidth="1"/>
    <col min="5" max="5" width="22.1796875" customWidth="1"/>
    <col min="6" max="6" width="1.36328125" customWidth="1"/>
  </cols>
  <sheetData>
    <row r="1" spans="1:42" ht="15" thickBot="1" x14ac:dyDescent="0.4">
      <c r="A1" s="6"/>
      <c r="B1" s="6"/>
      <c r="C1" s="6"/>
      <c r="D1" s="6"/>
      <c r="E1" s="6"/>
      <c r="F1" s="6"/>
      <c r="G1" s="6"/>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ht="30" customHeight="1" x14ac:dyDescent="0.35">
      <c r="A2" s="6"/>
      <c r="B2" s="62" t="s">
        <v>23</v>
      </c>
      <c r="C2" s="63"/>
      <c r="D2" s="63"/>
      <c r="E2" s="63"/>
      <c r="F2" s="64"/>
      <c r="G2" s="6"/>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x14ac:dyDescent="0.35">
      <c r="A3" s="6"/>
      <c r="B3" s="49" t="s">
        <v>5</v>
      </c>
      <c r="C3" s="47"/>
      <c r="D3" s="47"/>
      <c r="E3" s="47"/>
      <c r="F3" s="48"/>
      <c r="G3" s="6"/>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row>
    <row r="4" spans="1:42" ht="152.25" customHeight="1" thickBot="1" x14ac:dyDescent="0.4">
      <c r="A4" s="6"/>
      <c r="B4" s="39" t="s">
        <v>24</v>
      </c>
      <c r="C4" s="40"/>
      <c r="D4" s="40"/>
      <c r="E4" s="40"/>
      <c r="F4" s="41"/>
      <c r="G4" s="6"/>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row>
    <row r="5" spans="1:42" ht="30.75" customHeight="1" thickBot="1" x14ac:dyDescent="0.4">
      <c r="A5" s="6"/>
      <c r="B5" s="11"/>
      <c r="C5" s="11"/>
      <c r="D5" s="11"/>
      <c r="E5" s="11"/>
      <c r="F5" s="28"/>
      <c r="G5" s="6"/>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1:42" x14ac:dyDescent="0.35">
      <c r="A6" s="6"/>
      <c r="B6" s="26" t="s">
        <v>6</v>
      </c>
      <c r="C6" s="27"/>
      <c r="D6" s="27"/>
      <c r="E6" s="27"/>
      <c r="F6" s="29"/>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2" ht="30" customHeight="1" thickBot="1" x14ac:dyDescent="0.4">
      <c r="A7" s="6"/>
      <c r="B7" s="44" t="s">
        <v>19</v>
      </c>
      <c r="C7" s="45"/>
      <c r="D7" s="45"/>
      <c r="E7" s="46"/>
      <c r="F7" s="29"/>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2" x14ac:dyDescent="0.35">
      <c r="A8" s="6"/>
      <c r="B8" s="42" t="s">
        <v>0</v>
      </c>
      <c r="C8" s="22" t="s">
        <v>11</v>
      </c>
      <c r="D8" s="22" t="s">
        <v>2</v>
      </c>
      <c r="E8" s="22" t="s">
        <v>16</v>
      </c>
      <c r="F8" s="6"/>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2" x14ac:dyDescent="0.35">
      <c r="A9" s="6"/>
      <c r="B9" s="43"/>
      <c r="C9" s="23" t="s">
        <v>1</v>
      </c>
      <c r="D9" s="23" t="s">
        <v>1</v>
      </c>
      <c r="E9" s="23" t="s">
        <v>1</v>
      </c>
      <c r="F9" s="6"/>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2" x14ac:dyDescent="0.35">
      <c r="A10" s="6"/>
      <c r="B10" s="20" t="s">
        <v>25</v>
      </c>
      <c r="C10" s="21">
        <v>200</v>
      </c>
      <c r="D10" s="21">
        <v>180</v>
      </c>
      <c r="E10" s="30">
        <v>0.1</v>
      </c>
      <c r="F10" s="6"/>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row>
    <row r="11" spans="1:42" x14ac:dyDescent="0.35">
      <c r="A11" s="6"/>
      <c r="B11" s="14"/>
      <c r="C11" s="17"/>
      <c r="D11" s="17"/>
      <c r="E11" s="31"/>
      <c r="F11" s="6"/>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row>
    <row r="12" spans="1:42" x14ac:dyDescent="0.35">
      <c r="A12" s="6"/>
      <c r="B12" s="14"/>
      <c r="C12" s="17"/>
      <c r="D12" s="17"/>
      <c r="E12" s="31" t="str">
        <f t="shared" ref="E12:E25" si="0">IF(ISERROR((C12-D12)/C12),"",((C12-D12)/C12))</f>
        <v/>
      </c>
      <c r="F12" s="6"/>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row>
    <row r="13" spans="1:42" x14ac:dyDescent="0.35">
      <c r="A13" s="6"/>
      <c r="B13" s="14"/>
      <c r="C13" s="17"/>
      <c r="D13" s="17"/>
      <c r="E13" s="31" t="str">
        <f t="shared" si="0"/>
        <v/>
      </c>
      <c r="F13" s="6"/>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row>
    <row r="14" spans="1:42" x14ac:dyDescent="0.35">
      <c r="A14" s="6"/>
      <c r="B14" s="14"/>
      <c r="C14" s="17"/>
      <c r="D14" s="17"/>
      <c r="E14" s="31" t="str">
        <f t="shared" si="0"/>
        <v/>
      </c>
      <c r="F14" s="6"/>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row>
    <row r="15" spans="1:42" x14ac:dyDescent="0.35">
      <c r="A15" s="6"/>
      <c r="B15" s="14"/>
      <c r="C15" s="17"/>
      <c r="D15" s="17"/>
      <c r="E15" s="31" t="str">
        <f t="shared" si="0"/>
        <v/>
      </c>
      <c r="F15" s="6"/>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x14ac:dyDescent="0.35">
      <c r="A16" s="6"/>
      <c r="B16" s="14"/>
      <c r="C16" s="17"/>
      <c r="D16" s="17"/>
      <c r="E16" s="31" t="str">
        <f t="shared" si="0"/>
        <v/>
      </c>
      <c r="F16" s="6"/>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2" x14ac:dyDescent="0.35">
      <c r="A17" s="6"/>
      <c r="B17" s="14"/>
      <c r="C17" s="17"/>
      <c r="D17" s="17"/>
      <c r="E17" s="31" t="str">
        <f t="shared" si="0"/>
        <v/>
      </c>
      <c r="F17" s="6"/>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2" x14ac:dyDescent="0.35">
      <c r="A18" s="6"/>
      <c r="B18" s="14"/>
      <c r="C18" s="17"/>
      <c r="D18" s="17"/>
      <c r="E18" s="31" t="str">
        <f t="shared" si="0"/>
        <v/>
      </c>
      <c r="F18" s="6"/>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2" x14ac:dyDescent="0.35">
      <c r="A19" s="6"/>
      <c r="B19" s="14"/>
      <c r="C19" s="17"/>
      <c r="D19" s="17"/>
      <c r="E19" s="31" t="str">
        <f t="shared" si="0"/>
        <v/>
      </c>
      <c r="F19" s="6"/>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2" x14ac:dyDescent="0.35">
      <c r="A20" s="6"/>
      <c r="B20" s="14"/>
      <c r="C20" s="17"/>
      <c r="D20" s="17"/>
      <c r="E20" s="31" t="str">
        <f t="shared" si="0"/>
        <v/>
      </c>
      <c r="F20" s="6"/>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2" x14ac:dyDescent="0.35">
      <c r="A21" s="6"/>
      <c r="B21" s="14"/>
      <c r="C21" s="17"/>
      <c r="D21" s="17"/>
      <c r="E21" s="31" t="str">
        <f t="shared" si="0"/>
        <v/>
      </c>
      <c r="F21" s="6"/>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2" x14ac:dyDescent="0.35">
      <c r="A22" s="6"/>
      <c r="B22" s="14"/>
      <c r="C22" s="17"/>
      <c r="D22" s="17"/>
      <c r="E22" s="31" t="str">
        <f t="shared" si="0"/>
        <v/>
      </c>
      <c r="F22" s="6"/>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42" ht="16" customHeight="1" x14ac:dyDescent="0.35">
      <c r="A23" s="6"/>
      <c r="B23" s="14"/>
      <c r="C23" s="17"/>
      <c r="D23" s="17"/>
      <c r="E23" s="31" t="str">
        <f t="shared" si="0"/>
        <v/>
      </c>
      <c r="F23" s="6"/>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row>
    <row r="24" spans="1:42" x14ac:dyDescent="0.35">
      <c r="A24" s="6"/>
      <c r="B24" s="16"/>
      <c r="C24" s="18"/>
      <c r="D24" s="18"/>
      <c r="E24" s="31" t="str">
        <f t="shared" si="0"/>
        <v/>
      </c>
      <c r="F24" s="6"/>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row>
    <row r="25" spans="1:42" ht="15" thickBot="1" x14ac:dyDescent="0.4">
      <c r="A25" s="6"/>
      <c r="B25" s="15"/>
      <c r="C25" s="19"/>
      <c r="D25" s="19"/>
      <c r="E25" s="31" t="str">
        <f t="shared" si="0"/>
        <v/>
      </c>
      <c r="F25" s="6"/>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row>
    <row r="26" spans="1:42" ht="22.5" customHeight="1" thickBot="1" x14ac:dyDescent="0.4">
      <c r="A26" s="6"/>
      <c r="B26" s="10" t="s">
        <v>3</v>
      </c>
      <c r="C26" s="2"/>
      <c r="D26" s="2"/>
      <c r="E26" s="2"/>
      <c r="F26" s="2"/>
      <c r="G26" s="6"/>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2" ht="19" thickBot="1" x14ac:dyDescent="0.5">
      <c r="A27" s="6"/>
      <c r="B27" s="8" t="s">
        <v>4</v>
      </c>
      <c r="C27" s="9"/>
      <c r="D27" s="4" t="s">
        <v>17</v>
      </c>
      <c r="E27" s="5" t="e">
        <f>AVERAGE(D11:D25)</f>
        <v>#DIV/0!</v>
      </c>
      <c r="F27" s="6"/>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row>
    <row r="28" spans="1:42" ht="45.75" customHeight="1" x14ac:dyDescent="0.3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108" spans="7:42" x14ac:dyDescent="0.35">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row>
    <row r="109" spans="7:42" x14ac:dyDescent="0.35">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row>
    <row r="110" spans="7:42" x14ac:dyDescent="0.35">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row>
    <row r="111" spans="7:42" x14ac:dyDescent="0.35">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row>
    <row r="112" spans="7:42" x14ac:dyDescent="0.35">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row>
    <row r="113" spans="7:42" x14ac:dyDescent="0.35">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row>
    <row r="114" spans="7:42" x14ac:dyDescent="0.35">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row>
    <row r="115" spans="7:42" x14ac:dyDescent="0.35">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row>
    <row r="116" spans="7:42" x14ac:dyDescent="0.35">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row>
    <row r="117" spans="7:42" x14ac:dyDescent="0.35">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row>
    <row r="118" spans="7:42" x14ac:dyDescent="0.35">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row>
    <row r="119" spans="7:42" x14ac:dyDescent="0.35">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row>
    <row r="120" spans="7:42" x14ac:dyDescent="0.35">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row>
    <row r="121" spans="7:42" x14ac:dyDescent="0.35">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row>
    <row r="122" spans="7:42" x14ac:dyDescent="0.35">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row>
    <row r="123" spans="7:42" x14ac:dyDescent="0.35">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row>
    <row r="124" spans="7:42" x14ac:dyDescent="0.35">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row>
  </sheetData>
  <sheetProtection selectLockedCells="1"/>
  <mergeCells count="5">
    <mergeCell ref="B2:F2"/>
    <mergeCell ref="B3:F3"/>
    <mergeCell ref="B4:F4"/>
    <mergeCell ref="B8:B9"/>
    <mergeCell ref="B7:E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86"/>
  <sheetViews>
    <sheetView zoomScale="88" zoomScaleNormal="88" workbookViewId="0">
      <selection activeCell="H8" sqref="H8"/>
    </sheetView>
  </sheetViews>
  <sheetFormatPr defaultColWidth="33.81640625" defaultRowHeight="14.5" x14ac:dyDescent="0.35"/>
  <cols>
    <col min="1" max="1" width="8.1796875" customWidth="1"/>
    <col min="2" max="2" width="46.6328125" customWidth="1"/>
    <col min="3" max="3" width="29.90625" customWidth="1"/>
    <col min="4" max="4" width="12.54296875" customWidth="1"/>
    <col min="5" max="5" width="9.90625" customWidth="1"/>
    <col min="6" max="6" width="12.36328125" customWidth="1"/>
    <col min="7" max="7" width="13.36328125" customWidth="1"/>
  </cols>
  <sheetData>
    <row r="2" spans="1:43" ht="32.5" customHeight="1" x14ac:dyDescent="0.35">
      <c r="A2" s="7"/>
      <c r="B2" s="50" t="s">
        <v>20</v>
      </c>
      <c r="C2" s="51"/>
      <c r="D2" s="51"/>
      <c r="E2" s="51"/>
      <c r="F2" s="51"/>
      <c r="G2" s="5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pans="1:43" ht="50.5" customHeight="1" x14ac:dyDescent="0.35">
      <c r="A3" s="7"/>
      <c r="B3" s="50" t="s">
        <v>21</v>
      </c>
      <c r="C3" s="53"/>
      <c r="D3" s="53"/>
      <c r="E3" s="53"/>
      <c r="F3" s="53"/>
      <c r="G3" s="54"/>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spans="1:43" x14ac:dyDescent="0.35">
      <c r="A4" s="7"/>
      <c r="B4" s="38" t="s">
        <v>22</v>
      </c>
      <c r="C4" s="34" t="s">
        <v>0</v>
      </c>
      <c r="D4" s="34" t="s">
        <v>9</v>
      </c>
      <c r="E4" s="34" t="s">
        <v>18</v>
      </c>
      <c r="F4" s="35" t="s">
        <v>7</v>
      </c>
      <c r="G4" s="36" t="s">
        <v>8</v>
      </c>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row>
    <row r="5" spans="1:43" x14ac:dyDescent="0.35">
      <c r="A5" s="59"/>
      <c r="B5" s="55"/>
      <c r="C5" s="32"/>
      <c r="D5" s="12"/>
      <c r="E5" s="12"/>
      <c r="F5" s="24">
        <f>D5*E5</f>
        <v>0</v>
      </c>
      <c r="G5" s="57">
        <f>F5</f>
        <v>0</v>
      </c>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3" x14ac:dyDescent="0.35">
      <c r="A6" s="59"/>
      <c r="B6" s="55"/>
      <c r="C6" s="32"/>
      <c r="D6" s="12"/>
      <c r="E6" s="12"/>
      <c r="F6" s="24">
        <f>D6*E6</f>
        <v>0</v>
      </c>
      <c r="G6" s="57">
        <f>G5+F6</f>
        <v>0</v>
      </c>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x14ac:dyDescent="0.35">
      <c r="A7" s="59"/>
      <c r="B7" s="55"/>
      <c r="C7" s="32"/>
      <c r="D7" s="12"/>
      <c r="E7" s="12"/>
      <c r="F7" s="24">
        <f t="shared" ref="F7:F33" si="0">D7*E7</f>
        <v>0</v>
      </c>
      <c r="G7" s="57">
        <f t="shared" ref="G7:G33" si="1">G6+F7</f>
        <v>0</v>
      </c>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row>
    <row r="8" spans="1:43" x14ac:dyDescent="0.35">
      <c r="A8" s="59"/>
      <c r="B8" s="55"/>
      <c r="C8" s="32"/>
      <c r="D8" s="12"/>
      <c r="E8" s="12"/>
      <c r="F8" s="24">
        <f t="shared" si="0"/>
        <v>0</v>
      </c>
      <c r="G8" s="57">
        <f t="shared" si="1"/>
        <v>0</v>
      </c>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row>
    <row r="9" spans="1:43" x14ac:dyDescent="0.35">
      <c r="A9" s="59"/>
      <c r="B9" s="55"/>
      <c r="C9" s="32"/>
      <c r="D9" s="12"/>
      <c r="E9" s="12"/>
      <c r="F9" s="24">
        <f t="shared" si="0"/>
        <v>0</v>
      </c>
      <c r="G9" s="57">
        <f t="shared" si="1"/>
        <v>0</v>
      </c>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1:43" x14ac:dyDescent="0.35">
      <c r="A10" s="59"/>
      <c r="B10" s="55"/>
      <c r="C10" s="32"/>
      <c r="D10" s="12"/>
      <c r="E10" s="12"/>
      <c r="F10" s="24">
        <f t="shared" si="0"/>
        <v>0</v>
      </c>
      <c r="G10" s="57">
        <f t="shared" si="1"/>
        <v>0</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row>
    <row r="11" spans="1:43" x14ac:dyDescent="0.35">
      <c r="A11" s="59"/>
      <c r="B11" s="55"/>
      <c r="C11" s="32"/>
      <c r="D11" s="12"/>
      <c r="E11" s="12"/>
      <c r="F11" s="24">
        <f t="shared" si="0"/>
        <v>0</v>
      </c>
      <c r="G11" s="57">
        <f t="shared" si="1"/>
        <v>0</v>
      </c>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row>
    <row r="12" spans="1:43" x14ac:dyDescent="0.35">
      <c r="A12" s="59"/>
      <c r="B12" s="55"/>
      <c r="C12" s="32"/>
      <c r="D12" s="12"/>
      <c r="E12" s="12"/>
      <c r="F12" s="24">
        <f t="shared" si="0"/>
        <v>0</v>
      </c>
      <c r="G12" s="57">
        <f t="shared" si="1"/>
        <v>0</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row>
    <row r="13" spans="1:43" x14ac:dyDescent="0.35">
      <c r="A13" s="59"/>
      <c r="B13" s="55"/>
      <c r="C13" s="32"/>
      <c r="D13" s="12"/>
      <c r="E13" s="12"/>
      <c r="F13" s="24">
        <f t="shared" si="0"/>
        <v>0</v>
      </c>
      <c r="G13" s="57">
        <f t="shared" si="1"/>
        <v>0</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row>
    <row r="14" spans="1:43" x14ac:dyDescent="0.35">
      <c r="A14" s="59"/>
      <c r="B14" s="55"/>
      <c r="C14" s="32"/>
      <c r="D14" s="12"/>
      <c r="E14" s="12"/>
      <c r="F14" s="24">
        <f t="shared" si="0"/>
        <v>0</v>
      </c>
      <c r="G14" s="57">
        <f t="shared" si="1"/>
        <v>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43" x14ac:dyDescent="0.35">
      <c r="A15" s="58"/>
      <c r="B15" s="55"/>
      <c r="C15" s="32"/>
      <c r="D15" s="12"/>
      <c r="E15" s="12"/>
      <c r="F15" s="24">
        <f t="shared" si="0"/>
        <v>0</v>
      </c>
      <c r="G15" s="57">
        <f t="shared" si="1"/>
        <v>0</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43" x14ac:dyDescent="0.35">
      <c r="A16" s="58"/>
      <c r="B16" s="55"/>
      <c r="C16" s="32"/>
      <c r="D16" s="12"/>
      <c r="E16" s="12"/>
      <c r="F16" s="24">
        <f t="shared" si="0"/>
        <v>0</v>
      </c>
      <c r="G16" s="57">
        <f t="shared" si="1"/>
        <v>0</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x14ac:dyDescent="0.35">
      <c r="A17" s="58"/>
      <c r="B17" s="55"/>
      <c r="C17" s="32"/>
      <c r="D17" s="12"/>
      <c r="E17" s="12"/>
      <c r="F17" s="24">
        <f t="shared" si="0"/>
        <v>0</v>
      </c>
      <c r="G17" s="57">
        <f t="shared" si="1"/>
        <v>0</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x14ac:dyDescent="0.35">
      <c r="A18" s="58"/>
      <c r="B18" s="55"/>
      <c r="C18" s="32"/>
      <c r="D18" s="12"/>
      <c r="E18" s="12"/>
      <c r="F18" s="24">
        <f t="shared" si="0"/>
        <v>0</v>
      </c>
      <c r="G18" s="57">
        <f t="shared" si="1"/>
        <v>0</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x14ac:dyDescent="0.35">
      <c r="A19" s="58"/>
      <c r="B19" s="55"/>
      <c r="C19" s="32"/>
      <c r="D19" s="12"/>
      <c r="E19" s="12"/>
      <c r="F19" s="24">
        <f t="shared" si="0"/>
        <v>0</v>
      </c>
      <c r="G19" s="57">
        <f t="shared" si="1"/>
        <v>0</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15" customHeight="1" x14ac:dyDescent="0.35">
      <c r="A20" s="58"/>
      <c r="B20" s="56"/>
      <c r="C20" s="32"/>
      <c r="D20" s="12"/>
      <c r="E20" s="12"/>
      <c r="F20" s="24">
        <f t="shared" si="0"/>
        <v>0</v>
      </c>
      <c r="G20" s="57">
        <f t="shared" si="1"/>
        <v>0</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x14ac:dyDescent="0.35">
      <c r="A21" s="58"/>
      <c r="B21" s="56"/>
      <c r="C21" s="32"/>
      <c r="D21" s="12"/>
      <c r="E21" s="12"/>
      <c r="F21" s="24">
        <f t="shared" si="0"/>
        <v>0</v>
      </c>
      <c r="G21" s="57">
        <f t="shared" si="1"/>
        <v>0</v>
      </c>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x14ac:dyDescent="0.35">
      <c r="A22" s="60"/>
      <c r="B22" s="56"/>
      <c r="C22" s="32"/>
      <c r="D22" s="12"/>
      <c r="E22" s="12"/>
      <c r="F22" s="24">
        <f t="shared" si="0"/>
        <v>0</v>
      </c>
      <c r="G22" s="57">
        <f t="shared" si="1"/>
        <v>0</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x14ac:dyDescent="0.35">
      <c r="A23" s="60"/>
      <c r="B23" s="56"/>
      <c r="C23" s="32"/>
      <c r="D23" s="12"/>
      <c r="E23" s="12"/>
      <c r="F23" s="24">
        <f t="shared" si="0"/>
        <v>0</v>
      </c>
      <c r="G23" s="57">
        <f t="shared" si="1"/>
        <v>0</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row>
    <row r="24" spans="1:43" x14ac:dyDescent="0.35">
      <c r="A24" s="60"/>
      <c r="B24" s="56"/>
      <c r="C24" s="32"/>
      <c r="D24" s="12"/>
      <c r="E24" s="12"/>
      <c r="F24" s="24">
        <f t="shared" si="0"/>
        <v>0</v>
      </c>
      <c r="G24" s="57">
        <f t="shared" si="1"/>
        <v>0</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row>
    <row r="25" spans="1:43" x14ac:dyDescent="0.35">
      <c r="A25" s="61"/>
      <c r="B25" s="56"/>
      <c r="C25" s="32"/>
      <c r="D25" s="12"/>
      <c r="E25" s="12"/>
      <c r="F25" s="24">
        <f t="shared" si="0"/>
        <v>0</v>
      </c>
      <c r="G25" s="57">
        <f t="shared" si="1"/>
        <v>0</v>
      </c>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row>
    <row r="26" spans="1:43" x14ac:dyDescent="0.35">
      <c r="A26" s="7"/>
      <c r="B26" s="56"/>
      <c r="C26" s="32"/>
      <c r="D26" s="12"/>
      <c r="E26" s="12"/>
      <c r="F26" s="24">
        <f t="shared" si="0"/>
        <v>0</v>
      </c>
      <c r="G26" s="57">
        <f t="shared" si="1"/>
        <v>0</v>
      </c>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row>
    <row r="27" spans="1:43" x14ac:dyDescent="0.35">
      <c r="A27" s="7"/>
      <c r="B27" s="56"/>
      <c r="C27" s="37"/>
      <c r="D27" s="12"/>
      <c r="E27" s="12"/>
      <c r="F27" s="24">
        <f t="shared" si="0"/>
        <v>0</v>
      </c>
      <c r="G27" s="57">
        <f t="shared" si="1"/>
        <v>0</v>
      </c>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x14ac:dyDescent="0.35">
      <c r="A28" s="7"/>
      <c r="B28" s="56"/>
      <c r="C28" s="37"/>
      <c r="D28" s="12"/>
      <c r="E28" s="12"/>
      <c r="F28" s="24">
        <f t="shared" si="0"/>
        <v>0</v>
      </c>
      <c r="G28" s="57">
        <f t="shared" si="1"/>
        <v>0</v>
      </c>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row>
    <row r="29" spans="1:43" x14ac:dyDescent="0.35">
      <c r="A29" s="7"/>
      <c r="B29" s="56"/>
      <c r="C29" s="37"/>
      <c r="D29" s="12"/>
      <c r="E29" s="12"/>
      <c r="F29" s="24">
        <f t="shared" si="0"/>
        <v>0</v>
      </c>
      <c r="G29" s="57">
        <f t="shared" si="1"/>
        <v>0</v>
      </c>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row>
    <row r="30" spans="1:43" x14ac:dyDescent="0.35">
      <c r="A30" s="7"/>
      <c r="B30" s="56"/>
      <c r="C30" s="37"/>
      <c r="D30" s="12"/>
      <c r="E30" s="12"/>
      <c r="F30" s="24">
        <f t="shared" si="0"/>
        <v>0</v>
      </c>
      <c r="G30" s="57">
        <f t="shared" si="1"/>
        <v>0</v>
      </c>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row>
    <row r="31" spans="1:43" x14ac:dyDescent="0.35">
      <c r="A31" s="7"/>
      <c r="B31" s="56"/>
      <c r="C31" s="37"/>
      <c r="D31" s="12"/>
      <c r="E31" s="12"/>
      <c r="F31" s="24">
        <f t="shared" si="0"/>
        <v>0</v>
      </c>
      <c r="G31" s="57">
        <f t="shared" si="1"/>
        <v>0</v>
      </c>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row>
    <row r="32" spans="1:43" x14ac:dyDescent="0.35">
      <c r="A32" s="7"/>
      <c r="B32" s="56"/>
      <c r="C32" s="37"/>
      <c r="D32" s="12"/>
      <c r="E32" s="12"/>
      <c r="F32" s="24">
        <f t="shared" si="0"/>
        <v>0</v>
      </c>
      <c r="G32" s="57">
        <f t="shared" si="1"/>
        <v>0</v>
      </c>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row>
    <row r="33" spans="1:43" ht="15" thickBot="1" x14ac:dyDescent="0.4">
      <c r="A33" s="7"/>
      <c r="B33" s="56"/>
      <c r="C33" s="33"/>
      <c r="D33" s="13"/>
      <c r="E33" s="13"/>
      <c r="F33" s="25">
        <f t="shared" si="0"/>
        <v>0</v>
      </c>
      <c r="G33" s="57">
        <f t="shared" si="1"/>
        <v>0</v>
      </c>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row>
    <row r="34" spans="1:43" ht="15" thickBot="1" x14ac:dyDescent="0.4">
      <c r="A34" s="7"/>
      <c r="B34" s="1"/>
      <c r="C34" s="2"/>
      <c r="D34" s="2"/>
      <c r="E34" s="2"/>
      <c r="F34" s="2"/>
      <c r="G34" s="3"/>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row>
    <row r="35" spans="1:43" ht="19" thickBot="1" x14ac:dyDescent="0.5">
      <c r="A35" s="7"/>
      <c r="B35" s="8"/>
      <c r="C35" s="9"/>
      <c r="D35" s="9"/>
      <c r="E35" s="9"/>
      <c r="F35" s="4" t="s">
        <v>10</v>
      </c>
      <c r="G35" s="5">
        <f>SUM(G5:G33)</f>
        <v>0</v>
      </c>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row>
    <row r="36" spans="1:43" x14ac:dyDescent="0.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row>
    <row r="37" spans="1:43" x14ac:dyDescent="0.3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row>
    <row r="38" spans="1:43" x14ac:dyDescent="0.3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row>
    <row r="39" spans="1:43" hidden="1" x14ac:dyDescent="0.3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row>
    <row r="40" spans="1:43" hidden="1" x14ac:dyDescent="0.35">
      <c r="A40" s="7"/>
      <c r="B40" s="7" t="s">
        <v>12</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row>
    <row r="41" spans="1:43" hidden="1" x14ac:dyDescent="0.35">
      <c r="A41" s="7"/>
      <c r="B41" s="7" t="s">
        <v>13</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row>
    <row r="42" spans="1:43" hidden="1" x14ac:dyDescent="0.35">
      <c r="A42" s="7"/>
      <c r="B42" s="7" t="s">
        <v>14</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hidden="1" x14ac:dyDescent="0.35">
      <c r="A43" s="7"/>
      <c r="B43" s="7" t="s">
        <v>15</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row>
    <row r="44" spans="1:43" hidden="1" x14ac:dyDescent="0.3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hidden="1" x14ac:dyDescent="0.3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row>
    <row r="46" spans="1:43" hidden="1" x14ac:dyDescent="0.3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row>
    <row r="47" spans="1:43" hidden="1" x14ac:dyDescent="0.3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1:43" x14ac:dyDescent="0.3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8:43" x14ac:dyDescent="0.35">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8:43" x14ac:dyDescent="0.35">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row>
    <row r="51" spans="8:43" x14ac:dyDescent="0.35">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row>
    <row r="52" spans="8:43" x14ac:dyDescent="0.35">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8:43" x14ac:dyDescent="0.35">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8:43" x14ac:dyDescent="0.35">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row>
    <row r="55" spans="8:43" x14ac:dyDescent="0.35">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row>
    <row r="56" spans="8:43" x14ac:dyDescent="0.35">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row>
    <row r="57" spans="8:43" x14ac:dyDescent="0.35">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row>
    <row r="58" spans="8:43" x14ac:dyDescent="0.35">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row>
    <row r="59" spans="8:43" x14ac:dyDescent="0.35">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row>
    <row r="60" spans="8:43" x14ac:dyDescent="0.35">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row>
    <row r="61" spans="8:43" x14ac:dyDescent="0.35">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row>
    <row r="62" spans="8:43" x14ac:dyDescent="0.35">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row>
    <row r="63" spans="8:43" x14ac:dyDescent="0.35">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row>
    <row r="64" spans="8:43" x14ac:dyDescent="0.35">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row>
    <row r="65" spans="8:43" x14ac:dyDescent="0.35">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row>
    <row r="66" spans="8:43" x14ac:dyDescent="0.35">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row>
    <row r="67" spans="8:43" x14ac:dyDescent="0.35">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row>
    <row r="68" spans="8:43" x14ac:dyDescent="0.35">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row>
    <row r="69" spans="8:43" x14ac:dyDescent="0.35">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row>
    <row r="70" spans="8:43" x14ac:dyDescent="0.35">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row>
    <row r="71" spans="8:43" x14ac:dyDescent="0.35">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row>
    <row r="72" spans="8:43" x14ac:dyDescent="0.35">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row>
    <row r="73" spans="8:43" x14ac:dyDescent="0.35">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row>
    <row r="74" spans="8:43" x14ac:dyDescent="0.35">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row>
    <row r="75" spans="8:43" x14ac:dyDescent="0.35">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row>
    <row r="76" spans="8:43" x14ac:dyDescent="0.35">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row>
    <row r="77" spans="8:43" x14ac:dyDescent="0.35">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row>
    <row r="78" spans="8:43" x14ac:dyDescent="0.35">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row>
    <row r="79" spans="8:43" x14ac:dyDescent="0.35">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row>
    <row r="80" spans="8:43" x14ac:dyDescent="0.35">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row>
    <row r="81" spans="8:43" x14ac:dyDescent="0.35">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row>
    <row r="82" spans="8:43" x14ac:dyDescent="0.35">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row>
    <row r="83" spans="8:43" x14ac:dyDescent="0.35">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row>
    <row r="84" spans="8:43" x14ac:dyDescent="0.35">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row>
    <row r="85" spans="8:43" x14ac:dyDescent="0.35">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row>
    <row r="86" spans="8:43" x14ac:dyDescent="0.35">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row>
  </sheetData>
  <mergeCells count="4">
    <mergeCell ref="A5:A14"/>
    <mergeCell ref="A15:A21"/>
    <mergeCell ref="B2:G2"/>
    <mergeCell ref="B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Rate Card</vt:lpstr>
      <vt:lpstr>Core Costs </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Evans</dc:creator>
  <cp:lastModifiedBy>Helen Gough</cp:lastModifiedBy>
  <dcterms:created xsi:type="dcterms:W3CDTF">2016-12-06T15:41:26Z</dcterms:created>
  <dcterms:modified xsi:type="dcterms:W3CDTF">2018-01-25T14:17:28Z</dcterms:modified>
</cp:coreProperties>
</file>