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OneDrive - ph.rc\Documents\Sourcing Events\2019\Tenders\RE19010 - Phosphate Laser Rod and Coating\2. Documentation for Approval\"/>
    </mc:Choice>
  </mc:AlternateContent>
  <xr:revisionPtr revIDLastSave="0" documentId="10_ncr:100000_{B547DF9E-1803-4372-A5AC-73AFB651B7A1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34" i="1" l="1"/>
  <c r="F33" i="1"/>
  <c r="F32" i="1"/>
  <c r="F31" i="1"/>
  <c r="F37" i="1" l="1"/>
  <c r="F14" i="1"/>
  <c r="F15" i="1"/>
  <c r="F16" i="1"/>
  <c r="F13" i="1" l="1"/>
  <c r="F17" i="1"/>
  <c r="F20" i="1" l="1"/>
</calcChain>
</file>

<file path=xl/sharedStrings.xml><?xml version="1.0" encoding="utf-8"?>
<sst xmlns="http://schemas.openxmlformats.org/spreadsheetml/2006/main" count="39" uniqueCount="33">
  <si>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</si>
  <si>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</si>
  <si>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</si>
  <si>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</si>
  <si>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</si>
  <si>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</si>
  <si>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</si>
  <si>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</si>
  <si>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</si>
  <si>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</si>
  <si>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</si>
  <si>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</si>
  <si>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</si>
  <si>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</si>
  <si>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</si>
  <si>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</si>
  <si>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UKRI RE18471 Phosphate Laser Rod and Coating </t>
  </si>
  <si>
    <t>Delivery to Rutherford Appleton Laboratory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</si>
  <si>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</si>
  <si>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</si>
  <si>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</si>
  <si>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</si>
  <si>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</si>
  <si>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Additional Extras</t>
  </si>
  <si>
    <t>Phosphate Laser Rod as per Mandatory requirements in Section 4 Specification - 9mm</t>
  </si>
  <si>
    <t>Phosphate Laser Rod as per Mandatory requirements in Section 4 Specification - 25mm</t>
  </si>
  <si>
    <t>Phosphate Laser Rod as per Mandatory requirements in Section 4 Specification - 16mm</t>
  </si>
  <si>
    <t>Phosphate Laser Rod as per Mandatory requirements in Section 4 Specification - 45mm</t>
  </si>
  <si>
    <t>RE19010</t>
  </si>
  <si>
    <t>Anti-reflection Coating as per Desirable Requirements in Section 4 Specification - 9mm</t>
  </si>
  <si>
    <t>Anti-reflection Coating as per Desirable Requirements in Section 4 Specification - 16mm</t>
  </si>
  <si>
    <t>Anti-reflection Coating as per Desirable Requirements in Section 4 Specification - 45mm</t>
  </si>
  <si>
    <t>Anti-reflection Coating as per Desirable Requirements in Section 4 Specification - 25mm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</si>
</sst>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1" fillId="0" borderId="0" xfId="0" applyFont="1" applyBorder="1"/>
    <xf numFmtId="0" fontId="0" fillId="0" borderId="0" xfId="0" applyFont="1" applyBorder="1"/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B34" sqref="B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28</v>
      </c>
      <c r="C5" s="34"/>
      <c r="D5" s="7"/>
      <c r="E5" s="37" t="s">
        <v>18</v>
      </c>
      <c r="F5" s="38"/>
      <c r="G5" s="38"/>
      <c r="H5" s="39"/>
    </row>
    <row r="6" spans="1:9" ht="31.5" customHeight="1" thickBot="1" x14ac:dyDescent="0.25">
      <c r="A6" s="8" t="s">
        <v>11</v>
      </c>
      <c r="B6" s="33" t="s">
        <v>16</v>
      </c>
      <c r="C6" s="34"/>
      <c r="D6" s="7"/>
      <c r="E6" s="40"/>
      <c r="F6" s="41"/>
      <c r="G6" s="41"/>
      <c r="H6" s="42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3"/>
      <c r="F7" s="44"/>
      <c r="G7" s="44"/>
      <c r="H7" s="45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5">
        <v>1</v>
      </c>
      <c r="B13" s="14" t="s">
        <v>24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27"/>
    </row>
    <row r="14" spans="1:9" s="17" customFormat="1" ht="28.5" x14ac:dyDescent="0.25">
      <c r="A14" s="15">
        <v>2</v>
      </c>
      <c r="B14" s="14" t="s">
        <v>26</v>
      </c>
      <c r="C14" s="15">
        <v>1</v>
      </c>
      <c r="D14" s="26">
        <v>0</v>
      </c>
      <c r="E14" s="26">
        <v>0</v>
      </c>
      <c r="F14" s="16">
        <f t="shared" ref="F14:F16" si="1">SUM(E14*C14)</f>
        <v>0</v>
      </c>
      <c r="H14" s="27"/>
    </row>
    <row r="15" spans="1:9" s="17" customFormat="1" ht="28.5" x14ac:dyDescent="0.25">
      <c r="A15" s="15">
        <v>3</v>
      </c>
      <c r="B15" s="14" t="s">
        <v>25</v>
      </c>
      <c r="C15" s="15">
        <v>1</v>
      </c>
      <c r="D15" s="26">
        <v>0</v>
      </c>
      <c r="E15" s="26">
        <v>0</v>
      </c>
      <c r="F15" s="16">
        <f t="shared" si="1"/>
        <v>0</v>
      </c>
      <c r="H15" s="27"/>
    </row>
    <row r="16" spans="1:9" s="17" customFormat="1" ht="28.5" x14ac:dyDescent="0.25">
      <c r="A16" s="15">
        <v>4</v>
      </c>
      <c r="B16" s="14" t="s">
        <v>27</v>
      </c>
      <c r="C16" s="15">
        <v>1</v>
      </c>
      <c r="D16" s="26">
        <v>0</v>
      </c>
      <c r="E16" s="26">
        <v>0</v>
      </c>
      <c r="F16" s="16">
        <f t="shared" si="1"/>
        <v>0</v>
      </c>
      <c r="H16" s="27"/>
    </row>
    <row r="17" spans="1:8" s="17" customFormat="1" x14ac:dyDescent="0.25">
      <c r="A17" s="15">
        <v>5</v>
      </c>
      <c r="B17" s="14" t="s">
        <v>17</v>
      </c>
      <c r="C17" s="15">
        <v>1</v>
      </c>
      <c r="D17" s="26">
        <v>0</v>
      </c>
      <c r="E17" s="26">
        <v>0</v>
      </c>
      <c r="F17" s="16">
        <f t="shared" si="0"/>
        <v>0</v>
      </c>
      <c r="H17" s="27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8" t="s">
        <v>23</v>
      </c>
      <c r="B26" s="46" t="s">
        <v>19</v>
      </c>
      <c r="C26" s="46"/>
      <c r="D26" s="46"/>
      <c r="E26" s="46"/>
    </row>
    <row r="27" spans="1:8" ht="15" x14ac:dyDescent="0.25">
      <c r="A27" s="29"/>
      <c r="B27" s="30"/>
      <c r="C27" s="30"/>
      <c r="D27" s="30"/>
      <c r="E27" s="2"/>
      <c r="F27" s="2"/>
    </row>
    <row r="28" spans="1:8" x14ac:dyDescent="0.2">
      <c r="A28" s="32" t="s">
        <v>14</v>
      </c>
      <c r="B28" s="32" t="s">
        <v>0</v>
      </c>
      <c r="C28" s="32" t="s">
        <v>1</v>
      </c>
      <c r="D28" s="31" t="s">
        <v>20</v>
      </c>
      <c r="E28" s="31" t="s">
        <v>21</v>
      </c>
      <c r="F28" s="31" t="s">
        <v>22</v>
      </c>
    </row>
    <row r="29" spans="1:8" x14ac:dyDescent="0.2">
      <c r="A29" s="32"/>
      <c r="B29" s="32"/>
      <c r="C29" s="32"/>
      <c r="D29" s="31"/>
      <c r="E29" s="31"/>
      <c r="F29" s="31"/>
    </row>
    <row r="31" spans="1:8" ht="28.5" x14ac:dyDescent="0.2">
      <c r="A31" s="15">
        <v>1</v>
      </c>
      <c r="B31" s="14" t="s">
        <v>29</v>
      </c>
      <c r="C31" s="15">
        <v>1</v>
      </c>
      <c r="D31" s="26">
        <v>0</v>
      </c>
      <c r="E31" s="26">
        <v>0</v>
      </c>
      <c r="F31" s="16">
        <f t="shared" ref="F31:F34" si="2">SUM(E31*C31)</f>
        <v>0</v>
      </c>
    </row>
    <row r="32" spans="1:8" ht="28.5" x14ac:dyDescent="0.2">
      <c r="A32" s="15">
        <v>2</v>
      </c>
      <c r="B32" s="14" t="s">
        <v>30</v>
      </c>
      <c r="C32" s="15">
        <v>1</v>
      </c>
      <c r="D32" s="26">
        <v>0</v>
      </c>
      <c r="E32" s="26">
        <v>0</v>
      </c>
      <c r="F32" s="16">
        <f t="shared" si="2"/>
        <v>0</v>
      </c>
    </row>
    <row r="33" spans="1:6" ht="28.5" x14ac:dyDescent="0.2">
      <c r="A33" s="15">
        <v>3</v>
      </c>
      <c r="B33" s="14" t="s">
        <v>32</v>
      </c>
      <c r="C33" s="15">
        <v>1</v>
      </c>
      <c r="D33" s="26">
        <v>0</v>
      </c>
      <c r="E33" s="26">
        <v>0</v>
      </c>
      <c r="F33" s="16">
        <f t="shared" si="2"/>
        <v>0</v>
      </c>
    </row>
    <row r="34" spans="1:6" ht="28.5" x14ac:dyDescent="0.2">
      <c r="A34" s="15">
        <v>4</v>
      </c>
      <c r="B34" s="14" t="s">
        <v>31</v>
      </c>
      <c r="C34" s="15">
        <v>1</v>
      </c>
      <c r="D34" s="26">
        <v>0</v>
      </c>
      <c r="E34" s="26">
        <v>0</v>
      </c>
      <c r="F34" s="16">
        <f t="shared" si="2"/>
        <v>0</v>
      </c>
    </row>
    <row r="35" spans="1:6" x14ac:dyDescent="0.2">
      <c r="B35" s="17"/>
    </row>
    <row r="36" spans="1:6" x14ac:dyDescent="0.2">
      <c r="B36" s="17"/>
    </row>
    <row r="37" spans="1:6" ht="15" x14ac:dyDescent="0.25">
      <c r="A37" s="18" t="s">
        <v>4</v>
      </c>
      <c r="B37" s="19"/>
      <c r="C37" s="20"/>
      <c r="D37" s="21"/>
      <c r="E37" s="21"/>
      <c r="F37" s="21">
        <f>SUM(F31:F34)</f>
        <v>0</v>
      </c>
    </row>
  </sheetData>
  <sheetProtection algorithmName="SHA-512" hashValue="4sHaNxFUwb/xPhdSX5rQUq8d4mfHZnyOxmzkcX8MhQ0z+o/mJAM1lqggaWeaGx29xlVSbG2NDfkh/ysyov3gtg==" saltValue="hGWaSRxb3uOkDDF6NNSjUw==" spinCount="100000" sheet="1" objects="1" scenarios="1"/>
  <mergeCells count="11">
    <mergeCell ref="B5:C5"/>
    <mergeCell ref="B7:C7"/>
    <mergeCell ref="B6:C6"/>
    <mergeCell ref="E5:H7"/>
    <mergeCell ref="B26:E26"/>
    <mergeCell ref="F28:F29"/>
    <mergeCell ref="A28:A29"/>
    <mergeCell ref="B28:B29"/>
    <mergeCell ref="C28:C29"/>
    <mergeCell ref="D28:D29"/>
    <mergeCell ref="E28:E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D1942-96F7-4CEB-8B08-41C29832D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2019-01-15T13:22:40Z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