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seetecgroup-my.sharepoint.com/personal/andrewj_jarvis_pluss_org_uk/Documents/Desktop/"/>
    </mc:Choice>
  </mc:AlternateContent>
  <xr:revisionPtr revIDLastSave="0" documentId="8_{E5BF70FA-68C6-48B6-B49B-79D0B2B5ED4F}" xr6:coauthVersionLast="47" xr6:coauthVersionMax="47" xr10:uidLastSave="{00000000-0000-0000-0000-000000000000}"/>
  <bookViews>
    <workbookView xWindow="-120" yWindow="-120" windowWidth="29040" windowHeight="15840" xr2:uid="{94914EC1-A857-48AC-9894-EE1669262210}"/>
  </bookViews>
  <sheets>
    <sheet name="RFP Scoring" sheetId="1" r:id="rId1"/>
    <sheet name="Scoring Schem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I17" i="1"/>
  <c r="L17" i="1"/>
  <c r="F16" i="1"/>
  <c r="I16" i="1"/>
  <c r="L16" i="1"/>
  <c r="F15" i="1"/>
  <c r="I15" i="1"/>
  <c r="L15" i="1"/>
  <c r="F14" i="1"/>
  <c r="I14" i="1"/>
  <c r="L14" i="1"/>
  <c r="L21" i="1"/>
  <c r="F10" i="1"/>
  <c r="L23" i="1"/>
  <c r="L22" i="1"/>
  <c r="L20" i="1"/>
  <c r="L19" i="1"/>
  <c r="L18" i="1"/>
  <c r="L13" i="1"/>
  <c r="L12" i="1"/>
  <c r="L11" i="1"/>
  <c r="L10" i="1"/>
  <c r="L9" i="1"/>
  <c r="L8" i="1"/>
  <c r="L7" i="1"/>
  <c r="L6" i="1"/>
  <c r="I23" i="1"/>
  <c r="I22" i="1"/>
  <c r="I21" i="1"/>
  <c r="I20" i="1"/>
  <c r="I19" i="1"/>
  <c r="I18" i="1"/>
  <c r="I13" i="1"/>
  <c r="I12" i="1"/>
  <c r="I11" i="1"/>
  <c r="I10" i="1"/>
  <c r="I9" i="1"/>
  <c r="I8" i="1"/>
  <c r="I7" i="1"/>
  <c r="I6" i="1"/>
  <c r="F25" i="1"/>
  <c r="I25" i="1" s="1"/>
  <c r="L25" i="1" s="1"/>
  <c r="F23" i="1"/>
  <c r="F22" i="1"/>
  <c r="F21" i="1"/>
  <c r="F20" i="1"/>
  <c r="F19" i="1"/>
  <c r="F18" i="1"/>
  <c r="F13" i="1"/>
  <c r="F12" i="1"/>
  <c r="L29" i="1" l="1"/>
  <c r="I29" i="1"/>
  <c r="L26" i="1"/>
  <c r="I26" i="1"/>
  <c r="F11" i="1"/>
  <c r="F9" i="1"/>
  <c r="F8" i="1"/>
  <c r="F7" i="1"/>
  <c r="F6" i="1" l="1"/>
  <c r="D26" i="1"/>
  <c r="F29" i="1" l="1"/>
  <c r="F26" i="1"/>
</calcChain>
</file>

<file path=xl/sharedStrings.xml><?xml version="1.0" encoding="utf-8"?>
<sst xmlns="http://schemas.openxmlformats.org/spreadsheetml/2006/main" count="48" uniqueCount="42">
  <si>
    <t>Topic</t>
  </si>
  <si>
    <t>Scoring Scheme</t>
  </si>
  <si>
    <t>No response is provided or response not relevant to question</t>
  </si>
  <si>
    <t>Response significantly fails to meet standards required, contains significant shortcomings or is inconsistent with other proposals / responses</t>
  </si>
  <si>
    <t>Response falls short of achieving the expected standard in a number of identifiable respects</t>
  </si>
  <si>
    <t>Response meets requirement in certain material respects and provides certain information which is relevant, but is lacking / inconsistent in material respects</t>
  </si>
  <si>
    <t>Response meets the requirement in most material respects, but is lacking or inconsistent in some minor respects</t>
  </si>
  <si>
    <t>Response meets requirements in all material respects and is extremely likely to deliver the required outcome</t>
  </si>
  <si>
    <t>Weight</t>
  </si>
  <si>
    <t>TOTAL</t>
  </si>
  <si>
    <t>Score</t>
  </si>
  <si>
    <t>Score x Weight</t>
  </si>
  <si>
    <t>Price (weighted calculated score, as distance from lowest bid price offering)</t>
  </si>
  <si>
    <t>Section</t>
  </si>
  <si>
    <t>IMPLEMENTATION</t>
  </si>
  <si>
    <t>PRICE</t>
  </si>
  <si>
    <t>Who would manage the contract on an ongoing basis? (Name and/or position)</t>
  </si>
  <si>
    <t>Completion of Tier 1 - Vendor Due Diligence - Info Sec forms</t>
  </si>
  <si>
    <t>BUSINESS REQUIREMENTS</t>
  </si>
  <si>
    <t>How will you satisfy / deal with any risk and business continuity issues?</t>
  </si>
  <si>
    <t>How will you satisfy / deal with any quality issues?</t>
  </si>
  <si>
    <t>How will you satisfy / deal with any data protection issues?</t>
  </si>
  <si>
    <t>DELIVERY CAPABILITY</t>
  </si>
  <si>
    <t>INFORMATION SECURITY</t>
  </si>
  <si>
    <t>SERVICE LEVEL AGREEMENT</t>
  </si>
  <si>
    <t xml:space="preserve"> OUT OF 350 (Weight x Score out of 5 - using Scoring Scheme - EXCLUDING PRICE)</t>
  </si>
  <si>
    <t>OUT OF 500 (Weight x Score out of 5 - using Scoring Scheme)</t>
  </si>
  <si>
    <t>Scorer:</t>
  </si>
  <si>
    <t>Notes</t>
  </si>
  <si>
    <t>Ability to meet stated SLA's</t>
  </si>
  <si>
    <t>Delivery Methodology and Systems (Appendix 2)</t>
  </si>
  <si>
    <t>System accessibility (Schedule 1)</t>
  </si>
  <si>
    <t>Incorporation of measurement and evaluation tools plus reporting (Schedule 1)</t>
  </si>
  <si>
    <t>Scalability and multiple referral points (Schedule 1)</t>
  </si>
  <si>
    <t>Training for staff (Schedule 1)</t>
  </si>
  <si>
    <t>Collaboration with delivery staff (Schedule 1)</t>
  </si>
  <si>
    <t>Should your company be successful in their response to this RFQ, how would you manage implementation? Please include details of any timing plans (including key milestones), resource requirements, etc. (Schedule 3)</t>
  </si>
  <si>
    <t>Who would have responsibility for managing contract implementation? (Name and/or position) (Schedule 3)</t>
  </si>
  <si>
    <t>Please provide details of your company’s proposed account management structure (Schedule 3)</t>
  </si>
  <si>
    <t>How would you manage the cascade of information to ensure that all offices/branches/depots on a nationwide basis provided a consistent level of service? (Schedule 3)</t>
  </si>
  <si>
    <t>What issues could you envisage arising during implementation, and how would you seek to mitigate the potential impact of those issues? (Schedule 3)</t>
  </si>
  <si>
    <t>Demonstrable track record of delivery of such services (Schedule 3 - use references to be used as a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</si>
</sst>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102">
    <xf numFmtId="0" fontId="0" fillId="0" borderId="0" xfId="0"/>
    <xf numFmtId="0" fontId="0" fillId="0" borderId="1" xfId="0"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vertical="center" wrapText="1"/>
    </xf>
    <xf numFmtId="0" fontId="3" fillId="0" borderId="0" xfId="0" applyFont="1"/>
    <xf numFmtId="0" fontId="5" fillId="0" borderId="0" xfId="0" applyFont="1"/>
    <xf numFmtId="0" fontId="1" fillId="0" borderId="1" xfId="0" applyFont="1" applyBorder="1" applyAlignment="1">
      <alignment horizontal="center" vertical="center"/>
    </xf>
    <xf numFmtId="0" fontId="2" fillId="0" borderId="0" xfId="0" applyFont="1" applyAlignment="1">
      <alignment horizontal="right"/>
    </xf>
    <xf numFmtId="0" fontId="2" fillId="3" borderId="1" xfId="0" applyFont="1" applyFill="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0" xfId="0" applyFont="1"/>
    <xf numFmtId="0" fontId="4" fillId="0" borderId="0" xfId="0" applyFont="1" applyAlignment="1">
      <alignment vertical="top" wrapText="1"/>
    </xf>
    <xf numFmtId="2" fontId="0" fillId="0" borderId="0" xfId="0" applyNumberFormat="1"/>
    <xf numFmtId="0" fontId="2" fillId="0" borderId="0" xfId="0" applyFont="1" applyAlignment="1">
      <alignment horizontal="center"/>
    </xf>
    <xf numFmtId="0" fontId="6" fillId="0" borderId="0" xfId="0" applyFont="1"/>
    <xf numFmtId="0" fontId="2" fillId="0" borderId="1" xfId="0" applyFont="1" applyBorder="1" applyAlignment="1">
      <alignment horizontal="center"/>
    </xf>
    <xf numFmtId="0" fontId="2" fillId="0" borderId="0" xfId="0" applyFont="1"/>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Alignment="1">
      <alignment horizontal="right"/>
    </xf>
    <xf numFmtId="0" fontId="0" fillId="0" borderId="4" xfId="0" applyBorder="1"/>
    <xf numFmtId="0" fontId="0" fillId="0" borderId="1" xfId="0" applyBorder="1" applyAlignment="1">
      <alignment horizontal="left"/>
    </xf>
    <xf numFmtId="0" fontId="2" fillId="2"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0" fillId="0" borderId="6" xfId="0" applyBorder="1" applyAlignment="1">
      <alignment horizontal="left" vertical="center" wrapText="1"/>
    </xf>
    <xf numFmtId="0" fontId="1" fillId="0" borderId="6" xfId="0" applyFont="1"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wrapText="1"/>
    </xf>
    <xf numFmtId="0" fontId="0" fillId="0" borderId="11" xfId="0" applyBorder="1" applyAlignment="1">
      <alignment horizontal="left" vertical="center" wrapText="1"/>
    </xf>
    <xf numFmtId="0" fontId="1" fillId="0" borderId="16" xfId="0" applyFont="1" applyBorder="1" applyAlignment="1">
      <alignment horizontal="center" vertical="center" wrapText="1"/>
    </xf>
    <xf numFmtId="0" fontId="0" fillId="0" borderId="17" xfId="0" applyBorder="1" applyAlignment="1">
      <alignment horizontal="left" vertical="center" wrapText="1"/>
    </xf>
    <xf numFmtId="0" fontId="1" fillId="0" borderId="17" xfId="0" applyFont="1" applyBorder="1" applyAlignment="1">
      <alignment horizontal="center" vertical="center" wrapText="1"/>
    </xf>
    <xf numFmtId="0" fontId="0" fillId="0" borderId="17" xfId="0"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2" fillId="0" borderId="3" xfId="0" applyFont="1" applyBorder="1" applyAlignment="1">
      <alignment horizontal="center"/>
    </xf>
    <xf numFmtId="0" fontId="2" fillId="3" borderId="3" xfId="0" applyFont="1" applyFill="1" applyBorder="1" applyAlignment="1">
      <alignment horizontal="center"/>
    </xf>
    <xf numFmtId="1" fontId="2" fillId="0" borderId="3" xfId="0" applyNumberFormat="1" applyFont="1" applyBorder="1" applyAlignment="1">
      <alignment horizontal="center" vertical="center"/>
    </xf>
    <xf numFmtId="0" fontId="1" fillId="4" borderId="5" xfId="0" applyFont="1" applyFill="1" applyBorder="1" applyAlignment="1">
      <alignment horizontal="center" vertical="center"/>
    </xf>
    <xf numFmtId="0" fontId="0" fillId="4" borderId="6" xfId="0" applyFill="1" applyBorder="1" applyAlignment="1">
      <alignment horizontal="left" vertical="center" wrapText="1"/>
    </xf>
    <xf numFmtId="0" fontId="1" fillId="4" borderId="6" xfId="0" applyFont="1" applyFill="1" applyBorder="1" applyAlignment="1">
      <alignment horizontal="center" vertical="center" wrapText="1"/>
    </xf>
    <xf numFmtId="0" fontId="0" fillId="4" borderId="6" xfId="0"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0" borderId="10" xfId="0" applyFont="1" applyBorder="1" applyAlignment="1">
      <alignment horizontal="center"/>
    </xf>
    <xf numFmtId="0" fontId="0" fillId="0" borderId="11" xfId="0" applyBorder="1"/>
    <xf numFmtId="0" fontId="1" fillId="0" borderId="11" xfId="0" applyFont="1" applyBorder="1" applyAlignment="1">
      <alignment horizont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2" fillId="5" borderId="2" xfId="0" applyFont="1" applyFill="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4" borderId="6" xfId="0" applyFill="1" applyBorder="1" applyAlignment="1">
      <alignment horizontal="left" vertical="top" wrapText="1"/>
    </xf>
    <xf numFmtId="1" fontId="0" fillId="0" borderId="11" xfId="0" applyNumberFormat="1" applyBorder="1" applyAlignment="1">
      <alignment horizontal="left" vertical="top" wrapText="1"/>
    </xf>
    <xf numFmtId="1" fontId="5" fillId="0" borderId="3" xfId="0" applyNumberFormat="1" applyFont="1" applyBorder="1" applyAlignment="1">
      <alignment horizontal="left" vertical="top" wrapText="1"/>
    </xf>
    <xf numFmtId="0" fontId="5" fillId="0" borderId="1" xfId="0" applyFont="1" applyBorder="1" applyAlignment="1">
      <alignment horizontal="left" vertical="top" wrapText="1"/>
    </xf>
    <xf numFmtId="0" fontId="1" fillId="0" borderId="13" xfId="0" applyFont="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wrapText="1"/>
    </xf>
    <xf numFmtId="0" fontId="2" fillId="6"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top" wrapText="1"/>
    </xf>
    <xf numFmtId="0" fontId="1" fillId="0" borderId="23" xfId="0" applyFont="1" applyBorder="1" applyAlignment="1">
      <alignment horizontal="center" vertical="center"/>
    </xf>
    <xf numFmtId="0" fontId="0" fillId="0" borderId="23" xfId="0" applyBorder="1" applyAlignment="1">
      <alignment horizontal="center" vertical="center" wrapText="1"/>
    </xf>
    <xf numFmtId="0" fontId="0" fillId="0" borderId="3" xfId="0" applyBorder="1" applyAlignment="1">
      <alignment horizontal="center" vertical="center"/>
    </xf>
    <xf numFmtId="0" fontId="2" fillId="0" borderId="0" xfId="0" applyFont="1" applyAlignment="1">
      <alignment horizont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6" borderId="22" xfId="0" applyFont="1" applyFill="1" applyBorder="1" applyAlignment="1">
      <alignment horizontal="center" wrapText="1"/>
    </xf>
    <xf numFmtId="0" fontId="2" fillId="6"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5</xdr:col>
      <xdr:colOff>406968</xdr:colOff>
      <xdr:row>0</xdr:row>
      <xdr:rowOff>1183820</xdr:rowOff>
    </xdr:to>
    <xdr:pic>
      <xdr:nvPicPr>
        <xdr:cNvPr id="3" name="Picture 2">
          <a:extLst>
            <a:ext uri="{FF2B5EF4-FFF2-40B4-BE49-F238E27FC236}">
              <a16:creationId xmlns:a16="http://schemas.microsoft.com/office/drawing/2014/main" id="{9C80ABCE-01C1-BBF7-0E9B-BA3DD6399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9615829" cy="1142999"/>
        </a:xfrm>
        <a:prstGeom prst="rect">
          <a:avLst/>
        </a:prstGeom>
      </xdr:spPr>
    </xdr:pic>
    <xdr:clientData/>
  </xdr:twoCellAnchor>
  <xdr:twoCellAnchor editAs="oneCell">
    <xdr:from>
      <xdr:col>5</xdr:col>
      <xdr:colOff>1248681</xdr:colOff>
      <xdr:row>0</xdr:row>
      <xdr:rowOff>265793</xdr:rowOff>
    </xdr:from>
    <xdr:to>
      <xdr:col>7</xdr:col>
      <xdr:colOff>840104</xdr:colOff>
      <xdr:row>0</xdr:row>
      <xdr:rowOff>887640</xdr:rowOff>
    </xdr:to>
    <xdr:pic>
      <xdr:nvPicPr>
        <xdr:cNvPr id="4" name="Picture 3" descr="A picture containing text, clipart&#10;&#10;Description automatically generated">
          <a:extLst>
            <a:ext uri="{FF2B5EF4-FFF2-40B4-BE49-F238E27FC236}">
              <a16:creationId xmlns:a16="http://schemas.microsoft.com/office/drawing/2014/main" id="{8EFFCC95-9F20-B13F-956A-C67D44437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4467" y="265793"/>
          <a:ext cx="2802708" cy="61867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4A28-8D9A-446A-BC5E-9180538602B2}">
  <dimension ref="B1:P33"/>
  <sheetViews>
    <sheetView showGridLines="0" tabSelected="1" zoomScale="90" zoomScaleNormal="90" workbookViewId="0">
      <selection activeCell="A2" sqref="A2"/>
    </sheetView>
  </sheetViews>
  <sheetFormatPr defaultRowHeight="15" x14ac:dyDescent="0.25"/>
  <cols>
    <col min="1" max="1" width="1.7109375" customWidth="1"/>
    <col min="2" max="2" width="24.28515625" style="11" customWidth="1"/>
    <col min="3" max="3" width="84.85546875" customWidth="1"/>
    <col min="4" max="4" width="8.140625" style="11" bestFit="1" customWidth="1"/>
    <col min="5" max="5" width="12.85546875" customWidth="1"/>
    <col min="6" max="6" width="18" customWidth="1"/>
    <col min="7" max="7" width="28.140625" customWidth="1"/>
    <col min="8" max="8" width="12.85546875" customWidth="1"/>
    <col min="9" max="9" width="18" customWidth="1"/>
    <col min="10" max="10" width="18" style="62" customWidth="1"/>
    <col min="11" max="11" width="12.85546875" customWidth="1"/>
    <col min="12" max="12" width="18" customWidth="1"/>
    <col min="13" max="13" width="16.85546875" style="72" customWidth="1"/>
    <col min="15" max="15" width="68.42578125" customWidth="1"/>
    <col min="16" max="16" width="10.42578125" customWidth="1"/>
  </cols>
  <sheetData>
    <row r="1" spans="2:16" ht="110.1" customHeight="1" thickBot="1" x14ac:dyDescent="0.3"/>
    <row r="2" spans="2:16" ht="15.75" thickBot="1" x14ac:dyDescent="0.3">
      <c r="B2" s="20" t="s">
        <v>27</v>
      </c>
      <c r="C2" s="21"/>
    </row>
    <row r="3" spans="2:16" ht="15.75" x14ac:dyDescent="0.25">
      <c r="C3" s="5"/>
      <c r="D3" s="17"/>
      <c r="E3" s="83"/>
      <c r="F3" s="83"/>
      <c r="G3" s="14"/>
      <c r="H3" s="83"/>
      <c r="I3" s="83"/>
      <c r="J3" s="61"/>
      <c r="K3" s="83"/>
      <c r="L3" s="83"/>
    </row>
    <row r="4" spans="2:16" ht="15.6" customHeight="1" x14ac:dyDescent="0.25">
      <c r="B4" s="87" t="s">
        <v>13</v>
      </c>
      <c r="C4" s="89" t="s">
        <v>0</v>
      </c>
      <c r="D4" s="87" t="s">
        <v>8</v>
      </c>
      <c r="E4" s="94"/>
      <c r="F4" s="95"/>
      <c r="G4" s="96"/>
      <c r="H4" s="97"/>
      <c r="I4" s="98"/>
      <c r="J4" s="99"/>
      <c r="K4" s="100"/>
      <c r="L4" s="101"/>
      <c r="M4" s="101"/>
    </row>
    <row r="5" spans="2:16" ht="16.5" thickBot="1" x14ac:dyDescent="0.3">
      <c r="B5" s="88"/>
      <c r="C5" s="90"/>
      <c r="D5" s="88"/>
      <c r="E5" s="23" t="s">
        <v>10</v>
      </c>
      <c r="F5" s="23" t="s">
        <v>11</v>
      </c>
      <c r="G5" s="23" t="s">
        <v>28</v>
      </c>
      <c r="H5" s="24" t="s">
        <v>10</v>
      </c>
      <c r="I5" s="24" t="s">
        <v>11</v>
      </c>
      <c r="J5" s="60" t="s">
        <v>28</v>
      </c>
      <c r="K5" s="25" t="s">
        <v>10</v>
      </c>
      <c r="L5" s="25" t="s">
        <v>11</v>
      </c>
      <c r="M5" s="73" t="s">
        <v>28</v>
      </c>
    </row>
    <row r="6" spans="2:16" ht="53.45" customHeight="1" x14ac:dyDescent="0.25">
      <c r="B6" s="91" t="s">
        <v>14</v>
      </c>
      <c r="C6" s="26" t="s">
        <v>36</v>
      </c>
      <c r="D6" s="27">
        <v>5</v>
      </c>
      <c r="E6" s="28">
        <v>5</v>
      </c>
      <c r="F6" s="27">
        <f>$D6*E6</f>
        <v>25</v>
      </c>
      <c r="G6" s="57"/>
      <c r="H6" s="28"/>
      <c r="I6" s="27">
        <f>$D6*H6</f>
        <v>0</v>
      </c>
      <c r="J6" s="57"/>
      <c r="K6" s="28"/>
      <c r="L6" s="29">
        <f>$D6*K6</f>
        <v>0</v>
      </c>
      <c r="M6" s="70"/>
      <c r="N6" s="13"/>
    </row>
    <row r="7" spans="2:16" ht="36.6" customHeight="1" thickBot="1" x14ac:dyDescent="0.3">
      <c r="B7" s="92"/>
      <c r="C7" s="2" t="s">
        <v>37</v>
      </c>
      <c r="D7" s="18">
        <v>1</v>
      </c>
      <c r="E7" s="1">
        <v>5</v>
      </c>
      <c r="F7" s="6">
        <f t="shared" ref="F7:F23" si="0">$D7*E7</f>
        <v>5</v>
      </c>
      <c r="G7" s="58"/>
      <c r="H7" s="1"/>
      <c r="I7" s="6">
        <f t="shared" ref="I7:I11" si="1">$D7*H7</f>
        <v>0</v>
      </c>
      <c r="J7" s="58"/>
      <c r="K7" s="1"/>
      <c r="L7" s="30">
        <f t="shared" ref="L7:L11" si="2">$D7*K7</f>
        <v>0</v>
      </c>
      <c r="M7" s="71"/>
    </row>
    <row r="8" spans="2:16" ht="21.95" customHeight="1" x14ac:dyDescent="0.25">
      <c r="B8" s="92"/>
      <c r="C8" s="2" t="s">
        <v>16</v>
      </c>
      <c r="D8" s="18">
        <v>1</v>
      </c>
      <c r="E8" s="28">
        <v>5</v>
      </c>
      <c r="F8" s="6">
        <f t="shared" si="0"/>
        <v>5</v>
      </c>
      <c r="G8" s="58"/>
      <c r="H8" s="1"/>
      <c r="I8" s="6">
        <f t="shared" si="1"/>
        <v>0</v>
      </c>
      <c r="J8" s="58"/>
      <c r="K8" s="1"/>
      <c r="L8" s="30">
        <f t="shared" si="2"/>
        <v>0</v>
      </c>
      <c r="M8" s="71"/>
    </row>
    <row r="9" spans="2:16" ht="25.5" customHeight="1" thickBot="1" x14ac:dyDescent="0.3">
      <c r="B9" s="92"/>
      <c r="C9" s="22" t="s">
        <v>38</v>
      </c>
      <c r="D9" s="18">
        <v>2</v>
      </c>
      <c r="E9" s="1">
        <v>5</v>
      </c>
      <c r="F9" s="6">
        <f t="shared" si="0"/>
        <v>10</v>
      </c>
      <c r="G9" s="58"/>
      <c r="H9" s="1"/>
      <c r="I9" s="6">
        <f t="shared" si="1"/>
        <v>0</v>
      </c>
      <c r="J9" s="58"/>
      <c r="K9" s="1"/>
      <c r="L9" s="30">
        <f t="shared" si="2"/>
        <v>0</v>
      </c>
      <c r="M9" s="71"/>
    </row>
    <row r="10" spans="2:16" ht="39" customHeight="1" x14ac:dyDescent="0.25">
      <c r="B10" s="92"/>
      <c r="C10" s="2" t="s">
        <v>39</v>
      </c>
      <c r="D10" s="18">
        <v>3</v>
      </c>
      <c r="E10" s="28">
        <v>5</v>
      </c>
      <c r="F10" s="6">
        <f t="shared" si="0"/>
        <v>15</v>
      </c>
      <c r="G10" s="58"/>
      <c r="H10" s="1"/>
      <c r="I10" s="6">
        <f t="shared" si="1"/>
        <v>0</v>
      </c>
      <c r="J10" s="58"/>
      <c r="K10" s="1"/>
      <c r="L10" s="30">
        <f t="shared" si="2"/>
        <v>0</v>
      </c>
      <c r="M10" s="71"/>
    </row>
    <row r="11" spans="2:16" ht="38.1" customHeight="1" thickBot="1" x14ac:dyDescent="0.3">
      <c r="B11" s="93"/>
      <c r="C11" s="36" t="s">
        <v>40</v>
      </c>
      <c r="D11" s="31">
        <v>5</v>
      </c>
      <c r="E11" s="1">
        <v>5</v>
      </c>
      <c r="F11" s="33">
        <f t="shared" si="0"/>
        <v>25</v>
      </c>
      <c r="G11" s="59"/>
      <c r="H11" s="32"/>
      <c r="I11" s="33">
        <f t="shared" si="1"/>
        <v>0</v>
      </c>
      <c r="J11" s="59"/>
      <c r="K11" s="32"/>
      <c r="L11" s="34">
        <f t="shared" si="2"/>
        <v>0</v>
      </c>
      <c r="M11" s="74"/>
    </row>
    <row r="12" spans="2:16" ht="36.6" customHeight="1" x14ac:dyDescent="0.25">
      <c r="B12" s="84" t="s">
        <v>22</v>
      </c>
      <c r="C12" s="26" t="s">
        <v>41</v>
      </c>
      <c r="D12" s="35">
        <v>5</v>
      </c>
      <c r="E12" s="28">
        <v>5</v>
      </c>
      <c r="F12" s="27">
        <f t="shared" si="0"/>
        <v>25</v>
      </c>
      <c r="G12" s="57"/>
      <c r="H12" s="28"/>
      <c r="I12" s="27">
        <f t="shared" ref="I12:I23" si="3">$D12*H12</f>
        <v>0</v>
      </c>
      <c r="J12" s="57"/>
      <c r="K12" s="28"/>
      <c r="L12" s="29">
        <f t="shared" ref="L12:L23" si="4">$D12*K12</f>
        <v>0</v>
      </c>
      <c r="M12" s="70"/>
      <c r="O12" s="12"/>
      <c r="P12" s="10"/>
    </row>
    <row r="13" spans="2:16" ht="23.1" customHeight="1" thickBot="1" x14ac:dyDescent="0.3">
      <c r="B13" s="85"/>
      <c r="C13" s="2" t="s">
        <v>35</v>
      </c>
      <c r="D13" s="18">
        <v>2</v>
      </c>
      <c r="E13" s="1">
        <v>5</v>
      </c>
      <c r="F13" s="6">
        <f t="shared" si="0"/>
        <v>10</v>
      </c>
      <c r="G13" s="2"/>
      <c r="H13" s="1"/>
      <c r="I13" s="6">
        <f t="shared" si="3"/>
        <v>0</v>
      </c>
      <c r="J13" s="58"/>
      <c r="K13" s="1"/>
      <c r="L13" s="30">
        <f t="shared" si="4"/>
        <v>0</v>
      </c>
      <c r="M13" s="71"/>
      <c r="O13" s="12"/>
      <c r="P13" s="10"/>
    </row>
    <row r="14" spans="2:16" ht="25.5" customHeight="1" x14ac:dyDescent="0.25">
      <c r="B14" s="85"/>
      <c r="C14" s="75" t="s">
        <v>34</v>
      </c>
      <c r="D14" s="76">
        <v>2</v>
      </c>
      <c r="E14" s="28">
        <v>5</v>
      </c>
      <c r="F14" s="78">
        <f t="shared" si="0"/>
        <v>10</v>
      </c>
      <c r="G14" s="75"/>
      <c r="H14" s="77"/>
      <c r="I14" s="78">
        <f t="shared" si="3"/>
        <v>0</v>
      </c>
      <c r="J14" s="79"/>
      <c r="K14" s="77"/>
      <c r="L14" s="80">
        <f t="shared" si="4"/>
        <v>0</v>
      </c>
      <c r="M14" s="81"/>
      <c r="O14" s="12"/>
      <c r="P14" s="10"/>
    </row>
    <row r="15" spans="2:16" ht="26.1" customHeight="1" x14ac:dyDescent="0.25">
      <c r="B15" s="85"/>
      <c r="C15" s="75" t="s">
        <v>33</v>
      </c>
      <c r="D15" s="76">
        <v>2</v>
      </c>
      <c r="E15" s="82">
        <v>5</v>
      </c>
      <c r="F15" s="78">
        <f t="shared" si="0"/>
        <v>10</v>
      </c>
      <c r="G15" s="75"/>
      <c r="H15" s="77"/>
      <c r="I15" s="78">
        <f t="shared" si="3"/>
        <v>0</v>
      </c>
      <c r="J15" s="79"/>
      <c r="K15" s="77"/>
      <c r="L15" s="80">
        <f t="shared" si="4"/>
        <v>0</v>
      </c>
      <c r="M15" s="81"/>
      <c r="O15" s="12"/>
      <c r="P15" s="10"/>
    </row>
    <row r="16" spans="2:16" ht="22.5" customHeight="1" x14ac:dyDescent="0.25">
      <c r="B16" s="85"/>
      <c r="C16" s="75" t="s">
        <v>32</v>
      </c>
      <c r="D16" s="76">
        <v>3</v>
      </c>
      <c r="E16" s="82">
        <v>5</v>
      </c>
      <c r="F16" s="78">
        <f t="shared" si="0"/>
        <v>15</v>
      </c>
      <c r="G16" s="75"/>
      <c r="H16" s="77"/>
      <c r="I16" s="78">
        <f t="shared" si="3"/>
        <v>0</v>
      </c>
      <c r="J16" s="79"/>
      <c r="K16" s="77"/>
      <c r="L16" s="80">
        <f t="shared" si="4"/>
        <v>0</v>
      </c>
      <c r="M16" s="81"/>
      <c r="O16" s="12"/>
      <c r="P16" s="10"/>
    </row>
    <row r="17" spans="2:16" ht="21" customHeight="1" x14ac:dyDescent="0.25">
      <c r="B17" s="85"/>
      <c r="C17" s="75" t="s">
        <v>31</v>
      </c>
      <c r="D17" s="76">
        <v>1</v>
      </c>
      <c r="E17" s="82">
        <v>5</v>
      </c>
      <c r="F17" s="78">
        <f t="shared" si="0"/>
        <v>5</v>
      </c>
      <c r="G17" s="75"/>
      <c r="H17" s="77"/>
      <c r="I17" s="78">
        <f t="shared" si="3"/>
        <v>0</v>
      </c>
      <c r="J17" s="79"/>
      <c r="K17" s="77"/>
      <c r="L17" s="80">
        <f t="shared" si="4"/>
        <v>0</v>
      </c>
      <c r="M17" s="81"/>
      <c r="O17" s="12"/>
      <c r="P17" s="10"/>
    </row>
    <row r="18" spans="2:16" ht="26.1" customHeight="1" thickBot="1" x14ac:dyDescent="0.3">
      <c r="B18" s="86"/>
      <c r="C18" s="36" t="s">
        <v>30</v>
      </c>
      <c r="D18" s="31">
        <v>5</v>
      </c>
      <c r="E18" s="1">
        <v>5</v>
      </c>
      <c r="F18" s="33">
        <f t="shared" si="0"/>
        <v>25</v>
      </c>
      <c r="G18" s="59"/>
      <c r="H18" s="32"/>
      <c r="I18" s="33">
        <f t="shared" si="3"/>
        <v>0</v>
      </c>
      <c r="J18" s="59"/>
      <c r="K18" s="32"/>
      <c r="L18" s="34">
        <f t="shared" si="4"/>
        <v>0</v>
      </c>
      <c r="M18" s="74"/>
      <c r="O18" s="12"/>
      <c r="P18" s="10"/>
    </row>
    <row r="19" spans="2:16" ht="16.5" thickBot="1" x14ac:dyDescent="0.3">
      <c r="B19" s="37" t="s">
        <v>23</v>
      </c>
      <c r="C19" s="38" t="s">
        <v>17</v>
      </c>
      <c r="D19" s="39">
        <v>15</v>
      </c>
      <c r="E19" s="28">
        <v>5</v>
      </c>
      <c r="F19" s="41">
        <f t="shared" si="0"/>
        <v>75</v>
      </c>
      <c r="G19" s="41"/>
      <c r="H19" s="40"/>
      <c r="I19" s="41">
        <f t="shared" si="3"/>
        <v>0</v>
      </c>
      <c r="J19" s="63"/>
      <c r="K19" s="40"/>
      <c r="L19" s="42">
        <f t="shared" si="4"/>
        <v>0</v>
      </c>
      <c r="M19" s="63"/>
      <c r="O19" s="12"/>
      <c r="P19" s="10"/>
    </row>
    <row r="20" spans="2:16" ht="30.75" thickBot="1" x14ac:dyDescent="0.3">
      <c r="B20" s="68" t="s">
        <v>24</v>
      </c>
      <c r="C20" s="26" t="s">
        <v>29</v>
      </c>
      <c r="D20" s="35">
        <v>5</v>
      </c>
      <c r="E20" s="1">
        <v>5</v>
      </c>
      <c r="F20" s="27">
        <f t="shared" si="0"/>
        <v>25</v>
      </c>
      <c r="G20" s="27"/>
      <c r="H20" s="28"/>
      <c r="I20" s="27">
        <f t="shared" si="3"/>
        <v>0</v>
      </c>
      <c r="J20" s="57"/>
      <c r="K20" s="28"/>
      <c r="L20" s="29">
        <f t="shared" si="4"/>
        <v>0</v>
      </c>
      <c r="M20" s="70"/>
      <c r="O20" s="12"/>
      <c r="P20" s="10"/>
    </row>
    <row r="21" spans="2:16" ht="27" customHeight="1" x14ac:dyDescent="0.25">
      <c r="B21" s="84" t="s">
        <v>18</v>
      </c>
      <c r="C21" s="26" t="s">
        <v>19</v>
      </c>
      <c r="D21" s="35">
        <v>5</v>
      </c>
      <c r="E21" s="28">
        <v>5</v>
      </c>
      <c r="F21" s="27">
        <f t="shared" si="0"/>
        <v>25</v>
      </c>
      <c r="G21" s="57"/>
      <c r="H21" s="28"/>
      <c r="I21" s="27">
        <f t="shared" si="3"/>
        <v>0</v>
      </c>
      <c r="J21" s="57"/>
      <c r="K21" s="28"/>
      <c r="L21" s="29">
        <f>$D21*K21</f>
        <v>0</v>
      </c>
      <c r="M21" s="70"/>
      <c r="O21" s="12"/>
      <c r="P21" s="10"/>
    </row>
    <row r="22" spans="2:16" ht="23.1" customHeight="1" thickBot="1" x14ac:dyDescent="0.3">
      <c r="B22" s="85"/>
      <c r="C22" s="2" t="s">
        <v>20</v>
      </c>
      <c r="D22" s="18">
        <v>3</v>
      </c>
      <c r="E22" s="1">
        <v>5</v>
      </c>
      <c r="F22" s="6">
        <f t="shared" si="0"/>
        <v>15</v>
      </c>
      <c r="G22" s="58"/>
      <c r="H22" s="1"/>
      <c r="I22" s="6">
        <f t="shared" si="3"/>
        <v>0</v>
      </c>
      <c r="J22" s="58"/>
      <c r="K22" s="1"/>
      <c r="L22" s="30">
        <f t="shared" si="4"/>
        <v>0</v>
      </c>
      <c r="M22" s="71"/>
      <c r="O22" s="12"/>
      <c r="P22" s="10"/>
    </row>
    <row r="23" spans="2:16" ht="29.1" customHeight="1" thickBot="1" x14ac:dyDescent="0.3">
      <c r="B23" s="86"/>
      <c r="C23" s="36" t="s">
        <v>21</v>
      </c>
      <c r="D23" s="31">
        <v>5</v>
      </c>
      <c r="E23" s="28">
        <v>5</v>
      </c>
      <c r="F23" s="33">
        <f t="shared" si="0"/>
        <v>25</v>
      </c>
      <c r="G23" s="69"/>
      <c r="H23" s="32"/>
      <c r="I23" s="33">
        <f t="shared" si="3"/>
        <v>0</v>
      </c>
      <c r="J23" s="59"/>
      <c r="K23" s="32"/>
      <c r="L23" s="34">
        <f t="shared" si="4"/>
        <v>0</v>
      </c>
      <c r="M23" s="74"/>
      <c r="O23" s="12"/>
      <c r="P23" s="10"/>
    </row>
    <row r="24" spans="2:16" ht="7.5" customHeight="1" thickBot="1" x14ac:dyDescent="0.3">
      <c r="B24" s="46"/>
      <c r="C24" s="47"/>
      <c r="D24" s="48"/>
      <c r="E24" s="1"/>
      <c r="F24" s="50"/>
      <c r="G24" s="50"/>
      <c r="H24" s="49"/>
      <c r="I24" s="50"/>
      <c r="J24" s="64"/>
      <c r="K24" s="49"/>
      <c r="L24" s="51"/>
      <c r="O24" s="12"/>
      <c r="P24" s="10"/>
    </row>
    <row r="25" spans="2:16" ht="15.75" thickBot="1" x14ac:dyDescent="0.3">
      <c r="B25" s="52" t="s">
        <v>15</v>
      </c>
      <c r="C25" s="53" t="s">
        <v>12</v>
      </c>
      <c r="D25" s="54">
        <v>30</v>
      </c>
      <c r="E25" s="28">
        <v>5</v>
      </c>
      <c r="F25" s="55">
        <f>E25*D25</f>
        <v>150</v>
      </c>
      <c r="G25" s="55"/>
      <c r="H25" s="32"/>
      <c r="I25" s="55">
        <f>H25*F25</f>
        <v>0</v>
      </c>
      <c r="J25" s="65"/>
      <c r="K25" s="32"/>
      <c r="L25" s="56">
        <f>K25*I25</f>
        <v>0</v>
      </c>
    </row>
    <row r="26" spans="2:16" ht="15.75" x14ac:dyDescent="0.25">
      <c r="C26" s="7" t="s">
        <v>9</v>
      </c>
      <c r="D26" s="43">
        <f>SUM(D6:D25)</f>
        <v>100</v>
      </c>
      <c r="E26" s="44"/>
      <c r="F26" s="45">
        <f>SUM(F6:F25)</f>
        <v>500</v>
      </c>
      <c r="G26" s="45"/>
      <c r="H26" s="44"/>
      <c r="I26" s="45">
        <f>SUM(I6:I25)</f>
        <v>0</v>
      </c>
      <c r="J26" s="66"/>
      <c r="K26" s="44"/>
      <c r="L26" s="45">
        <f>SUM(L6:L25)</f>
        <v>0</v>
      </c>
    </row>
    <row r="27" spans="2:16" ht="15.75" x14ac:dyDescent="0.25">
      <c r="C27" s="7" t="s">
        <v>26</v>
      </c>
      <c r="D27" s="14"/>
      <c r="E27" s="5"/>
      <c r="F27" s="10">
        <v>500</v>
      </c>
      <c r="G27" s="10"/>
      <c r="H27" s="5"/>
      <c r="I27" s="10">
        <v>500</v>
      </c>
      <c r="J27" s="61"/>
      <c r="K27" s="5"/>
      <c r="L27" s="10">
        <v>500</v>
      </c>
    </row>
    <row r="28" spans="2:16" ht="15.75" x14ac:dyDescent="0.25">
      <c r="C28" s="5"/>
      <c r="D28" s="17"/>
      <c r="E28" s="5"/>
      <c r="F28" s="5"/>
      <c r="G28" s="5"/>
      <c r="H28" s="5"/>
      <c r="I28" s="5"/>
      <c r="J28" s="61"/>
      <c r="K28" s="5"/>
      <c r="L28" s="5"/>
    </row>
    <row r="29" spans="2:16" ht="15.75" x14ac:dyDescent="0.25">
      <c r="C29" s="7" t="s">
        <v>25</v>
      </c>
      <c r="D29" s="16"/>
      <c r="E29" s="8"/>
      <c r="F29" s="9">
        <f>SUM(F6:F23)</f>
        <v>350</v>
      </c>
      <c r="G29" s="9"/>
      <c r="H29" s="8"/>
      <c r="I29" s="9">
        <f>SUM(I6:I23)</f>
        <v>0</v>
      </c>
      <c r="J29" s="67"/>
      <c r="K29" s="8"/>
      <c r="L29" s="9">
        <f>SUM(L6:L23)</f>
        <v>0</v>
      </c>
    </row>
    <row r="30" spans="2:16" ht="15.75" x14ac:dyDescent="0.25">
      <c r="C30" s="5"/>
      <c r="D30" s="17"/>
      <c r="E30" s="5"/>
      <c r="F30" s="10">
        <v>350</v>
      </c>
      <c r="G30" s="10"/>
      <c r="H30" s="5"/>
      <c r="I30" s="10">
        <v>350</v>
      </c>
      <c r="J30" s="61"/>
      <c r="K30" s="5"/>
      <c r="L30" s="10">
        <v>350</v>
      </c>
    </row>
    <row r="31" spans="2:16" x14ac:dyDescent="0.25">
      <c r="E31" s="15"/>
      <c r="H31" s="15"/>
      <c r="K31" s="15"/>
    </row>
    <row r="32" spans="2:16" x14ac:dyDescent="0.25">
      <c r="E32" s="15"/>
      <c r="H32" s="15"/>
      <c r="K32" s="15"/>
    </row>
    <row r="33" spans="5:11" x14ac:dyDescent="0.25">
      <c r="E33" s="15"/>
      <c r="H33" s="15"/>
      <c r="K33" s="15"/>
    </row>
  </sheetData>
  <mergeCells count="12">
    <mergeCell ref="H3:I3"/>
    <mergeCell ref="K3:L3"/>
    <mergeCell ref="B21:B23"/>
    <mergeCell ref="B12:B18"/>
    <mergeCell ref="E3:F3"/>
    <mergeCell ref="B4:B5"/>
    <mergeCell ref="C4:C5"/>
    <mergeCell ref="D4:D5"/>
    <mergeCell ref="B6:B11"/>
    <mergeCell ref="E4:G4"/>
    <mergeCell ref="H4:J4"/>
    <mergeCell ref="K4:M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7D0E-CE37-4CCB-A4E9-0371709A553C}">
  <dimension ref="B2:C8"/>
  <sheetViews>
    <sheetView workbookViewId="0"/>
  </sheetViews>
  <sheetFormatPr defaultRowHeight="15" x14ac:dyDescent="0.25"/>
  <cols>
    <col min="2" max="2" width="61.7109375" customWidth="1"/>
    <col min="3" max="3" width="11.85546875" customWidth="1"/>
  </cols>
  <sheetData>
    <row r="2" spans="2:3" ht="15.75" x14ac:dyDescent="0.25">
      <c r="B2" s="3" t="s">
        <v>1</v>
      </c>
      <c r="C2" s="4"/>
    </row>
    <row r="3" spans="2:3" ht="41.25" customHeight="1" x14ac:dyDescent="0.25">
      <c r="B3" s="19" t="s">
        <v>2</v>
      </c>
      <c r="C3" s="9">
        <v>0</v>
      </c>
    </row>
    <row r="4" spans="2:3" ht="41.25" customHeight="1" x14ac:dyDescent="0.25">
      <c r="B4" s="19" t="s">
        <v>3</v>
      </c>
      <c r="C4" s="9">
        <v>1</v>
      </c>
    </row>
    <row r="5" spans="2:3" ht="41.25" customHeight="1" x14ac:dyDescent="0.25">
      <c r="B5" s="19" t="s">
        <v>4</v>
      </c>
      <c r="C5" s="9">
        <v>2</v>
      </c>
    </row>
    <row r="6" spans="2:3" ht="41.25" customHeight="1" x14ac:dyDescent="0.25">
      <c r="B6" s="19" t="s">
        <v>5</v>
      </c>
      <c r="C6" s="9">
        <v>3</v>
      </c>
    </row>
    <row r="7" spans="2:3" ht="41.25" customHeight="1" x14ac:dyDescent="0.25">
      <c r="B7" s="19" t="s">
        <v>6</v>
      </c>
      <c r="C7" s="9">
        <v>4</v>
      </c>
    </row>
    <row r="8" spans="2:3" ht="41.25" customHeight="1" x14ac:dyDescent="0.25">
      <c r="B8" s="19" t="s">
        <v>7</v>
      </c>
      <c r="C8" s="9">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RFP Scoring</vt:lpstr>
      <vt:lpstr>Scoring Schema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Jarvis</dc:creator>
  <cp:lastModifiedBy>AndrewJ Jarvis</cp:lastModifiedBy>
  <dcterms:created xsi:type="dcterms:W3CDTF">2021-11-03T16:05:04Z</dcterms:created>
  <dcterms:modified xsi:type="dcterms:W3CDTF">2023-01-10T10:08:19Z</dcterms:modified>
</cp:coreProperties>
</file>