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<sst xmlns="http://schemas.openxmlformats.org/spreadsheetml/2006/main" count="23" uniqueCount="21">
  <si>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</si>
  <si>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</si>
  <si>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</si>
  <si>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</si>
  <si>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If applicable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</si>
  <si>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</si>
  <si>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</si>
  <si>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</si>
  <si>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</si>
  <si>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</si>
  <si>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</si>
  <si>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</si>
  <si>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</si>
  <si>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</si>
  <si>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</si>
  <si>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</si>
  <si>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</si>
  <si>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RE160422</t>
  </si>
  <si>
    <t>Photo-Excited Electron Gun</t>
  </si>
  <si>
    <t>Photoexcited Electron Gun</t>
  </si>
  <si>
    <t>Delivery +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</si>
</sst>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zoomScale="80" zoomScaleNormal="80" workbookViewId="0">
      <pane ySplit="11" topLeftCell="A12" activePane="bottomLeft" state="frozen"/>
      <selection pane="bottomLeft" activeCell="B20" sqref="B20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14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11</v>
      </c>
      <c r="B5" s="31" t="s">
        <v>17</v>
      </c>
      <c r="C5" s="32"/>
      <c r="D5" s="7"/>
      <c r="E5" s="8"/>
      <c r="F5" s="8"/>
      <c r="G5" s="8"/>
      <c r="H5" s="8"/>
    </row>
    <row r="6" spans="1:9" ht="31.5" customHeight="1" thickBot="1" x14ac:dyDescent="0.25">
      <c r="A6" s="9" t="s">
        <v>12</v>
      </c>
      <c r="B6" s="31" t="s">
        <v>18</v>
      </c>
      <c r="C6" s="32"/>
      <c r="D6" s="7"/>
      <c r="E6" s="8"/>
      <c r="F6" s="8"/>
      <c r="G6" s="8"/>
      <c r="H6" s="8"/>
    </row>
    <row r="7" spans="1:9" ht="29.25" customHeight="1" thickBot="1" x14ac:dyDescent="0.25">
      <c r="A7" s="24" t="s">
        <v>13</v>
      </c>
      <c r="B7" s="35" t="s">
        <v>16</v>
      </c>
      <c r="C7" s="36"/>
      <c r="D7" s="7"/>
      <c r="E7" s="8"/>
      <c r="F7" s="8"/>
      <c r="G7" s="8"/>
      <c r="H7" s="8"/>
    </row>
    <row r="10" spans="1:9" s="30" customFormat="1" ht="15" x14ac:dyDescent="0.25">
      <c r="A10" s="18"/>
      <c r="B10" s="18"/>
      <c r="C10" s="20"/>
      <c r="D10" s="21" t="s">
        <v>7</v>
      </c>
      <c r="E10" s="21" t="s">
        <v>8</v>
      </c>
      <c r="F10" s="21" t="s">
        <v>3</v>
      </c>
      <c r="H10" s="23"/>
    </row>
    <row r="11" spans="1:9" s="30" customFormat="1" ht="15" x14ac:dyDescent="0.25">
      <c r="A11" s="18" t="s">
        <v>15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6</v>
      </c>
    </row>
    <row r="12" spans="1:9" ht="6.75" customHeight="1" x14ac:dyDescent="0.2"/>
    <row r="13" spans="1:9" s="17" customFormat="1" x14ac:dyDescent="0.25">
      <c r="A13" s="15" t="s">
        <v>4</v>
      </c>
      <c r="B13" s="15" t="s">
        <v>19</v>
      </c>
      <c r="C13" s="16">
        <v>1</v>
      </c>
      <c r="D13" s="33">
        <v>0</v>
      </c>
      <c r="E13" s="33">
        <v>0</v>
      </c>
      <c r="F13" s="37">
        <f t="shared" ref="F13:F14" si="0">SUM(E13*C13)</f>
        <v>0</v>
      </c>
      <c r="H13" s="34"/>
    </row>
    <row r="14" spans="1:9" s="17" customFormat="1" x14ac:dyDescent="0.25">
      <c r="A14" s="15"/>
      <c r="B14" s="15" t="s">
        <v>20</v>
      </c>
      <c r="C14" s="16">
        <v>1</v>
      </c>
      <c r="D14" s="33">
        <v>0</v>
      </c>
      <c r="E14" s="33">
        <v>0</v>
      </c>
      <c r="F14" s="37">
        <f t="shared" si="0"/>
        <v>0</v>
      </c>
      <c r="H14" s="34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5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9</v>
      </c>
    </row>
    <row r="20" spans="1:8" x14ac:dyDescent="0.2">
      <c r="A20" s="2" t="s">
        <v>10</v>
      </c>
    </row>
    <row r="21" spans="1:8" ht="6" customHeight="1" x14ac:dyDescent="0.2"/>
    <row r="24" spans="1:8" ht="15" x14ac:dyDescent="0.25">
      <c r="A24" s="27"/>
      <c r="B24" s="28"/>
      <c r="C24" s="28"/>
      <c r="D24" s="28"/>
      <c r="E24" s="2"/>
      <c r="F24" s="2"/>
      <c r="H24" s="2"/>
    </row>
    <row r="26" spans="1:8" x14ac:dyDescent="0.2">
      <c r="B26" s="29"/>
    </row>
    <row r="27" spans="1:8" x14ac:dyDescent="0.2">
      <c r="B27" s="26"/>
    </row>
    <row r="28" spans="1:8" x14ac:dyDescent="0.2">
      <c r="B28" s="25"/>
    </row>
    <row r="29" spans="1:8" x14ac:dyDescent="0.2">
      <c r="B29" s="25"/>
    </row>
  </sheetData>
  <sheetProtection password="ED1B" sheet="1" objects="1" scenarios="1"/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677411-EE8E-43E2-8081-155AAA873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2016-11-04T09:59:49Z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