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25. Ilkay Akhtar\PR20005 Separator Power Supplies for Riken Upgrade\06. Final Tender\PR20005 Tender Pack\"/>
    </mc:Choice>
  </mc:AlternateContent>
  <xr:revisionPtr revIDLastSave="0" documentId="13_ncr:1_{D639593B-D7CF-4C48-ADC5-DB8DA1AA71FE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39" i="1" l="1"/>
  <c r="F40" i="1"/>
  <c r="F41" i="1"/>
  <c r="F19" i="1" l="1"/>
  <c r="F20" i="1" l="1"/>
  <c r="F21" i="1"/>
  <c r="F38" i="1" l="1"/>
  <c r="F37" i="1"/>
  <c r="F36" i="1"/>
  <c r="F35" i="1"/>
  <c r="F44" i="1" l="1"/>
  <c r="F14" i="1"/>
  <c r="F18" i="1"/>
  <c r="F22" i="1"/>
  <c r="F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Ilkay Akhtar UK SBS</author>
  </authors>
  <commentList>
    <comment ref="C14" authorId="0" shapeId="0" xr:uid="{101C3688-83B3-40FB-94CD-B5143ADC91D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10"/>
            <rFont val="Tahoma"/>
            <family val="2"/>
          </rPr>
          <t>3 pairs 
(neg and pos) 
= 6 units in total</t>
        </r>
      </text>
    </comment>
  </commentList>
</comments>
</file>

<file path=xl/sharedStrings.xml><?xml version="1.0" encoding="utf-8"?>
<sst xmlns="http://schemas.openxmlformats.org/spreadsheetml/2006/main" count="39" uniqueCount="31">
  <si>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</si>
  <si>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</si>
  <si>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</si>
  <si>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</si>
  <si>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</si>
  <si>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</si>
  <si>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</si>
  <si>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</si>
  <si>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</si>
  <si>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</si>
  <si>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</si>
  <si>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</si>
  <si>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</si>
  <si>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</si>
  <si>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</si>
  <si>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</si>
  <si>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List Price</t>
  </si>
  <si>
    <t>Discounted Price</t>
  </si>
  <si>
    <t>Total Price</t>
  </si>
  <si>
    <t>PR20005</t>
  </si>
  <si>
    <t>RIKEN SEPARATOR POWER SUPPLIES</t>
  </si>
  <si>
    <t xml:space="preserve">CORE REQUIREMENT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</si>
  <si>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(F25)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</si>
  <si>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Spare parts - Magnetic wound components</t>
  </si>
  <si>
    <t>Spare parts - Power semiconductors</t>
  </si>
  <si>
    <t>Spare parts- Any manufacturer specific control printed circuit boards</t>
  </si>
  <si>
    <t>Other - please list</t>
  </si>
  <si>
    <r>
      <rPr>
        <b/>
        <sz val="11"/>
        <color rgb="FFFF0000"/>
        <rFont val="Arial"/>
        <family val="2"/>
      </rPr>
      <t>Option 1 :</t>
    </r>
    <r>
      <rPr>
        <sz val="11"/>
        <color theme="1"/>
        <rFont val="Arial"/>
        <family val="2"/>
      </rPr>
      <t xml:space="preserve"> Pair of Power Supplies ( Positive and Negative ) each capable of a DC output = 150kV, 3mA</t>
    </r>
    <r>
      <rPr>
        <b/>
        <sz val="11"/>
        <color rgb="FFFF0000"/>
        <rFont val="Arial"/>
        <family val="2"/>
      </rPr>
      <t xml:space="preserve"> [Bipolar DC Output]</t>
    </r>
  </si>
  <si>
    <r>
      <rPr>
        <b/>
        <sz val="11"/>
        <color rgb="FFFF0000"/>
        <rFont val="Arial"/>
        <family val="2"/>
      </rPr>
      <t>Option 2 :</t>
    </r>
    <r>
      <rPr>
        <sz val="11"/>
        <color theme="1"/>
        <rFont val="Arial"/>
        <family val="2"/>
      </rPr>
      <t xml:space="preserve"> Pair of Power Supplies ( Positive and Negative ) each capable of a DC output = 150kV, 3mA </t>
    </r>
    <r>
      <rPr>
        <b/>
        <sz val="11"/>
        <color rgb="FFFF0000"/>
        <rFont val="Arial"/>
        <family val="2"/>
      </rPr>
      <t>[Floating differential  DC Output]</t>
    </r>
  </si>
  <si>
    <r>
      <t>Pair of Power Supplies ( Positive and Negative ) each capable of a DC output = 150kV, 3mA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[Unipolar DC Output]</t>
    </r>
  </si>
  <si>
    <r>
      <t xml:space="preserve">Options and Additional Upgrades    </t>
    </r>
    <r>
      <rPr>
        <sz val="10"/>
        <color theme="1"/>
        <rFont val="Arial"/>
        <family val="2"/>
      </rPr>
      <t xml:space="preserve"> (All costs appearing here are for information only and will not be scored as part of AW5.2 Pricing Schedule Evaluation)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</si>
</sst>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sz val="9"/>
      <color indexed="81"/>
      <name val="Tahoma"/>
      <family val="2"/>
    </font>
    <font>
      <b/>
      <sz val="11"/>
      <color indexed="10"/>
      <name val="Tahoma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3" fillId="9" borderId="0" xfId="0" applyFont="1" applyFill="1" applyProtection="1"/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3" fillId="9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showGridLines="0" tabSelected="1" zoomScale="70" zoomScaleNormal="70" workbookViewId="0">
      <pane ySplit="12" topLeftCell="A13" activePane="bottomLeft" state="frozen"/>
      <selection pane="bottomLeft" activeCell="B7" sqref="B7:C7"/>
    </sheetView>
  </sheetViews>
  <sheetFormatPr defaultColWidth="9.1796875" defaultRowHeight="14" x14ac:dyDescent="0.3"/>
  <cols>
    <col min="1" max="1" width="27.54296875" style="8" customWidth="1"/>
    <col min="2" max="2" width="78.7265625" style="8" customWidth="1"/>
    <col min="3" max="3" width="12.453125" style="31" customWidth="1"/>
    <col min="4" max="4" width="13.54296875" style="32" customWidth="1"/>
    <col min="5" max="5" width="15.7265625" style="32" customWidth="1"/>
    <col min="6" max="6" width="30.453125" style="32" customWidth="1"/>
    <col min="7" max="7" width="1.7265625" style="8" customWidth="1"/>
    <col min="8" max="8" width="58" style="10" customWidth="1"/>
    <col min="9" max="16384" width="9.1796875" style="8"/>
  </cols>
  <sheetData>
    <row r="1" spans="1:9" ht="44.25" customHeight="1" x14ac:dyDescent="0.3">
      <c r="A1" s="7" t="s">
        <v>13</v>
      </c>
      <c r="C1" s="8"/>
      <c r="D1" s="9"/>
      <c r="E1" s="8"/>
      <c r="F1" s="8"/>
      <c r="I1" s="11"/>
    </row>
    <row r="2" spans="1:9" ht="4.5" customHeight="1" x14ac:dyDescent="0.3">
      <c r="A2" s="12"/>
      <c r="B2" s="12"/>
      <c r="C2" s="12"/>
      <c r="D2" s="12"/>
      <c r="E2" s="12"/>
      <c r="F2" s="12"/>
      <c r="G2" s="12"/>
      <c r="H2" s="13"/>
      <c r="I2" s="11"/>
    </row>
    <row r="3" spans="1:9" ht="3" customHeight="1" x14ac:dyDescent="0.3">
      <c r="A3" s="14"/>
      <c r="B3" s="14"/>
      <c r="C3" s="14"/>
      <c r="D3" s="14"/>
      <c r="E3" s="14"/>
      <c r="F3" s="14"/>
      <c r="G3" s="14"/>
      <c r="H3" s="15"/>
      <c r="I3" s="11"/>
    </row>
    <row r="4" spans="1:9" ht="14.5" thickBot="1" x14ac:dyDescent="0.35">
      <c r="C4" s="8"/>
      <c r="D4" s="8"/>
      <c r="E4" s="8"/>
      <c r="F4" s="8"/>
    </row>
    <row r="5" spans="1:9" ht="33" customHeight="1" thickBot="1" x14ac:dyDescent="0.35">
      <c r="A5" s="16" t="s">
        <v>10</v>
      </c>
      <c r="B5" s="17" t="s">
        <v>19</v>
      </c>
      <c r="C5" s="18"/>
      <c r="D5" s="19"/>
      <c r="E5" s="20" t="s">
        <v>22</v>
      </c>
      <c r="F5" s="21"/>
      <c r="G5" s="21"/>
      <c r="H5" s="22"/>
    </row>
    <row r="6" spans="1:9" ht="31.5" customHeight="1" thickBot="1" x14ac:dyDescent="0.35">
      <c r="A6" s="16" t="s">
        <v>11</v>
      </c>
      <c r="B6" s="17" t="s">
        <v>20</v>
      </c>
      <c r="C6" s="18"/>
      <c r="D6" s="19"/>
      <c r="E6" s="23"/>
      <c r="F6" s="24"/>
      <c r="G6" s="24"/>
      <c r="H6" s="25"/>
    </row>
    <row r="7" spans="1:9" ht="44.25" customHeight="1" thickBot="1" x14ac:dyDescent="0.35">
      <c r="A7" s="26" t="s">
        <v>12</v>
      </c>
      <c r="B7" s="1" t="s">
        <v>15</v>
      </c>
      <c r="C7" s="2"/>
      <c r="D7" s="19"/>
      <c r="E7" s="27"/>
      <c r="F7" s="28"/>
      <c r="G7" s="28"/>
      <c r="H7" s="29"/>
    </row>
    <row r="10" spans="1:9" ht="24.75" customHeight="1" x14ac:dyDescent="0.4">
      <c r="A10" s="30" t="s">
        <v>21</v>
      </c>
      <c r="B10" s="30"/>
    </row>
    <row r="11" spans="1:9" s="36" customFormat="1" x14ac:dyDescent="0.3">
      <c r="A11" s="33"/>
      <c r="B11" s="33"/>
      <c r="C11" s="34"/>
      <c r="D11" s="35" t="s">
        <v>6</v>
      </c>
      <c r="E11" s="35" t="s">
        <v>7</v>
      </c>
      <c r="F11" s="35" t="s">
        <v>3</v>
      </c>
      <c r="H11" s="37"/>
    </row>
    <row r="12" spans="1:9" s="36" customFormat="1" x14ac:dyDescent="0.3">
      <c r="A12" s="33" t="s">
        <v>14</v>
      </c>
      <c r="B12" s="33" t="s">
        <v>0</v>
      </c>
      <c r="C12" s="34" t="s">
        <v>1</v>
      </c>
      <c r="D12" s="35" t="s">
        <v>2</v>
      </c>
      <c r="E12" s="35" t="s">
        <v>2</v>
      </c>
      <c r="F12" s="35" t="s">
        <v>2</v>
      </c>
      <c r="H12" s="37" t="s">
        <v>5</v>
      </c>
    </row>
    <row r="13" spans="1:9" ht="6.75" customHeight="1" x14ac:dyDescent="0.3"/>
    <row r="14" spans="1:9" s="41" customFormat="1" ht="35.5" customHeight="1" x14ac:dyDescent="0.35">
      <c r="A14" s="38"/>
      <c r="B14" s="38" t="s">
        <v>29</v>
      </c>
      <c r="C14" s="39">
        <v>3</v>
      </c>
      <c r="D14" s="3">
        <v>0</v>
      </c>
      <c r="E14" s="3">
        <v>0</v>
      </c>
      <c r="F14" s="40">
        <f t="shared" ref="F14:F22" si="0">SUM(E14*C14)</f>
        <v>0</v>
      </c>
      <c r="H14" s="4"/>
    </row>
    <row r="15" spans="1:9" s="41" customFormat="1" x14ac:dyDescent="0.35">
      <c r="A15" s="38"/>
      <c r="B15" s="38"/>
      <c r="C15" s="39"/>
      <c r="D15" s="3">
        <v>0</v>
      </c>
      <c r="E15" s="3">
        <v>0</v>
      </c>
      <c r="F15" s="40">
        <f t="shared" si="0"/>
        <v>0</v>
      </c>
      <c r="H15" s="4"/>
    </row>
    <row r="16" spans="1:9" s="41" customFormat="1" x14ac:dyDescent="0.35">
      <c r="A16" s="38"/>
      <c r="B16" s="38"/>
      <c r="C16" s="39"/>
      <c r="D16" s="3">
        <v>0</v>
      </c>
      <c r="E16" s="3">
        <v>0</v>
      </c>
      <c r="F16" s="40">
        <f t="shared" si="0"/>
        <v>0</v>
      </c>
      <c r="H16" s="4"/>
    </row>
    <row r="17" spans="1:8" s="41" customFormat="1" x14ac:dyDescent="0.35">
      <c r="A17" s="38"/>
      <c r="B17" s="38"/>
      <c r="C17" s="39"/>
      <c r="D17" s="3">
        <v>0</v>
      </c>
      <c r="E17" s="3">
        <v>0</v>
      </c>
      <c r="F17" s="40">
        <f t="shared" si="0"/>
        <v>0</v>
      </c>
      <c r="H17" s="4"/>
    </row>
    <row r="18" spans="1:8" s="41" customFormat="1" x14ac:dyDescent="0.35">
      <c r="A18" s="38"/>
      <c r="B18" s="38"/>
      <c r="C18" s="39"/>
      <c r="D18" s="3">
        <v>0</v>
      </c>
      <c r="E18" s="3">
        <v>0</v>
      </c>
      <c r="F18" s="40">
        <f t="shared" si="0"/>
        <v>0</v>
      </c>
      <c r="H18" s="4"/>
    </row>
    <row r="19" spans="1:8" s="41" customFormat="1" x14ac:dyDescent="0.35">
      <c r="A19" s="38"/>
      <c r="B19" s="38"/>
      <c r="C19" s="39"/>
      <c r="D19" s="3">
        <v>0</v>
      </c>
      <c r="E19" s="3">
        <v>0</v>
      </c>
      <c r="F19" s="40">
        <f t="shared" ref="F19" si="1">SUM(E19*C19)</f>
        <v>0</v>
      </c>
      <c r="H19" s="4"/>
    </row>
    <row r="20" spans="1:8" s="41" customFormat="1" x14ac:dyDescent="0.35">
      <c r="A20" s="38"/>
      <c r="C20" s="39"/>
      <c r="D20" s="3">
        <v>0</v>
      </c>
      <c r="E20" s="3">
        <v>0</v>
      </c>
      <c r="F20" s="40">
        <f t="shared" ref="F20:F21" si="2">SUM(E20*C20)</f>
        <v>0</v>
      </c>
      <c r="H20" s="4"/>
    </row>
    <row r="21" spans="1:8" s="41" customFormat="1" x14ac:dyDescent="0.35">
      <c r="A21" s="38"/>
      <c r="B21" s="38"/>
      <c r="C21" s="39"/>
      <c r="D21" s="3">
        <v>0</v>
      </c>
      <c r="E21" s="3">
        <v>0</v>
      </c>
      <c r="F21" s="40">
        <f t="shared" si="2"/>
        <v>0</v>
      </c>
      <c r="H21" s="4"/>
    </row>
    <row r="22" spans="1:8" s="41" customFormat="1" x14ac:dyDescent="0.35">
      <c r="A22" s="38"/>
      <c r="B22" s="38"/>
      <c r="C22" s="39"/>
      <c r="D22" s="3">
        <v>0</v>
      </c>
      <c r="E22" s="3">
        <v>0</v>
      </c>
      <c r="F22" s="40">
        <f t="shared" si="0"/>
        <v>0</v>
      </c>
      <c r="H22" s="4"/>
    </row>
    <row r="23" spans="1:8" ht="6.75" customHeight="1" x14ac:dyDescent="0.3">
      <c r="B23" s="41"/>
    </row>
    <row r="24" spans="1:8" ht="8.25" customHeight="1" x14ac:dyDescent="0.3">
      <c r="B24" s="41"/>
    </row>
    <row r="25" spans="1:8" s="43" customFormat="1" x14ac:dyDescent="0.3">
      <c r="A25" s="33" t="s">
        <v>4</v>
      </c>
      <c r="B25" s="42"/>
      <c r="C25" s="34"/>
      <c r="D25" s="35"/>
      <c r="E25" s="35"/>
      <c r="F25" s="35">
        <f>SUM(F14:F22)</f>
        <v>0</v>
      </c>
      <c r="H25" s="37"/>
    </row>
    <row r="27" spans="1:8" x14ac:dyDescent="0.3">
      <c r="A27" s="8" t="s">
        <v>8</v>
      </c>
    </row>
    <row r="28" spans="1:8" x14ac:dyDescent="0.3">
      <c r="A28" s="8" t="s">
        <v>9</v>
      </c>
    </row>
    <row r="29" spans="1:8" ht="6" customHeight="1" x14ac:dyDescent="0.3"/>
    <row r="31" spans="1:8" ht="25.5" customHeight="1" x14ac:dyDescent="0.4">
      <c r="A31" s="44" t="s">
        <v>30</v>
      </c>
      <c r="B31" s="44"/>
      <c r="C31" s="44"/>
      <c r="D31" s="44"/>
      <c r="E31" s="44"/>
    </row>
    <row r="32" spans="1:8" x14ac:dyDescent="0.3">
      <c r="A32" s="45" t="s">
        <v>14</v>
      </c>
      <c r="B32" s="45" t="s">
        <v>0</v>
      </c>
      <c r="C32" s="45" t="s">
        <v>1</v>
      </c>
      <c r="D32" s="46" t="s">
        <v>16</v>
      </c>
      <c r="E32" s="46" t="s">
        <v>17</v>
      </c>
      <c r="F32" s="46" t="s">
        <v>18</v>
      </c>
    </row>
    <row r="33" spans="1:6" ht="14.25" customHeight="1" x14ac:dyDescent="0.3">
      <c r="A33" s="45"/>
      <c r="B33" s="45"/>
      <c r="C33" s="45"/>
      <c r="D33" s="46"/>
      <c r="E33" s="46"/>
      <c r="F33" s="46"/>
    </row>
    <row r="35" spans="1:6" ht="28" x14ac:dyDescent="0.3">
      <c r="A35" s="4">
        <v>1</v>
      </c>
      <c r="B35" s="5" t="s">
        <v>27</v>
      </c>
      <c r="C35" s="4">
        <v>3</v>
      </c>
      <c r="D35" s="6">
        <v>0</v>
      </c>
      <c r="E35" s="6">
        <v>0</v>
      </c>
      <c r="F35" s="40">
        <f t="shared" ref="F35:F38" si="3">SUM(E35*C35)</f>
        <v>0</v>
      </c>
    </row>
    <row r="36" spans="1:6" ht="28" x14ac:dyDescent="0.3">
      <c r="A36" s="4">
        <v>2</v>
      </c>
      <c r="B36" s="5" t="s">
        <v>28</v>
      </c>
      <c r="C36" s="4">
        <v>3</v>
      </c>
      <c r="D36" s="6">
        <v>0</v>
      </c>
      <c r="E36" s="6">
        <v>0</v>
      </c>
      <c r="F36" s="40">
        <f t="shared" si="3"/>
        <v>0</v>
      </c>
    </row>
    <row r="37" spans="1:6" x14ac:dyDescent="0.3">
      <c r="A37" s="4">
        <v>3</v>
      </c>
      <c r="B37" s="5" t="s">
        <v>23</v>
      </c>
      <c r="C37" s="4"/>
      <c r="D37" s="6">
        <v>0</v>
      </c>
      <c r="E37" s="6">
        <v>0</v>
      </c>
      <c r="F37" s="40">
        <f t="shared" si="3"/>
        <v>0</v>
      </c>
    </row>
    <row r="38" spans="1:6" x14ac:dyDescent="0.3">
      <c r="A38" s="4">
        <v>4</v>
      </c>
      <c r="B38" s="5" t="s">
        <v>24</v>
      </c>
      <c r="C38" s="4"/>
      <c r="D38" s="6">
        <v>0</v>
      </c>
      <c r="E38" s="6">
        <v>0</v>
      </c>
      <c r="F38" s="40">
        <f t="shared" si="3"/>
        <v>0</v>
      </c>
    </row>
    <row r="39" spans="1:6" x14ac:dyDescent="0.3">
      <c r="A39" s="4">
        <v>5</v>
      </c>
      <c r="B39" s="5" t="s">
        <v>25</v>
      </c>
      <c r="C39" s="4"/>
      <c r="D39" s="6">
        <v>0</v>
      </c>
      <c r="E39" s="6">
        <v>0</v>
      </c>
      <c r="F39" s="40">
        <f t="shared" ref="F39:F41" si="4">SUM(E39*C39)</f>
        <v>0</v>
      </c>
    </row>
    <row r="40" spans="1:6" x14ac:dyDescent="0.3">
      <c r="A40" s="4">
        <v>6</v>
      </c>
      <c r="B40" s="5" t="s">
        <v>26</v>
      </c>
      <c r="C40" s="4"/>
      <c r="D40" s="6">
        <v>0</v>
      </c>
      <c r="E40" s="6">
        <v>0</v>
      </c>
      <c r="F40" s="40">
        <f t="shared" si="4"/>
        <v>0</v>
      </c>
    </row>
    <row r="41" spans="1:6" x14ac:dyDescent="0.3">
      <c r="A41" s="4">
        <v>7</v>
      </c>
      <c r="B41" s="5"/>
      <c r="C41" s="4"/>
      <c r="D41" s="6">
        <v>0</v>
      </c>
      <c r="E41" s="6">
        <v>0</v>
      </c>
      <c r="F41" s="40">
        <f t="shared" si="4"/>
        <v>0</v>
      </c>
    </row>
    <row r="42" spans="1:6" x14ac:dyDescent="0.3">
      <c r="B42" s="41"/>
    </row>
    <row r="43" spans="1:6" x14ac:dyDescent="0.3">
      <c r="B43" s="41"/>
    </row>
    <row r="44" spans="1:6" x14ac:dyDescent="0.3">
      <c r="A44" s="33" t="s">
        <v>4</v>
      </c>
      <c r="B44" s="42"/>
      <c r="C44" s="34"/>
      <c r="D44" s="35"/>
      <c r="E44" s="35"/>
      <c r="F44" s="35">
        <f>SUM(F35:F41)</f>
        <v>0</v>
      </c>
    </row>
    <row r="46" spans="1:6" x14ac:dyDescent="0.3">
      <c r="A46" s="8" t="s">
        <v>8</v>
      </c>
    </row>
    <row r="47" spans="1:6" x14ac:dyDescent="0.3">
      <c r="A47" s="8" t="s">
        <v>9</v>
      </c>
    </row>
  </sheetData>
  <sheetProtection algorithmName="SHA-512" hashValue="7DVLFDZ87KmiuMCwAvYmPPbddj7g2TJXiO8VAckBLZnFtrBExe8zFopoz14HP7pcto4gpB59BWyaAlYrGGtYNg==" saltValue="ma+dqIap1eayNG3VTa6lAA==" spinCount="100000" sheet="1" selectLockedCells="1"/>
  <mergeCells count="11">
    <mergeCell ref="B5:C5"/>
    <mergeCell ref="B7:C7"/>
    <mergeCell ref="B6:C6"/>
    <mergeCell ref="E5:H7"/>
    <mergeCell ref="F32:F33"/>
    <mergeCell ref="A31:E31"/>
    <mergeCell ref="A32:A33"/>
    <mergeCell ref="B32:B33"/>
    <mergeCell ref="C32:C33"/>
    <mergeCell ref="D32:D33"/>
    <mergeCell ref="E32:E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D8861-4C73-4D3C-BD32-60BB525A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Ilkay Akhtar UK SBS</cp:lastModifiedBy>
  <cp:lastPrinted>2014-01-13T09:22:48Z</cp:lastPrinted>
  <dcterms:created xsi:type="dcterms:W3CDTF">2010-11-26T08:45:33Z</dcterms:created>
  <dcterms:modified xsi:type="dcterms:W3CDTF">2020-05-21T05:53:17Z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