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hidePivotFieldList="1" defaultThemeVersion="124226"/>
  <bookViews>
    <workbookView xWindow="480" yWindow="210" windowWidth="15600" windowHeight="9150" tabRatio="879" firstSheet="1" activeTab="1"/>
  </bookViews>
  <sheets>
    <sheet name="Lists" sheetId="1" state="hidden" r:id="rId1"/>
    <sheet name="Commercial (Price) Schedule" sheetId="23" r:id="rId2"/>
    <sheet name="Commercial Schedule Weighting" sheetId="24" r:id="rId3"/>
  </sheets>
  <externalReferences>
    <externalReference r:id="rId4"/>
    <externalReference r:id="rId5"/>
    <externalReference r:id="rId6"/>
    <externalReference r:id="rId7"/>
    <externalReference r:id="rId8"/>
  </externalReferences>
  <definedNames>
    <definedName name="_xlnm._FilterDatabase" localSheetId="1" hidden="1">'Commercial (Price) Schedule'!$A$6:$E$17</definedName>
    <definedName name="Adj_Evidence" localSheetId="1">[1]Lists!$D$21:$D$29</definedName>
    <definedName name="Adj_Evidence" localSheetId="2">[1]Lists!$D$21:$D$29</definedName>
    <definedName name="Adj_Evidence">Lists!$D$22:$D$30</definedName>
    <definedName name="Adj_Service">Lists!$D$35:$D$40</definedName>
    <definedName name="Adj_Weight">Lists!$D$45:$D$50</definedName>
    <definedName name="ContractRefs">[2]README!#REF!</definedName>
    <definedName name="ContractRefs1">[3]README!$B$16:$F$28</definedName>
    <definedName name="Equipment" localSheetId="1">'[4]5e_Equipment'!#REF!</definedName>
    <definedName name="Equipment" localSheetId="2">'[4]5e_Equipment'!#REF!</definedName>
    <definedName name="Equipment">'[4]5e_Equipment'!#REF!</definedName>
    <definedName name="Experience" localSheetId="1">#REF!</definedName>
    <definedName name="Experience" localSheetId="2">#REF!</definedName>
    <definedName name="Experience">#REF!</definedName>
    <definedName name="lkpBupa">#REF!</definedName>
    <definedName name="NewPrice">'[5]5150_NewPrice'!$C$10:$H$17</definedName>
    <definedName name="OldPrice">[5]BL_OldPrice!$C$9:$H$15</definedName>
    <definedName name="Prescribing" localSheetId="1">'[4]5c_Prescribing'!#REF!</definedName>
    <definedName name="Prescribing" localSheetId="2">'[4]5c_Prescribing'!#REF!</definedName>
    <definedName name="Prescribing">'[4]5c_Prescribing'!#REF!</definedName>
    <definedName name="_xlnm.Print_Area" localSheetId="0">Lists!$A$9:$I$52</definedName>
    <definedName name="_xlnm.Print_Titles" localSheetId="1">'Commercial (Price) Schedule'!$1:$6</definedName>
    <definedName name="Product" localSheetId="1">#REF!</definedName>
    <definedName name="Product" localSheetId="2">#REF!</definedName>
    <definedName name="Product">#REF!</definedName>
    <definedName name="Service" localSheetId="1">#REF!</definedName>
    <definedName name="Service" localSheetId="2">#REF!</definedName>
    <definedName name="Service">#REF!</definedName>
    <definedName name="Spec_Compl_Adj" localSheetId="1">[1]Lists!$A$12:$A$14</definedName>
    <definedName name="Spec_Compl_Adj" localSheetId="2">[1]Lists!$A$12:$A$14</definedName>
    <definedName name="Spec_Compl_Adj">Lists!$A$12:$A$13</definedName>
    <definedName name="SupplierNames">[3]README!$B$16:$B$28</definedName>
    <definedName name="Trust">#REF!</definedName>
    <definedName name="Trust_Name">#REF!</definedName>
  </definedNames>
  <calcPr calcId="145621"/>
</workbook>
</file>

<file path=xl/calcChain.xml><?xml version="1.0" encoding="utf-8"?>
<calcChain xmlns="http://schemas.openxmlformats.org/spreadsheetml/2006/main">
  <c r="B17" i="24" l="1"/>
</calcChain>
</file>

<file path=xl/sharedStrings.xml><?xml version="1.0" encoding="utf-8"?>
<sst xmlns="http://schemas.openxmlformats.org/spreadsheetml/2006/main" count="150" uniqueCount="93">
  <si>
    <t>It is recommended this tab is locked and hidden before issuing to Contractors.</t>
  </si>
  <si>
    <t xml:space="preserve">Please note that this function for applying weightings and scoring the answers, has not as yet been thoroughly tested and is in this document for example purposes only, e.g. scoring levels, weighting levels, plus the type of answer required (e.g. evidence level column)   It is recommended that each Contracting Authority satisfies itself that the scoring and weighting system they apply calculates appropriately.   </t>
  </si>
  <si>
    <t xml:space="preserve">These lists are the source sheets (behind the scenes workings) for the drop down boxes in Columns F to O.  </t>
  </si>
  <si>
    <t>There is no need to change these Lists at all, unless there is a specific need to re-word the options.</t>
  </si>
  <si>
    <t>Please refer to the Notes for Contracting Authorities for  an explanation as to how Columns F to O are designed to be used.</t>
  </si>
  <si>
    <t xml:space="preserve">Examples have been inserted into the specific Specification Tabs (i.e., General, Delivery etc.) as a pre-selected guide, but must be checked for their suitability with each tendering exercise.   Please ensure that the individual Tab is changed, and not this "Lists" Tab. </t>
  </si>
  <si>
    <t>Please note changes made here could interfere with the workings of the document.  
The Evidence Level scores have been left unlocked in case you wish to adjust, but we recommend it is locked before issuing, if the scoring element of the framework is being used.</t>
  </si>
  <si>
    <t>* Lists - this tab provides the 'Lists' for the drop down boxes used in the specification, and only needs amending if a Contracting Authority requires changes to be made.  It is recommended this tab is locked and hidden before issuing to Contractors.</t>
  </si>
  <si>
    <t>Specification, Compliance or Adjudication</t>
  </si>
  <si>
    <t>Specification</t>
  </si>
  <si>
    <t>Compliance Yes/No</t>
  </si>
  <si>
    <t>Adjudication Question</t>
  </si>
  <si>
    <t>This table must be sorted by column A for vlookup formulas</t>
  </si>
  <si>
    <t>This table must be sorted by Column E for drop down lists</t>
  </si>
  <si>
    <t>Evidence Level</t>
  </si>
  <si>
    <t>Evidence Level Score</t>
  </si>
  <si>
    <t>Description and/or Examples</t>
  </si>
  <si>
    <t>Agreement / Policy Statement</t>
  </si>
  <si>
    <t>n/a</t>
  </si>
  <si>
    <t>not applicable</t>
  </si>
  <si>
    <t>Authorisation / certificate / licence</t>
  </si>
  <si>
    <t>none</t>
  </si>
  <si>
    <t>no evidence is requested just a answer "Yes" will suffice</t>
  </si>
  <si>
    <t>Evidence of Compliance</t>
  </si>
  <si>
    <t>Shows the intention to purchase equipment, extend facilities, apply for a pharmacy licence if the contract is won</t>
  </si>
  <si>
    <t>Evidence of excellent performance and continuous improvement</t>
  </si>
  <si>
    <t>Process Documents in place</t>
  </si>
  <si>
    <t>Has defined and documented the processes, but resources not yet in place to implement.</t>
  </si>
  <si>
    <t>Evidence of Good performance</t>
  </si>
  <si>
    <t>Has been approved to perform a regulated activity e.g. Has a pharmacy licence but pharmacy is not yet fully operational</t>
  </si>
  <si>
    <t>Processes implemented</t>
  </si>
  <si>
    <t>Service is operational in practice, usually on a small scale or for a limited time, so evidence of compliance is not yet available.  E.g. has an established nursing service and has developed protocols for this therapy.</t>
  </si>
  <si>
    <t>KPI results or external audit showing services provided to acceptable standard, external audit shows compliance with documented processes and/or contract.  Good references from existing customers</t>
  </si>
  <si>
    <t>KPI results or external audit showing services provided to good standard supported by patient survey results. Recommendations from existing customers.</t>
  </si>
  <si>
    <t>Case study showing quality improvement or service innovation. Benchmark results showing "best in class" or  high level performance.</t>
  </si>
  <si>
    <t>Adjudication Level</t>
  </si>
  <si>
    <t>Adjudication Level Score</t>
  </si>
  <si>
    <t>average</t>
  </si>
  <si>
    <t>below minimum</t>
  </si>
  <si>
    <t xml:space="preserve">If a contactor is below minimum on several specification points, consider if they are suitable </t>
  </si>
  <si>
    <t>enhanced</t>
  </si>
  <si>
    <t>minimum</t>
  </si>
  <si>
    <t xml:space="preserve">Evidence below the level requested but still able to deliver the service e.g. requested evidence of compliance, received evidence of process implementation. </t>
  </si>
  <si>
    <t>good</t>
  </si>
  <si>
    <t>Evidence provided as requested</t>
  </si>
  <si>
    <t>Evidence provided one level higher than requested e.g. requested evidence of compliance, received evidence of good performance</t>
  </si>
  <si>
    <t>Evidence provided two levels higher than requested e.g. requested evidence of compliance, received evidence of excellent performance</t>
  </si>
  <si>
    <t>Adjudication Weighting</t>
  </si>
  <si>
    <t>Adjudication Weighting Score</t>
  </si>
  <si>
    <t>Average</t>
  </si>
  <si>
    <t>Critical</t>
  </si>
  <si>
    <t>Not important</t>
  </si>
  <si>
    <t>Does not impact patient satisfaction, risk or cost of service</t>
  </si>
  <si>
    <t xml:space="preserve">Important </t>
  </si>
  <si>
    <t>Less important</t>
  </si>
  <si>
    <t>Has a minimal impact patient satisfaction for most patients, may impact a small number of patients without increasing patient safety risks.</t>
  </si>
  <si>
    <t>Moderate Impact on patient satisfaction for  more than half the patients or has potential to increase patient safety risk requiring mitigation measures.</t>
  </si>
  <si>
    <t>Impacts patient satisfaction for most patients</t>
  </si>
  <si>
    <t>Significant Impact on patient safety or patient satisfaction and/or clinical outcomes for the majority of patients.</t>
  </si>
  <si>
    <t>Product group</t>
  </si>
  <si>
    <t>Service</t>
  </si>
  <si>
    <t>Weighting</t>
  </si>
  <si>
    <t>Supplier Name</t>
  </si>
  <si>
    <t>Frequency of Charge</t>
  </si>
  <si>
    <t>Standard delivery 
Mon-Fri 
8am-6pm</t>
  </si>
  <si>
    <t>Early delivery/ Late delivery
Mon-Fri
before 8am or after 6pm</t>
  </si>
  <si>
    <t>Saturday delivery 
9am-4pm</t>
  </si>
  <si>
    <t>Sunday delivery charge 
10am-4pm</t>
  </si>
  <si>
    <t>Any Supplementary charge for Redelivery</t>
  </si>
  <si>
    <t>Any emergency deliveries due to contractor failure will be free-of-charge</t>
  </si>
  <si>
    <t>Emergency delivery charge via Courier (due to Trust failure)</t>
  </si>
  <si>
    <t>Routine Patient Ancillary List</t>
  </si>
  <si>
    <t>Collection of unused product and ancillaries for return to purchasing authority</t>
  </si>
  <si>
    <t>Additional price per delivery (excluding VAT) for enhanced services, for:</t>
  </si>
  <si>
    <t>Multiple deliveries at same address (discounted cost)</t>
  </si>
  <si>
    <t>Clarification Notes</t>
  </si>
  <si>
    <t>OFFICIAL - SENSITIVE: COMMERCIAL</t>
  </si>
  <si>
    <t>per delivery</t>
  </si>
  <si>
    <r>
      <rPr>
        <b/>
        <sz val="10"/>
        <color rgb="FFFF0000"/>
        <rFont val="Arial"/>
        <family val="2"/>
      </rPr>
      <t xml:space="preserve">This spreadsheet should incorporate ALL costs in column C ONLY. </t>
    </r>
    <r>
      <rPr>
        <b/>
        <sz val="10"/>
        <color theme="9" tint="-0.249977111117893"/>
        <rFont val="Arial"/>
        <family val="2"/>
      </rPr>
      <t xml:space="preserve"> </t>
    </r>
    <r>
      <rPr>
        <b/>
        <sz val="10"/>
        <color theme="1"/>
        <rFont val="Arial"/>
        <family val="2"/>
      </rPr>
      <t xml:space="preserve">
No additional fees or charges, additional information or any change in format will be accepted.  
Additional attachments relating to pricing will not be accepted as part of your offer and will not form part of the framework agreement.</t>
    </r>
  </si>
  <si>
    <t>Supplementary charge applies for re-delivery only if it is NOT the contractors fault</t>
  </si>
  <si>
    <t>Offer Price excl VAT</t>
  </si>
  <si>
    <t>All deliveries in this schedule may be weekly, fortnightly, monthly, bi-monthly, 3-, 4-,5-, 6-monthly, or on demand</t>
  </si>
  <si>
    <t>Price for delivery to 2+ patient at same address (discounted delivery price)</t>
  </si>
  <si>
    <t>Supplementary charge for re-delivery</t>
  </si>
  <si>
    <t>Holiday Delivery in the UK</t>
  </si>
  <si>
    <t>©NHS England 2018</t>
  </si>
  <si>
    <t>NHS National Framework agreement for the supply of Homecare Delivery Service – Products for the treatment of bleeding disorders in England, Wales and Northern Ireland</t>
  </si>
  <si>
    <t xml:space="preserve">©NHS England 2018                                        OFFICIAL - SENSITIVE: COMMERCIAL  </t>
  </si>
  <si>
    <t>Provision of a domestic refrigerator</t>
  </si>
  <si>
    <t>Price per Delivery (England, Wales and Northern Ireland)</t>
  </si>
  <si>
    <t>Commercial (Price) Schedule _ Document No.6</t>
  </si>
  <si>
    <t>Commercial (Price) Schedule _ Document No.6 - Weightings</t>
  </si>
  <si>
    <t>Framework for Contract CM/MSR/15/5480 - NHS National Framework agreement for the supply of Homecare Delivery Service – Products for the treatment of bleeding disorders in England, Wales and Northern Ireland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</si>
</sst>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quot;£&quot;* #,##0.00_-;_-&quot;£&quot;* &quot;-&quot;??_-;_-@_-"/>
    <numFmt numFmtId="43" formatCode="_-* #,##0.00_-;\-* #,##0.00_-;_-* &quot;-&quot;??_-;_-@_-"/>
    <numFmt numFmtId="164" formatCode="&quot;£&quot;#,##0.00"/>
    <numFmt numFmtId="165" formatCode="0.0"/>
  </numFmts>
  <fonts count="28" x14ac:knownFonts="1">
    <font>
      <sz val="12"/>
      <color theme="1"/>
      <name val="Arial"/>
      <family val="2"/>
    </font>
    <font>
      <sz val="11"/>
      <color theme="1"/>
      <name val="Calibri"/>
      <family val="2"/>
      <scheme val="minor"/>
    </font>
    <font>
      <b/>
      <sz val="12"/>
      <name val="Arial"/>
      <family val="2"/>
    </font>
    <font>
      <sz val="12"/>
      <name val="Arial"/>
      <family val="2"/>
    </font>
    <font>
      <b/>
      <sz val="12"/>
      <color rgb="FFFF0000"/>
      <name val="Arial"/>
      <family val="2"/>
    </font>
    <font>
      <b/>
      <u/>
      <sz val="10"/>
      <color rgb="FFFF0000"/>
      <name val="Arial"/>
      <family val="2"/>
    </font>
    <font>
      <sz val="10"/>
      <color indexed="8"/>
      <name val="Arial"/>
      <family val="2"/>
    </font>
    <font>
      <b/>
      <sz val="10"/>
      <color theme="1"/>
      <name val="Arial"/>
      <family val="2"/>
    </font>
    <font>
      <b/>
      <sz val="10"/>
      <color indexed="8"/>
      <name val="Arial"/>
      <family val="2"/>
    </font>
    <font>
      <b/>
      <sz val="10"/>
      <name val="Arial"/>
      <family val="2"/>
    </font>
    <font>
      <sz val="8"/>
      <color indexed="8"/>
      <name val="Arial"/>
      <family val="2"/>
    </font>
    <font>
      <sz val="10"/>
      <color theme="1"/>
      <name val="Arial"/>
      <family val="2"/>
    </font>
    <font>
      <sz val="10"/>
      <name val="Arial"/>
      <family val="2"/>
    </font>
    <font>
      <b/>
      <sz val="12"/>
      <color theme="1"/>
      <name val="Arial"/>
      <family val="2"/>
    </font>
    <font>
      <sz val="8"/>
      <name val="Arial"/>
      <family val="2"/>
    </font>
    <font>
      <sz val="8"/>
      <color rgb="FF000000"/>
      <name val="Arial"/>
      <family val="2"/>
    </font>
    <font>
      <sz val="9"/>
      <color theme="1"/>
      <name val="Arial"/>
      <family val="2"/>
    </font>
    <font>
      <sz val="10"/>
      <name val="Arial"/>
      <family val="2"/>
    </font>
    <font>
      <sz val="10"/>
      <name val="Arial"/>
      <family val="2"/>
    </font>
    <font>
      <sz val="12"/>
      <color theme="1"/>
      <name val="Arial"/>
      <family val="2"/>
    </font>
    <font>
      <b/>
      <sz val="10"/>
      <color rgb="FFFF0000"/>
      <name val="Arial"/>
      <family val="2"/>
    </font>
    <font>
      <sz val="11"/>
      <name val="Calibri"/>
      <family val="2"/>
    </font>
    <font>
      <sz val="11"/>
      <color indexed="8"/>
      <name val="Calibri"/>
      <family val="2"/>
    </font>
    <font>
      <sz val="11"/>
      <color theme="1"/>
      <name val="Arial"/>
      <family val="2"/>
    </font>
    <font>
      <b/>
      <sz val="10"/>
      <color theme="9" tint="-0.249977111117893"/>
      <name val="Arial"/>
      <family val="2"/>
    </font>
    <font>
      <sz val="11"/>
      <color indexed="8"/>
      <name val="Arial"/>
      <family val="2"/>
    </font>
    <font>
      <sz val="9"/>
      <name val="Arial"/>
      <family val="2"/>
    </font>
    <font>
      <sz val="12"/>
      <color indexed="8"/>
      <name val="Arial"/>
      <family val="2"/>
    </font>
  </fonts>
  <fills count="10">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9" tint="0.79998168889431442"/>
        <bgColor indexed="64"/>
      </patternFill>
    </fill>
  </fills>
  <borders count="3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bottom/>
      <diagonal/>
    </border>
  </borders>
  <cellStyleXfs count="237">
    <xf numFmtId="0" fontId="0" fillId="0" borderId="0"/>
    <xf numFmtId="0" fontId="12" fillId="0" borderId="0" applyNumberFormat="0" applyFill="0" applyBorder="0" applyProtection="0">
      <alignment vertical="top"/>
    </xf>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7" fillId="0" borderId="0"/>
    <xf numFmtId="0" fontId="18" fillId="0" borderId="0">
      <alignment wrapText="1"/>
    </xf>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2"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2" fillId="0" borderId="0"/>
    <xf numFmtId="0" fontId="2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44" fontId="12" fillId="0" borderId="0" applyFont="0" applyFill="0" applyBorder="0" applyAlignment="0" applyProtection="0"/>
    <xf numFmtId="44"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2" fillId="0" borderId="0"/>
    <xf numFmtId="0" fontId="12" fillId="0" borderId="0">
      <alignment wrapText="1"/>
    </xf>
    <xf numFmtId="0" fontId="1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alignment wrapText="1"/>
    </xf>
    <xf numFmtId="0" fontId="19" fillId="0" borderId="0"/>
    <xf numFmtId="0" fontId="19" fillId="0" borderId="0"/>
    <xf numFmtId="0" fontId="19" fillId="0" borderId="0"/>
    <xf numFmtId="0" fontId="11" fillId="0" borderId="0"/>
    <xf numFmtId="9" fontId="6" fillId="0" borderId="0" applyFont="0" applyFill="0" applyBorder="0" applyAlignment="0" applyProtection="0"/>
    <xf numFmtId="9"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17">
    <xf numFmtId="0" fontId="0" fillId="0" borderId="0" xfId="0"/>
    <xf numFmtId="0" fontId="3" fillId="0" borderId="0" xfId="0" applyFont="1" applyProtection="1"/>
    <xf numFmtId="0" fontId="0" fillId="0" borderId="0" xfId="0" applyProtection="1"/>
    <xf numFmtId="0" fontId="2" fillId="0" borderId="0" xfId="0" applyFont="1" applyFill="1" applyAlignment="1" applyProtection="1">
      <alignment horizontal="left" vertical="top"/>
    </xf>
    <xf numFmtId="0" fontId="0" fillId="0" borderId="0" xfId="0" applyBorder="1" applyProtection="1"/>
    <xf numFmtId="0" fontId="3" fillId="0" borderId="0" xfId="0" applyFont="1" applyFill="1" applyAlignment="1" applyProtection="1">
      <alignment wrapText="1"/>
    </xf>
    <xf numFmtId="0" fontId="5" fillId="0" borderId="0" xfId="0" applyFont="1" applyBorder="1" applyAlignment="1" applyProtection="1">
      <alignment wrapText="1"/>
    </xf>
    <xf numFmtId="0" fontId="6" fillId="0" borderId="0" xfId="0" applyFont="1" applyBorder="1" applyAlignment="1" applyProtection="1">
      <alignment wrapText="1"/>
    </xf>
    <xf numFmtId="0" fontId="4" fillId="0" borderId="0" xfId="0" applyFont="1" applyProtection="1"/>
    <xf numFmtId="0" fontId="0" fillId="0" borderId="0" xfId="0" applyFill="1" applyProtection="1"/>
    <xf numFmtId="0" fontId="7" fillId="0" borderId="0" xfId="0" applyFont="1" applyBorder="1" applyAlignment="1" applyProtection="1">
      <alignment wrapText="1"/>
    </xf>
    <xf numFmtId="0" fontId="8" fillId="3" borderId="4" xfId="0" applyFont="1" applyFill="1" applyBorder="1" applyAlignment="1" applyProtection="1">
      <alignment wrapText="1"/>
    </xf>
    <xf numFmtId="0" fontId="6" fillId="0" borderId="0" xfId="0" applyFont="1" applyAlignment="1" applyProtection="1">
      <alignment wrapText="1"/>
    </xf>
    <xf numFmtId="0" fontId="10" fillId="3" borderId="6" xfId="0" applyFont="1" applyFill="1" applyBorder="1" applyAlignment="1" applyProtection="1">
      <alignment wrapText="1"/>
    </xf>
    <xf numFmtId="0" fontId="10" fillId="3" borderId="6" xfId="0" applyFont="1" applyFill="1" applyBorder="1" applyProtection="1"/>
    <xf numFmtId="0" fontId="10" fillId="3" borderId="7" xfId="0" applyFont="1" applyFill="1" applyBorder="1" applyProtection="1"/>
    <xf numFmtId="0" fontId="0" fillId="4" borderId="0" xfId="0" applyFill="1" applyProtection="1"/>
    <xf numFmtId="0" fontId="11" fillId="0" borderId="0" xfId="0" applyFont="1" applyProtection="1"/>
    <xf numFmtId="0" fontId="8" fillId="5" borderId="8" xfId="0" applyFont="1" applyFill="1" applyBorder="1" applyAlignment="1" applyProtection="1">
      <alignment wrapText="1"/>
    </xf>
    <xf numFmtId="0" fontId="8" fillId="5" borderId="9" xfId="0" applyFont="1" applyFill="1" applyBorder="1" applyAlignment="1" applyProtection="1">
      <alignment wrapText="1"/>
    </xf>
    <xf numFmtId="0" fontId="10" fillId="5" borderId="10" xfId="0" applyFont="1" applyFill="1" applyBorder="1" applyAlignment="1" applyProtection="1">
      <alignment wrapText="1"/>
    </xf>
    <xf numFmtId="1" fontId="10" fillId="5" borderId="11" xfId="0" applyNumberFormat="1" applyFont="1" applyFill="1" applyBorder="1" applyAlignment="1" applyProtection="1">
      <alignment horizontal="center" wrapText="1"/>
    </xf>
    <xf numFmtId="0" fontId="10" fillId="5" borderId="12" xfId="0" applyFont="1" applyFill="1" applyBorder="1" applyAlignment="1" applyProtection="1">
      <alignment wrapText="1"/>
    </xf>
    <xf numFmtId="0" fontId="10" fillId="5" borderId="13" xfId="0" applyFont="1" applyFill="1" applyBorder="1" applyAlignment="1" applyProtection="1">
      <alignment horizontal="center" wrapText="1"/>
    </xf>
    <xf numFmtId="0" fontId="10" fillId="5" borderId="14" xfId="0" applyFont="1" applyFill="1" applyBorder="1" applyAlignment="1" applyProtection="1">
      <alignment wrapText="1"/>
    </xf>
    <xf numFmtId="0" fontId="10" fillId="5" borderId="15" xfId="0" applyFont="1" applyFill="1" applyBorder="1" applyAlignment="1" applyProtection="1">
      <alignment horizontal="center" wrapText="1"/>
    </xf>
    <xf numFmtId="0" fontId="8" fillId="6" borderId="16" xfId="0" applyFont="1" applyFill="1" applyBorder="1" applyAlignment="1" applyProtection="1">
      <alignment wrapText="1"/>
    </xf>
    <xf numFmtId="0" fontId="8" fillId="6" borderId="17" xfId="0" applyFont="1" applyFill="1" applyBorder="1" applyAlignment="1" applyProtection="1">
      <alignment wrapText="1"/>
    </xf>
    <xf numFmtId="0" fontId="10" fillId="6" borderId="18" xfId="0" applyFont="1" applyFill="1" applyBorder="1" applyAlignment="1" applyProtection="1">
      <alignment wrapText="1"/>
    </xf>
    <xf numFmtId="0" fontId="10" fillId="6" borderId="19" xfId="0" applyFont="1" applyFill="1" applyBorder="1" applyAlignment="1" applyProtection="1">
      <alignment horizontal="center" wrapText="1"/>
    </xf>
    <xf numFmtId="0" fontId="10" fillId="6" borderId="12" xfId="0" applyFont="1" applyFill="1" applyBorder="1" applyAlignment="1" applyProtection="1">
      <alignment wrapText="1"/>
    </xf>
    <xf numFmtId="0" fontId="10" fillId="6" borderId="13" xfId="0" applyFont="1" applyFill="1" applyBorder="1" applyAlignment="1" applyProtection="1">
      <alignment horizontal="center" wrapText="1"/>
    </xf>
    <xf numFmtId="0" fontId="10" fillId="6" borderId="14" xfId="0" applyFont="1" applyFill="1" applyBorder="1" applyAlignment="1" applyProtection="1">
      <alignment wrapText="1"/>
    </xf>
    <xf numFmtId="1" fontId="10" fillId="6" borderId="15" xfId="0" applyNumberFormat="1" applyFont="1" applyFill="1" applyBorder="1" applyAlignment="1" applyProtection="1">
      <alignment horizontal="center" wrapText="1"/>
    </xf>
    <xf numFmtId="0" fontId="8" fillId="7" borderId="16" xfId="0" applyFont="1" applyFill="1" applyBorder="1" applyAlignment="1" applyProtection="1">
      <alignment wrapText="1"/>
    </xf>
    <xf numFmtId="0" fontId="8" fillId="7" borderId="17" xfId="0" applyFont="1" applyFill="1" applyBorder="1" applyAlignment="1" applyProtection="1">
      <alignment wrapText="1"/>
    </xf>
    <xf numFmtId="0" fontId="10" fillId="7" borderId="18" xfId="0" applyFont="1" applyFill="1" applyBorder="1" applyAlignment="1" applyProtection="1">
      <alignment wrapText="1"/>
    </xf>
    <xf numFmtId="0" fontId="10" fillId="7" borderId="19" xfId="0" applyFont="1" applyFill="1" applyBorder="1" applyAlignment="1" applyProtection="1">
      <alignment horizontal="center" wrapText="1"/>
    </xf>
    <xf numFmtId="0" fontId="10" fillId="7" borderId="12" xfId="0" applyFont="1" applyFill="1" applyBorder="1" applyAlignment="1" applyProtection="1">
      <alignment wrapText="1"/>
    </xf>
    <xf numFmtId="0" fontId="10" fillId="7" borderId="13" xfId="0" applyFont="1" applyFill="1" applyBorder="1" applyAlignment="1" applyProtection="1">
      <alignment horizontal="center" wrapText="1"/>
    </xf>
    <xf numFmtId="0" fontId="10" fillId="7" borderId="14" xfId="0" applyFont="1" applyFill="1" applyBorder="1" applyAlignment="1" applyProtection="1">
      <alignment wrapText="1"/>
    </xf>
    <xf numFmtId="0" fontId="10" fillId="7" borderId="15" xfId="0" applyFont="1" applyFill="1" applyBorder="1" applyAlignment="1" applyProtection="1">
      <alignment horizontal="center" wrapText="1"/>
    </xf>
    <xf numFmtId="0" fontId="2" fillId="0" borderId="0" xfId="0" applyFont="1" applyAlignment="1" applyProtection="1">
      <alignment horizontal="center"/>
    </xf>
    <xf numFmtId="0" fontId="10" fillId="5" borderId="11" xfId="0" applyFont="1" applyFill="1" applyBorder="1" applyAlignment="1" applyProtection="1">
      <alignment horizontal="center" wrapText="1"/>
    </xf>
    <xf numFmtId="1" fontId="10" fillId="6" borderId="19" xfId="0" applyNumberFormat="1" applyFont="1" applyFill="1" applyBorder="1" applyAlignment="1" applyProtection="1">
      <alignment horizontal="center" wrapText="1"/>
    </xf>
    <xf numFmtId="0" fontId="10" fillId="6" borderId="15" xfId="0" applyFont="1" applyFill="1" applyBorder="1" applyAlignment="1" applyProtection="1">
      <alignment horizontal="center" wrapText="1"/>
    </xf>
    <xf numFmtId="1" fontId="10" fillId="7" borderId="19" xfId="0" applyNumberFormat="1" applyFont="1" applyFill="1" applyBorder="1" applyAlignment="1" applyProtection="1">
      <alignment horizontal="center" wrapText="1"/>
    </xf>
    <xf numFmtId="1" fontId="10" fillId="7" borderId="13" xfId="0" applyNumberFormat="1" applyFont="1" applyFill="1" applyBorder="1" applyAlignment="1" applyProtection="1">
      <alignment horizontal="center" wrapText="1"/>
    </xf>
    <xf numFmtId="0" fontId="16" fillId="0" borderId="0" xfId="0" applyFont="1" applyAlignment="1">
      <alignment wrapText="1"/>
    </xf>
    <xf numFmtId="0" fontId="0" fillId="0" borderId="0" xfId="0" applyAlignment="1">
      <alignment wrapText="1"/>
    </xf>
    <xf numFmtId="0" fontId="3" fillId="0" borderId="0" xfId="0" applyFont="1" applyAlignment="1">
      <alignment horizontal="center" wrapText="1"/>
    </xf>
    <xf numFmtId="0" fontId="3" fillId="0" borderId="0" xfId="0" applyFont="1" applyAlignment="1">
      <alignment horizontal="left" vertical="top" wrapText="1"/>
    </xf>
    <xf numFmtId="0" fontId="2" fillId="7" borderId="20" xfId="0" applyFont="1" applyFill="1" applyBorder="1" applyAlignment="1">
      <alignment horizontal="center" vertical="center" wrapText="1"/>
    </xf>
    <xf numFmtId="0" fontId="2" fillId="0" borderId="0" xfId="0" applyFont="1" applyAlignment="1">
      <alignment vertical="center" wrapText="1"/>
    </xf>
    <xf numFmtId="0" fontId="2" fillId="7" borderId="20" xfId="0" applyFont="1" applyFill="1" applyBorder="1" applyAlignment="1">
      <alignment horizontal="left" vertical="center" wrapText="1"/>
    </xf>
    <xf numFmtId="164" fontId="2" fillId="9" borderId="6" xfId="0" applyNumberFormat="1" applyFont="1" applyFill="1" applyBorder="1" applyAlignment="1" applyProtection="1">
      <alignment horizontal="center" vertical="center" wrapText="1"/>
      <protection locked="0"/>
    </xf>
    <xf numFmtId="0" fontId="0" fillId="0" borderId="0" xfId="0" applyAlignment="1" applyProtection="1">
      <alignment wrapText="1"/>
    </xf>
    <xf numFmtId="0" fontId="2" fillId="8" borderId="22" xfId="0" applyFont="1" applyFill="1" applyBorder="1" applyProtection="1"/>
    <xf numFmtId="0" fontId="0" fillId="0" borderId="0" xfId="0" applyBorder="1" applyAlignment="1" applyProtection="1">
      <alignment wrapText="1"/>
    </xf>
    <xf numFmtId="0" fontId="13" fillId="0" borderId="0" xfId="0" applyFont="1" applyAlignment="1" applyProtection="1">
      <alignment vertical="center" wrapText="1"/>
    </xf>
    <xf numFmtId="0" fontId="3" fillId="0" borderId="0" xfId="0" applyFont="1" applyAlignment="1" applyProtection="1">
      <alignment horizontal="center" wrapText="1"/>
    </xf>
    <xf numFmtId="0" fontId="3" fillId="0" borderId="0" xfId="0" applyFont="1" applyAlignment="1" applyProtection="1">
      <alignment wrapText="1"/>
    </xf>
    <xf numFmtId="0" fontId="0" fillId="4" borderId="0" xfId="0" applyFill="1" applyAlignment="1" applyProtection="1">
      <alignment wrapText="1"/>
    </xf>
    <xf numFmtId="0" fontId="9" fillId="8" borderId="22" xfId="0" applyFont="1" applyFill="1" applyBorder="1" applyAlignment="1" applyProtection="1">
      <alignment vertical="top" wrapText="1"/>
    </xf>
    <xf numFmtId="0" fontId="12" fillId="4" borderId="20" xfId="0" applyFont="1" applyFill="1" applyBorder="1" applyAlignment="1">
      <alignment horizontal="left" vertical="center" wrapText="1"/>
    </xf>
    <xf numFmtId="0" fontId="15" fillId="0" borderId="20" xfId="0" applyFont="1" applyFill="1" applyBorder="1" applyAlignment="1" applyProtection="1">
      <alignment vertical="center" wrapText="1"/>
    </xf>
    <xf numFmtId="0" fontId="14" fillId="0" borderId="20" xfId="0" applyFont="1" applyFill="1" applyBorder="1" applyAlignment="1" applyProtection="1">
      <alignment vertical="center" wrapText="1"/>
    </xf>
    <xf numFmtId="164" fontId="2" fillId="9" borderId="26" xfId="0" applyNumberFormat="1" applyFont="1" applyFill="1" applyBorder="1" applyAlignment="1" applyProtection="1">
      <alignment horizontal="center" vertical="center" wrapText="1"/>
      <protection locked="0"/>
    </xf>
    <xf numFmtId="0" fontId="13" fillId="7" borderId="22" xfId="0" applyFont="1" applyFill="1" applyBorder="1" applyAlignment="1" applyProtection="1">
      <alignment vertical="center" wrapText="1"/>
    </xf>
    <xf numFmtId="0" fontId="13" fillId="7" borderId="2" xfId="0" applyFont="1" applyFill="1" applyBorder="1" applyAlignment="1" applyProtection="1">
      <alignment horizontal="center" vertical="center" wrapText="1"/>
    </xf>
    <xf numFmtId="0" fontId="13" fillId="7" borderId="8" xfId="0" applyFont="1" applyFill="1" applyBorder="1" applyAlignment="1" applyProtection="1">
      <alignment horizontal="center" vertical="center" wrapText="1"/>
    </xf>
    <xf numFmtId="165" fontId="12" fillId="4" borderId="20" xfId="0" applyNumberFormat="1" applyFont="1" applyFill="1" applyBorder="1" applyAlignment="1">
      <alignment horizontal="center" vertical="center" wrapText="1"/>
    </xf>
    <xf numFmtId="0" fontId="12" fillId="0" borderId="0" xfId="0" applyFont="1" applyAlignment="1">
      <alignment horizontal="left" vertical="center"/>
    </xf>
    <xf numFmtId="0" fontId="12" fillId="0" borderId="0" xfId="0" applyFont="1" applyAlignment="1">
      <alignment vertical="center"/>
    </xf>
    <xf numFmtId="0" fontId="15" fillId="0" borderId="20" xfId="0" quotePrefix="1" applyFont="1" applyFill="1" applyBorder="1" applyAlignment="1" applyProtection="1">
      <alignment vertical="center" wrapText="1"/>
    </xf>
    <xf numFmtId="0" fontId="14" fillId="0" borderId="25" xfId="0" applyFont="1" applyFill="1" applyBorder="1" applyAlignment="1" applyProtection="1">
      <alignment vertical="center" wrapText="1"/>
    </xf>
    <xf numFmtId="0" fontId="14" fillId="0" borderId="23" xfId="0" applyFont="1" applyFill="1" applyBorder="1" applyAlignment="1" applyProtection="1">
      <alignment horizontal="left" vertical="top" wrapText="1"/>
    </xf>
    <xf numFmtId="0" fontId="14" fillId="4" borderId="21" xfId="0" applyFont="1" applyFill="1" applyBorder="1" applyAlignment="1" applyProtection="1">
      <alignment vertical="center" wrapText="1"/>
    </xf>
    <xf numFmtId="0" fontId="15" fillId="0" borderId="29" xfId="0" applyFont="1" applyFill="1" applyBorder="1" applyAlignment="1" applyProtection="1">
      <alignment horizontal="center" vertical="center" wrapText="1"/>
    </xf>
    <xf numFmtId="0" fontId="14" fillId="0" borderId="21" xfId="0" applyFont="1" applyFill="1" applyBorder="1" applyAlignment="1" applyProtection="1">
      <alignment vertical="center" wrapText="1"/>
    </xf>
    <xf numFmtId="0" fontId="14" fillId="0" borderId="21" xfId="0" applyFont="1" applyFill="1" applyBorder="1" applyAlignment="1" applyProtection="1">
      <alignment vertical="center"/>
    </xf>
    <xf numFmtId="0" fontId="14" fillId="0" borderId="20" xfId="0" applyFont="1" applyFill="1" applyBorder="1" applyAlignment="1" applyProtection="1">
      <alignment horizontal="left" vertical="top" wrapText="1"/>
    </xf>
    <xf numFmtId="0" fontId="0" fillId="0" borderId="20" xfId="0" applyBorder="1" applyAlignment="1" applyProtection="1">
      <alignment wrapText="1"/>
    </xf>
    <xf numFmtId="0" fontId="14" fillId="4" borderId="30" xfId="0" applyFont="1" applyFill="1" applyBorder="1" applyAlignment="1" applyProtection="1">
      <alignment horizontal="left" vertical="top" wrapText="1"/>
    </xf>
    <xf numFmtId="0" fontId="14" fillId="0" borderId="25" xfId="0" applyFont="1" applyFill="1" applyBorder="1" applyAlignment="1" applyProtection="1">
      <alignment horizontal="left" vertical="top" wrapText="1"/>
    </xf>
    <xf numFmtId="0" fontId="13" fillId="7" borderId="1" xfId="0" applyFont="1" applyFill="1" applyBorder="1" applyAlignment="1" applyProtection="1">
      <alignment horizontal="left" vertical="center" wrapText="1"/>
    </xf>
    <xf numFmtId="0" fontId="13" fillId="7" borderId="9" xfId="0" applyFont="1" applyFill="1" applyBorder="1" applyAlignment="1" applyProtection="1">
      <alignment horizontal="center" vertical="center" wrapText="1"/>
    </xf>
    <xf numFmtId="0" fontId="25" fillId="0" borderId="0" xfId="0" applyFont="1" applyBorder="1" applyAlignment="1" applyProtection="1">
      <alignment vertical="center"/>
    </xf>
    <xf numFmtId="0" fontId="23" fillId="0" borderId="0" xfId="0" applyFont="1" applyAlignment="1" applyProtection="1">
      <alignment vertical="center" wrapText="1"/>
    </xf>
    <xf numFmtId="0" fontId="26" fillId="0" borderId="0" xfId="0" applyFont="1" applyBorder="1" applyAlignment="1" applyProtection="1">
      <alignment horizontal="center" vertical="center" wrapText="1"/>
    </xf>
    <xf numFmtId="0" fontId="27" fillId="0" borderId="0" xfId="0" applyFont="1" applyBorder="1" applyAlignment="1" applyProtection="1">
      <alignment vertical="center"/>
    </xf>
    <xf numFmtId="0" fontId="9" fillId="0" borderId="5" xfId="0" applyFont="1" applyFill="1" applyBorder="1" applyAlignment="1" applyProtection="1">
      <alignment horizontal="center" wrapText="1"/>
    </xf>
    <xf numFmtId="0" fontId="9" fillId="0" borderId="0" xfId="0" applyFont="1" applyFill="1" applyAlignment="1" applyProtection="1">
      <alignment horizontal="center" wrapText="1"/>
    </xf>
    <xf numFmtId="0" fontId="2" fillId="0" borderId="0" xfId="0" applyFont="1" applyAlignment="1" applyProtection="1">
      <alignment horizontal="center"/>
    </xf>
    <xf numFmtId="0" fontId="4" fillId="0" borderId="1" xfId="0" applyFont="1" applyBorder="1" applyAlignment="1" applyProtection="1">
      <alignment horizontal="center" vertical="top" wrapText="1"/>
    </xf>
    <xf numFmtId="0" fontId="4" fillId="0" borderId="2" xfId="0" applyFont="1" applyBorder="1" applyAlignment="1" applyProtection="1">
      <alignment horizontal="center" vertical="top" wrapText="1"/>
    </xf>
    <xf numFmtId="0" fontId="4" fillId="0" borderId="3" xfId="0" applyFont="1" applyBorder="1" applyAlignment="1" applyProtection="1">
      <alignment horizontal="center" vertical="top" wrapText="1"/>
    </xf>
    <xf numFmtId="0" fontId="2" fillId="0" borderId="0" xfId="0" applyFont="1" applyAlignment="1" applyProtection="1">
      <alignment horizontal="left" vertical="top" wrapText="1"/>
    </xf>
    <xf numFmtId="0" fontId="2" fillId="2" borderId="0" xfId="0" applyFont="1" applyFill="1" applyAlignment="1" applyProtection="1">
      <alignment horizontal="center" vertical="top" wrapText="1"/>
    </xf>
    <xf numFmtId="0" fontId="7" fillId="8" borderId="1" xfId="0" applyFont="1" applyFill="1" applyBorder="1" applyAlignment="1" applyProtection="1">
      <alignment horizontal="left" vertical="top" wrapText="1"/>
    </xf>
    <xf numFmtId="0" fontId="7" fillId="8" borderId="2" xfId="0" applyFont="1" applyFill="1" applyBorder="1" applyAlignment="1" applyProtection="1">
      <alignment horizontal="left" vertical="top" wrapText="1"/>
    </xf>
    <xf numFmtId="0" fontId="7" fillId="8" borderId="3" xfId="0" applyFont="1" applyFill="1" applyBorder="1" applyAlignment="1" applyProtection="1">
      <alignment horizontal="left" vertical="top" wrapText="1"/>
    </xf>
    <xf numFmtId="0" fontId="7" fillId="9" borderId="1" xfId="0" applyFont="1" applyFill="1" applyBorder="1" applyAlignment="1" applyProtection="1">
      <alignment horizontal="left"/>
      <protection locked="0"/>
    </xf>
    <xf numFmtId="0" fontId="7" fillId="9" borderId="2" xfId="0" applyFont="1" applyFill="1" applyBorder="1" applyAlignment="1" applyProtection="1">
      <alignment horizontal="left"/>
      <protection locked="0"/>
    </xf>
    <xf numFmtId="0" fontId="7" fillId="9" borderId="3" xfId="0" applyFont="1" applyFill="1" applyBorder="1" applyAlignment="1" applyProtection="1">
      <alignment horizontal="left"/>
      <protection locked="0"/>
    </xf>
    <xf numFmtId="0" fontId="14" fillId="0" borderId="23" xfId="0" applyFont="1" applyFill="1" applyBorder="1" applyAlignment="1" applyProtection="1">
      <alignment horizontal="center" vertical="center" wrapText="1"/>
    </xf>
    <xf numFmtId="0" fontId="14" fillId="0" borderId="24" xfId="0" applyFont="1" applyFill="1" applyBorder="1" applyAlignment="1" applyProtection="1">
      <alignment horizontal="center" vertical="center" wrapText="1"/>
    </xf>
    <xf numFmtId="0" fontId="14" fillId="0" borderId="25" xfId="0" applyFont="1" applyFill="1" applyBorder="1" applyAlignment="1" applyProtection="1">
      <alignment horizontal="center" vertical="center" wrapText="1"/>
    </xf>
    <xf numFmtId="0" fontId="14" fillId="4" borderId="24" xfId="0" applyFont="1" applyFill="1" applyBorder="1" applyAlignment="1" applyProtection="1">
      <alignment horizontal="center" vertical="center" wrapText="1"/>
    </xf>
    <xf numFmtId="0" fontId="14" fillId="4" borderId="25" xfId="0" applyFont="1" applyFill="1" applyBorder="1" applyAlignment="1" applyProtection="1">
      <alignment horizontal="center" vertical="center" wrapText="1"/>
    </xf>
    <xf numFmtId="0" fontId="9" fillId="8" borderId="1" xfId="0" applyFont="1" applyFill="1" applyBorder="1" applyAlignment="1" applyProtection="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9" fillId="8" borderId="27" xfId="0" applyFont="1" applyFill="1" applyBorder="1" applyAlignment="1" applyProtection="1">
      <alignment horizontal="center" vertical="center" wrapText="1"/>
    </xf>
    <xf numFmtId="0" fontId="9" fillId="8" borderId="28" xfId="0" applyFont="1" applyFill="1" applyBorder="1" applyAlignment="1" applyProtection="1">
      <alignment horizontal="center" vertical="center" wrapText="1"/>
    </xf>
    <xf numFmtId="0" fontId="9" fillId="8" borderId="1" xfId="0" applyFont="1" applyFill="1" applyBorder="1" applyAlignment="1" applyProtection="1">
      <alignment horizontal="left" vertical="top" wrapText="1"/>
    </xf>
    <xf numFmtId="0" fontId="9" fillId="8" borderId="3" xfId="0" applyFont="1" applyFill="1" applyBorder="1" applyAlignment="1" applyProtection="1">
      <alignment horizontal="left" vertical="top" wrapText="1"/>
    </xf>
  </cellXfs>
  <cellStyles count="237">
    <cellStyle name="_Rid_1_measurecell_td" xfId="16"/>
    <cellStyle name="_Rid_2_measurecell_td" xfId="17"/>
    <cellStyle name="Calculated Column - IBM Cognos" xfId="18"/>
    <cellStyle name="Calculated Column Name - IBM Cognos" xfId="19"/>
    <cellStyle name="Calculated Row - IBM Cognos" xfId="20"/>
    <cellStyle name="Calculated Row Name - IBM Cognos" xfId="21"/>
    <cellStyle name="Column Name - IBM Cognos" xfId="22"/>
    <cellStyle name="Column Template - IBM Cognos" xfId="23"/>
    <cellStyle name="Comma 2" xfId="24"/>
    <cellStyle name="Comma 3" xfId="25"/>
    <cellStyle name="Currency 2" xfId="93"/>
    <cellStyle name="Currency 2 2" xfId="94"/>
    <cellStyle name="Default" xfId="1"/>
    <cellStyle name="Differs From Base - IBM Cognos" xfId="26"/>
    <cellStyle name="Group Name - IBM Cognos" xfId="27"/>
    <cellStyle name="Hold Values - IBM Cognos" xfId="28"/>
    <cellStyle name="List Name - IBM Cognos" xfId="29"/>
    <cellStyle name="Locked - IBM Cognos" xfId="30"/>
    <cellStyle name="Measure - IBM Cognos" xfId="31"/>
    <cellStyle name="Measure Header - IBM Cognos" xfId="32"/>
    <cellStyle name="Measure Name - IBM Cognos" xfId="33"/>
    <cellStyle name="Measure Summary - IBM Cognos" xfId="34"/>
    <cellStyle name="Measure Summary TM1 - IBM Cognos" xfId="35"/>
    <cellStyle name="Measure Template - IBM Cognos" xfId="36"/>
    <cellStyle name="More - IBM Cognos" xfId="37"/>
    <cellStyle name="Nor}al" xfId="2"/>
    <cellStyle name="Normal" xfId="0" builtinId="0"/>
    <cellStyle name="Normal - Style1 2" xfId="3"/>
    <cellStyle name="Normal 10" xfId="15"/>
    <cellStyle name="Normal 11" xfId="38"/>
    <cellStyle name="Normal 16" xfId="39"/>
    <cellStyle name="Normal 16 2" xfId="40"/>
    <cellStyle name="Normal 16 2 2" xfId="41"/>
    <cellStyle name="Normal 16 2 2 2" xfId="42"/>
    <cellStyle name="Normal 16 2 2 2 2" xfId="225"/>
    <cellStyle name="Normal 16 2 2 3" xfId="43"/>
    <cellStyle name="Normal 16 2 2 4" xfId="95"/>
    <cellStyle name="Normal 16 2 3" xfId="44"/>
    <cellStyle name="Normal 16 2 3 2" xfId="226"/>
    <cellStyle name="Normal 16 2 4" xfId="45"/>
    <cellStyle name="Normal 16 2 5" xfId="96"/>
    <cellStyle name="Normal 16 3" xfId="46"/>
    <cellStyle name="Normal 16 3 2" xfId="47"/>
    <cellStyle name="Normal 16 3 2 2" xfId="227"/>
    <cellStyle name="Normal 16 3 3" xfId="48"/>
    <cellStyle name="Normal 16 3 4" xfId="97"/>
    <cellStyle name="Normal 16 4" xfId="49"/>
    <cellStyle name="Normal 16 4 2" xfId="98"/>
    <cellStyle name="Normal 16 4 3" xfId="99"/>
    <cellStyle name="Normal 16 4 4" xfId="100"/>
    <cellStyle name="Normal 16 5" xfId="50"/>
    <cellStyle name="Normal 16 6" xfId="101"/>
    <cellStyle name="Normal 16 7" xfId="102"/>
    <cellStyle name="Normal 2" xfId="4"/>
    <cellStyle name="Normal 2 2" xfId="13"/>
    <cellStyle name="Normal 2 2 2" xfId="103"/>
    <cellStyle name="Normal 2 2 2 2" xfId="92"/>
    <cellStyle name="Normal 2 2 2 2 2" xfId="104"/>
    <cellStyle name="Normal 2 2 2 2 3" xfId="105"/>
    <cellStyle name="Normal 2 2 2 2 4" xfId="106"/>
    <cellStyle name="Normal 2 2 2 2 5" xfId="107"/>
    <cellStyle name="Normal 2 2 2 3" xfId="108"/>
    <cellStyle name="Normal 2 2 2 4" xfId="109"/>
    <cellStyle name="Normal 2 2 2 5" xfId="110"/>
    <cellStyle name="Normal 2 2 3" xfId="111"/>
    <cellStyle name="Normal 2 2 4" xfId="112"/>
    <cellStyle name="Normal 2 2 5" xfId="113"/>
    <cellStyle name="Normal 2 2 6" xfId="114"/>
    <cellStyle name="Normal 2 3" xfId="115"/>
    <cellStyle name="Normal 2 4" xfId="116"/>
    <cellStyle name="Normal 2 5" xfId="117"/>
    <cellStyle name="Normal 3" xfId="5"/>
    <cellStyle name="Normal 3 10" xfId="118"/>
    <cellStyle name="Normal 3 11" xfId="119"/>
    <cellStyle name="Normal 3 2" xfId="51"/>
    <cellStyle name="Normal 3 2 2" xfId="52"/>
    <cellStyle name="Normal 3 2 2 2" xfId="120"/>
    <cellStyle name="Normal 3 2 2 2 2" xfId="121"/>
    <cellStyle name="Normal 3 2 2 2 2 2" xfId="53"/>
    <cellStyle name="Normal 3 2 2 2 2 2 2" xfId="54"/>
    <cellStyle name="Normal 3 2 2 2 2 2 2 2" xfId="55"/>
    <cellStyle name="Normal 3 2 2 2 2 2 2 2 2" xfId="56"/>
    <cellStyle name="Normal 3 2 2 2 2 2 2 2 2 2" xfId="228"/>
    <cellStyle name="Normal 3 2 2 2 2 2 2 2 3" xfId="57"/>
    <cellStyle name="Normal 3 2 2 2 2 2 2 2 4" xfId="122"/>
    <cellStyle name="Normal 3 2 2 2 2 2 2 3" xfId="58"/>
    <cellStyle name="Normal 3 2 2 2 2 2 2 3 2" xfId="229"/>
    <cellStyle name="Normal 3 2 2 2 2 2 2 4" xfId="59"/>
    <cellStyle name="Normal 3 2 2 2 2 2 2 5" xfId="123"/>
    <cellStyle name="Normal 3 2 2 2 2 2 3" xfId="60"/>
    <cellStyle name="Normal 3 2 2 2 2 2 3 2" xfId="61"/>
    <cellStyle name="Normal 3 2 2 2 2 2 3 2 2" xfId="14"/>
    <cellStyle name="Normal 3 2 2 2 2 2 3 2 2 2" xfId="62"/>
    <cellStyle name="Normal 3 2 2 2 2 2 3 2 2 2 2" xfId="230"/>
    <cellStyle name="Normal 3 2 2 2 2 2 3 2 2 3" xfId="63"/>
    <cellStyle name="Normal 3 2 2 2 2 2 3 2 2 4" xfId="64"/>
    <cellStyle name="Normal 3 2 2 2 2 2 3 2 3" xfId="65"/>
    <cellStyle name="Normal 3 2 2 2 2 2 3 2 3 2" xfId="231"/>
    <cellStyle name="Normal 3 2 2 2 2 2 3 2 4" xfId="66"/>
    <cellStyle name="Normal 3 2 2 2 2 2 3 3" xfId="67"/>
    <cellStyle name="Normal 3 2 2 2 2 2 3 3 2" xfId="232"/>
    <cellStyle name="Normal 3 2 2 2 2 2 3 4" xfId="68"/>
    <cellStyle name="Normal 3 2 2 2 2 2 3 5" xfId="124"/>
    <cellStyle name="Normal 3 2 2 2 2 2 4" xfId="69"/>
    <cellStyle name="Normal 3 2 2 2 2 2 4 2" xfId="125"/>
    <cellStyle name="Normal 3 2 2 2 2 2 4 3" xfId="126"/>
    <cellStyle name="Normal 3 2 2 2 2 2 4 4" xfId="127"/>
    <cellStyle name="Normal 3 2 2 2 2 2 5" xfId="70"/>
    <cellStyle name="Normal 3 2 2 2 2 2 6" xfId="128"/>
    <cellStyle name="Normal 3 2 2 2 2 2 7" xfId="129"/>
    <cellStyle name="Normal 3 2 2 2 2 3" xfId="130"/>
    <cellStyle name="Normal 3 2 2 2 2 3 2" xfId="233"/>
    <cellStyle name="Normal 3 2 2 2 2 4" xfId="131"/>
    <cellStyle name="Normal 3 2 2 2 2 5" xfId="132"/>
    <cellStyle name="Normal 3 2 2 2 2 6" xfId="234"/>
    <cellStyle name="Normal 3 2 2 2 3" xfId="133"/>
    <cellStyle name="Normal 3 2 2 2 3 2" xfId="235"/>
    <cellStyle name="Normal 3 2 2 2 4" xfId="134"/>
    <cellStyle name="Normal 3 2 2 2 5" xfId="135"/>
    <cellStyle name="Normal 3 2 2 2 6" xfId="236"/>
    <cellStyle name="Normal 3 2 2 3" xfId="136"/>
    <cellStyle name="Normal 3 2 2 3 2" xfId="137"/>
    <cellStyle name="Normal 3 2 2 3 3" xfId="138"/>
    <cellStyle name="Normal 3 2 2 3 4" xfId="139"/>
    <cellStyle name="Normal 3 2 2 4" xfId="140"/>
    <cellStyle name="Normal 3 2 2 5" xfId="141"/>
    <cellStyle name="Normal 3 2 2 6" xfId="142"/>
    <cellStyle name="Normal 3 2 3" xfId="71"/>
    <cellStyle name="Normal 3 2 3 2" xfId="143"/>
    <cellStyle name="Normal 3 2 3 2 2" xfId="144"/>
    <cellStyle name="Normal 3 2 3 2 3" xfId="145"/>
    <cellStyle name="Normal 3 2 3 2 4" xfId="146"/>
    <cellStyle name="Normal 3 2 3 3" xfId="147"/>
    <cellStyle name="Normal 3 2 3 4" xfId="148"/>
    <cellStyle name="Normal 3 2 3 5" xfId="149"/>
    <cellStyle name="Normal 3 2 4" xfId="150"/>
    <cellStyle name="Normal 3 2 4 2" xfId="151"/>
    <cellStyle name="Normal 3 2 4 3" xfId="152"/>
    <cellStyle name="Normal 3 2 4 4" xfId="153"/>
    <cellStyle name="Normal 3 2 5" xfId="154"/>
    <cellStyle name="Normal 3 2 6" xfId="155"/>
    <cellStyle name="Normal 3 2 7" xfId="156"/>
    <cellStyle name="Normal 3 3" xfId="72"/>
    <cellStyle name="Normal 3 3 2" xfId="73"/>
    <cellStyle name="Normal 3 3 2 2" xfId="74"/>
    <cellStyle name="Normal 3 3 2 2 2" xfId="157"/>
    <cellStyle name="Normal 3 3 2 2 3" xfId="158"/>
    <cellStyle name="Normal 3 3 2 2 4" xfId="159"/>
    <cellStyle name="Normal 3 3 2 3" xfId="75"/>
    <cellStyle name="Normal 3 3 2 4" xfId="160"/>
    <cellStyle name="Normal 3 3 2 5" xfId="161"/>
    <cellStyle name="Normal 3 3 3" xfId="76"/>
    <cellStyle name="Normal 3 3 3 2" xfId="162"/>
    <cellStyle name="Normal 3 3 3 3" xfId="163"/>
    <cellStyle name="Normal 3 3 3 4" xfId="164"/>
    <cellStyle name="Normal 3 3 4" xfId="77"/>
    <cellStyle name="Normal 3 3 5" xfId="165"/>
    <cellStyle name="Normal 3 3 6" xfId="166"/>
    <cellStyle name="Normal 3 4" xfId="78"/>
    <cellStyle name="Normal 3 4 2" xfId="167"/>
    <cellStyle name="Normal 3 4 2 2" xfId="168"/>
    <cellStyle name="Normal 3 4 2 2 2" xfId="169"/>
    <cellStyle name="Normal 3 4 2 2 3" xfId="170"/>
    <cellStyle name="Normal 3 4 2 2 4" xfId="171"/>
    <cellStyle name="Normal 3 4 2 3" xfId="172"/>
    <cellStyle name="Normal 3 4 2 4" xfId="173"/>
    <cellStyle name="Normal 3 4 2 5" xfId="174"/>
    <cellStyle name="Normal 3 4 3" xfId="175"/>
    <cellStyle name="Normal 3 4 3 2" xfId="176"/>
    <cellStyle name="Normal 3 4 3 3" xfId="177"/>
    <cellStyle name="Normal 3 4 3 4" xfId="178"/>
    <cellStyle name="Normal 3 4 4" xfId="179"/>
    <cellStyle name="Normal 3 4 5" xfId="180"/>
    <cellStyle name="Normal 3 4 6" xfId="181"/>
    <cellStyle name="Normal 3 5" xfId="79"/>
    <cellStyle name="Normal 3 5 2" xfId="182"/>
    <cellStyle name="Normal 3 5 2 2" xfId="183"/>
    <cellStyle name="Normal 3 5 2 2 2" xfId="184"/>
    <cellStyle name="Normal 3 5 2 2 3" xfId="185"/>
    <cellStyle name="Normal 3 5 2 2 4" xfId="186"/>
    <cellStyle name="Normal 3 5 2 3" xfId="187"/>
    <cellStyle name="Normal 3 5 2 4" xfId="188"/>
    <cellStyle name="Normal 3 5 2 5" xfId="189"/>
    <cellStyle name="Normal 3 5 3" xfId="190"/>
    <cellStyle name="Normal 3 5 3 2" xfId="191"/>
    <cellStyle name="Normal 3 5 3 3" xfId="192"/>
    <cellStyle name="Normal 3 5 3 4" xfId="193"/>
    <cellStyle name="Normal 3 5 4" xfId="194"/>
    <cellStyle name="Normal 3 5 5" xfId="195"/>
    <cellStyle name="Normal 3 5 6" xfId="196"/>
    <cellStyle name="Normal 3 6" xfId="197"/>
    <cellStyle name="Normal 3 6 2" xfId="91"/>
    <cellStyle name="Normal 3 6 2 2" xfId="198"/>
    <cellStyle name="Normal 3 6 2 3" xfId="199"/>
    <cellStyle name="Normal 3 6 2 4" xfId="200"/>
    <cellStyle name="Normal 3 6 2 5" xfId="201"/>
    <cellStyle name="Normal 3 6 3" xfId="202"/>
    <cellStyle name="Normal 3 6 4" xfId="203"/>
    <cellStyle name="Normal 3 6 5" xfId="204"/>
    <cellStyle name="Normal 3 7" xfId="205"/>
    <cellStyle name="Normal 3 7 2" xfId="206"/>
    <cellStyle name="Normal 3 7 2 2" xfId="207"/>
    <cellStyle name="Normal 3 7 2 3" xfId="208"/>
    <cellStyle name="Normal 3 7 2 4" xfId="209"/>
    <cellStyle name="Normal 3 7 3" xfId="210"/>
    <cellStyle name="Normal 3 7 4" xfId="211"/>
    <cellStyle name="Normal 3 7 5" xfId="212"/>
    <cellStyle name="Normal 3 8" xfId="213"/>
    <cellStyle name="Normal 3 8 2" xfId="214"/>
    <cellStyle name="Normal 3 8 3" xfId="215"/>
    <cellStyle name="Normal 3 8 4" xfId="216"/>
    <cellStyle name="Normal 3 9" xfId="217"/>
    <cellStyle name="Normal 4" xfId="7"/>
    <cellStyle name="Normal 4 2" xfId="80"/>
    <cellStyle name="Normal 4 3" xfId="218"/>
    <cellStyle name="Normal 4 4" xfId="219"/>
    <cellStyle name="Normal 4 5" xfId="220"/>
    <cellStyle name="Normal 4 6" xfId="221"/>
    <cellStyle name="Normal 5" xfId="8"/>
    <cellStyle name="Normal 5 2" xfId="81"/>
    <cellStyle name="Normal 6" xfId="9"/>
    <cellStyle name="Normal 6 2" xfId="222"/>
    <cellStyle name="Normal 7" xfId="10"/>
    <cellStyle name="Normal 8" xfId="11"/>
    <cellStyle name="Normal 8 2" xfId="82"/>
    <cellStyle name="Normal 9" xfId="12"/>
    <cellStyle name="Pending Change - IBM Cognos" xfId="83"/>
    <cellStyle name="Percent 2" xfId="6"/>
    <cellStyle name="Percent 3" xfId="223"/>
    <cellStyle name="Percent 4" xfId="224"/>
    <cellStyle name="Row Name - IBM Cognos" xfId="84"/>
    <cellStyle name="Row Template - IBM Cognos" xfId="85"/>
    <cellStyle name="Summary Column Name - IBM Cognos" xfId="86"/>
    <cellStyle name="Summary Column Name TM1 - IBM Cognos" xfId="87"/>
    <cellStyle name="Summary Row Name - IBM Cognos" xfId="88"/>
    <cellStyle name="Summary Row Name TM1 - IBM Cognos" xfId="89"/>
    <cellStyle name="Unsaved Change - IBM Cognos" xfId="9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Coates/OBJHOME/Objects/00%20LSD%20DRAFT%20Specification%20-%20for%20LSD%20Supplier%20Engagement%20Day%202003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AX(01)_201709_BChd.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UP(01)_201208_Bupa_HD_v0_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05%20Document%205%20-%20Specificatio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U:\Windows\Objective73\Objects\101115%20BChd%20Baseline%20v0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
      <sheetName val="Definitions"/>
      <sheetName val="Introduction"/>
      <sheetName val="General"/>
      <sheetName val="Prescribing&amp;Dispensing"/>
      <sheetName val="Delivery"/>
      <sheetName val="Cold Chain-CD-Hazardous Meds"/>
      <sheetName val="Equipment and Ancils"/>
      <sheetName val="Clinical Services &amp; HomeVisits"/>
      <sheetName val="Governance"/>
      <sheetName val="Finance"/>
      <sheetName val="Contacts"/>
      <sheetName val="Ancills List"/>
      <sheetName val="Equipment List"/>
      <sheetName val="Draft Pricing Schedule 1"/>
      <sheetName val="Draft Pricing Schedule 2"/>
    </sheetNames>
    <sheetDataSet>
      <sheetData sheetId="0">
        <row r="14">
          <cell r="A14" t="str">
            <v>Specification, Compliance or Adjudication</v>
          </cell>
        </row>
        <row r="21">
          <cell r="D21" t="str">
            <v>n/a</v>
          </cell>
        </row>
        <row r="22">
          <cell r="D22" t="str">
            <v>none</v>
          </cell>
        </row>
        <row r="23">
          <cell r="D23" t="str">
            <v>Agreement / Policy Statement</v>
          </cell>
        </row>
        <row r="24">
          <cell r="D24" t="str">
            <v>Process Documents in place</v>
          </cell>
        </row>
        <row r="25">
          <cell r="D25" t="str">
            <v>Authorisation / certificate / licence</v>
          </cell>
        </row>
        <row r="26">
          <cell r="D26" t="str">
            <v>Processes implemented</v>
          </cell>
        </row>
        <row r="27">
          <cell r="D27" t="str">
            <v>Evidence of Compliance</v>
          </cell>
        </row>
        <row r="28">
          <cell r="D28" t="str">
            <v>Evidence of Good performance</v>
          </cell>
        </row>
        <row r="29">
          <cell r="D29" t="str">
            <v>Evidence of excellent performance and continuous improvement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MonthlySalesData"/>
      <sheetName val="SupplierLookups BAX"/>
      <sheetName val="Customers"/>
      <sheetName val="Products"/>
      <sheetName val="Services"/>
      <sheetName val="Data definitions"/>
      <sheetName val="Cognos_Office_Connection_Cache"/>
      <sheetName val="HOMEDEL"/>
      <sheetName val="HOMEHYL"/>
      <sheetName val="Pivot check"/>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SupplierLookups"/>
      <sheetName val="pivot(cmu)"/>
      <sheetName val="MonthlySalesData"/>
      <sheetName val="Products"/>
      <sheetName val="Customers"/>
      <sheetName val="Services"/>
      <sheetName val="Variables"/>
      <sheetName val="cmuMItemplate"/>
      <sheetName val="Sheet1"/>
    </sheetNames>
    <sheetDataSet>
      <sheetData sheetId="0">
        <row r="16">
          <cell r="B16" t="str">
            <v>Baxter Healthcare Ltd.</v>
          </cell>
          <cell r="C16" t="str">
            <v>CM/PHS/09/5139/1</v>
          </cell>
          <cell r="D16" t="str">
            <v>CM/PHS/09/5151/1</v>
          </cell>
          <cell r="E16" t="str">
            <v>CM/PHS/10/5193/3</v>
          </cell>
          <cell r="F16" t="str">
            <v>CM/MSR/09/5150/1</v>
          </cell>
        </row>
        <row r="17">
          <cell r="B17" t="str">
            <v>Bayer PLC</v>
          </cell>
          <cell r="C17" t="str">
            <v>CM/PHS/09/5139/2</v>
          </cell>
          <cell r="D17" t="str">
            <v>CM/PHS/09/5151/2</v>
          </cell>
        </row>
        <row r="18">
          <cell r="B18" t="str">
            <v>Biotest (U.K.) Ltd.</v>
          </cell>
          <cell r="E18" t="str">
            <v>CM/PHS/10/5193/5</v>
          </cell>
        </row>
        <row r="19">
          <cell r="B19" t="str">
            <v>Bio Products Laboratory</v>
          </cell>
          <cell r="E19" t="str">
            <v>CM/PHS/10/5193/4</v>
          </cell>
        </row>
        <row r="20">
          <cell r="B20" t="str">
            <v>Bupa Home Healthcare Limited</v>
          </cell>
          <cell r="F20" t="str">
            <v>CM/MSR/09/5150/2</v>
          </cell>
        </row>
        <row r="21">
          <cell r="B21" t="str">
            <v>CAREOLOGY LTD</v>
          </cell>
          <cell r="F21" t="str">
            <v>CM/MSR/09/5150/3</v>
          </cell>
        </row>
        <row r="22">
          <cell r="B22" t="str">
            <v>CSL Behring UK Limited</v>
          </cell>
          <cell r="C22" t="str">
            <v>CM/PHS/09/5139/3</v>
          </cell>
          <cell r="D22" t="str">
            <v>CM/PHS/09/5151/3</v>
          </cell>
          <cell r="E22" t="str">
            <v>CM/PHS/10/5193/6</v>
          </cell>
        </row>
        <row r="23">
          <cell r="B23" t="str">
            <v>Evolution Homecare Services Ltd</v>
          </cell>
          <cell r="F23" t="str">
            <v>CM/MSR/09/5150/4</v>
          </cell>
        </row>
        <row r="24">
          <cell r="B24" t="str">
            <v>Grifols UK Ltd.</v>
          </cell>
          <cell r="E24" t="str">
            <v>CM/PHS/10/5193/7</v>
          </cell>
        </row>
        <row r="25">
          <cell r="B25" t="str">
            <v>Healthcare at Home Ltd</v>
          </cell>
          <cell r="F25" t="str">
            <v>CM/MSR/09/5150/5</v>
          </cell>
        </row>
        <row r="26">
          <cell r="B26" t="str">
            <v>Novo Nordisk Ltd.</v>
          </cell>
          <cell r="E26" t="str">
            <v>CM/PHS/10/5193/2</v>
          </cell>
        </row>
        <row r="27">
          <cell r="B27" t="str">
            <v>Octapharma Ltd.</v>
          </cell>
          <cell r="E27" t="str">
            <v>CM/PHS/10/5193/8</v>
          </cell>
        </row>
        <row r="28">
          <cell r="B28" t="str">
            <v>Pfizer Limited</v>
          </cell>
          <cell r="C28" t="str">
            <v>CM/PHS/09/5139/4</v>
          </cell>
          <cell r="D28" t="str">
            <v>CM/PHS/09/5151/4</v>
          </cell>
          <cell r="E28" t="str">
            <v>CM/PHS/10/5193/1</v>
          </cell>
        </row>
      </sheetData>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5a_General"/>
      <sheetName val="5b_Delivery"/>
      <sheetName val="5c_Prescribing"/>
      <sheetName val="5d_Training"/>
      <sheetName val="5e_Equipment"/>
      <sheetName val="5f_Nursing"/>
      <sheetName val="5g_Products"/>
    </sheetNames>
    <sheetDataSet>
      <sheetData sheetId="0"/>
      <sheetData sheetId="1" refreshError="1"/>
      <sheetData sheetId="2" refreshError="1"/>
      <sheetData sheetId="3"/>
      <sheetData sheetId="4" refreshError="1"/>
      <sheetData sheetId="5"/>
      <sheetData sheetId="6" refreshError="1"/>
      <sheetData sheetId="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_Volumes"/>
      <sheetName val="BL_OldPrice"/>
      <sheetName val="5150_NewPrice"/>
      <sheetName val="BL_Volumes(incl trust codes)"/>
      <sheetName val="CumulativeMI_July09_Jun10"/>
      <sheetName val="Services"/>
      <sheetName val="Customers"/>
      <sheetName val="BChd_LINE_Table"/>
    </sheetNames>
    <sheetDataSet>
      <sheetData sheetId="0"/>
      <sheetData sheetId="1">
        <row r="9">
          <cell r="C9" t="str">
            <v>VAN_STANDARD_1MONTH</v>
          </cell>
          <cell r="D9">
            <v>120</v>
          </cell>
          <cell r="E9">
            <v>85.4</v>
          </cell>
          <cell r="F9">
            <v>135</v>
          </cell>
          <cell r="G9">
            <v>120</v>
          </cell>
          <cell r="H9">
            <v>181.54</v>
          </cell>
        </row>
        <row r="10">
          <cell r="C10" t="str">
            <v>MULTIPLE_DELIVERY_tmp</v>
          </cell>
          <cell r="D10">
            <v>-20</v>
          </cell>
          <cell r="E10">
            <v>-2.6</v>
          </cell>
          <cell r="F10">
            <v>-10</v>
          </cell>
          <cell r="G10">
            <v>-25</v>
          </cell>
          <cell r="H10">
            <v>-20</v>
          </cell>
        </row>
        <row r="11">
          <cell r="C11" t="str">
            <v>MULTIPLE_DELIVERY</v>
          </cell>
          <cell r="D11">
            <v>100</v>
          </cell>
          <cell r="E11">
            <v>82.8</v>
          </cell>
          <cell r="F11">
            <v>125</v>
          </cell>
          <cell r="G11">
            <v>95</v>
          </cell>
          <cell r="H11">
            <v>161.54</v>
          </cell>
        </row>
        <row r="13">
          <cell r="C13" t="str">
            <v>EMERGENCY_PREMIUM</v>
          </cell>
          <cell r="D13">
            <v>0</v>
          </cell>
          <cell r="E13">
            <v>100</v>
          </cell>
          <cell r="F13">
            <v>67.5</v>
          </cell>
          <cell r="G13" t="str">
            <v>Up to £50</v>
          </cell>
          <cell r="H13">
            <v>100</v>
          </cell>
        </row>
      </sheetData>
      <sheetData sheetId="2">
        <row r="10">
          <cell r="C10" t="str">
            <v>VAN_STANDARD_1MONTH</v>
          </cell>
          <cell r="D10">
            <v>199</v>
          </cell>
          <cell r="E10">
            <v>61</v>
          </cell>
          <cell r="F10">
            <v>85.4</v>
          </cell>
          <cell r="G10">
            <v>80</v>
          </cell>
          <cell r="H10">
            <v>110</v>
          </cell>
        </row>
        <row r="11">
          <cell r="C11" t="str">
            <v>VAN_EARLY_1MONTH</v>
          </cell>
          <cell r="D11">
            <v>254</v>
          </cell>
          <cell r="E11">
            <v>76</v>
          </cell>
          <cell r="F11">
            <v>115.4</v>
          </cell>
          <cell r="G11">
            <v>120</v>
          </cell>
          <cell r="H11" t="str">
            <v>NA</v>
          </cell>
        </row>
        <row r="12">
          <cell r="C12" t="str">
            <v>VAN_LATE_1MONTH</v>
          </cell>
          <cell r="D12">
            <v>254</v>
          </cell>
          <cell r="E12">
            <v>76</v>
          </cell>
          <cell r="F12">
            <v>115.4</v>
          </cell>
          <cell r="G12">
            <v>120</v>
          </cell>
          <cell r="H12" t="str">
            <v>NA</v>
          </cell>
        </row>
        <row r="13">
          <cell r="C13" t="str">
            <v>VAN_SAT</v>
          </cell>
          <cell r="D13">
            <v>274</v>
          </cell>
          <cell r="E13">
            <v>76</v>
          </cell>
          <cell r="F13">
            <v>210</v>
          </cell>
          <cell r="G13">
            <v>80</v>
          </cell>
          <cell r="H13" t="str">
            <v>NA</v>
          </cell>
        </row>
        <row r="14">
          <cell r="C14" t="str">
            <v>VAN_SUN</v>
          </cell>
          <cell r="D14">
            <v>299</v>
          </cell>
          <cell r="E14" t="str">
            <v>POA</v>
          </cell>
          <cell r="F14">
            <v>210</v>
          </cell>
          <cell r="G14">
            <v>120</v>
          </cell>
          <cell r="H14" t="str">
            <v>NA</v>
          </cell>
        </row>
        <row r="15">
          <cell r="C15" t="str">
            <v>EMERGENCY_PREMIUM</v>
          </cell>
          <cell r="D15">
            <v>95</v>
          </cell>
          <cell r="E15" t="str">
            <v>POA dependant on location &amp; time</v>
          </cell>
          <cell r="F15" t="str">
            <v>At cost</v>
          </cell>
          <cell r="G15">
            <v>0</v>
          </cell>
          <cell r="H15">
            <v>0</v>
          </cell>
        </row>
        <row r="16">
          <cell r="C16" t="str">
            <v>MULTIPLE_DELIVERY_tmp</v>
          </cell>
          <cell r="D16">
            <v>10</v>
          </cell>
          <cell r="E16">
            <v>10</v>
          </cell>
          <cell r="F16">
            <v>10</v>
          </cell>
          <cell r="G16">
            <v>10</v>
          </cell>
          <cell r="H16">
            <v>93.5</v>
          </cell>
        </row>
        <row r="17">
          <cell r="C17" t="str">
            <v>MULTIPLE_DELIVERY</v>
          </cell>
          <cell r="D17">
            <v>189</v>
          </cell>
          <cell r="E17">
            <v>51</v>
          </cell>
          <cell r="F17">
            <v>75.400000000000006</v>
          </cell>
          <cell r="G17">
            <v>70</v>
          </cell>
          <cell r="H17">
            <v>93.5</v>
          </cell>
        </row>
      </sheetData>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I50"/>
  <sheetViews>
    <sheetView topLeftCell="A10" workbookViewId="0">
      <selection activeCell="G29" sqref="G29"/>
    </sheetView>
  </sheetViews>
  <sheetFormatPr defaultColWidth="8.88671875" defaultRowHeight="15" x14ac:dyDescent="0.2"/>
  <cols>
    <col min="1" max="1" width="15.44140625" style="2" customWidth="1"/>
    <col min="2" max="2" width="21.33203125" style="2" customWidth="1"/>
    <col min="3" max="3" width="11.44140625" style="2" customWidth="1"/>
    <col min="4" max="4" width="16.6640625" style="2" customWidth="1"/>
    <col min="5" max="5" width="15.6640625" style="2" customWidth="1"/>
    <col min="6" max="6" width="34.6640625" style="2" customWidth="1"/>
    <col min="7" max="7" width="11.77734375" style="2" customWidth="1"/>
    <col min="8" max="8" width="2.44140625" style="2" customWidth="1"/>
    <col min="9" max="9" width="23.109375" style="2" customWidth="1"/>
    <col min="10" max="16384" width="8.88671875" style="2"/>
  </cols>
  <sheetData>
    <row r="1" spans="1:9" ht="15.75" x14ac:dyDescent="0.25">
      <c r="A1" s="93" t="s">
        <v>0</v>
      </c>
      <c r="B1" s="93"/>
      <c r="C1" s="93"/>
      <c r="D1" s="93"/>
      <c r="E1" s="93"/>
      <c r="F1" s="93"/>
      <c r="G1" s="1"/>
    </row>
    <row r="2" spans="1:9" ht="16.5" thickBot="1" x14ac:dyDescent="0.3">
      <c r="A2" s="42"/>
      <c r="B2" s="42"/>
      <c r="C2" s="42"/>
      <c r="D2" s="42"/>
      <c r="E2" s="42"/>
      <c r="F2" s="42"/>
      <c r="G2" s="1"/>
    </row>
    <row r="3" spans="1:9" ht="64.5" customHeight="1" thickBot="1" x14ac:dyDescent="0.25">
      <c r="A3" s="94" t="s">
        <v>1</v>
      </c>
      <c r="B3" s="95"/>
      <c r="C3" s="95"/>
      <c r="D3" s="95"/>
      <c r="E3" s="95"/>
      <c r="F3" s="96"/>
      <c r="G3" s="1"/>
    </row>
    <row r="4" spans="1:9" ht="15.75" x14ac:dyDescent="0.25">
      <c r="A4" s="42"/>
      <c r="B4" s="42"/>
      <c r="C4" s="42"/>
      <c r="D4" s="42"/>
      <c r="E4" s="42"/>
      <c r="F4" s="42"/>
      <c r="G4" s="1"/>
    </row>
    <row r="5" spans="1:9" ht="15.75" x14ac:dyDescent="0.25">
      <c r="A5" s="3" t="s">
        <v>2</v>
      </c>
      <c r="B5" s="42"/>
      <c r="C5" s="42"/>
      <c r="D5" s="42"/>
      <c r="E5" s="42"/>
      <c r="F5" s="42"/>
      <c r="G5" s="1"/>
    </row>
    <row r="6" spans="1:9" ht="15.75" x14ac:dyDescent="0.25">
      <c r="A6" s="3" t="s">
        <v>3</v>
      </c>
      <c r="B6" s="42"/>
      <c r="C6" s="42"/>
      <c r="D6" s="42"/>
      <c r="E6" s="42"/>
      <c r="F6" s="42"/>
      <c r="G6" s="1"/>
    </row>
    <row r="7" spans="1:9" ht="15.75" x14ac:dyDescent="0.25">
      <c r="A7" s="3" t="s">
        <v>4</v>
      </c>
      <c r="B7" s="42"/>
      <c r="C7" s="42"/>
      <c r="D7" s="42"/>
      <c r="E7" s="42"/>
      <c r="F7" s="42"/>
      <c r="G7" s="1"/>
    </row>
    <row r="8" spans="1:9" ht="15.75" x14ac:dyDescent="0.25">
      <c r="A8" s="3"/>
      <c r="B8" s="42"/>
      <c r="C8" s="42"/>
      <c r="D8" s="42"/>
      <c r="E8" s="42"/>
      <c r="F8" s="42"/>
      <c r="G8" s="1"/>
    </row>
    <row r="9" spans="1:9" s="4" customFormat="1" ht="15.75" x14ac:dyDescent="0.2">
      <c r="A9" s="97" t="s">
        <v>5</v>
      </c>
      <c r="B9" s="97"/>
      <c r="C9" s="97"/>
      <c r="D9" s="97"/>
      <c r="E9" s="97"/>
      <c r="F9" s="97"/>
      <c r="G9" s="1"/>
      <c r="H9" s="2"/>
    </row>
    <row r="10" spans="1:9" s="4" customFormat="1" ht="15.75" x14ac:dyDescent="0.2">
      <c r="A10" s="97" t="s">
        <v>6</v>
      </c>
      <c r="B10" s="97"/>
      <c r="C10" s="97"/>
      <c r="D10" s="97"/>
      <c r="E10" s="97"/>
      <c r="F10" s="97"/>
      <c r="G10" s="5"/>
      <c r="H10" s="2"/>
    </row>
    <row r="11" spans="1:9" s="7" customFormat="1" ht="34.5" customHeight="1" x14ac:dyDescent="0.2">
      <c r="A11" s="98" t="s">
        <v>7</v>
      </c>
      <c r="B11" s="98"/>
      <c r="C11" s="98"/>
      <c r="D11" s="98"/>
      <c r="E11" s="98"/>
      <c r="F11" s="98"/>
      <c r="G11" s="1"/>
      <c r="H11" s="2"/>
      <c r="I11" s="6"/>
    </row>
    <row r="12" spans="1:9" s="4" customFormat="1" ht="16.5" thickBot="1" x14ac:dyDescent="0.3">
      <c r="A12" s="8"/>
      <c r="B12" s="2"/>
      <c r="C12" s="9"/>
      <c r="D12" s="9"/>
      <c r="E12" s="2"/>
      <c r="F12" s="2"/>
      <c r="G12" s="2"/>
      <c r="H12" s="2"/>
      <c r="I12" s="10"/>
    </row>
    <row r="13" spans="1:9" s="4" customFormat="1" ht="38.25" x14ac:dyDescent="0.2">
      <c r="A13" s="11" t="s">
        <v>8</v>
      </c>
      <c r="B13" s="91"/>
      <c r="C13" s="92"/>
      <c r="D13" s="92"/>
      <c r="E13" s="92"/>
      <c r="F13" s="12"/>
      <c r="G13" s="12"/>
      <c r="H13" s="12"/>
    </row>
    <row r="14" spans="1:9" s="4" customFormat="1" x14ac:dyDescent="0.2">
      <c r="A14" s="13" t="s">
        <v>9</v>
      </c>
      <c r="B14" s="2"/>
      <c r="C14" s="2"/>
      <c r="D14" s="2"/>
      <c r="E14" s="2"/>
      <c r="F14" s="2"/>
      <c r="G14" s="2"/>
      <c r="H14" s="2"/>
    </row>
    <row r="15" spans="1:9" s="4" customFormat="1" x14ac:dyDescent="0.2">
      <c r="A15" s="14" t="s">
        <v>10</v>
      </c>
      <c r="B15" s="2"/>
      <c r="C15" s="2"/>
      <c r="D15" s="2"/>
      <c r="E15" s="2"/>
      <c r="F15" s="2"/>
      <c r="G15" s="2"/>
      <c r="H15" s="2"/>
    </row>
    <row r="16" spans="1:9" s="4" customFormat="1" ht="15.75" thickBot="1" x14ac:dyDescent="0.25">
      <c r="A16" s="15" t="s">
        <v>11</v>
      </c>
      <c r="B16" s="2"/>
      <c r="C16" s="16"/>
      <c r="D16" s="16"/>
      <c r="E16" s="16"/>
      <c r="F16" s="16"/>
      <c r="G16" s="16"/>
      <c r="H16" s="2"/>
    </row>
    <row r="20" spans="1:6" s="17" customFormat="1" ht="13.5" thickBot="1" x14ac:dyDescent="0.25">
      <c r="A20" s="17" t="s">
        <v>12</v>
      </c>
      <c r="D20" s="17" t="s">
        <v>13</v>
      </c>
    </row>
    <row r="21" spans="1:6" ht="26.25" thickBot="1" x14ac:dyDescent="0.25">
      <c r="A21" s="18" t="s">
        <v>14</v>
      </c>
      <c r="B21" s="19" t="s">
        <v>15</v>
      </c>
      <c r="D21" s="18" t="s">
        <v>14</v>
      </c>
      <c r="E21" s="19" t="s">
        <v>15</v>
      </c>
      <c r="F21" s="19" t="s">
        <v>16</v>
      </c>
    </row>
    <row r="22" spans="1:6" ht="22.5" x14ac:dyDescent="0.2">
      <c r="A22" s="20" t="s">
        <v>17</v>
      </c>
      <c r="B22" s="43">
        <v>2</v>
      </c>
      <c r="D22" s="20" t="s">
        <v>18</v>
      </c>
      <c r="E22" s="21">
        <v>0</v>
      </c>
      <c r="F22" s="21" t="s">
        <v>19</v>
      </c>
    </row>
    <row r="23" spans="1:6" ht="22.5" x14ac:dyDescent="0.2">
      <c r="A23" s="22" t="s">
        <v>20</v>
      </c>
      <c r="B23" s="23">
        <v>2</v>
      </c>
      <c r="D23" s="22" t="s">
        <v>21</v>
      </c>
      <c r="E23" s="23">
        <v>1</v>
      </c>
      <c r="F23" s="23" t="s">
        <v>22</v>
      </c>
    </row>
    <row r="24" spans="1:6" ht="22.5" x14ac:dyDescent="0.2">
      <c r="A24" s="22" t="s">
        <v>23</v>
      </c>
      <c r="B24" s="23">
        <v>4</v>
      </c>
      <c r="D24" s="22" t="s">
        <v>17</v>
      </c>
      <c r="E24" s="23">
        <v>2</v>
      </c>
      <c r="F24" s="23" t="s">
        <v>24</v>
      </c>
    </row>
    <row r="25" spans="1:6" ht="33.75" x14ac:dyDescent="0.2">
      <c r="A25" s="22" t="s">
        <v>25</v>
      </c>
      <c r="B25" s="23">
        <v>6</v>
      </c>
      <c r="D25" s="22" t="s">
        <v>26</v>
      </c>
      <c r="E25" s="23">
        <v>2</v>
      </c>
      <c r="F25" s="23" t="s">
        <v>27</v>
      </c>
    </row>
    <row r="26" spans="1:6" ht="22.5" x14ac:dyDescent="0.2">
      <c r="A26" s="22" t="s">
        <v>28</v>
      </c>
      <c r="B26" s="23">
        <v>5</v>
      </c>
      <c r="D26" s="22" t="s">
        <v>20</v>
      </c>
      <c r="E26" s="23">
        <v>2</v>
      </c>
      <c r="F26" s="23" t="s">
        <v>29</v>
      </c>
    </row>
    <row r="27" spans="1:6" ht="45" x14ac:dyDescent="0.2">
      <c r="A27" s="22" t="s">
        <v>18</v>
      </c>
      <c r="B27" s="23">
        <v>0</v>
      </c>
      <c r="D27" s="22" t="s">
        <v>30</v>
      </c>
      <c r="E27" s="23">
        <v>3</v>
      </c>
      <c r="F27" s="23" t="s">
        <v>31</v>
      </c>
    </row>
    <row r="28" spans="1:6" ht="45" x14ac:dyDescent="0.2">
      <c r="A28" s="22" t="s">
        <v>21</v>
      </c>
      <c r="B28" s="23">
        <v>1</v>
      </c>
      <c r="D28" s="22" t="s">
        <v>23</v>
      </c>
      <c r="E28" s="23">
        <v>4</v>
      </c>
      <c r="F28" s="23" t="s">
        <v>32</v>
      </c>
    </row>
    <row r="29" spans="1:6" ht="33.75" x14ac:dyDescent="0.2">
      <c r="A29" s="22" t="s">
        <v>26</v>
      </c>
      <c r="B29" s="23">
        <v>2</v>
      </c>
      <c r="D29" s="22" t="s">
        <v>28</v>
      </c>
      <c r="E29" s="23">
        <v>5</v>
      </c>
      <c r="F29" s="23" t="s">
        <v>33</v>
      </c>
    </row>
    <row r="30" spans="1:6" ht="34.5" thickBot="1" x14ac:dyDescent="0.25">
      <c r="A30" s="24" t="s">
        <v>30</v>
      </c>
      <c r="B30" s="25">
        <v>3</v>
      </c>
      <c r="D30" s="24" t="s">
        <v>25</v>
      </c>
      <c r="E30" s="25">
        <v>6</v>
      </c>
      <c r="F30" s="25" t="s">
        <v>34</v>
      </c>
    </row>
    <row r="33" spans="1:6" s="17" customFormat="1" ht="13.5" thickBot="1" x14ac:dyDescent="0.25">
      <c r="A33" s="17" t="s">
        <v>12</v>
      </c>
      <c r="D33" s="17" t="s">
        <v>13</v>
      </c>
    </row>
    <row r="34" spans="1:6" ht="26.25" thickBot="1" x14ac:dyDescent="0.25">
      <c r="A34" s="26" t="s">
        <v>35</v>
      </c>
      <c r="B34" s="27" t="s">
        <v>36</v>
      </c>
      <c r="D34" s="26" t="s">
        <v>35</v>
      </c>
      <c r="E34" s="27" t="s">
        <v>36</v>
      </c>
      <c r="F34" s="27" t="s">
        <v>16</v>
      </c>
    </row>
    <row r="35" spans="1:6" x14ac:dyDescent="0.2">
      <c r="A35" s="28" t="s">
        <v>37</v>
      </c>
      <c r="B35" s="29">
        <v>2</v>
      </c>
      <c r="D35" s="28" t="s">
        <v>18</v>
      </c>
      <c r="E35" s="44">
        <v>1E-4</v>
      </c>
      <c r="F35" s="29" t="s">
        <v>19</v>
      </c>
    </row>
    <row r="36" spans="1:6" ht="22.5" x14ac:dyDescent="0.2">
      <c r="A36" s="30" t="s">
        <v>38</v>
      </c>
      <c r="B36" s="31">
        <v>0</v>
      </c>
      <c r="D36" s="30" t="s">
        <v>38</v>
      </c>
      <c r="E36" s="31">
        <v>0</v>
      </c>
      <c r="F36" s="31" t="s">
        <v>39</v>
      </c>
    </row>
    <row r="37" spans="1:6" ht="33.75" x14ac:dyDescent="0.2">
      <c r="A37" s="30" t="s">
        <v>40</v>
      </c>
      <c r="B37" s="31">
        <v>6</v>
      </c>
      <c r="D37" s="30" t="s">
        <v>41</v>
      </c>
      <c r="E37" s="31">
        <v>1</v>
      </c>
      <c r="F37" s="31" t="s">
        <v>42</v>
      </c>
    </row>
    <row r="38" spans="1:6" x14ac:dyDescent="0.2">
      <c r="A38" s="30" t="s">
        <v>43</v>
      </c>
      <c r="B38" s="31">
        <v>4</v>
      </c>
      <c r="D38" s="30" t="s">
        <v>37</v>
      </c>
      <c r="E38" s="31">
        <v>2</v>
      </c>
      <c r="F38" s="31" t="s">
        <v>44</v>
      </c>
    </row>
    <row r="39" spans="1:6" ht="33.75" x14ac:dyDescent="0.2">
      <c r="A39" s="30" t="s">
        <v>41</v>
      </c>
      <c r="B39" s="31">
        <v>1</v>
      </c>
      <c r="D39" s="30" t="s">
        <v>43</v>
      </c>
      <c r="E39" s="31">
        <v>4</v>
      </c>
      <c r="F39" s="31" t="s">
        <v>45</v>
      </c>
    </row>
    <row r="40" spans="1:6" ht="34.5" thickBot="1" x14ac:dyDescent="0.25">
      <c r="A40" s="32" t="s">
        <v>18</v>
      </c>
      <c r="B40" s="33">
        <v>1E-4</v>
      </c>
      <c r="D40" s="32" t="s">
        <v>40</v>
      </c>
      <c r="E40" s="45">
        <v>6</v>
      </c>
      <c r="F40" s="33" t="s">
        <v>46</v>
      </c>
    </row>
    <row r="43" spans="1:6" s="17" customFormat="1" ht="13.5" thickBot="1" x14ac:dyDescent="0.25">
      <c r="A43" s="17" t="s">
        <v>12</v>
      </c>
      <c r="D43" s="17" t="s">
        <v>13</v>
      </c>
    </row>
    <row r="44" spans="1:6" ht="26.25" thickBot="1" x14ac:dyDescent="0.25">
      <c r="A44" s="34" t="s">
        <v>47</v>
      </c>
      <c r="B44" s="35" t="s">
        <v>48</v>
      </c>
      <c r="D44" s="34" t="s">
        <v>47</v>
      </c>
      <c r="E44" s="35" t="s">
        <v>48</v>
      </c>
      <c r="F44" s="35" t="s">
        <v>16</v>
      </c>
    </row>
    <row r="45" spans="1:6" x14ac:dyDescent="0.2">
      <c r="A45" s="36" t="s">
        <v>49</v>
      </c>
      <c r="B45" s="37">
        <v>5</v>
      </c>
      <c r="D45" s="36" t="s">
        <v>18</v>
      </c>
      <c r="E45" s="46">
        <v>1.0000000000000001E-5</v>
      </c>
      <c r="F45" s="37" t="s">
        <v>19</v>
      </c>
    </row>
    <row r="46" spans="1:6" x14ac:dyDescent="0.2">
      <c r="A46" s="38" t="s">
        <v>50</v>
      </c>
      <c r="B46" s="39">
        <v>10</v>
      </c>
      <c r="D46" s="38" t="s">
        <v>51</v>
      </c>
      <c r="E46" s="39">
        <v>1</v>
      </c>
      <c r="F46" s="39" t="s">
        <v>52</v>
      </c>
    </row>
    <row r="47" spans="1:6" ht="33.75" x14ac:dyDescent="0.2">
      <c r="A47" s="38" t="s">
        <v>53</v>
      </c>
      <c r="B47" s="39">
        <v>8</v>
      </c>
      <c r="D47" s="38" t="s">
        <v>54</v>
      </c>
      <c r="E47" s="39">
        <v>3</v>
      </c>
      <c r="F47" s="39" t="s">
        <v>55</v>
      </c>
    </row>
    <row r="48" spans="1:6" ht="33.75" x14ac:dyDescent="0.2">
      <c r="A48" s="38" t="s">
        <v>54</v>
      </c>
      <c r="B48" s="39">
        <v>3</v>
      </c>
      <c r="D48" s="38" t="s">
        <v>49</v>
      </c>
      <c r="E48" s="39">
        <v>5</v>
      </c>
      <c r="F48" s="39" t="s">
        <v>56</v>
      </c>
    </row>
    <row r="49" spans="1:6" x14ac:dyDescent="0.2">
      <c r="A49" s="38" t="s">
        <v>18</v>
      </c>
      <c r="B49" s="47">
        <v>1.0000000000000001E-5</v>
      </c>
      <c r="D49" s="38" t="s">
        <v>53</v>
      </c>
      <c r="E49" s="39">
        <v>8</v>
      </c>
      <c r="F49" s="39" t="s">
        <v>57</v>
      </c>
    </row>
    <row r="50" spans="1:6" ht="23.25" thickBot="1" x14ac:dyDescent="0.25">
      <c r="A50" s="40" t="s">
        <v>51</v>
      </c>
      <c r="B50" s="41">
        <v>1</v>
      </c>
      <c r="D50" s="40" t="s">
        <v>50</v>
      </c>
      <c r="E50" s="41">
        <v>10</v>
      </c>
      <c r="F50" s="41" t="s">
        <v>58</v>
      </c>
    </row>
  </sheetData>
  <sheetProtection password="ED47" sheet="1" objects="1" scenarios="1"/>
  <mergeCells count="6">
    <mergeCell ref="B13:E13"/>
    <mergeCell ref="A1:F1"/>
    <mergeCell ref="A3:F3"/>
    <mergeCell ref="A9:F9"/>
    <mergeCell ref="A10:F10"/>
    <mergeCell ref="A11:F11"/>
  </mergeCells>
  <pageMargins left="0.70866141732283472" right="0.70866141732283472" top="0.74803149606299213" bottom="0.74803149606299213" header="0.31496062992125984" footer="0.31496062992125984"/>
  <pageSetup paperSize="9" scale="47" fitToHeight="0" orientation="portrait" r:id="rId1"/>
  <headerFooter>
    <oddHeader>&amp;A</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E17"/>
  <sheetViews>
    <sheetView tabSelected="1" zoomScaleNormal="100" workbookViewId="0">
      <pane ySplit="6" topLeftCell="A7" activePane="bottomLeft" state="frozen"/>
      <selection pane="bottomLeft" activeCell="H3" sqref="H3"/>
    </sheetView>
  </sheetViews>
  <sheetFormatPr defaultColWidth="8.88671875" defaultRowHeight="15" x14ac:dyDescent="0.2"/>
  <cols>
    <col min="1" max="1" width="18.21875" style="60" customWidth="1"/>
    <col min="2" max="2" width="34.88671875" style="61" customWidth="1"/>
    <col min="3" max="3" width="13.5546875" style="61" customWidth="1"/>
    <col min="4" max="4" width="11.44140625" style="62" customWidth="1"/>
    <col min="5" max="5" width="45.21875" style="56" customWidth="1"/>
    <col min="6" max="16384" width="8.88671875" style="56"/>
  </cols>
  <sheetData>
    <row r="1" spans="1:5" s="88" customFormat="1" ht="21" customHeight="1" thickBot="1" x14ac:dyDescent="0.25">
      <c r="A1" s="89" t="s">
        <v>85</v>
      </c>
      <c r="B1" s="87"/>
      <c r="C1" s="90" t="s">
        <v>76</v>
      </c>
      <c r="D1" s="90"/>
      <c r="E1" s="90"/>
    </row>
    <row r="2" spans="1:5" ht="46.9" customHeight="1" thickBot="1" x14ac:dyDescent="0.25">
      <c r="A2" s="110" t="s">
        <v>92</v>
      </c>
      <c r="B2" s="111"/>
      <c r="C2" s="111"/>
      <c r="D2" s="111"/>
      <c r="E2" s="112"/>
    </row>
    <row r="3" spans="1:5" ht="46.9" customHeight="1" thickBot="1" x14ac:dyDescent="0.25">
      <c r="A3" s="63" t="s">
        <v>90</v>
      </c>
      <c r="B3" s="99" t="s">
        <v>78</v>
      </c>
      <c r="C3" s="100"/>
      <c r="D3" s="100"/>
      <c r="E3" s="101"/>
    </row>
    <row r="4" spans="1:5" ht="16.5" thickBot="1" x14ac:dyDescent="0.3">
      <c r="A4" s="57" t="s">
        <v>62</v>
      </c>
      <c r="B4" s="102"/>
      <c r="C4" s="103"/>
      <c r="D4" s="103"/>
      <c r="E4" s="104"/>
    </row>
    <row r="5" spans="1:5" ht="6.75" customHeight="1" thickBot="1" x14ac:dyDescent="0.25">
      <c r="A5" s="1"/>
      <c r="B5" s="56"/>
      <c r="C5" s="10"/>
      <c r="D5" s="58"/>
      <c r="E5" s="58"/>
    </row>
    <row r="6" spans="1:5" s="59" customFormat="1" ht="32.25" thickBot="1" x14ac:dyDescent="0.25">
      <c r="A6" s="85" t="s">
        <v>59</v>
      </c>
      <c r="B6" s="68" t="s">
        <v>60</v>
      </c>
      <c r="C6" s="69" t="s">
        <v>80</v>
      </c>
      <c r="D6" s="70" t="s">
        <v>63</v>
      </c>
      <c r="E6" s="86" t="s">
        <v>75</v>
      </c>
    </row>
    <row r="7" spans="1:5" ht="38.25" customHeight="1" x14ac:dyDescent="0.2">
      <c r="A7" s="108" t="s">
        <v>89</v>
      </c>
      <c r="B7" s="83" t="s">
        <v>64</v>
      </c>
      <c r="C7" s="67"/>
      <c r="D7" s="78" t="s">
        <v>77</v>
      </c>
      <c r="E7" s="84" t="s">
        <v>81</v>
      </c>
    </row>
    <row r="8" spans="1:5" ht="38.25" customHeight="1" x14ac:dyDescent="0.2">
      <c r="A8" s="108"/>
      <c r="B8" s="77" t="s">
        <v>65</v>
      </c>
      <c r="C8" s="55"/>
      <c r="D8" s="78" t="s">
        <v>77</v>
      </c>
      <c r="E8" s="82"/>
    </row>
    <row r="9" spans="1:5" ht="38.25" customHeight="1" x14ac:dyDescent="0.2">
      <c r="A9" s="108"/>
      <c r="B9" s="77" t="s">
        <v>66</v>
      </c>
      <c r="C9" s="55"/>
      <c r="D9" s="78" t="s">
        <v>77</v>
      </c>
      <c r="E9" s="82"/>
    </row>
    <row r="10" spans="1:5" ht="38.25" customHeight="1" x14ac:dyDescent="0.2">
      <c r="A10" s="108"/>
      <c r="B10" s="77" t="s">
        <v>67</v>
      </c>
      <c r="C10" s="55"/>
      <c r="D10" s="78" t="s">
        <v>77</v>
      </c>
      <c r="E10" s="82"/>
    </row>
    <row r="11" spans="1:5" ht="38.25" customHeight="1" x14ac:dyDescent="0.2">
      <c r="A11" s="108"/>
      <c r="B11" s="77" t="s">
        <v>83</v>
      </c>
      <c r="C11" s="55"/>
      <c r="D11" s="78" t="s">
        <v>77</v>
      </c>
      <c r="E11" s="81" t="s">
        <v>79</v>
      </c>
    </row>
    <row r="12" spans="1:5" ht="31.5" customHeight="1" x14ac:dyDescent="0.2">
      <c r="A12" s="109"/>
      <c r="B12" s="79" t="s">
        <v>82</v>
      </c>
      <c r="C12" s="55"/>
      <c r="D12" s="78" t="s">
        <v>77</v>
      </c>
      <c r="E12" s="65"/>
    </row>
    <row r="13" spans="1:5" ht="30" customHeight="1" x14ac:dyDescent="0.2">
      <c r="A13" s="105" t="s">
        <v>73</v>
      </c>
      <c r="B13" s="79" t="s">
        <v>84</v>
      </c>
      <c r="C13" s="55"/>
      <c r="D13" s="78" t="s">
        <v>77</v>
      </c>
      <c r="E13" s="75"/>
    </row>
    <row r="14" spans="1:5" ht="30" customHeight="1" x14ac:dyDescent="0.2">
      <c r="A14" s="106"/>
      <c r="B14" s="79" t="s">
        <v>70</v>
      </c>
      <c r="C14" s="55"/>
      <c r="D14" s="78" t="s">
        <v>77</v>
      </c>
      <c r="E14" s="76" t="s">
        <v>69</v>
      </c>
    </row>
    <row r="15" spans="1:5" ht="30" customHeight="1" x14ac:dyDescent="0.2">
      <c r="A15" s="106"/>
      <c r="B15" s="79" t="s">
        <v>71</v>
      </c>
      <c r="C15" s="55"/>
      <c r="D15" s="78" t="s">
        <v>77</v>
      </c>
      <c r="E15" s="66"/>
    </row>
    <row r="16" spans="1:5" ht="30" customHeight="1" x14ac:dyDescent="0.2">
      <c r="A16" s="106"/>
      <c r="B16" s="79" t="s">
        <v>72</v>
      </c>
      <c r="C16" s="55"/>
      <c r="D16" s="78" t="s">
        <v>77</v>
      </c>
      <c r="E16" s="66"/>
    </row>
    <row r="17" spans="1:5" ht="30" customHeight="1" x14ac:dyDescent="0.2">
      <c r="A17" s="107"/>
      <c r="B17" s="80" t="s">
        <v>88</v>
      </c>
      <c r="C17" s="55"/>
      <c r="D17" s="78" t="s">
        <v>77</v>
      </c>
      <c r="E17" s="74"/>
    </row>
  </sheetData>
  <sheetProtection formatCells="0" formatColumns="0" formatRows="0" autoFilter="0"/>
  <mergeCells count="5">
    <mergeCell ref="B3:E3"/>
    <mergeCell ref="B4:E4"/>
    <mergeCell ref="A13:A17"/>
    <mergeCell ref="A7:A12"/>
    <mergeCell ref="A2:E2"/>
  </mergeCells>
  <dataValidations count="1">
    <dataValidation type="decimal" operator="greaterThanOrEqual" allowBlank="1" showInputMessage="1" showErrorMessage="1" sqref="C7:C17">
      <formula1>0</formula1>
    </dataValidation>
  </dataValidations>
  <pageMargins left="0.70866141732283472" right="0.70866141732283472" top="0.74803149606299213" bottom="0.74803149606299213" header="0.31496062992125984" footer="0.31496062992125984"/>
  <pageSetup paperSize="9" scale="89" fitToHeight="100" orientation="landscape" r:id="rId1"/>
  <headerFooter>
    <oddFooter>&amp;C&amp;10&amp;P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17"/>
  <sheetViews>
    <sheetView zoomScaleNormal="100" workbookViewId="0">
      <pane ySplit="5" topLeftCell="A6" activePane="bottomLeft" state="frozen"/>
      <selection pane="bottomLeft" activeCell="F18" sqref="F18"/>
    </sheetView>
  </sheetViews>
  <sheetFormatPr defaultColWidth="8.88671875" defaultRowHeight="15" x14ac:dyDescent="0.2"/>
  <cols>
    <col min="1" max="1" width="44.33203125" style="51" customWidth="1"/>
    <col min="2" max="2" width="12.6640625" style="50" customWidth="1"/>
    <col min="3" max="16384" width="8.88671875" style="49"/>
  </cols>
  <sheetData>
    <row r="1" spans="1:2" x14ac:dyDescent="0.2">
      <c r="A1" s="72" t="s">
        <v>87</v>
      </c>
      <c r="B1" s="73"/>
    </row>
    <row r="2" spans="1:2" ht="41.25" customHeight="1" thickBot="1" x14ac:dyDescent="0.25">
      <c r="A2" s="113" t="s">
        <v>86</v>
      </c>
      <c r="B2" s="114"/>
    </row>
    <row r="3" spans="1:2" ht="15.75" thickBot="1" x14ac:dyDescent="0.25">
      <c r="A3" s="115" t="s">
        <v>91</v>
      </c>
      <c r="B3" s="116"/>
    </row>
    <row r="4" spans="1:2" ht="12" customHeight="1" x14ac:dyDescent="0.2">
      <c r="A4" s="72"/>
      <c r="B4" s="73"/>
    </row>
    <row r="5" spans="1:2" s="53" customFormat="1" ht="15.75" x14ac:dyDescent="0.2">
      <c r="A5" s="54" t="s">
        <v>59</v>
      </c>
      <c r="B5" s="52" t="s">
        <v>61</v>
      </c>
    </row>
    <row r="6" spans="1:2" ht="38.25" x14ac:dyDescent="0.2">
      <c r="A6" s="64" t="s">
        <v>64</v>
      </c>
      <c r="B6" s="71">
        <v>60</v>
      </c>
    </row>
    <row r="7" spans="1:2" ht="38.25" x14ac:dyDescent="0.2">
      <c r="A7" s="64" t="s">
        <v>65</v>
      </c>
      <c r="B7" s="71">
        <v>4</v>
      </c>
    </row>
    <row r="8" spans="1:2" ht="25.5" x14ac:dyDescent="0.2">
      <c r="A8" s="64" t="s">
        <v>66</v>
      </c>
      <c r="B8" s="71">
        <v>4</v>
      </c>
    </row>
    <row r="9" spans="1:2" s="48" customFormat="1" ht="25.5" x14ac:dyDescent="0.2">
      <c r="A9" s="64" t="s">
        <v>67</v>
      </c>
      <c r="B9" s="71">
        <v>4</v>
      </c>
    </row>
    <row r="10" spans="1:2" x14ac:dyDescent="0.2">
      <c r="A10" s="64" t="s">
        <v>68</v>
      </c>
      <c r="B10" s="71">
        <v>4</v>
      </c>
    </row>
    <row r="11" spans="1:2" x14ac:dyDescent="0.2">
      <c r="A11" s="64" t="s">
        <v>84</v>
      </c>
      <c r="B11" s="71">
        <v>4</v>
      </c>
    </row>
    <row r="12" spans="1:2" x14ac:dyDescent="0.2">
      <c r="A12" s="64" t="s">
        <v>70</v>
      </c>
      <c r="B12" s="71">
        <v>4</v>
      </c>
    </row>
    <row r="13" spans="1:2" x14ac:dyDescent="0.2">
      <c r="A13" s="64" t="s">
        <v>71</v>
      </c>
      <c r="B13" s="71">
        <v>4</v>
      </c>
    </row>
    <row r="14" spans="1:2" ht="25.5" x14ac:dyDescent="0.2">
      <c r="A14" s="64" t="s">
        <v>72</v>
      </c>
      <c r="B14" s="71">
        <v>4</v>
      </c>
    </row>
    <row r="15" spans="1:2" x14ac:dyDescent="0.2">
      <c r="A15" s="64" t="s">
        <v>88</v>
      </c>
      <c r="B15" s="71">
        <v>4</v>
      </c>
    </row>
    <row r="16" spans="1:2" x14ac:dyDescent="0.2">
      <c r="A16" s="64" t="s">
        <v>74</v>
      </c>
      <c r="B16" s="71">
        <v>4</v>
      </c>
    </row>
    <row r="17" spans="2:2" x14ac:dyDescent="0.2">
      <c r="B17" s="50">
        <f>SUM(B6:B16)</f>
        <v>100</v>
      </c>
    </row>
  </sheetData>
  <sheetProtection formatColumns="0" formatRows="0"/>
  <mergeCells count="2">
    <mergeCell ref="A2:B2"/>
    <mergeCell ref="A3:B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Lists</vt:lpstr>
      <vt:lpstr>Commercial (Price) Schedule</vt:lpstr>
      <vt:lpstr>Commercial Schedule Weighting</vt:lpstr>
      <vt:lpstr>Adj_Evidence</vt:lpstr>
      <vt:lpstr>Adj_Service</vt:lpstr>
      <vt:lpstr>Adj_Weight</vt:lpstr>
      <vt:lpstr>Lists!Print_Area</vt:lpstr>
      <vt:lpstr>'Commercial (Price) Schedule'!Print_Titles</vt:lpstr>
      <vt:lpstr>Spec_Compl_Adj</vt:lpstr>
    </vt:vector>
  </TitlesOfParts>
  <Company>IMS3</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Radosevic, Dubravka</dc:creator>
  <cp:lastModifiedBy>Radosevic, Dubravka</cp:lastModifiedBy>
  <cp:lastPrinted>2018-02-12T13:44:54Z</cp:lastPrinted>
  <dcterms:created xsi:type="dcterms:W3CDTF">2015-04-22T12:08:40Z</dcterms:created>
  <dcterms:modified xsi:type="dcterms:W3CDTF">2018-02-12T15:28:30Z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A2407200</vt:lpwstr>
  </property>
  <property fmtid="{D5CDD505-2E9C-101B-9397-08002B2CF9AE}" pid="4" name="Objective-Title">
    <vt:lpwstr>Document No. 06 - Commercial Schedule</vt:lpwstr>
  </property>
  <property fmtid="{D5CDD505-2E9C-101B-9397-08002B2CF9AE}" pid="5" name="Objective-Comment">
    <vt:lpwstr>
    </vt:lpwstr>
  </property>
  <property fmtid="{D5CDD505-2E9C-101B-9397-08002B2CF9AE}" pid="6" name="Objective-CreationStamp">
    <vt:filetime>2017-11-28T17:57:35Z</vt:filetime>
  </property>
  <property fmtid="{D5CDD505-2E9C-101B-9397-08002B2CF9AE}" pid="7" name="Objective-IsApproved">
    <vt:bool>false</vt:bool>
  </property>
  <property fmtid="{D5CDD505-2E9C-101B-9397-08002B2CF9AE}" pid="8" name="Objective-IsPublished">
    <vt:bool>false</vt:bool>
  </property>
  <property fmtid="{D5CDD505-2E9C-101B-9397-08002B2CF9AE}" pid="9" name="Objective-DatePublished">
    <vt:lpwstr>
    </vt:lpwstr>
  </property>
  <property fmtid="{D5CDD505-2E9C-101B-9397-08002B2CF9AE}" pid="10" name="Objective-ModificationStamp">
    <vt:filetime>2018-02-12T15:27:08Z</vt:filetime>
  </property>
  <property fmtid="{D5CDD505-2E9C-101B-9397-08002B2CF9AE}" pid="11" name="Objective-Owner">
    <vt:lpwstr>Radosevic, Dubra</vt:lpwstr>
  </property>
  <property fmtid="{D5CDD505-2E9C-101B-9397-08002B2CF9AE}" pid="12" name="Objective-Path">
    <vt:lpwstr>Global Folder:04 Homecare and Services Projects and Contracts:Live Projects:Homecare - Contracts 2017:CM/MSR/15/5480 - Home Delivery Service - Blood Clotting Factors:03 Tender for CM/MSR/15/5480 - Home Delivery Service - Blood Clotting Factors:ITT Documen</vt:lpwstr>
  </property>
  <property fmtid="{D5CDD505-2E9C-101B-9397-08002B2CF9AE}" pid="13" name="Objective-Parent">
    <vt:lpwstr>ITT Documents</vt:lpwstr>
  </property>
  <property fmtid="{D5CDD505-2E9C-101B-9397-08002B2CF9AE}" pid="14" name="Objective-State">
    <vt:lpwstr>Being Edited</vt:lpwstr>
  </property>
  <property fmtid="{D5CDD505-2E9C-101B-9397-08002B2CF9AE}" pid="15" name="Objective-Version">
    <vt:lpwstr>11.1</vt:lpwstr>
  </property>
  <property fmtid="{D5CDD505-2E9C-101B-9397-08002B2CF9AE}" pid="16" name="Objective-VersionNumber">
    <vt:i4>12</vt:i4>
  </property>
  <property fmtid="{D5CDD505-2E9C-101B-9397-08002B2CF9AE}" pid="17" name="Objective-VersionComment">
    <vt:lpwstr>
    </vt:lpwstr>
  </property>
  <property fmtid="{D5CDD505-2E9C-101B-9397-08002B2CF9AE}" pid="18" name="Objective-FileNumber">
    <vt:lpwstr>qA18347</vt:lpwstr>
  </property>
  <property fmtid="{D5CDD505-2E9C-101B-9397-08002B2CF9AE}" pid="19" name="Objective-Classification">
    <vt:lpwstr>[Inherited - none]</vt:lpwstr>
  </property>
  <property fmtid="{D5CDD505-2E9C-101B-9397-08002B2CF9AE}" pid="20" name="Objective-Caveats">
    <vt:lpwstr>
    </vt:lpwstr>
  </property>
</Properties>
</file>