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LINGCLOSE TREASURY\LEASING\1. Clients\Maidstone BC\2017 01 - Vehicles Drawdown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E9" i="1"/>
</calcChain>
</file>

<file path=xl/sharedStrings.xml><?xml version="1.0" encoding="utf-8"?>
<sst xmlns="http://schemas.openxmlformats.org/spreadsheetml/2006/main" count="39" uniqueCount="30">
  <si>
    <t>CTS02436</t>
  </si>
  <si>
    <t>EA16 JBO</t>
  </si>
  <si>
    <t>CTS03226</t>
  </si>
  <si>
    <t>HN16 TZO</t>
  </si>
  <si>
    <t>CTS03218</t>
  </si>
  <si>
    <t>EA16 HYV</t>
  </si>
  <si>
    <t>CTS03225</t>
  </si>
  <si>
    <t>LA16 EXK</t>
  </si>
  <si>
    <t>CTS03388</t>
  </si>
  <si>
    <t>LA16 EXJ</t>
  </si>
  <si>
    <t>CTS03389</t>
  </si>
  <si>
    <t>Maidstone Borough Council - Vehicles Leasing Asset Schedule</t>
  </si>
  <si>
    <t>GK15 UWT</t>
  </si>
  <si>
    <t>Iveco 75e16 K Tipper Manual</t>
  </si>
  <si>
    <t>Asset</t>
  </si>
  <si>
    <t>Invoice No.</t>
  </si>
  <si>
    <t>Cost (ex. VAT)</t>
  </si>
  <si>
    <t>Registration No.</t>
  </si>
  <si>
    <t xml:space="preserve">Vauxhall Movano L3 H1 FWD Chassis Cab 3500 </t>
  </si>
  <si>
    <t>Mitzubishi L200 Pick Up 2.5 DI-D 4WD 4Life</t>
  </si>
  <si>
    <t>Fiat Doblo Cargo L1H1 1.3 Multijet II 16V 90 Base Van</t>
  </si>
  <si>
    <t>Lease Period</t>
  </si>
  <si>
    <t>5 years</t>
  </si>
  <si>
    <t>2 Years</t>
  </si>
  <si>
    <t>TBC, On Order</t>
  </si>
  <si>
    <t>TBC</t>
  </si>
  <si>
    <t>Annual Usage (Miles)</t>
  </si>
  <si>
    <t>Total</t>
  </si>
  <si>
    <t>Sub-total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</si>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</sst>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2" sqref="B2"/>
    </sheetView>
  </sheetViews>
  <sheetFormatPr defaultRowHeight="16.5" x14ac:dyDescent="0.3"/>
  <cols>
    <col min="1" max="1" width="9.140625" style="1"/>
    <col min="2" max="2" width="20.42578125" style="1" customWidth="1"/>
    <col min="3" max="3" width="19.42578125" style="1" bestFit="1" customWidth="1"/>
    <col min="4" max="4" width="54.28515625" style="1" bestFit="1" customWidth="1"/>
    <col min="5" max="5" width="35.42578125" style="1" bestFit="1" customWidth="1"/>
    <col min="6" max="6" width="22.7109375" style="1" bestFit="1" customWidth="1"/>
    <col min="7" max="7" width="12.7109375" style="1" bestFit="1" customWidth="1"/>
    <col min="8" max="16384" width="9.140625" style="1"/>
  </cols>
  <sheetData>
    <row r="1" spans="1:7" x14ac:dyDescent="0.3">
      <c r="A1" s="2" t="s">
        <v>11</v>
      </c>
    </row>
    <row r="2" spans="1:7" x14ac:dyDescent="0.3">
      <c r="A2" s="8">
        <v>42736</v>
      </c>
    </row>
    <row r="3" spans="1:7" x14ac:dyDescent="0.3">
      <c r="B3" s="3"/>
    </row>
    <row r="4" spans="1:7" x14ac:dyDescent="0.3">
      <c r="A4" s="7" t="s">
        <v>29</v>
      </c>
      <c r="B4" s="7" t="s">
        <v>21</v>
      </c>
      <c r="C4" s="4" t="s">
        <v>17</v>
      </c>
      <c r="D4" s="4" t="s">
        <v>14</v>
      </c>
      <c r="E4" s="4" t="s">
        <v>16</v>
      </c>
      <c r="F4" s="2" t="s">
        <v>26</v>
      </c>
      <c r="G4" s="4" t="s">
        <v>15</v>
      </c>
    </row>
    <row r="5" spans="1:7" x14ac:dyDescent="0.3">
      <c r="A5" s="5">
        <v>1</v>
      </c>
      <c r="B5" s="5" t="s">
        <v>22</v>
      </c>
      <c r="C5" s="5" t="s">
        <v>12</v>
      </c>
      <c r="D5" s="5" t="s">
        <v>13</v>
      </c>
      <c r="E5" s="6">
        <v>51796</v>
      </c>
      <c r="F5" s="9">
        <v>20000</v>
      </c>
      <c r="G5" s="5" t="s">
        <v>0</v>
      </c>
    </row>
    <row r="6" spans="1:7" x14ac:dyDescent="0.3">
      <c r="A6" s="5">
        <v>1</v>
      </c>
      <c r="B6" s="5" t="s">
        <v>22</v>
      </c>
      <c r="C6" s="5" t="s">
        <v>1</v>
      </c>
      <c r="D6" s="5" t="s">
        <v>18</v>
      </c>
      <c r="E6" s="6">
        <v>26796.29</v>
      </c>
      <c r="F6" s="9">
        <v>20000</v>
      </c>
      <c r="G6" s="5" t="s">
        <v>2</v>
      </c>
    </row>
    <row r="7" spans="1:7" x14ac:dyDescent="0.3">
      <c r="A7" s="5">
        <v>1</v>
      </c>
      <c r="B7" s="5" t="s">
        <v>22</v>
      </c>
      <c r="C7" s="5" t="s">
        <v>5</v>
      </c>
      <c r="D7" s="5" t="s">
        <v>18</v>
      </c>
      <c r="E7" s="6">
        <v>26796.29</v>
      </c>
      <c r="F7" s="9">
        <v>20000</v>
      </c>
      <c r="G7" s="5" t="s">
        <v>6</v>
      </c>
    </row>
    <row r="8" spans="1:7" x14ac:dyDescent="0.3">
      <c r="A8" s="5">
        <v>1</v>
      </c>
      <c r="B8" s="5" t="s">
        <v>22</v>
      </c>
      <c r="C8" s="5" t="s">
        <v>3</v>
      </c>
      <c r="D8" s="5" t="s">
        <v>19</v>
      </c>
      <c r="E8" s="6">
        <v>12409</v>
      </c>
      <c r="F8" s="9">
        <v>20000</v>
      </c>
      <c r="G8" s="5" t="s">
        <v>4</v>
      </c>
    </row>
    <row r="9" spans="1:7" ht="16.5" customHeight="1" x14ac:dyDescent="0.3">
      <c r="A9" s="5"/>
      <c r="B9" s="5"/>
      <c r="C9" s="5"/>
      <c r="D9" s="11" t="s">
        <v>28</v>
      </c>
      <c r="E9" s="10">
        <f>SUM(E5:E8)</f>
        <v>117797.58000000002</v>
      </c>
      <c r="F9" s="9"/>
      <c r="G9" s="5"/>
    </row>
    <row r="10" spans="1:7" x14ac:dyDescent="0.3">
      <c r="A10" s="5">
        <v>2</v>
      </c>
      <c r="B10" s="5" t="s">
        <v>23</v>
      </c>
      <c r="C10" s="5" t="s">
        <v>7</v>
      </c>
      <c r="D10" s="5" t="s">
        <v>20</v>
      </c>
      <c r="E10" s="6">
        <v>9962.14</v>
      </c>
      <c r="F10" s="9">
        <v>20000</v>
      </c>
      <c r="G10" s="5" t="s">
        <v>8</v>
      </c>
    </row>
    <row r="11" spans="1:7" x14ac:dyDescent="0.3">
      <c r="A11" s="5">
        <v>2</v>
      </c>
      <c r="B11" s="5" t="s">
        <v>23</v>
      </c>
      <c r="C11" s="5" t="s">
        <v>9</v>
      </c>
      <c r="D11" s="5" t="s">
        <v>20</v>
      </c>
      <c r="E11" s="6">
        <v>9962.14</v>
      </c>
      <c r="F11" s="9">
        <v>20000</v>
      </c>
      <c r="G11" s="5" t="s">
        <v>10</v>
      </c>
    </row>
    <row r="12" spans="1:7" x14ac:dyDescent="0.3">
      <c r="A12" s="5">
        <v>2</v>
      </c>
      <c r="B12" s="5" t="s">
        <v>23</v>
      </c>
      <c r="C12" s="5" t="s">
        <v>24</v>
      </c>
      <c r="D12" s="5" t="s">
        <v>20</v>
      </c>
      <c r="E12" s="6">
        <v>9962.14</v>
      </c>
      <c r="F12" s="9">
        <v>20000</v>
      </c>
      <c r="G12" s="5" t="s">
        <v>25</v>
      </c>
    </row>
    <row r="13" spans="1:7" x14ac:dyDescent="0.3">
      <c r="D13" s="11" t="s">
        <v>28</v>
      </c>
      <c r="E13" s="10">
        <f>SUM(E10:E12)</f>
        <v>29886.42</v>
      </c>
    </row>
    <row r="14" spans="1:7" ht="17.25" thickBot="1" x14ac:dyDescent="0.35"/>
    <row r="15" spans="1:7" ht="17.25" thickBot="1" x14ac:dyDescent="0.35">
      <c r="D15" s="12" t="s">
        <v>27</v>
      </c>
      <c r="E15" s="13">
        <f>E9+E13</f>
        <v>147684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Readings</dc:creator>
  <cp:lastModifiedBy>Greg Readings</cp:lastModifiedBy>
  <dcterms:created xsi:type="dcterms:W3CDTF">2017-01-04T09:45:43Z</dcterms:created>
  <dcterms:modified xsi:type="dcterms:W3CDTF">2017-01-11T10:34:41Z</dcterms:modified>
</cp:coreProperties>
</file>