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Planned Preventative Maintenance 2021/Ref 259 Electrical Testing PPM 4 2021/RFQ ITQ ITT/Working Documents/Appendices 28jul22/"/>
    </mc:Choice>
  </mc:AlternateContent>
  <xr:revisionPtr revIDLastSave="0" documentId="8_{2E74F1DF-403C-4502-85A0-DD0ACAA41C4B}" xr6:coauthVersionLast="47" xr6:coauthVersionMax="47" xr10:uidLastSave="{00000000-0000-0000-0000-000000000000}"/>
  <bookViews>
    <workbookView xWindow="-110" yWindow="-110" windowWidth="19420" windowHeight="11620" xr2:uid="{BC909327-7088-49A5-87CF-E6576677375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H33" i="1" s="1"/>
  <c r="H20" i="1"/>
  <c r="H18" i="1"/>
  <c r="H16" i="1"/>
  <c r="H22" i="1" l="1"/>
  <c r="H24" i="1" s="1"/>
  <c r="H26" i="1" s="1"/>
  <c r="H36" i="1" s="1"/>
</calcChain>
</file>

<file path=xl/sharedStrings.xml><?xml version="1.0" encoding="utf-8"?>
<sst xmlns="http://schemas.openxmlformats.org/spreadsheetml/2006/main" count="18" uniqueCount="18">
  <si>
    <t>Boroughwide Electrical Testing</t>
  </si>
  <si>
    <t>Note - all cells highlighted green must be completed.</t>
  </si>
  <si>
    <t>Please insert Tenderers name</t>
  </si>
  <si>
    <t>Rate £</t>
  </si>
  <si>
    <t xml:space="preserve">Unit </t>
  </si>
  <si>
    <t xml:space="preserve">Total </t>
  </si>
  <si>
    <t>Preliminaires to be included in rates</t>
  </si>
  <si>
    <t xml:space="preserve">Cost per residential/domestic property </t>
  </si>
  <si>
    <t>Cost per circuit communal (650 blocks)</t>
  </si>
  <si>
    <t>Cost per item PAT Test (90 sites, 1000 items)</t>
  </si>
  <si>
    <t>Total Works</t>
  </si>
  <si>
    <t xml:space="preserve">Overheads and Profits ( Add percentage ) </t>
  </si>
  <si>
    <t>Remedial works priced off M3HNHF Schedule of Rates Version 7.2 - Responsive Maintenance and Void Property Works</t>
  </si>
  <si>
    <t xml:space="preserve"> +/- Adjustment to the above document -</t>
  </si>
  <si>
    <t>Indicative Value of NHF Schedule of Rates - £350,000 (per Annum) - adjustment (£)</t>
  </si>
  <si>
    <t>This is to be inclusive of the cost of the works, Preliminaries and Overhead &amp; Profit</t>
  </si>
  <si>
    <t>Adjusted Value</t>
  </si>
  <si>
    <t xml:space="preserve">Please insert this figure into the space provided in the Commercial Envelope of the capitalEsourcing Portal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</si>
</sst>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&quot;£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2" fontId="0" fillId="0" borderId="1" xfId="0" applyNumberFormat="1" applyBorder="1"/>
    <xf numFmtId="1" fontId="0" fillId="0" borderId="1" xfId="0" applyNumberFormat="1" applyBorder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1" xfId="0" applyFont="1" applyBorder="1"/>
    <xf numFmtId="164" fontId="1" fillId="4" borderId="2" xfId="0" applyNumberFormat="1" applyFont="1" applyFill="1" applyBorder="1"/>
    <xf numFmtId="0" fontId="0" fillId="0" borderId="0" xfId="0" applyAlignment="1">
      <alignment wrapText="1"/>
    </xf>
    <xf numFmtId="0" fontId="0" fillId="2" borderId="0" xfId="0" applyFill="1" applyProtection="1">
      <protection locked="0"/>
    </xf>
    <xf numFmtId="165" fontId="0" fillId="2" borderId="1" xfId="0" applyNumberForma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2319FCC3-AE25-4EF1-B943-515FD76DB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19050</xdr:rowOff>
    </xdr:from>
    <xdr:to>
      <xdr:col>3</xdr:col>
      <xdr:colOff>138859</xdr:colOff>
      <xdr:row>5</xdr:row>
      <xdr:rowOff>45258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7763B-3C0B-41E5-AD3E-53CA7C07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19050"/>
          <a:ext cx="2901109" cy="931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F939-1B06-4527-8BEF-D0FD670DC537}">
  <dimension ref="B1:H37"/>
  <sheetViews>
    <sheetView tabSelected="1" topLeftCell="A4" zoomScaleNormal="100" zoomScaleSheetLayoutView="100" workbookViewId="0">
      <selection activeCell="K7" sqref="K7"/>
    </sheetView>
  </sheetViews>
  <sheetFormatPr defaultRowHeight="14.45"/>
  <cols>
    <col min="1" max="1" width="1.42578125" customWidth="1"/>
    <col min="2" max="2" width="66.85546875" bestFit="1" customWidth="1"/>
    <col min="3" max="3" width="1" customWidth="1"/>
    <col min="5" max="5" width="0.5703125" customWidth="1"/>
    <col min="7" max="7" width="0.5703125" customWidth="1"/>
    <col min="8" max="8" width="13.140625" bestFit="1" customWidth="1"/>
    <col min="9" max="9" width="1" customWidth="1"/>
    <col min="10" max="10" width="16.5703125" bestFit="1" customWidth="1"/>
  </cols>
  <sheetData>
    <row r="1" spans="2:8">
      <c r="B1" s="19"/>
      <c r="C1" s="19"/>
      <c r="D1" s="19"/>
      <c r="E1" s="19"/>
      <c r="F1" s="19"/>
      <c r="G1" s="19"/>
      <c r="H1" s="19"/>
    </row>
    <row r="2" spans="2:8">
      <c r="B2" s="19"/>
      <c r="C2" s="19"/>
      <c r="D2" s="19"/>
      <c r="E2" s="19"/>
      <c r="F2" s="19"/>
      <c r="G2" s="19"/>
      <c r="H2" s="19"/>
    </row>
    <row r="3" spans="2:8">
      <c r="B3" s="19"/>
      <c r="C3" s="19"/>
      <c r="D3" s="19"/>
      <c r="E3" s="19"/>
      <c r="F3" s="19"/>
      <c r="G3" s="19"/>
      <c r="H3" s="19"/>
    </row>
    <row r="4" spans="2:8">
      <c r="B4" s="19"/>
      <c r="C4" s="19"/>
      <c r="D4" s="19"/>
      <c r="E4" s="19"/>
      <c r="F4" s="19"/>
      <c r="G4" s="19"/>
      <c r="H4" s="19"/>
    </row>
    <row r="5" spans="2:8">
      <c r="B5" s="19"/>
      <c r="C5" s="19"/>
      <c r="D5" s="19"/>
      <c r="E5" s="19"/>
      <c r="F5" s="19"/>
      <c r="G5" s="19"/>
      <c r="H5" s="19"/>
    </row>
    <row r="6" spans="2:8">
      <c r="B6" s="19"/>
      <c r="C6" s="19"/>
      <c r="D6" s="19"/>
      <c r="E6" s="19"/>
      <c r="F6" s="19"/>
      <c r="G6" s="19"/>
      <c r="H6" s="19"/>
    </row>
    <row r="8" spans="2:8">
      <c r="B8" s="18" t="s">
        <v>0</v>
      </c>
      <c r="C8" s="18"/>
      <c r="D8" s="18"/>
      <c r="E8" s="18"/>
      <c r="F8" s="18"/>
      <c r="G8" s="18"/>
      <c r="H8" s="18"/>
    </row>
    <row r="9" spans="2:8">
      <c r="B9" s="15"/>
      <c r="C9" s="15"/>
      <c r="D9" s="15"/>
      <c r="E9" s="15"/>
      <c r="F9" s="15"/>
      <c r="G9" s="15"/>
      <c r="H9" s="15"/>
    </row>
    <row r="10" spans="2:8">
      <c r="B10" s="16" t="s">
        <v>1</v>
      </c>
      <c r="C10" s="15"/>
      <c r="D10" s="15"/>
      <c r="E10" s="15"/>
      <c r="F10" s="15"/>
      <c r="G10" s="15"/>
      <c r="H10" s="15"/>
    </row>
    <row r="12" spans="2:8">
      <c r="B12" s="11" t="s">
        <v>2</v>
      </c>
    </row>
    <row r="14" spans="2:8">
      <c r="B14" s="1"/>
      <c r="C14" s="1"/>
      <c r="D14" s="1" t="s">
        <v>3</v>
      </c>
      <c r="E14" s="1"/>
      <c r="F14" s="1" t="s">
        <v>4</v>
      </c>
      <c r="G14" s="1"/>
      <c r="H14" s="1" t="s">
        <v>5</v>
      </c>
    </row>
    <row r="15" spans="2:8">
      <c r="B15" s="8" t="s">
        <v>6</v>
      </c>
      <c r="C15" s="1"/>
      <c r="D15" s="1"/>
      <c r="E15" s="1"/>
      <c r="F15" s="1"/>
      <c r="G15" s="1"/>
      <c r="H15" s="1"/>
    </row>
    <row r="16" spans="2:8">
      <c r="B16" s="1" t="s">
        <v>7</v>
      </c>
      <c r="C16" s="1"/>
      <c r="D16" s="12"/>
      <c r="E16" s="1"/>
      <c r="F16" s="1">
        <v>7200</v>
      </c>
      <c r="G16" s="1"/>
      <c r="H16" s="2">
        <f>F16*D16</f>
        <v>0</v>
      </c>
    </row>
    <row r="17" spans="2:8">
      <c r="B17" s="1"/>
      <c r="C17" s="1"/>
      <c r="D17" s="4"/>
      <c r="E17" s="1"/>
      <c r="F17" s="1"/>
      <c r="G17" s="1"/>
      <c r="H17" s="1"/>
    </row>
    <row r="18" spans="2:8">
      <c r="B18" s="1" t="s">
        <v>8</v>
      </c>
      <c r="C18" s="1"/>
      <c r="D18" s="12"/>
      <c r="E18" s="1"/>
      <c r="F18" s="1">
        <v>1</v>
      </c>
      <c r="G18" s="1"/>
      <c r="H18" s="2">
        <f>F18*D18</f>
        <v>0</v>
      </c>
    </row>
    <row r="19" spans="2:8">
      <c r="B19" s="1"/>
      <c r="C19" s="1"/>
      <c r="D19" s="5"/>
      <c r="E19" s="1"/>
      <c r="F19" s="1"/>
      <c r="G19" s="1"/>
      <c r="H19" s="1"/>
    </row>
    <row r="20" spans="2:8">
      <c r="B20" s="1" t="s">
        <v>9</v>
      </c>
      <c r="C20" s="1"/>
      <c r="D20" s="12"/>
      <c r="E20" s="1"/>
      <c r="F20" s="1">
        <v>1</v>
      </c>
      <c r="G20" s="1"/>
      <c r="H20" s="2">
        <f>F20*D20</f>
        <v>0</v>
      </c>
    </row>
    <row r="21" spans="2:8">
      <c r="D21" s="6"/>
      <c r="H21" s="3"/>
    </row>
    <row r="22" spans="2:8">
      <c r="B22" s="7" t="s">
        <v>10</v>
      </c>
      <c r="D22" s="3"/>
      <c r="H22" s="2">
        <f>SUM(H16+H18+H20)</f>
        <v>0</v>
      </c>
    </row>
    <row r="23" spans="2:8">
      <c r="B23" s="7"/>
      <c r="D23" s="3"/>
      <c r="H23" s="3"/>
    </row>
    <row r="24" spans="2:8">
      <c r="B24" s="7" t="s">
        <v>11</v>
      </c>
      <c r="D24" s="13"/>
      <c r="H24" s="2">
        <f>H22*D24</f>
        <v>0</v>
      </c>
    </row>
    <row r="25" spans="2:8">
      <c r="B25" s="7"/>
      <c r="H25" s="3"/>
    </row>
    <row r="26" spans="2:8" ht="15" thickBot="1">
      <c r="D26" s="3"/>
      <c r="H26" s="9">
        <f>H24+H22</f>
        <v>0</v>
      </c>
    </row>
    <row r="27" spans="2:8" ht="29.45" thickTop="1">
      <c r="B27" s="10" t="s">
        <v>12</v>
      </c>
    </row>
    <row r="28" spans="2:8">
      <c r="B28" t="s">
        <v>13</v>
      </c>
    </row>
    <row r="29" spans="2:8">
      <c r="B29" t="s">
        <v>14</v>
      </c>
      <c r="H29" s="2">
        <v>350000</v>
      </c>
    </row>
    <row r="31" spans="2:8">
      <c r="B31" t="s">
        <v>15</v>
      </c>
      <c r="D31" s="14"/>
      <c r="H31" s="2">
        <f>350000*D31</f>
        <v>0</v>
      </c>
    </row>
    <row r="33" spans="2:8" ht="15" thickBot="1">
      <c r="B33" t="s">
        <v>16</v>
      </c>
      <c r="H33" s="9">
        <f>350000+H31</f>
        <v>350000</v>
      </c>
    </row>
    <row r="34" spans="2:8" ht="15" thickTop="1"/>
    <row r="36" spans="2:8" ht="28.5" thickBot="1">
      <c r="B36" s="17" t="s">
        <v>17</v>
      </c>
      <c r="H36" s="9">
        <f>H33+H26</f>
        <v>350000</v>
      </c>
    </row>
    <row r="37" spans="2:8" ht="15" thickTop="1"/>
  </sheetData>
  <sheetProtection algorithmName="SHA-512" hashValue="HSdwwBpLFLBRTcXLJABmM9MQcnIbaRqSp6o986jm+IQVXLKrD8osDWGQyiKOPTykokKXAiokT6u26qAJ6Yz/BQ==" saltValue="jqVkOk4rrX86oTGqvbwt6Q==" spinCount="100000" sheet="1" objects="1" scenarios="1"/>
  <mergeCells count="2">
    <mergeCell ref="B8:H8"/>
    <mergeCell ref="B1:H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Raymond-Osei, Jennifer: KCHM</dc:creator>
  <cp:keywords/>
  <dc:description/>
  <cp:lastModifiedBy>Raw, Ernest: RBKC</cp:lastModifiedBy>
  <cp:revision/>
  <dcterms:created xsi:type="dcterms:W3CDTF">2022-07-29T08:23:10Z</dcterms:created>
  <dcterms:modified xsi:type="dcterms:W3CDTF">2022-07-29T15:05:58Z</dcterms:modified>
  <cp:category/>
  <cp:contentStatus/>
</cp:coreProperties>
</file>