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showInkAnnotation="0" autoCompressPictures="0"/>
  <mc:AlternateContent xmlns:mc="http://schemas.openxmlformats.org/markup-compatibility/2006">
    <mc:Choice Requires="x15">
      <x15ac:absPath xmlns:x15ac="http://schemas.microsoft.com/office/spreadsheetml/2010/11/ac" url="C:\Users\Chris.Baker\Documents\Work Folder\Project Works\Daedalus Training Centre\TTC Air Con\"/>
    </mc:Choice>
  </mc:AlternateContent>
  <xr:revisionPtr revIDLastSave="0" documentId="13_ncr:1_{0BCE4364-5C0F-4190-ABB5-75F271F3D96D}" xr6:coauthVersionLast="43" xr6:coauthVersionMax="43" xr10:uidLastSave="{00000000-0000-0000-0000-000000000000}"/>
  <bookViews>
    <workbookView xWindow="28680" yWindow="-120" windowWidth="29040" windowHeight="15840" tabRatio="500" xr2:uid="{00000000-000D-0000-FFFF-FFFF00000000}"/>
  </bookViews>
  <sheets>
    <sheet name="Schedule of Work" sheetId="1" r:id="rId1"/>
    <sheet name="App A - Floor Plan" sheetId="3" r:id="rId2"/>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D65" i="1" l="1"/>
  <c r="D68" i="1" l="1"/>
</calcChain>
</file>

<file path=xl/sharedStrings.xml><?xml version="1.0" encoding="utf-8"?>
<sst xmlns="http://schemas.openxmlformats.org/spreadsheetml/2006/main" count="64" uniqueCount="62">
  <si>
    <t xml:space="preserve">Tender: £ </t>
  </si>
  <si>
    <t xml:space="preserve">Site Address: </t>
  </si>
  <si>
    <t xml:space="preserve">Completion </t>
  </si>
  <si>
    <t>TENDER TOTAL</t>
  </si>
  <si>
    <t xml:space="preserve">Project Type: </t>
  </si>
  <si>
    <t xml:space="preserve">Preliminaries &amp; Overheads </t>
  </si>
  <si>
    <t xml:space="preserve">Prelims </t>
  </si>
  <si>
    <t xml:space="preserve">Notes </t>
  </si>
  <si>
    <t>**</t>
  </si>
  <si>
    <t>Overheads &amp; Profit</t>
  </si>
  <si>
    <t xml:space="preserve">MCA - SCHEDULE OF WORKS </t>
  </si>
  <si>
    <t>VAT</t>
  </si>
  <si>
    <t>TOTAL INCLUSIVE OF VAT</t>
  </si>
  <si>
    <t>General Works, Site Conditions and Prelims:</t>
  </si>
  <si>
    <t xml:space="preserve">Tenderer Comments </t>
  </si>
  <si>
    <t>Appendix A</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</si>
  <si>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</si>
  <si>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Appendix B</t>
  </si>
  <si>
    <t xml:space="preserve">The nominated Procurement Manager is: </t>
  </si>
  <si>
    <t>Kathy Monk</t>
  </si>
  <si>
    <t>Finance &amp; Contracts</t>
  </si>
  <si>
    <t xml:space="preserve">Bay 3/19 – Spring Place   </t>
  </si>
  <si>
    <t>105 Commercial Road</t>
  </si>
  <si>
    <t>Southampton</t>
  </si>
  <si>
    <t>SO15 1EG</t>
  </si>
  <si>
    <t>Tel:- 020 381 72328</t>
  </si>
  <si>
    <t>Email: - Contracts@mcga.gov.uk</t>
  </si>
  <si>
    <t xml:space="preserve">Signed: </t>
  </si>
  <si>
    <t>Name (Block Capitals):</t>
  </si>
  <si>
    <t>in the capacity of:</t>
  </si>
  <si>
    <t>duly authorised to sign tenders for and on behalf of (in BLOCK CAPITALS):</t>
  </si>
  <si>
    <t>Postal Address:</t>
  </si>
  <si>
    <t>Telephone No:</t>
  </si>
  <si>
    <t>Email:</t>
  </si>
  <si>
    <t>Date:</t>
  </si>
  <si>
    <t>Daedalus Technical Training Centre</t>
  </si>
  <si>
    <t>PO13 9FL</t>
  </si>
  <si>
    <t>Installation of Air Conditioning Equipment</t>
  </si>
  <si>
    <t xml:space="preserve">Design Works </t>
  </si>
  <si>
    <t xml:space="preserve">Allow for all investigations of the existing equipment to enable the new system to function as required on completion of the project. </t>
  </si>
  <si>
    <t>Allow for the provision of all pre-construction safety file documentation including risk assessments, method statements, COSHH assessments &amp; F10 submissions on behalf of the client (if appropriate).</t>
  </si>
  <si>
    <t>Statement of Requirement</t>
  </si>
  <si>
    <t>Allow for all safety related equipment including such items as barriers, working at height access and lifting equipment to enable the works to be carried out with minimal risk to operative and building users</t>
  </si>
  <si>
    <t>Indoor units are to be either flush ceiling mounted or wall mounted units as best approriate to the room considerations, they should be silent running appropriate to a teaching enviornment and be located to minimse uncomfortable draughts to occupants of the controlled space.</t>
  </si>
  <si>
    <t xml:space="preserve">Separate out of working hours set points are to be avialable together with frost protection to protect the rooms and maintain the controlled spaces at a reasonable temperature when not in use. </t>
  </si>
  <si>
    <t>The chosen system is to be energy effiecent and use environmentally approved refrgerant with a foreseen lifespan greater than 10 to 12 years</t>
  </si>
  <si>
    <t>Allow for the monitoring of the new heat pump system by the existing Trend 963 Building Management System (BMS). Information required to be recorded is running status &amp; room temperatures by numeric lists and graphs providing historic data.</t>
  </si>
  <si>
    <t>Allow for all new penetrations through the building fabric to be sealed using appropriate fire and smoke stopping materials</t>
  </si>
  <si>
    <t>Health, Safety &amp; Environment</t>
  </si>
  <si>
    <t xml:space="preserve">Optimum room temperature to be 22 degrees Celsius with minimal fluctuation around the set point during operation. The room temperature is to be adjustable for variations in occupancy and individual user preference by use of a wall mounted or remote controller in each room, heat and cooling is to be achievable in adjacent rooms simultaneously. </t>
  </si>
  <si>
    <t xml:space="preserve">On completion the Contractor to undertake deep clean of working areas and leave the premises clean and tidy, free from dirt, dust and any builders waste and plant. </t>
  </si>
  <si>
    <t>Allow for all electrical design work and calculations for additional supplies to support the new heat pump system</t>
  </si>
  <si>
    <t>Allow for all electrical installation works and cabling / pipework support works to facilitate the above installation</t>
  </si>
  <si>
    <t>All works are to comply with current legislative regulations and best practice guidance.</t>
  </si>
  <si>
    <t xml:space="preserve">Existing main power supply and distribution boards to be reviewed. Any improvements must be advised at tender stage and detailed to the MCA. </t>
  </si>
  <si>
    <t>Allow for all new staff and operatives to undertake a site safety induction prior to starting work on the site. This is envisaged to last approximatly 20 minutes per person.</t>
  </si>
  <si>
    <t>Allow for all approriate waste transportation licences and ensure all arrisings are removed from site and disposed of in an environmentally approved manner. Extreme care should be taken to ensure that no waste arisings are allowed to be insecurely left outside the building at any time due to the high risk of wind blown Foriegn Object Debris (FOD) causing hazards to the adjacent airport operations.</t>
  </si>
  <si>
    <t>Allow for all design works and calculations to ensure the new refrigeration system is sized appropriate to the building construction and 100% of the foreseen outside air temperatures espected appropriate to the geographic area over the next 10 to 15 years.</t>
  </si>
  <si>
    <t xml:space="preserve">Allow for the modification of the existing underfloor heating via the Trend 963 Building Management System to prevent the underfloor heating adversly reacting with the new heat pump system in these particular rooms while maintaining operation of the remainder of the building. The option should be made available to return the underfloor heating to use for a period should the heat pump fail and require a extended repair at some time in the future.  </t>
  </si>
  <si>
    <t>Allow for the provision of 2 x electronic copies and one printed hard copy of all commsionning certification, test sheets, manufacturers installation, user operation and engineers service and maintenance guides, suppliers contact information, disposal information, ammended BMS strategy and logic modifications etc. together with full layout and schematic drawings of the complete install in DWG. &amp; PDF. This information is to be presented in a post-construction health and safety file format.</t>
  </si>
  <si>
    <t>Works are to be undertaken outside normal working hours and all areas are to be returned to full use and cleared of all risings for the core training hours of 08:00hrs to 17:30hrs Monday to Friday.</t>
  </si>
  <si>
    <t>Allow for the provision of a DX refrigeration heat pump with multiply room indoor units to provide heating and cooling to the training office, 3 in number training classrooms and the I&amp;T Comms Room. Room layout plans can be found at Appendix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</si>
</sst>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4" x14ac:knownFonts="1">
    <font>
      <sz val="12"/>
      <color theme="1"/>
      <name val="Calibri"/>
      <family val="2"/>
      <scheme val="minor"/>
    </font>
    <font>
      <b/>
      <sz val="14"/>
      <color theme="0"/>
      <name val="Calibri"/>
      <scheme val="minor"/>
    </font>
    <font>
      <b/>
      <sz val="12"/>
      <color theme="1"/>
      <name val="Calibri"/>
      <family val="2"/>
      <scheme val="minor"/>
    </font>
    <font>
      <sz val="14"/>
      <color theme="0"/>
      <name val="Calibri"/>
      <scheme val="minor"/>
    </font>
    <font>
      <u/>
      <sz val="12"/>
      <color theme="10"/>
      <name val="Calibri"/>
      <family val="2"/>
      <scheme val="minor"/>
    </font>
    <font>
      <u/>
      <sz val="12"/>
      <color theme="11"/>
      <name val="Calibri"/>
      <family val="2"/>
      <scheme val="minor"/>
    </font>
    <font>
      <sz val="12"/>
      <name val="Calibri"/>
      <scheme val="minor"/>
    </font>
    <font>
      <b/>
      <u/>
      <sz val="16"/>
      <color theme="0"/>
      <name val="Calibri"/>
      <scheme val="minor"/>
    </font>
    <font>
      <b/>
      <sz val="16"/>
      <color theme="1"/>
      <name val="Calibri"/>
      <scheme val="minor"/>
    </font>
    <font>
      <b/>
      <u/>
      <sz val="12"/>
      <color indexed="8"/>
      <name val="Arial"/>
    </font>
    <font>
      <sz val="8"/>
      <name val="Calibri"/>
      <family val="2"/>
      <scheme val="minor"/>
    </font>
    <font>
      <sz val="12"/>
      <color indexed="8"/>
      <name val="Calibri"/>
      <scheme val="minor"/>
    </font>
    <font>
      <sz val="11"/>
      <name val="Arial"/>
      <family val="2"/>
    </font>
    <font>
      <sz val="12"/>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26">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98">
    <xf numFmtId="0" fontId="0" fillId="0" borderId="0" xfId="0"/>
    <xf numFmtId="0" fontId="0" fillId="0" borderId="1" xfId="0" applyBorder="1"/>
    <xf numFmtId="0" fontId="0" fillId="0" borderId="2" xfId="0" applyBorder="1"/>
    <xf numFmtId="0" fontId="0" fillId="0" borderId="3" xfId="0" applyBorder="1"/>
    <xf numFmtId="0" fontId="0" fillId="0" borderId="0" xfId="0" applyBorder="1"/>
    <xf numFmtId="0" fontId="0" fillId="0" borderId="6" xfId="0" applyBorder="1"/>
    <xf numFmtId="0" fontId="0" fillId="0" borderId="4" xfId="0" applyBorder="1"/>
    <xf numFmtId="0" fontId="0" fillId="0" borderId="10" xfId="0" applyBorder="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1" fillId="2" borderId="0" xfId="0" applyFont="1" applyFill="1" applyBorder="1"/>
    <xf numFmtId="0" fontId="0" fillId="2" borderId="0" xfId="0" applyFill="1" applyBorder="1"/>
    <xf numFmtId="0" fontId="3" fillId="2" borderId="0" xfId="0" applyFont="1" applyFill="1" applyBorder="1"/>
    <xf numFmtId="0" fontId="0" fillId="0" borderId="4" xfId="0" applyBorder="1" applyAlignment="1">
      <alignment vertical="top"/>
    </xf>
    <xf numFmtId="0" fontId="0" fillId="0" borderId="0" xfId="0" applyAlignment="1">
      <alignment vertical="top"/>
    </xf>
    <xf numFmtId="0" fontId="0" fillId="0" borderId="0" xfId="0" applyBorder="1" applyAlignment="1">
      <alignment horizontal="left" vertical="top"/>
    </xf>
    <xf numFmtId="0" fontId="2" fillId="3" borderId="0" xfId="0" applyFont="1" applyFill="1" applyBorder="1" applyAlignment="1">
      <alignment horizontal="left" vertical="top"/>
    </xf>
    <xf numFmtId="0" fontId="0" fillId="3" borderId="0" xfId="0" applyFill="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2" fillId="3" borderId="4" xfId="0" applyNumberFormat="1" applyFont="1" applyFill="1" applyBorder="1" applyAlignment="1">
      <alignment vertical="top"/>
    </xf>
    <xf numFmtId="2" fontId="0" fillId="0" borderId="4" xfId="0" applyNumberFormat="1" applyBorder="1" applyAlignment="1">
      <alignment vertical="top"/>
    </xf>
    <xf numFmtId="0" fontId="0" fillId="0" borderId="8" xfId="0" applyBorder="1" applyAlignment="1">
      <alignmen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Border="1" applyAlignment="1">
      <alignment horizontal="left" vertical="top"/>
    </xf>
    <xf numFmtId="164" fontId="0" fillId="3" borderId="11" xfId="0" applyNumberFormat="1" applyFill="1" applyBorder="1"/>
    <xf numFmtId="0" fontId="0" fillId="0" borderId="4" xfId="0" applyBorder="1" applyAlignment="1">
      <alignment horizontal="right" vertical="top"/>
    </xf>
    <xf numFmtId="0" fontId="0" fillId="0" borderId="0" xfId="0" applyFill="1"/>
    <xf numFmtId="0" fontId="8" fillId="0" borderId="0" xfId="0" applyFont="1" applyFill="1" applyBorder="1"/>
    <xf numFmtId="0" fontId="0" fillId="0" borderId="0" xfId="0" applyFill="1" applyBorder="1"/>
    <xf numFmtId="164" fontId="8" fillId="3" borderId="11" xfId="0" applyNumberFormat="1" applyFont="1" applyFill="1" applyBorder="1"/>
    <xf numFmtId="0" fontId="1" fillId="2" borderId="4" xfId="0" applyFont="1" applyFill="1" applyBorder="1" applyAlignment="1">
      <alignment horizontal="right"/>
    </xf>
    <xf numFmtId="0" fontId="1" fillId="2" borderId="0" xfId="0" applyFont="1" applyFill="1" applyBorder="1" applyAlignment="1">
      <alignment horizontal="right"/>
    </xf>
    <xf numFmtId="0" fontId="13" fillId="0" borderId="0" xfId="0" applyFont="1" applyAlignment="1">
      <alignment horizontal="left" vertical="top"/>
    </xf>
    <xf numFmtId="0" fontId="0" fillId="0" borderId="4" xfId="0" applyBorder="1" applyAlignment="1">
      <alignment vertical="top"/>
    </xf>
    <xf numFmtId="0" fontId="0" fillId="0" borderId="4" xfId="0" applyBorder="1" applyAlignment="1">
      <alignment vertical="top"/>
    </xf>
    <xf numFmtId="0" fontId="0" fillId="0" borderId="4" xfId="0" applyBorder="1" applyAlignment="1">
      <alignment horizontal="left"/>
    </xf>
    <xf numFmtId="0" fontId="0" fillId="0" borderId="5" xfId="0" applyBorder="1" applyAlignment="1">
      <alignment horizontal="left"/>
    </xf>
    <xf numFmtId="0" fontId="0" fillId="0" borderId="4" xfId="0" applyBorder="1" applyAlignment="1">
      <alignment horizontal="left" wrapText="1"/>
    </xf>
    <xf numFmtId="0" fontId="0" fillId="0" borderId="5" xfId="0" applyBorder="1" applyAlignment="1">
      <alignment horizontal="left" wrapText="1"/>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wrapText="1"/>
    </xf>
    <xf numFmtId="0" fontId="0" fillId="0" borderId="0" xfId="0" applyBorder="1" applyAlignment="1">
      <alignment vertical="top" wrapText="1"/>
    </xf>
    <xf numFmtId="0" fontId="0" fillId="0" borderId="5" xfId="0" applyBorder="1" applyAlignment="1">
      <alignment vertical="top" wrapText="1"/>
    </xf>
    <xf numFmtId="0" fontId="0" fillId="0" borderId="4" xfId="0" applyBorder="1" applyAlignment="1">
      <alignment horizontal="center"/>
    </xf>
    <xf numFmtId="0" fontId="0" fillId="0" borderId="5" xfId="0" applyBorder="1" applyAlignment="1">
      <alignment horizontal="center"/>
    </xf>
    <xf numFmtId="0" fontId="7" fillId="2" borderId="0" xfId="0" applyFont="1" applyFill="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0" borderId="0" xfId="0" applyBorder="1" applyAlignment="1">
      <alignment horizontal="center"/>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9" fillId="0" borderId="0" xfId="0" applyFont="1" applyAlignment="1">
      <alignment horizontal="left" vertical="top" wrapText="1"/>
    </xf>
    <xf numFmtId="0" fontId="9" fillId="0" borderId="5" xfId="0" applyFont="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xf numFmtId="0" fontId="0" fillId="0" borderId="4" xfId="0" applyFill="1" applyBorder="1" applyAlignment="1">
      <alignment horizontal="center"/>
    </xf>
    <xf numFmtId="0" fontId="0" fillId="0" borderId="11" xfId="0" applyFill="1" applyBorder="1" applyAlignment="1">
      <alignment horizontal="center"/>
    </xf>
    <xf numFmtId="0" fontId="2" fillId="0" borderId="4" xfId="0" applyFont="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11" fillId="0" borderId="0" xfId="0" applyFont="1" applyAlignment="1">
      <alignment horizontal="left" vertical="top" wrapText="1"/>
    </xf>
    <xf numFmtId="0" fontId="11" fillId="0" borderId="5" xfId="0" applyFont="1" applyBorder="1" applyAlignment="1">
      <alignment horizontal="left" vertical="top" wrapText="1"/>
    </xf>
    <xf numFmtId="0" fontId="0" fillId="0" borderId="5" xfId="0" applyFill="1" applyBorder="1" applyAlignment="1">
      <alignment horizontal="center"/>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24" xfId="0" applyFont="1" applyBorder="1" applyAlignment="1">
      <alignment horizontal="justify" vertical="center" wrapText="1"/>
    </xf>
    <xf numFmtId="0" fontId="12" fillId="0" borderId="19" xfId="0" applyFont="1" applyBorder="1" applyAlignment="1">
      <alignment horizontal="justify" vertical="center" wrapText="1"/>
    </xf>
    <xf numFmtId="0" fontId="12" fillId="0" borderId="23" xfId="0" applyFont="1" applyBorder="1" applyAlignment="1">
      <alignment horizontal="justify" vertical="center" wrapText="1"/>
    </xf>
    <xf numFmtId="0" fontId="12" fillId="0" borderId="20" xfId="0" applyFont="1" applyBorder="1" applyAlignment="1">
      <alignment horizontal="justify" vertical="center" wrapText="1"/>
    </xf>
    <xf numFmtId="0" fontId="12" fillId="0" borderId="21" xfId="0" applyFont="1" applyBorder="1" applyAlignment="1">
      <alignment horizontal="justify" vertical="center" wrapText="1"/>
    </xf>
    <xf numFmtId="0" fontId="12" fillId="0" borderId="22" xfId="0" applyFont="1" applyBorder="1" applyAlignment="1">
      <alignment horizontal="justify" vertical="center" wrapText="1"/>
    </xf>
    <xf numFmtId="0" fontId="12" fillId="0" borderId="25" xfId="0" applyFont="1" applyBorder="1" applyAlignment="1">
      <alignment horizontal="justify" vertical="center" wrapText="1"/>
    </xf>
    <xf numFmtId="0" fontId="12" fillId="0" borderId="18" xfId="0" applyFont="1" applyBorder="1" applyAlignment="1">
      <alignment horizontal="justify" vertical="center" wrapText="1"/>
    </xf>
    <xf numFmtId="0" fontId="0" fillId="0" borderId="8" xfId="0" applyFill="1" applyBorder="1" applyAlignment="1">
      <alignment horizontal="center"/>
    </xf>
    <xf numFmtId="0" fontId="0" fillId="0" borderId="12" xfId="0" applyFill="1" applyBorder="1" applyAlignment="1">
      <alignment horizontal="center"/>
    </xf>
    <xf numFmtId="0" fontId="6" fillId="0" borderId="0" xfId="0" applyFont="1" applyBorder="1" applyAlignment="1">
      <alignment horizontal="left" vertical="top" wrapText="1"/>
    </xf>
    <xf numFmtId="0" fontId="6" fillId="0" borderId="5" xfId="0" applyFont="1" applyBorder="1" applyAlignment="1">
      <alignment horizontal="left" vertical="top" wrapText="1"/>
    </xf>
    <xf numFmtId="0" fontId="0" fillId="0" borderId="0" xfId="0" applyBorder="1" applyAlignment="1">
      <alignment horizontal="left" vertical="top"/>
    </xf>
    <xf numFmtId="0" fontId="0" fillId="0" borderId="5" xfId="0" applyBorder="1" applyAlignment="1">
      <alignment horizontal="left" vertical="top"/>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17</xdr:col>
          <xdr:colOff>326481</xdr:colOff>
          <xdr:row>40</xdr:row>
          <xdr:rowOff>123825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BAC12003-9327-44B9-A3F9-4873990043C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4"/>
  <sheetViews>
    <sheetView tabSelected="1" zoomScale="80" zoomScaleNormal="80" workbookViewId="0">
      <selection activeCell="E43" sqref="E43:F43"/>
    </sheetView>
  </sheetViews>
  <sheetFormatPr defaultColWidth="11" defaultRowHeight="15.5" x14ac:dyDescent="0.35"/>
  <cols>
    <col min="1" max="1" width="6" customWidth="1"/>
    <col min="2" max="2" width="13.08203125" customWidth="1"/>
    <col min="3" max="3" width="89.5" customWidth="1"/>
    <col min="4" max="4" width="13.58203125" customWidth="1"/>
    <col min="5" max="5" width="20.83203125" customWidth="1"/>
    <col min="6" max="6" width="16" customWidth="1"/>
  </cols>
  <sheetData>
    <row r="1" spans="1:6" x14ac:dyDescent="0.35">
      <c r="A1" s="2"/>
      <c r="B1" s="3"/>
      <c r="C1" s="3"/>
      <c r="D1" s="3"/>
      <c r="E1" s="3"/>
      <c r="F1" s="3" t="s">
        <v>15</v>
      </c>
    </row>
    <row r="2" spans="1:6" ht="21" x14ac:dyDescent="0.5">
      <c r="A2" s="56" t="s">
        <v>10</v>
      </c>
      <c r="B2" s="56"/>
      <c r="C2" s="56"/>
      <c r="D2" s="56"/>
      <c r="E2" s="56"/>
      <c r="F2" s="56"/>
    </row>
    <row r="3" spans="1:6" ht="18.5" x14ac:dyDescent="0.45">
      <c r="A3" s="57" t="s">
        <v>1</v>
      </c>
      <c r="B3" s="58"/>
      <c r="C3" s="12" t="s">
        <v>35</v>
      </c>
      <c r="D3" s="11"/>
      <c r="E3" s="11"/>
      <c r="F3" s="11"/>
    </row>
    <row r="4" spans="1:6" ht="18.5" x14ac:dyDescent="0.45">
      <c r="A4" s="57"/>
      <c r="B4" s="58"/>
      <c r="C4" s="12" t="s">
        <v>36</v>
      </c>
      <c r="D4" s="11"/>
      <c r="E4" s="11"/>
      <c r="F4" s="11"/>
    </row>
    <row r="5" spans="1:6" ht="18.5" x14ac:dyDescent="0.45">
      <c r="A5" s="8"/>
      <c r="B5" s="9"/>
      <c r="C5" s="12"/>
      <c r="D5" s="11"/>
      <c r="E5" s="11"/>
      <c r="F5" s="11"/>
    </row>
    <row r="6" spans="1:6" ht="18.5" x14ac:dyDescent="0.45">
      <c r="A6" s="57" t="s">
        <v>4</v>
      </c>
      <c r="B6" s="58"/>
      <c r="C6" s="12" t="s">
        <v>37</v>
      </c>
      <c r="D6" s="11"/>
      <c r="E6" s="11"/>
      <c r="F6" s="11"/>
    </row>
    <row r="7" spans="1:6" ht="18.5" x14ac:dyDescent="0.45">
      <c r="A7" s="57"/>
      <c r="B7" s="58"/>
      <c r="C7" s="10"/>
      <c r="D7" s="11"/>
      <c r="E7" s="11"/>
      <c r="F7" s="11"/>
    </row>
    <row r="8" spans="1:6" ht="18.5" x14ac:dyDescent="0.45">
      <c r="A8" s="40"/>
      <c r="B8" s="41"/>
      <c r="C8" s="10"/>
      <c r="D8" s="11"/>
      <c r="E8" s="11"/>
      <c r="F8" s="11"/>
    </row>
    <row r="9" spans="1:6" x14ac:dyDescent="0.35">
      <c r="A9" s="54"/>
      <c r="B9" s="59"/>
      <c r="C9" s="4"/>
      <c r="D9" s="4"/>
      <c r="E9" s="4"/>
      <c r="F9" s="4"/>
    </row>
    <row r="10" spans="1:6" x14ac:dyDescent="0.35">
      <c r="A10" s="74" t="s">
        <v>16</v>
      </c>
      <c r="B10" s="75"/>
      <c r="C10" s="75"/>
      <c r="D10" s="75"/>
      <c r="E10" s="75"/>
      <c r="F10" s="75"/>
    </row>
    <row r="11" spans="1:6" x14ac:dyDescent="0.35">
      <c r="A11" s="76"/>
      <c r="B11" s="75"/>
      <c r="C11" s="75"/>
      <c r="D11" s="75"/>
      <c r="E11" s="75"/>
      <c r="F11" s="75"/>
    </row>
    <row r="12" spans="1:6" x14ac:dyDescent="0.35">
      <c r="A12" s="77"/>
      <c r="B12" s="78"/>
      <c r="C12" s="78"/>
      <c r="D12" s="78"/>
      <c r="E12" s="78"/>
      <c r="F12" s="78"/>
    </row>
    <row r="13" spans="1:6" ht="16" thickBot="1" x14ac:dyDescent="0.4">
      <c r="A13" s="5"/>
      <c r="B13" s="1"/>
      <c r="C13" s="1" t="s">
        <v>13</v>
      </c>
      <c r="D13" s="7" t="s">
        <v>0</v>
      </c>
      <c r="E13" s="64" t="s">
        <v>14</v>
      </c>
      <c r="F13" s="65"/>
    </row>
    <row r="14" spans="1:6" ht="16" thickTop="1" x14ac:dyDescent="0.35">
      <c r="A14" s="6"/>
      <c r="B14" s="15"/>
      <c r="C14" s="15"/>
      <c r="D14" s="30"/>
      <c r="E14" s="66"/>
      <c r="F14" s="67"/>
    </row>
    <row r="15" spans="1:6" ht="17.149999999999999" customHeight="1" x14ac:dyDescent="0.35">
      <c r="A15" s="6"/>
      <c r="B15" s="62" t="s">
        <v>7</v>
      </c>
      <c r="C15" s="63"/>
      <c r="D15" s="30"/>
      <c r="E15" s="54"/>
      <c r="F15" s="55"/>
    </row>
    <row r="16" spans="1:6" ht="17.149999999999999" customHeight="1" x14ac:dyDescent="0.35">
      <c r="A16" s="35"/>
      <c r="B16" s="79"/>
      <c r="C16" s="80"/>
      <c r="D16" s="30"/>
      <c r="E16" s="54"/>
      <c r="F16" s="55"/>
    </row>
    <row r="17" spans="1:6" ht="34.5" customHeight="1" x14ac:dyDescent="0.35">
      <c r="A17" s="35" t="s">
        <v>8</v>
      </c>
      <c r="B17" s="60" t="s">
        <v>54</v>
      </c>
      <c r="C17" s="61"/>
      <c r="D17" s="30">
        <v>0</v>
      </c>
      <c r="E17" s="54"/>
      <c r="F17" s="55"/>
    </row>
    <row r="18" spans="1:6" ht="15" customHeight="1" x14ac:dyDescent="0.35">
      <c r="A18" s="35"/>
      <c r="B18" s="60"/>
      <c r="C18" s="61"/>
      <c r="D18" s="30"/>
      <c r="E18" s="45"/>
      <c r="F18" s="46"/>
    </row>
    <row r="19" spans="1:6" ht="34.5" customHeight="1" x14ac:dyDescent="0.35">
      <c r="A19" s="35" t="s">
        <v>8</v>
      </c>
      <c r="B19" s="60" t="s">
        <v>60</v>
      </c>
      <c r="C19" s="61"/>
      <c r="D19" s="30">
        <v>0</v>
      </c>
      <c r="E19" s="45"/>
      <c r="F19" s="46"/>
    </row>
    <row r="20" spans="1:6" ht="16" customHeight="1" x14ac:dyDescent="0.35">
      <c r="A20" s="35"/>
      <c r="B20" s="60"/>
      <c r="C20" s="61"/>
      <c r="D20" s="30"/>
      <c r="E20" s="45"/>
      <c r="F20" s="46"/>
    </row>
    <row r="21" spans="1:6" ht="19.5" customHeight="1" x14ac:dyDescent="0.35">
      <c r="A21" s="35" t="s">
        <v>8</v>
      </c>
      <c r="B21" s="60" t="s">
        <v>53</v>
      </c>
      <c r="C21" s="61"/>
      <c r="D21" s="30"/>
      <c r="E21" s="45"/>
      <c r="F21" s="46"/>
    </row>
    <row r="22" spans="1:6" x14ac:dyDescent="0.35">
      <c r="A22" s="6"/>
      <c r="B22" s="96"/>
      <c r="C22" s="97"/>
      <c r="D22" s="30"/>
      <c r="E22" s="54"/>
      <c r="F22" s="55"/>
    </row>
    <row r="23" spans="1:6" x14ac:dyDescent="0.35">
      <c r="A23" s="20">
        <v>1</v>
      </c>
      <c r="B23" s="16" t="s">
        <v>48</v>
      </c>
      <c r="C23" s="17"/>
      <c r="D23" s="34"/>
      <c r="E23" s="68"/>
      <c r="F23" s="69"/>
    </row>
    <row r="24" spans="1:6" ht="31" customHeight="1" x14ac:dyDescent="0.35">
      <c r="A24" s="21">
        <v>1.01</v>
      </c>
      <c r="B24" s="51" t="s">
        <v>40</v>
      </c>
      <c r="C24" s="48"/>
      <c r="D24" s="30">
        <v>0</v>
      </c>
      <c r="E24" s="54"/>
      <c r="F24" s="55"/>
    </row>
    <row r="25" spans="1:6" ht="15" customHeight="1" x14ac:dyDescent="0.35">
      <c r="A25" s="21"/>
      <c r="B25" s="51"/>
      <c r="C25" s="48"/>
      <c r="D25" s="30"/>
      <c r="E25" s="45"/>
      <c r="F25" s="46"/>
    </row>
    <row r="26" spans="1:6" ht="31" customHeight="1" x14ac:dyDescent="0.35">
      <c r="A26" s="21">
        <v>1.02</v>
      </c>
      <c r="B26" s="51" t="s">
        <v>55</v>
      </c>
      <c r="C26" s="48"/>
      <c r="D26" s="30">
        <v>0</v>
      </c>
      <c r="E26" s="45"/>
      <c r="F26" s="46"/>
    </row>
    <row r="27" spans="1:6" ht="15" customHeight="1" x14ac:dyDescent="0.35">
      <c r="A27" s="21"/>
      <c r="B27" s="52"/>
      <c r="C27" s="53"/>
      <c r="D27" s="30"/>
      <c r="E27" s="47"/>
      <c r="F27" s="48"/>
    </row>
    <row r="28" spans="1:6" ht="33" customHeight="1" x14ac:dyDescent="0.35">
      <c r="A28" s="21">
        <v>1.03</v>
      </c>
      <c r="B28" s="49" t="s">
        <v>42</v>
      </c>
      <c r="C28" s="50"/>
      <c r="D28" s="30">
        <v>0</v>
      </c>
      <c r="E28" s="47"/>
      <c r="F28" s="48"/>
    </row>
    <row r="29" spans="1:6" ht="15" customHeight="1" x14ac:dyDescent="0.35">
      <c r="A29" s="21"/>
      <c r="B29" s="49"/>
      <c r="C29" s="50"/>
      <c r="D29" s="30"/>
      <c r="E29" s="47"/>
      <c r="F29" s="48"/>
    </row>
    <row r="30" spans="1:6" ht="33" customHeight="1" x14ac:dyDescent="0.35">
      <c r="A30" s="21">
        <v>1.04</v>
      </c>
      <c r="B30" s="49" t="s">
        <v>47</v>
      </c>
      <c r="C30" s="50"/>
      <c r="D30" s="30">
        <v>0</v>
      </c>
      <c r="E30" s="47"/>
      <c r="F30" s="48"/>
    </row>
    <row r="31" spans="1:6" ht="15" customHeight="1" x14ac:dyDescent="0.35">
      <c r="A31" s="21"/>
      <c r="B31" s="49"/>
      <c r="C31" s="50"/>
      <c r="D31" s="30"/>
      <c r="E31" s="47"/>
      <c r="F31" s="48"/>
    </row>
    <row r="32" spans="1:6" ht="65.5" customHeight="1" x14ac:dyDescent="0.35">
      <c r="A32" s="21">
        <v>1.05</v>
      </c>
      <c r="B32" s="49" t="s">
        <v>56</v>
      </c>
      <c r="C32" s="50"/>
      <c r="D32" s="30">
        <v>0</v>
      </c>
      <c r="E32" s="47"/>
      <c r="F32" s="48"/>
    </row>
    <row r="33" spans="1:6" x14ac:dyDescent="0.35">
      <c r="A33" s="21"/>
      <c r="B33" s="49"/>
      <c r="C33" s="50"/>
      <c r="D33" s="30"/>
      <c r="E33" s="54"/>
      <c r="F33" s="55"/>
    </row>
    <row r="34" spans="1:6" x14ac:dyDescent="0.35">
      <c r="A34" s="20">
        <v>2</v>
      </c>
      <c r="B34" s="16" t="s">
        <v>38</v>
      </c>
      <c r="C34" s="17"/>
      <c r="D34" s="34"/>
      <c r="E34" s="68"/>
      <c r="F34" s="69"/>
    </row>
    <row r="35" spans="1:6" ht="15" customHeight="1" x14ac:dyDescent="0.35">
      <c r="A35" s="21"/>
      <c r="B35" s="49"/>
      <c r="C35" s="50"/>
      <c r="D35" s="30"/>
      <c r="E35" s="54"/>
      <c r="F35" s="55"/>
    </row>
    <row r="36" spans="1:6" ht="33" customHeight="1" x14ac:dyDescent="0.35">
      <c r="A36" s="21">
        <v>2.0099999999999998</v>
      </c>
      <c r="B36" s="49" t="s">
        <v>39</v>
      </c>
      <c r="C36" s="50"/>
      <c r="D36" s="30">
        <v>0</v>
      </c>
      <c r="E36" s="54"/>
      <c r="F36" s="55"/>
    </row>
    <row r="37" spans="1:6" ht="15" customHeight="1" x14ac:dyDescent="0.35">
      <c r="A37" s="21"/>
      <c r="B37" s="49"/>
      <c r="C37" s="50"/>
      <c r="D37" s="30"/>
      <c r="E37" s="47"/>
      <c r="F37" s="48"/>
    </row>
    <row r="38" spans="1:6" ht="51.5" customHeight="1" x14ac:dyDescent="0.35">
      <c r="A38" s="21">
        <v>2.02</v>
      </c>
      <c r="B38" s="49" t="s">
        <v>57</v>
      </c>
      <c r="C38" s="50"/>
      <c r="D38" s="30">
        <v>0</v>
      </c>
      <c r="E38" s="54"/>
      <c r="F38" s="55"/>
    </row>
    <row r="39" spans="1:6" ht="18.5" customHeight="1" x14ac:dyDescent="0.35">
      <c r="A39" s="21"/>
      <c r="B39" s="49"/>
      <c r="C39" s="50"/>
      <c r="D39" s="30"/>
      <c r="E39" s="45"/>
      <c r="F39" s="46"/>
    </row>
    <row r="40" spans="1:6" ht="21" customHeight="1" x14ac:dyDescent="0.35">
      <c r="A40" s="21">
        <v>2.0299999999999998</v>
      </c>
      <c r="B40" s="49" t="s">
        <v>51</v>
      </c>
      <c r="C40" s="50"/>
      <c r="D40" s="30">
        <v>0</v>
      </c>
      <c r="E40" s="45"/>
      <c r="F40" s="46"/>
    </row>
    <row r="41" spans="1:6" ht="15" customHeight="1" x14ac:dyDescent="0.35">
      <c r="A41" s="21"/>
      <c r="B41" s="49"/>
      <c r="C41" s="50"/>
      <c r="D41" s="30"/>
      <c r="E41" s="54"/>
      <c r="F41" s="55"/>
    </row>
    <row r="42" spans="1:6" x14ac:dyDescent="0.35">
      <c r="A42" s="20">
        <v>3</v>
      </c>
      <c r="B42" s="16" t="s">
        <v>41</v>
      </c>
      <c r="C42" s="16"/>
      <c r="D42" s="34"/>
      <c r="E42" s="68"/>
      <c r="F42" s="69"/>
    </row>
    <row r="43" spans="1:6" ht="46.5" customHeight="1" x14ac:dyDescent="0.35">
      <c r="A43" s="13">
        <v>3.01</v>
      </c>
      <c r="B43" s="49" t="s">
        <v>61</v>
      </c>
      <c r="C43" s="50"/>
      <c r="D43" s="30">
        <v>0</v>
      </c>
      <c r="E43" s="54"/>
      <c r="F43" s="55"/>
    </row>
    <row r="44" spans="1:6" ht="17" customHeight="1" x14ac:dyDescent="0.35">
      <c r="A44" s="44">
        <v>3.02</v>
      </c>
      <c r="B44" s="49" t="s">
        <v>52</v>
      </c>
      <c r="C44" s="50"/>
      <c r="D44" s="30">
        <v>0</v>
      </c>
      <c r="E44" s="45"/>
      <c r="F44" s="46"/>
    </row>
    <row r="45" spans="1:6" ht="49" customHeight="1" x14ac:dyDescent="0.35">
      <c r="A45" s="13">
        <v>3.03</v>
      </c>
      <c r="B45" s="49" t="s">
        <v>49</v>
      </c>
      <c r="C45" s="50"/>
      <c r="D45" s="30"/>
      <c r="E45" s="54"/>
      <c r="F45" s="55"/>
    </row>
    <row r="46" spans="1:6" ht="36" customHeight="1" x14ac:dyDescent="0.35">
      <c r="A46" s="43">
        <v>3.04</v>
      </c>
      <c r="B46" s="49" t="s">
        <v>44</v>
      </c>
      <c r="C46" s="50"/>
      <c r="D46" s="30"/>
      <c r="E46" s="54"/>
      <c r="F46" s="55"/>
    </row>
    <row r="47" spans="1:6" ht="48.5" customHeight="1" x14ac:dyDescent="0.35">
      <c r="A47" s="13">
        <v>3.05</v>
      </c>
      <c r="B47" s="49" t="s">
        <v>43</v>
      </c>
      <c r="C47" s="50"/>
      <c r="D47" s="30"/>
      <c r="E47" s="70"/>
      <c r="F47" s="71"/>
    </row>
    <row r="48" spans="1:6" ht="32.5" customHeight="1" x14ac:dyDescent="0.35">
      <c r="A48" s="13">
        <v>3.06</v>
      </c>
      <c r="B48" s="49" t="s">
        <v>45</v>
      </c>
      <c r="C48" s="50"/>
      <c r="D48" s="30"/>
      <c r="E48" s="54"/>
      <c r="F48" s="55"/>
    </row>
    <row r="49" spans="1:6" ht="46.5" customHeight="1" x14ac:dyDescent="0.35">
      <c r="A49" s="43">
        <v>3.07</v>
      </c>
      <c r="B49" s="49" t="s">
        <v>46</v>
      </c>
      <c r="C49" s="50"/>
      <c r="D49" s="30">
        <v>0</v>
      </c>
      <c r="E49" s="45"/>
      <c r="F49" s="46"/>
    </row>
    <row r="50" spans="1:6" ht="65" customHeight="1" x14ac:dyDescent="0.35">
      <c r="A50" s="13">
        <v>3.08</v>
      </c>
      <c r="B50" s="49" t="s">
        <v>58</v>
      </c>
      <c r="C50" s="50"/>
      <c r="D50" s="30">
        <v>0</v>
      </c>
      <c r="E50" s="54"/>
      <c r="F50" s="55"/>
    </row>
    <row r="51" spans="1:6" ht="14.5" customHeight="1" x14ac:dyDescent="0.35">
      <c r="A51" s="13"/>
      <c r="B51" s="49"/>
      <c r="C51" s="50"/>
      <c r="D51" s="30"/>
      <c r="E51" s="54"/>
      <c r="F51" s="55"/>
    </row>
    <row r="52" spans="1:6" x14ac:dyDescent="0.35">
      <c r="A52" s="26">
        <v>4</v>
      </c>
      <c r="B52" s="16" t="s">
        <v>2</v>
      </c>
      <c r="C52" s="16"/>
      <c r="D52" s="34"/>
      <c r="E52" s="72"/>
      <c r="F52" s="81"/>
    </row>
    <row r="53" spans="1:6" ht="83.5" customHeight="1" x14ac:dyDescent="0.35">
      <c r="A53" s="13">
        <v>4.01</v>
      </c>
      <c r="B53" s="49" t="s">
        <v>59</v>
      </c>
      <c r="C53" s="50"/>
      <c r="D53" s="30">
        <v>0</v>
      </c>
      <c r="E53" s="72"/>
      <c r="F53" s="81"/>
    </row>
    <row r="54" spans="1:6" ht="33" customHeight="1" x14ac:dyDescent="0.35">
      <c r="A54" s="13">
        <v>4.03</v>
      </c>
      <c r="B54" s="49" t="s">
        <v>50</v>
      </c>
      <c r="C54" s="50"/>
      <c r="D54" s="30">
        <v>0</v>
      </c>
      <c r="E54" s="72"/>
      <c r="F54" s="81"/>
    </row>
    <row r="55" spans="1:6" x14ac:dyDescent="0.35">
      <c r="A55" s="26">
        <v>5</v>
      </c>
      <c r="B55" s="16" t="s">
        <v>5</v>
      </c>
      <c r="C55" s="17"/>
      <c r="D55" s="34"/>
      <c r="E55" s="72"/>
      <c r="F55" s="73"/>
    </row>
    <row r="56" spans="1:6" x14ac:dyDescent="0.35">
      <c r="A56" s="13"/>
      <c r="B56" s="15"/>
      <c r="C56" s="15"/>
      <c r="D56" s="30"/>
      <c r="E56" s="72"/>
      <c r="F56" s="73"/>
    </row>
    <row r="57" spans="1:6" x14ac:dyDescent="0.35">
      <c r="A57" s="13">
        <v>5.01</v>
      </c>
      <c r="B57" s="15" t="s">
        <v>6</v>
      </c>
      <c r="C57" s="15"/>
      <c r="D57" s="30">
        <v>0</v>
      </c>
      <c r="E57" s="72"/>
      <c r="F57" s="73"/>
    </row>
    <row r="58" spans="1:6" x14ac:dyDescent="0.35">
      <c r="A58" s="13">
        <v>5.0199999999999996</v>
      </c>
      <c r="B58" s="15" t="s">
        <v>9</v>
      </c>
      <c r="C58" s="15"/>
      <c r="D58" s="30">
        <v>0</v>
      </c>
      <c r="E58" s="72"/>
      <c r="F58" s="73"/>
    </row>
    <row r="59" spans="1:6" x14ac:dyDescent="0.35">
      <c r="A59" s="22"/>
      <c r="B59" s="18"/>
      <c r="C59" s="18"/>
      <c r="D59" s="31"/>
      <c r="E59" s="92"/>
      <c r="F59" s="93"/>
    </row>
    <row r="60" spans="1:6" x14ac:dyDescent="0.35">
      <c r="A60" s="14"/>
      <c r="B60" s="19"/>
      <c r="C60" s="19"/>
      <c r="E60" s="36"/>
      <c r="F60" s="36"/>
    </row>
    <row r="61" spans="1:6" x14ac:dyDescent="0.35">
      <c r="A61" s="23"/>
      <c r="B61" s="24"/>
      <c r="C61" s="24"/>
      <c r="D61" s="25"/>
      <c r="E61" s="38"/>
      <c r="F61" s="38"/>
    </row>
    <row r="62" spans="1:6" ht="21" x14ac:dyDescent="0.5">
      <c r="A62" s="32"/>
      <c r="B62" s="33" t="s">
        <v>3</v>
      </c>
      <c r="C62" s="33"/>
      <c r="D62" s="39">
        <v>0</v>
      </c>
      <c r="E62" s="37"/>
      <c r="F62" s="37"/>
    </row>
    <row r="63" spans="1:6" x14ac:dyDescent="0.35">
      <c r="A63" s="27"/>
      <c r="B63" s="28"/>
      <c r="C63" s="28"/>
      <c r="D63" s="29"/>
      <c r="E63" s="38"/>
      <c r="F63" s="38"/>
    </row>
    <row r="64" spans="1:6" x14ac:dyDescent="0.35">
      <c r="A64" s="23"/>
      <c r="B64" s="24"/>
      <c r="C64" s="24"/>
      <c r="D64" s="25"/>
      <c r="E64" s="38"/>
      <c r="F64" s="38"/>
    </row>
    <row r="65" spans="1:6" ht="21" x14ac:dyDescent="0.5">
      <c r="A65" s="32"/>
      <c r="B65" s="33" t="s">
        <v>11</v>
      </c>
      <c r="C65" s="33"/>
      <c r="D65" s="39">
        <f>SUM(D17:D62)*20%</f>
        <v>0</v>
      </c>
      <c r="E65" s="37"/>
      <c r="F65" s="4"/>
    </row>
    <row r="66" spans="1:6" x14ac:dyDescent="0.35">
      <c r="A66" s="27"/>
      <c r="B66" s="28"/>
      <c r="C66" s="28"/>
      <c r="D66" s="29"/>
      <c r="E66" s="38"/>
      <c r="F66" s="4"/>
    </row>
    <row r="67" spans="1:6" x14ac:dyDescent="0.35">
      <c r="A67" s="23"/>
      <c r="B67" s="24"/>
      <c r="C67" s="24"/>
      <c r="D67" s="25"/>
      <c r="E67" s="38"/>
      <c r="F67" s="4"/>
    </row>
    <row r="68" spans="1:6" ht="21" x14ac:dyDescent="0.5">
      <c r="A68" s="32"/>
      <c r="B68" s="33" t="s">
        <v>12</v>
      </c>
      <c r="C68" s="33"/>
      <c r="D68" s="39">
        <f>SUM(D22:D65)</f>
        <v>0</v>
      </c>
      <c r="E68" s="37"/>
      <c r="F68" s="4"/>
    </row>
    <row r="69" spans="1:6" x14ac:dyDescent="0.35">
      <c r="A69" s="27"/>
      <c r="B69" s="28"/>
      <c r="C69" s="28"/>
      <c r="D69" s="29"/>
      <c r="E69" s="38"/>
      <c r="F69" s="4"/>
    </row>
    <row r="70" spans="1:6" x14ac:dyDescent="0.35">
      <c r="B70" s="19"/>
      <c r="C70" s="19"/>
      <c r="E70" s="4"/>
      <c r="F70" s="4"/>
    </row>
    <row r="71" spans="1:6" x14ac:dyDescent="0.35">
      <c r="B71" s="19"/>
      <c r="C71" s="19"/>
    </row>
    <row r="72" spans="1:6" ht="15.75" customHeight="1" x14ac:dyDescent="0.35">
      <c r="B72" s="19"/>
      <c r="C72" s="42" t="s">
        <v>18</v>
      </c>
    </row>
    <row r="73" spans="1:6" x14ac:dyDescent="0.35">
      <c r="B73" s="19"/>
      <c r="C73" s="42" t="s">
        <v>19</v>
      </c>
    </row>
    <row r="74" spans="1:6" x14ac:dyDescent="0.35">
      <c r="B74" s="19"/>
      <c r="C74" s="42" t="s">
        <v>20</v>
      </c>
    </row>
    <row r="75" spans="1:6" x14ac:dyDescent="0.35">
      <c r="B75" s="19"/>
      <c r="C75" s="42" t="s">
        <v>21</v>
      </c>
    </row>
    <row r="76" spans="1:6" x14ac:dyDescent="0.35">
      <c r="B76" s="19"/>
      <c r="C76" s="42" t="s">
        <v>22</v>
      </c>
    </row>
    <row r="77" spans="1:6" x14ac:dyDescent="0.35">
      <c r="B77" s="19"/>
      <c r="C77" s="42" t="s">
        <v>23</v>
      </c>
    </row>
    <row r="78" spans="1:6" x14ac:dyDescent="0.35">
      <c r="B78" s="19"/>
      <c r="C78" s="42" t="s">
        <v>24</v>
      </c>
    </row>
    <row r="79" spans="1:6" x14ac:dyDescent="0.35">
      <c r="B79" s="19"/>
      <c r="C79" s="42" t="s">
        <v>25</v>
      </c>
    </row>
    <row r="80" spans="1:6" x14ac:dyDescent="0.35">
      <c r="B80" s="19"/>
      <c r="C80" s="42" t="s">
        <v>26</v>
      </c>
    </row>
    <row r="81" spans="2:5" x14ac:dyDescent="0.35">
      <c r="B81" s="13"/>
      <c r="C81" s="94"/>
      <c r="D81" s="95"/>
      <c r="E81" s="30"/>
    </row>
    <row r="82" spans="2:5" ht="16" thickBot="1" x14ac:dyDescent="0.4">
      <c r="B82" s="19"/>
      <c r="C82" s="19"/>
    </row>
    <row r="83" spans="2:5" x14ac:dyDescent="0.35">
      <c r="B83" s="82" t="s">
        <v>27</v>
      </c>
      <c r="C83" s="82" t="s">
        <v>28</v>
      </c>
    </row>
    <row r="84" spans="2:5" ht="35.25" customHeight="1" thickBot="1" x14ac:dyDescent="0.4">
      <c r="B84" s="83"/>
      <c r="C84" s="83"/>
    </row>
    <row r="85" spans="2:5" x14ac:dyDescent="0.35">
      <c r="B85" s="84" t="s">
        <v>29</v>
      </c>
      <c r="C85" s="85"/>
    </row>
    <row r="86" spans="2:5" ht="28.5" customHeight="1" thickBot="1" x14ac:dyDescent="0.4">
      <c r="B86" s="86"/>
      <c r="C86" s="87"/>
    </row>
    <row r="87" spans="2:5" x14ac:dyDescent="0.35">
      <c r="B87" s="84" t="s">
        <v>30</v>
      </c>
      <c r="C87" s="85"/>
    </row>
    <row r="88" spans="2:5" x14ac:dyDescent="0.35">
      <c r="B88" s="88"/>
      <c r="C88" s="89"/>
    </row>
    <row r="89" spans="2:5" ht="16" thickBot="1" x14ac:dyDescent="0.4">
      <c r="B89" s="86"/>
      <c r="C89" s="87"/>
    </row>
    <row r="90" spans="2:5" ht="87.75" customHeight="1" thickBot="1" x14ac:dyDescent="0.4">
      <c r="B90" s="90" t="s">
        <v>31</v>
      </c>
      <c r="C90" s="91"/>
    </row>
    <row r="91" spans="2:5" x14ac:dyDescent="0.35">
      <c r="B91" s="82" t="s">
        <v>32</v>
      </c>
      <c r="C91" s="82" t="s">
        <v>33</v>
      </c>
    </row>
    <row r="92" spans="2:5" ht="60.75" customHeight="1" thickBot="1" x14ac:dyDescent="0.4">
      <c r="B92" s="83"/>
      <c r="C92" s="83"/>
    </row>
    <row r="93" spans="2:5" x14ac:dyDescent="0.35">
      <c r="B93" s="84" t="s">
        <v>34</v>
      </c>
      <c r="C93" s="85"/>
    </row>
    <row r="94" spans="2:5" ht="16" thickBot="1" x14ac:dyDescent="0.4">
      <c r="B94" s="86"/>
      <c r="C94" s="87"/>
    </row>
  </sheetData>
  <mergeCells count="99">
    <mergeCell ref="E44:F44"/>
    <mergeCell ref="B20:C20"/>
    <mergeCell ref="B21:C21"/>
    <mergeCell ref="E20:F20"/>
    <mergeCell ref="E21:F21"/>
    <mergeCell ref="E40:F40"/>
    <mergeCell ref="B91:B92"/>
    <mergeCell ref="C91:C92"/>
    <mergeCell ref="B93:C94"/>
    <mergeCell ref="E59:F59"/>
    <mergeCell ref="C81:D81"/>
    <mergeCell ref="B83:B84"/>
    <mergeCell ref="C83:C84"/>
    <mergeCell ref="B85:C86"/>
    <mergeCell ref="B87:C89"/>
    <mergeCell ref="B90:C90"/>
    <mergeCell ref="E58:F58"/>
    <mergeCell ref="E57:F57"/>
    <mergeCell ref="E56:F56"/>
    <mergeCell ref="E55:F55"/>
    <mergeCell ref="A10:F12"/>
    <mergeCell ref="B16:C16"/>
    <mergeCell ref="E52:F52"/>
    <mergeCell ref="E53:F53"/>
    <mergeCell ref="E54:F54"/>
    <mergeCell ref="B54:C54"/>
    <mergeCell ref="E49:F49"/>
    <mergeCell ref="B18:C18"/>
    <mergeCell ref="B19:C19"/>
    <mergeCell ref="B22:C22"/>
    <mergeCell ref="E18:F18"/>
    <mergeCell ref="E19:F19"/>
    <mergeCell ref="B53:C53"/>
    <mergeCell ref="B47:C47"/>
    <mergeCell ref="B45:C45"/>
    <mergeCell ref="B51:C51"/>
    <mergeCell ref="B48:C48"/>
    <mergeCell ref="B50:C50"/>
    <mergeCell ref="E17:F17"/>
    <mergeCell ref="E38:F38"/>
    <mergeCell ref="E41:F41"/>
    <mergeCell ref="E46:F46"/>
    <mergeCell ref="B36:C36"/>
    <mergeCell ref="E36:F36"/>
    <mergeCell ref="E22:F22"/>
    <mergeCell ref="E23:F23"/>
    <mergeCell ref="E24:F24"/>
    <mergeCell ref="E33:F33"/>
    <mergeCell ref="E34:F34"/>
    <mergeCell ref="E35:F35"/>
    <mergeCell ref="E45:F45"/>
    <mergeCell ref="B38:C38"/>
    <mergeCell ref="B41:C41"/>
    <mergeCell ref="B46:C46"/>
    <mergeCell ref="E50:F50"/>
    <mergeCell ref="E51:F51"/>
    <mergeCell ref="A2:F2"/>
    <mergeCell ref="A3:B3"/>
    <mergeCell ref="A4:B4"/>
    <mergeCell ref="A6:B6"/>
    <mergeCell ref="A7:B7"/>
    <mergeCell ref="A9:B9"/>
    <mergeCell ref="B43:C43"/>
    <mergeCell ref="B17:C17"/>
    <mergeCell ref="B35:C35"/>
    <mergeCell ref="B15:C15"/>
    <mergeCell ref="E13:F13"/>
    <mergeCell ref="E14:F14"/>
    <mergeCell ref="E15:F15"/>
    <mergeCell ref="E16:F16"/>
    <mergeCell ref="B24:C24"/>
    <mergeCell ref="B28:C28"/>
    <mergeCell ref="B33:C33"/>
    <mergeCell ref="B27:C27"/>
    <mergeCell ref="B30:C30"/>
    <mergeCell ref="B29:C29"/>
    <mergeCell ref="B25:C25"/>
    <mergeCell ref="B26:C26"/>
    <mergeCell ref="E30:F30"/>
    <mergeCell ref="B37:C37"/>
    <mergeCell ref="E37:F37"/>
    <mergeCell ref="B49:C49"/>
    <mergeCell ref="B32:C32"/>
    <mergeCell ref="B31:C31"/>
    <mergeCell ref="E31:F31"/>
    <mergeCell ref="E32:F32"/>
    <mergeCell ref="E48:F48"/>
    <mergeCell ref="E42:F42"/>
    <mergeCell ref="E43:F43"/>
    <mergeCell ref="E47:F47"/>
    <mergeCell ref="B39:C39"/>
    <mergeCell ref="E39:F39"/>
    <mergeCell ref="B40:C40"/>
    <mergeCell ref="B44:C44"/>
    <mergeCell ref="E25:F25"/>
    <mergeCell ref="E26:F26"/>
    <mergeCell ref="E27:F27"/>
    <mergeCell ref="E28:F28"/>
    <mergeCell ref="E29:F29"/>
  </mergeCells>
  <phoneticPr fontId="10" type="noConversion"/>
  <pageMargins left="0.75" right="0.75" top="1" bottom="1" header="0.5" footer="0.5"/>
  <pageSetup paperSize="9" scale="40" fitToWidth="0" orientation="portrait" horizontalDpi="1200"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A249-CBC6-45F7-9573-2F498FAE7512}">
  <dimension ref="Q1"/>
  <sheetViews>
    <sheetView topLeftCell="A5" workbookViewId="0">
      <selection activeCell="L27" sqref="L27:N29"/>
    </sheetView>
  </sheetViews>
  <sheetFormatPr defaultRowHeight="15.5" x14ac:dyDescent="0.35"/>
  <sheetData>
    <row r="1" spans="17:17" x14ac:dyDescent="0.35">
      <c r="Q1" t="s">
        <v>17</v>
      </c>
    </row>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Exch.Document.DC" shapeId="1025" r:id="rId4">
          <objectPr defaultSize="0" autoPict="0" r:id="rId5">
            <anchor moveWithCells="1">
              <from>
                <xdr:col>0</xdr:col>
                <xdr:colOff>0</xdr:colOff>
                <xdr:row>0</xdr:row>
                <xdr:rowOff>0</xdr:rowOff>
              </from>
              <to>
                <xdr:col>17</xdr:col>
                <xdr:colOff>323850</xdr:colOff>
                <xdr:row>40</xdr:row>
                <xdr:rowOff>127000</xdr:rowOff>
              </to>
            </anchor>
          </objectPr>
        </oleObject>
      </mc:Choice>
      <mc:Fallback>
        <oleObject progId="AcroExch.Document.DC"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Schedule of Work</vt:lpstr>
      <vt:lpstr>App A - Floor Plan</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Chris Baker</cp:lastModifiedBy>
  <cp:lastPrinted>2019-06-17T06:25:02Z</cp:lastPrinted>
  <dcterms:created xsi:type="dcterms:W3CDTF">2019-05-31T14:25:50Z</dcterms:created>
  <dcterms:modified xsi:type="dcterms:W3CDTF">2019-08-15T08:47:21Z</dcterms:modified>
</cp:coreProperties>
</file>