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hireland-my.sharepoint.com/personal/moakes_shirelandcat_net/Documents/Desktop/Tender Procurement 2026/"/>
    </mc:Choice>
  </mc:AlternateContent>
  <xr:revisionPtr revIDLastSave="198" documentId="13_ncr:1_{251E8A37-8D0E-43F2-97BA-FA452A1213F7}" xr6:coauthVersionLast="47" xr6:coauthVersionMax="47" xr10:uidLastSave="{552B672C-DB2D-445A-AA27-7CDDD96D83A2}"/>
  <workbookProtection workbookAlgorithmName="SHA-512" workbookHashValue="OzB/N0FYUYzfJgL41Nk5kdxx3tQ6sBr++EMfCfoahOnjxuUdMCevCcq3H0V/cHm8f3jZ/eMslofubAQCpmSDBQ==" workbookSaltValue="6Q5uf/MdidFZpB3cNC1+WQ==" workbookSpinCount="100000" lockStructure="1"/>
  <bookViews>
    <workbookView xWindow="-110" yWindow="-110" windowWidth="24220" windowHeight="15500" xr2:uid="{C9A0CE6A-3CCE-4C40-BCD2-1C6FDACFE624}"/>
  </bookViews>
  <sheets>
    <sheet name="Quote Details" sheetId="1" r:id="rId1"/>
    <sheet name="Company Contact Details" sheetId="2" r:id="rId2"/>
    <sheet name="School abbreviation Key" sheetId="3" r:id="rId3"/>
    <sheet name="Data Validation Lists" sheetId="4" state="hidden" r:id="rId4"/>
    <sheet name="Quotes" sheetId="5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2" i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156" i="1" a="1"/>
  <c r="F156" i="1" s="1"/>
  <c r="F157" i="1" a="1"/>
  <c r="F157" i="1" s="1"/>
  <c r="F158" i="1" a="1"/>
  <c r="F158" i="1" s="1"/>
  <c r="F4" i="1" a="1"/>
  <c r="F4" i="1" s="1"/>
  <c r="F3" i="1" a="1"/>
  <c r="F3" i="1" s="1"/>
  <c r="F2" i="1" a="1"/>
  <c r="F2" i="1" s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<sst xmlns="http://schemas.openxmlformats.org/spreadsheetml/2006/main" count="420" uniqueCount="119">
  <si>
    <r>
      <t>Company Name</t>
    </r>
    <r>
      <rPr>
        <b/>
        <sz val="11"/>
        <color rgb="FFFFFF00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>(Please also complete Contact Details Sheet)</t>
    </r>
  </si>
  <si>
    <t>Quote/Reference Number</t>
  </si>
  <si>
    <r>
      <t xml:space="preserve">Quote </t>
    </r>
    <r>
      <rPr>
        <b/>
        <sz val="9"/>
        <color rgb="FFFFFF00"/>
        <rFont val="Franklin Gothic Book"/>
        <family val="2"/>
      </rPr>
      <t>(Select from drop down)</t>
    </r>
  </si>
  <si>
    <t>School/Abbreviation</t>
  </si>
  <si>
    <r>
      <t>Item</t>
    </r>
    <r>
      <rPr>
        <b/>
        <sz val="9"/>
        <color rgb="FFFFFF00"/>
        <rFont val="Franklin Gothic Book"/>
        <family val="2"/>
      </rPr>
      <t xml:space="preserve"> (Student/Staff Laptop/Trolley/iPad) (Select from dropdown)</t>
    </r>
  </si>
  <si>
    <r>
      <t>Number of Items</t>
    </r>
    <r>
      <rPr>
        <b/>
        <sz val="11"/>
        <color rgb="FFFFFF00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>(Field Will Auto Fill when Quote number and Item are selected)</t>
    </r>
  </si>
  <si>
    <t>Device Description</t>
  </si>
  <si>
    <r>
      <t xml:space="preserve">Processor Core </t>
    </r>
    <r>
      <rPr>
        <b/>
        <sz val="9"/>
        <color rgb="FFFFFF00"/>
        <rFont val="Franklin Gothic Book"/>
        <family val="2"/>
      </rPr>
      <t>(Where Applicable)</t>
    </r>
  </si>
  <si>
    <r>
      <t>Processor Gen</t>
    </r>
    <r>
      <rPr>
        <b/>
        <sz val="11"/>
        <color rgb="FFFFFF00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>(Where Applicable)</t>
    </r>
  </si>
  <si>
    <r>
      <t>SSD Size</t>
    </r>
    <r>
      <rPr>
        <b/>
        <sz val="9"/>
        <color rgb="FFFFFFFF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>(Where Applicable)</t>
    </r>
  </si>
  <si>
    <r>
      <t>RAM GB</t>
    </r>
    <r>
      <rPr>
        <b/>
        <sz val="11"/>
        <color rgb="FFFFFF00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>(Where Applicable)</t>
    </r>
  </si>
  <si>
    <r>
      <t>Screen Size</t>
    </r>
    <r>
      <rPr>
        <b/>
        <sz val="11"/>
        <color rgb="FFFFFF00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>(Where Applicable)</t>
    </r>
  </si>
  <si>
    <r>
      <t>Touch Screen Yes/No</t>
    </r>
    <r>
      <rPr>
        <b/>
        <sz val="9"/>
        <color rgb="FFFFFFFF"/>
        <rFont val="Franklin Gothic Book"/>
        <family val="2"/>
      </rPr>
      <t xml:space="preserve">  </t>
    </r>
    <r>
      <rPr>
        <b/>
        <sz val="9"/>
        <color rgb="FFFFFF00"/>
        <rFont val="Franklin Gothic Book"/>
        <family val="2"/>
      </rPr>
      <t>(Select from dropdown)</t>
    </r>
  </si>
  <si>
    <r>
      <t>Battery Capacity</t>
    </r>
    <r>
      <rPr>
        <b/>
        <sz val="9"/>
        <color rgb="FFFFFF00"/>
        <rFont val="Franklin Gothic Book"/>
        <family val="2"/>
      </rPr>
      <t xml:space="preserve"> (Where Applicable)</t>
    </r>
  </si>
  <si>
    <r>
      <t>New Battery</t>
    </r>
    <r>
      <rPr>
        <b/>
        <sz val="9"/>
        <color rgb="FFFFFF00"/>
        <rFont val="Franklin Gothic Book"/>
        <family val="2"/>
      </rPr>
      <t xml:space="preserve">  (Select from dropdown)</t>
    </r>
  </si>
  <si>
    <r>
      <t>Amount of Warranty</t>
    </r>
    <r>
      <rPr>
        <b/>
        <sz val="9"/>
        <color rgb="FFFFFF00"/>
        <rFont val="Franklin Gothic Book"/>
        <family val="2"/>
      </rPr>
      <t xml:space="preserve"> (years)</t>
    </r>
  </si>
  <si>
    <t>Extended Warranty Cost £</t>
  </si>
  <si>
    <r>
      <t>RMA Provided</t>
    </r>
    <r>
      <rPr>
        <b/>
        <sz val="9"/>
        <color rgb="FFFFFFFF"/>
        <rFont val="Franklin Gothic Book"/>
        <family val="2"/>
      </rPr>
      <t xml:space="preserve"> </t>
    </r>
    <r>
      <rPr>
        <b/>
        <sz val="9"/>
        <color rgb="FFFFFF00"/>
        <rFont val="Franklin Gothic Book"/>
        <family val="2"/>
      </rPr>
      <t xml:space="preserve"> (Select from dropdown)</t>
    </r>
  </si>
  <si>
    <t>Delivery Cost (order total) per Site /Quote</t>
  </si>
  <si>
    <t>Individual device price (ex Vat)</t>
  </si>
  <si>
    <t>Availability of Devices relating to dates on Criteria Document</t>
  </si>
  <si>
    <t xml:space="preserve">EXAMPLE Row </t>
  </si>
  <si>
    <t>1234-567</t>
  </si>
  <si>
    <t>Quote 1 - HPA</t>
  </si>
  <si>
    <t>Student Laptop</t>
  </si>
  <si>
    <t xml:space="preserve">HP EliteBook 845 G9 14” </t>
  </si>
  <si>
    <t>R</t>
  </si>
  <si>
    <t>AMD Ryzen™ 7 6800U</t>
  </si>
  <si>
    <t>G9</t>
  </si>
  <si>
    <t>14"</t>
  </si>
  <si>
    <t>Y</t>
  </si>
  <si>
    <t>upto 8 hrs</t>
  </si>
  <si>
    <t>Avaliable</t>
  </si>
  <si>
    <t>EXAMPLE Row Device.com</t>
  </si>
  <si>
    <t>7654-321</t>
  </si>
  <si>
    <t>Staff Laptop</t>
  </si>
  <si>
    <t xml:space="preserve">HP EliteBook 123G8 13” </t>
  </si>
  <si>
    <t>N</t>
  </si>
  <si>
    <t>Intel i7- 8 cores</t>
  </si>
  <si>
    <t>G10</t>
  </si>
  <si>
    <t>15"</t>
  </si>
  <si>
    <t>upto 9 hrs</t>
  </si>
  <si>
    <t>Back Order</t>
  </si>
  <si>
    <t>Company Name</t>
  </si>
  <si>
    <r>
      <t xml:space="preserve">Microdaft 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8"/>
        <color rgb="FFFF0000"/>
        <rFont val="Aptos Narrow"/>
        <family val="2"/>
        <scheme val="minor"/>
      </rPr>
      <t>[EXAMPLE PLEASE DELETE]</t>
    </r>
  </si>
  <si>
    <t>Company Contact details</t>
  </si>
  <si>
    <r>
      <t xml:space="preserve">Billy Yates </t>
    </r>
    <r>
      <rPr>
        <b/>
        <sz val="8"/>
        <color rgb="FFFF0000"/>
        <rFont val="Aptos Narrow"/>
        <family val="2"/>
        <scheme val="minor"/>
      </rPr>
      <t>[EXAMPLE PLEASE DELETE</t>
    </r>
    <r>
      <rPr>
        <sz val="11"/>
        <color rgb="FFFF0000"/>
        <rFont val="Aptos Narrow"/>
        <family val="2"/>
        <scheme val="minor"/>
      </rPr>
      <t>]</t>
    </r>
  </si>
  <si>
    <r>
      <t xml:space="preserve">22 Acacia Avenue , London </t>
    </r>
    <r>
      <rPr>
        <b/>
        <sz val="8"/>
        <color rgb="FFFF0000"/>
        <rFont val="Aptos Narrow"/>
        <family val="2"/>
        <scheme val="minor"/>
      </rPr>
      <t>[EXAMPLE PLEASE DELETE]</t>
    </r>
  </si>
  <si>
    <r>
      <t xml:space="preserve">Billy.Y(at)microdaft.com   </t>
    </r>
    <r>
      <rPr>
        <sz val="8"/>
        <color theme="1"/>
        <rFont val="Aptos Narrow"/>
        <family val="2"/>
        <scheme val="minor"/>
      </rPr>
      <t xml:space="preserve"> </t>
    </r>
    <r>
      <rPr>
        <b/>
        <sz val="8"/>
        <color rgb="FFFF0000"/>
        <rFont val="Aptos Narrow"/>
        <family val="2"/>
        <scheme val="minor"/>
      </rPr>
      <t>[EXAMPLE PLEASE DELETE]</t>
    </r>
  </si>
  <si>
    <r>
      <t xml:space="preserve">0777 12345 </t>
    </r>
    <r>
      <rPr>
        <b/>
        <sz val="8"/>
        <color rgb="FFFF0000"/>
        <rFont val="Aptos Narrow"/>
        <family val="2"/>
        <scheme val="minor"/>
      </rPr>
      <t>[EXAMPLE PLEASE DELETE]</t>
    </r>
  </si>
  <si>
    <t>School abbreviation details</t>
  </si>
  <si>
    <t xml:space="preserve">School </t>
  </si>
  <si>
    <t>Abbreviation</t>
  </si>
  <si>
    <t>Holyhead Primary Academy</t>
  </si>
  <si>
    <t>HPA</t>
  </si>
  <si>
    <t xml:space="preserve">Light Woods Primary Academy </t>
  </si>
  <si>
    <t>LPA</t>
  </si>
  <si>
    <t>Newfield Park Primary Academy</t>
  </si>
  <si>
    <t>NPPA</t>
  </si>
  <si>
    <t xml:space="preserve">Shireland Biomedical UTC </t>
  </si>
  <si>
    <t>SBU</t>
  </si>
  <si>
    <t>Shireland CBSO Academy</t>
  </si>
  <si>
    <t>CBSO</t>
  </si>
  <si>
    <t xml:space="preserve">Shireland Collegiate Academy </t>
  </si>
  <si>
    <t>SCA</t>
  </si>
  <si>
    <t>Shireland Technology Primary</t>
  </si>
  <si>
    <t>STP</t>
  </si>
  <si>
    <t>Tameside Primary Academy</t>
  </si>
  <si>
    <t>TPA</t>
  </si>
  <si>
    <t>Thorns Collegiate Academy</t>
  </si>
  <si>
    <t>TCA</t>
  </si>
  <si>
    <t>Wallbrook Primary Academy</t>
  </si>
  <si>
    <t>WPA</t>
  </si>
  <si>
    <t>Wednesfield Technology Primary</t>
  </si>
  <si>
    <t>WTP</t>
  </si>
  <si>
    <t>West Bromwich Collegiate Academy</t>
  </si>
  <si>
    <t>WBCA</t>
  </si>
  <si>
    <t>Quote Number</t>
  </si>
  <si>
    <t>School &amp; Prefix</t>
  </si>
  <si>
    <t>New/Refrub</t>
  </si>
  <si>
    <t>Yes/No</t>
  </si>
  <si>
    <t>Student/ Staff/Trolley/iPad</t>
  </si>
  <si>
    <t>Avalibality</t>
  </si>
  <si>
    <t>Holyhead Primary Academy (HPA)</t>
  </si>
  <si>
    <t>Available</t>
  </si>
  <si>
    <t>Quote 2 - LPA</t>
  </si>
  <si>
    <t>Lightwoods Primary Academy (LPA)</t>
  </si>
  <si>
    <t>Quote 3 - NPPA</t>
  </si>
  <si>
    <t>Newfield Park Primary Academy (NPPA)</t>
  </si>
  <si>
    <t>Laptop Trolley</t>
  </si>
  <si>
    <t>Quote 4 - STP</t>
  </si>
  <si>
    <t>Shireland Technology Primary (STP)</t>
  </si>
  <si>
    <t>Laptop Bags</t>
  </si>
  <si>
    <t>Quote 5 - TPA</t>
  </si>
  <si>
    <t>Tameside Primary Academy (TPA)</t>
  </si>
  <si>
    <t>iPad</t>
  </si>
  <si>
    <t>Quote 6 - WPA</t>
  </si>
  <si>
    <t>Wallbrook Primary Academy (WPA)</t>
  </si>
  <si>
    <t>iPad Trolley</t>
  </si>
  <si>
    <t>Quote 7 - WTP</t>
  </si>
  <si>
    <t>Wednesfield Technology Primary (WTP)</t>
  </si>
  <si>
    <t>iPad Cases</t>
  </si>
  <si>
    <t>Quote 8 - SBU</t>
  </si>
  <si>
    <t>Shireland Biomedical UTC (SMBUTC)</t>
  </si>
  <si>
    <t>AiO PC</t>
  </si>
  <si>
    <t>Quote 9 - SCBSO</t>
  </si>
  <si>
    <t>Shireland CBSO Academy (SCBSO)</t>
  </si>
  <si>
    <t>Quote 10 - TCA</t>
  </si>
  <si>
    <t>Thorns Collegiate Academy (TCA)</t>
  </si>
  <si>
    <t>Quote 11 - WBCA</t>
  </si>
  <si>
    <t>West Bromwich Collegiate Academy (WBCA)</t>
  </si>
  <si>
    <t>SCBSO</t>
  </si>
  <si>
    <t>Students</t>
  </si>
  <si>
    <t>Staff</t>
  </si>
  <si>
    <t>N/A</t>
  </si>
  <si>
    <t>Trolley</t>
  </si>
  <si>
    <t>Select Quote and Item to auto fill</t>
  </si>
  <si>
    <t>BS8887 Certified</t>
  </si>
  <si>
    <r>
      <t>(N)New / (R)Refurb</t>
    </r>
    <r>
      <rPr>
        <b/>
        <sz val="9"/>
        <color rgb="FFFFFFFF"/>
        <rFont val="Franklin Gothic Book"/>
        <family val="2"/>
      </rPr>
      <t xml:space="preserve"> / </t>
    </r>
    <r>
      <rPr>
        <b/>
        <sz val="11"/>
        <color rgb="FFFFFFFF"/>
        <rFont val="Franklin Gothic Book"/>
        <family val="2"/>
      </rPr>
      <t>BS8887 Certifie</t>
    </r>
    <r>
      <rPr>
        <b/>
        <sz val="9"/>
        <color rgb="FFFFFFFF"/>
        <rFont val="Franklin Gothic Book"/>
        <family val="2"/>
      </rPr>
      <t xml:space="preserve">d </t>
    </r>
    <r>
      <rPr>
        <b/>
        <sz val="9"/>
        <color rgb="FFFFFF00"/>
        <rFont val="Franklin Gothic Book"/>
        <family val="2"/>
      </rPr>
      <t>(Select from dropdown)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</si>
</sst>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8" formatCode="&quot;£&quot;#,##0.00;[Red]\-&quot;£&quot;#,##0.00"/>
  </numFmts>
  <fonts count="1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Franklin Gothic Book"/>
      <family val="2"/>
    </font>
    <font>
      <b/>
      <sz val="14"/>
      <color theme="3" tint="0.249977111117893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2"/>
      <name val="Aptos Narrow"/>
      <family val="2"/>
      <scheme val="minor"/>
    </font>
    <font>
      <b/>
      <sz val="9"/>
      <color rgb="FFFFFFFF"/>
      <name val="Franklin Gothic Book"/>
      <family val="2"/>
    </font>
    <font>
      <sz val="8"/>
      <color theme="1"/>
      <name val="Aptos Narrow"/>
      <family val="2"/>
      <scheme val="minor"/>
    </font>
    <font>
      <b/>
      <sz val="11"/>
      <color rgb="FFFFFF00"/>
      <name val="Franklin Gothic Book"/>
      <family val="2"/>
    </font>
    <font>
      <b/>
      <sz val="9"/>
      <color rgb="FFFFFF00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1F497D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4" borderId="0" xfId="0" applyFill="1"/>
    <xf numFmtId="0" fontId="4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2" xfId="0" applyBorder="1"/>
    <xf numFmtId="0" fontId="2" fillId="0" borderId="0" xfId="0" applyFont="1"/>
    <xf numFmtId="0" fontId="6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4" borderId="2" xfId="0" applyFont="1" applyFill="1" applyBorder="1"/>
    <xf numFmtId="0" fontId="8" fillId="4" borderId="0" xfId="0" applyFont="1" applyFill="1"/>
    <xf numFmtId="0" fontId="8" fillId="3" borderId="0" xfId="0" applyFont="1" applyFill="1"/>
    <xf numFmtId="0" fontId="7" fillId="0" borderId="0" xfId="0" applyFont="1" applyAlignment="1">
      <alignment horizontal="center"/>
    </xf>
    <xf numFmtId="8" fontId="0" fillId="0" borderId="0" xfId="0" applyNumberFormat="1"/>
    <xf numFmtId="0" fontId="0" fillId="0" borderId="0" xfId="0" applyAlignment="1" applyProtection="1">
      <alignment horizont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8" fillId="3" borderId="4" xfId="0" applyFont="1" applyFill="1" applyBorder="1" applyAlignment="1" applyProtection="1">
      <alignment horizontal="center"/>
      <protection locked="0"/>
    </xf>
    <xf numFmtId="6" fontId="8" fillId="3" borderId="4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8" fillId="3" borderId="4" xfId="0" applyFont="1" applyFill="1" applyBorder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3FE07-72C3-4239-85E2-02C7C5BCD834}">
  <dimension ref="A1:DD158"/>
  <sheetViews>
    <sheetView tabSelected="1" workbookViewId="0">
      <pane ySplit="1" topLeftCell="A2" activePane="bottomLeft" state="frozen"/>
      <selection pane="bottomLeft" activeCell="A4" sqref="A4"/>
    </sheetView>
  </sheetViews>
  <sheetFormatPr defaultRowHeight="14.5" x14ac:dyDescent="0.35"/>
  <cols>
    <col min="1" max="1" width="31.453125" style="14" customWidth="1"/>
    <col min="2" max="2" width="18.7265625" style="15" customWidth="1"/>
    <col min="3" max="3" width="18.54296875" style="16" customWidth="1"/>
    <col min="4" max="4" width="41.81640625" style="7" customWidth="1"/>
    <col min="5" max="5" width="26.7265625" style="21" customWidth="1"/>
    <col min="6" max="6" width="29" style="7" customWidth="1"/>
    <col min="7" max="7" width="31.7265625" style="15" customWidth="1"/>
    <col min="8" max="8" width="20.6328125" style="16" customWidth="1"/>
    <col min="9" max="9" width="19.54296875" style="15" customWidth="1"/>
    <col min="10" max="10" width="11.81640625" style="15" customWidth="1"/>
    <col min="11" max="12" width="8.7265625" style="15"/>
    <col min="13" max="13" width="11.26953125" style="15" customWidth="1"/>
    <col min="14" max="14" width="15.26953125" style="15" customWidth="1"/>
    <col min="15" max="16" width="12.453125" style="15" customWidth="1"/>
    <col min="17" max="17" width="13.54296875" style="15" customWidth="1"/>
    <col min="18" max="18" width="12.81640625" style="15" customWidth="1"/>
    <col min="19" max="19" width="11.81640625" style="15" customWidth="1"/>
    <col min="20" max="20" width="17.81640625" style="15" customWidth="1"/>
    <col min="21" max="21" width="15.7265625" style="15" customWidth="1"/>
    <col min="22" max="22" width="21.81640625" style="15" customWidth="1"/>
  </cols>
  <sheetData>
    <row r="1" spans="1:108" ht="66.650000000000006" customHeight="1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118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3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5"/>
    </row>
    <row r="2" spans="1:108" s="11" customFormat="1" x14ac:dyDescent="0.35">
      <c r="A2" s="22" t="s">
        <v>21</v>
      </c>
      <c r="B2" s="17" t="s">
        <v>22</v>
      </c>
      <c r="C2" s="17" t="s">
        <v>23</v>
      </c>
      <c r="D2" s="8" t="str">
        <f>_xlfn.XLOOKUP(C2,'Data Validation Lists'!$A$2:$A$12,'Data Validation Lists'!$B$2:$B$12,"Select Quote and school to auto fill",1,1)</f>
        <v>Holyhead Primary Academy (HPA)</v>
      </c>
      <c r="E2" s="17" t="s">
        <v>24</v>
      </c>
      <c r="F2" s="8" cm="1">
        <f t="array" ref="F2">_xlfn.XLOOKUP(C2&amp;E2,Quotes!$K$1:$K$88&amp;Quotes!$L$1:$L$88,Quotes!$M$1:$M$88,0,1,1)</f>
        <v>30</v>
      </c>
      <c r="G2" s="17" t="s">
        <v>25</v>
      </c>
      <c r="H2" s="17" t="s">
        <v>26</v>
      </c>
      <c r="I2" s="17" t="s">
        <v>27</v>
      </c>
      <c r="J2" s="17" t="s">
        <v>28</v>
      </c>
      <c r="K2" s="17">
        <v>256</v>
      </c>
      <c r="L2" s="17">
        <v>16</v>
      </c>
      <c r="M2" s="17" t="s">
        <v>29</v>
      </c>
      <c r="N2" s="17" t="s">
        <v>30</v>
      </c>
      <c r="O2" s="17" t="s">
        <v>31</v>
      </c>
      <c r="P2" s="17" t="s">
        <v>30</v>
      </c>
      <c r="Q2" s="17">
        <v>3</v>
      </c>
      <c r="R2" s="18">
        <v>20</v>
      </c>
      <c r="S2" s="17" t="s">
        <v>30</v>
      </c>
      <c r="T2" s="18">
        <v>50</v>
      </c>
      <c r="U2" s="18">
        <v>399</v>
      </c>
      <c r="V2" s="17" t="s">
        <v>32</v>
      </c>
      <c r="W2" s="9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</row>
    <row r="3" spans="1:108" s="11" customFormat="1" x14ac:dyDescent="0.35">
      <c r="A3" s="22" t="s">
        <v>33</v>
      </c>
      <c r="B3" s="17" t="s">
        <v>34</v>
      </c>
      <c r="C3" s="17" t="s">
        <v>23</v>
      </c>
      <c r="D3" s="8" t="str">
        <f>_xlfn.XLOOKUP(C3,'Data Validation Lists'!$A$2:$A$12,'Data Validation Lists'!$B$2:$B$12,"Select Quote and school to auto fill",1,1)</f>
        <v>Holyhead Primary Academy (HPA)</v>
      </c>
      <c r="E3" s="17" t="s">
        <v>35</v>
      </c>
      <c r="F3" s="8" cm="1">
        <f t="array" ref="F3">_xlfn.XLOOKUP(C3&amp;E3,Quotes!$K$1:$K$88&amp;Quotes!$L$1:$L$88,Quotes!$M$1:$M$88,0,1,1)</f>
        <v>2</v>
      </c>
      <c r="G3" s="17" t="s">
        <v>36</v>
      </c>
      <c r="H3" s="17" t="s">
        <v>37</v>
      </c>
      <c r="I3" s="17" t="s">
        <v>38</v>
      </c>
      <c r="J3" s="17" t="s">
        <v>39</v>
      </c>
      <c r="K3" s="17">
        <v>512</v>
      </c>
      <c r="L3" s="17">
        <v>32</v>
      </c>
      <c r="M3" s="17" t="s">
        <v>40</v>
      </c>
      <c r="N3" s="17" t="s">
        <v>37</v>
      </c>
      <c r="O3" s="17" t="s">
        <v>41</v>
      </c>
      <c r="P3" s="17" t="s">
        <v>37</v>
      </c>
      <c r="Q3" s="17">
        <v>3</v>
      </c>
      <c r="R3" s="18">
        <v>10</v>
      </c>
      <c r="S3" s="17" t="s">
        <v>30</v>
      </c>
      <c r="T3" s="18">
        <v>25</v>
      </c>
      <c r="U3" s="18">
        <v>389</v>
      </c>
      <c r="V3" s="17" t="s">
        <v>42</v>
      </c>
      <c r="W3" s="9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</row>
    <row r="4" spans="1:108" x14ac:dyDescent="0.35">
      <c r="C4" s="15"/>
      <c r="D4" s="12" t="str">
        <f>_xlfn.XLOOKUP(C4,'Data Validation Lists'!$A$2:$A$12,'Data Validation Lists'!$B$2:$B$12,"Select Quote and school to auto fill",1,1)</f>
        <v>Select Quote and school to auto fill</v>
      </c>
      <c r="E4" s="20"/>
      <c r="F4" s="12" t="str" cm="1">
        <f t="array" ref="F4">_xlfn.XLOOKUP(C4&amp;E4,Quotes!$K$1:$K$89&amp;Quotes!$L$1:$L$89,Quotes!$M$1:$M$89,0,1,1)</f>
        <v>Select Quote and Item to auto fill</v>
      </c>
      <c r="N4" s="19"/>
      <c r="W4" s="5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</row>
    <row r="5" spans="1:108" x14ac:dyDescent="0.35">
      <c r="C5" s="15"/>
      <c r="D5" s="12" t="str">
        <f>_xlfn.XLOOKUP(C5,'Data Validation Lists'!$A$2:$A$12,'Data Validation Lists'!$B$2:$B$12,"Select Quote and school to auto fill",1,1)</f>
        <v>Select Quote and school to auto fill</v>
      </c>
      <c r="E5" s="20"/>
      <c r="F5" s="12" t="str" cm="1">
        <f t="array" ref="F5">_xlfn.XLOOKUP(C5&amp;E5,Quotes!$K$1:$K$89&amp;Quotes!$L$1:$L$89,Quotes!$M$1:$M$89,0,1,1)</f>
        <v>Select Quote and Item to auto fill</v>
      </c>
    </row>
    <row r="6" spans="1:108" x14ac:dyDescent="0.35">
      <c r="D6" s="12" t="str">
        <f>_xlfn.XLOOKUP(C6,'Data Validation Lists'!$A$2:$A$12,'Data Validation Lists'!$B$2:$B$12,"Select Quote and school to auto fill",1,1)</f>
        <v>Select Quote and school to auto fill</v>
      </c>
      <c r="E6" s="20"/>
      <c r="F6" s="12" t="str" cm="1">
        <f t="array" ref="F6">_xlfn.XLOOKUP(C6&amp;E6,Quotes!$K$1:$K$89&amp;Quotes!$L$1:$L$89,Quotes!$M$1:$M$89,0,1,1)</f>
        <v>Select Quote and Item to auto fill</v>
      </c>
    </row>
    <row r="7" spans="1:108" x14ac:dyDescent="0.35">
      <c r="D7" s="12" t="str">
        <f>_xlfn.XLOOKUP(C7,'Data Validation Lists'!$A$2:$A$12,'Data Validation Lists'!$B$2:$B$12,"Select Quote and school to auto fill",1,1)</f>
        <v>Select Quote and school to auto fill</v>
      </c>
      <c r="E7" s="20"/>
      <c r="F7" s="12" t="str" cm="1">
        <f t="array" ref="F7">_xlfn.XLOOKUP(C7&amp;E7,Quotes!$K$1:$K$89&amp;Quotes!$L$1:$L$89,Quotes!$M$1:$M$89,0,1,1)</f>
        <v>Select Quote and Item to auto fill</v>
      </c>
    </row>
    <row r="8" spans="1:108" x14ac:dyDescent="0.35">
      <c r="D8" s="12" t="str">
        <f>_xlfn.XLOOKUP(C8,'Data Validation Lists'!$A$2:$A$12,'Data Validation Lists'!$B$2:$B$12,"Select Quote and school to auto fill",1,1)</f>
        <v>Select Quote and school to auto fill</v>
      </c>
      <c r="E8" s="20"/>
      <c r="F8" s="12" t="str" cm="1">
        <f t="array" ref="F8">_xlfn.XLOOKUP(C8&amp;E8,Quotes!$K$1:$K$89&amp;Quotes!$L$1:$L$89,Quotes!$M$1:$M$89,0,1,1)</f>
        <v>Select Quote and Item to auto fill</v>
      </c>
    </row>
    <row r="9" spans="1:108" x14ac:dyDescent="0.35">
      <c r="D9" s="12" t="str">
        <f>_xlfn.XLOOKUP(C9,'Data Validation Lists'!$A$2:$A$12,'Data Validation Lists'!$B$2:$B$12,"Select Quote and school to auto fill",1,1)</f>
        <v>Select Quote and school to auto fill</v>
      </c>
      <c r="E9" s="20"/>
      <c r="F9" s="12" t="str" cm="1">
        <f t="array" ref="F9">_xlfn.XLOOKUP(C9&amp;E9,Quotes!$K$1:$K$89&amp;Quotes!$L$1:$L$89,Quotes!$M$1:$M$89,0,1,1)</f>
        <v>Select Quote and Item to auto fill</v>
      </c>
    </row>
    <row r="10" spans="1:108" x14ac:dyDescent="0.35">
      <c r="D10" s="12" t="str">
        <f>_xlfn.XLOOKUP(C10,'Data Validation Lists'!$A$2:$A$12,'Data Validation Lists'!$B$2:$B$12,"Select Quote and school to auto fill",1,1)</f>
        <v>Select Quote and school to auto fill</v>
      </c>
      <c r="E10" s="20"/>
      <c r="F10" s="12" t="str" cm="1">
        <f t="array" ref="F10">_xlfn.XLOOKUP(C10&amp;E10,Quotes!$K$1:$K$89&amp;Quotes!$L$1:$L$89,Quotes!$M$1:$M$89,0,1,1)</f>
        <v>Select Quote and Item to auto fill</v>
      </c>
    </row>
    <row r="11" spans="1:108" x14ac:dyDescent="0.35">
      <c r="D11" s="12" t="str">
        <f>_xlfn.XLOOKUP(C11,'Data Validation Lists'!$A$2:$A$12,'Data Validation Lists'!$B$2:$B$12,"Select Quote and school to auto fill",1,1)</f>
        <v>Select Quote and school to auto fill</v>
      </c>
      <c r="E11" s="20"/>
      <c r="F11" s="12" t="str" cm="1">
        <f t="array" ref="F11">_xlfn.XLOOKUP(C11&amp;E11,Quotes!$K$1:$K$89&amp;Quotes!$L$1:$L$89,Quotes!$M$1:$M$89,0,1,1)</f>
        <v>Select Quote and Item to auto fill</v>
      </c>
    </row>
    <row r="12" spans="1:108" x14ac:dyDescent="0.35">
      <c r="D12" s="12" t="str">
        <f>_xlfn.XLOOKUP(C12,'Data Validation Lists'!$A$2:$A$12,'Data Validation Lists'!$B$2:$B$12,"Select Quote and school to auto fill",1,1)</f>
        <v>Select Quote and school to auto fill</v>
      </c>
      <c r="E12" s="20"/>
      <c r="F12" s="12" t="str" cm="1">
        <f t="array" ref="F12">_xlfn.XLOOKUP(C12&amp;E12,Quotes!$K$1:$K$89&amp;Quotes!$L$1:$L$89,Quotes!$M$1:$M$89,0,1,1)</f>
        <v>Select Quote and Item to auto fill</v>
      </c>
    </row>
    <row r="13" spans="1:108" x14ac:dyDescent="0.35">
      <c r="D13" s="12" t="str">
        <f>_xlfn.XLOOKUP(C13,'Data Validation Lists'!$A$2:$A$12,'Data Validation Lists'!$B$2:$B$12,"Select Quote and school to auto fill",1,1)</f>
        <v>Select Quote and school to auto fill</v>
      </c>
      <c r="E13" s="20"/>
      <c r="F13" s="12" t="str" cm="1">
        <f t="array" ref="F13">_xlfn.XLOOKUP(C13&amp;E13,Quotes!$K$1:$K$89&amp;Quotes!$L$1:$L$89,Quotes!$M$1:$M$89,0,1,1)</f>
        <v>Select Quote and Item to auto fill</v>
      </c>
    </row>
    <row r="14" spans="1:108" x14ac:dyDescent="0.35">
      <c r="D14" s="12" t="str">
        <f>_xlfn.XLOOKUP(C14,'Data Validation Lists'!$A$2:$A$12,'Data Validation Lists'!$B$2:$B$12,"Select Quote and school to auto fill",1,1)</f>
        <v>Select Quote and school to auto fill</v>
      </c>
      <c r="E14" s="20"/>
      <c r="F14" s="12" t="str" cm="1">
        <f t="array" ref="F14">_xlfn.XLOOKUP(C14&amp;E14,Quotes!$K$1:$K$89&amp;Quotes!$L$1:$L$89,Quotes!$M$1:$M$89,0,1,1)</f>
        <v>Select Quote and Item to auto fill</v>
      </c>
    </row>
    <row r="15" spans="1:108" x14ac:dyDescent="0.35">
      <c r="D15" s="12" t="str">
        <f>_xlfn.XLOOKUP(C15,'Data Validation Lists'!$A$2:$A$12,'Data Validation Lists'!$B$2:$B$12,"Select Quote and school to auto fill",1,1)</f>
        <v>Select Quote and school to auto fill</v>
      </c>
      <c r="E15" s="20"/>
      <c r="F15" s="12" t="str" cm="1">
        <f t="array" ref="F15">_xlfn.XLOOKUP(C15&amp;E15,Quotes!$K$1:$K$89&amp;Quotes!$L$1:$L$89,Quotes!$M$1:$M$89,0,1,1)</f>
        <v>Select Quote and Item to auto fill</v>
      </c>
    </row>
    <row r="16" spans="1:108" x14ac:dyDescent="0.35">
      <c r="D16" s="12" t="str">
        <f>_xlfn.XLOOKUP(C16,'Data Validation Lists'!$A$2:$A$12,'Data Validation Lists'!$B$2:$B$12,"Select Quote and school to auto fill",1,1)</f>
        <v>Select Quote and school to auto fill</v>
      </c>
      <c r="E16" s="20"/>
      <c r="F16" s="12" t="str" cm="1">
        <f t="array" ref="F16">_xlfn.XLOOKUP(C16&amp;E16,Quotes!$K$1:$K$89&amp;Quotes!$L$1:$L$89,Quotes!$M$1:$M$89,0,1,1)</f>
        <v>Select Quote and Item to auto fill</v>
      </c>
    </row>
    <row r="17" spans="2:6" x14ac:dyDescent="0.35">
      <c r="D17" s="12" t="str">
        <f>_xlfn.XLOOKUP(C17,'Data Validation Lists'!$A$2:$A$12,'Data Validation Lists'!$B$2:$B$12,"Select Quote and school to auto fill",1,1)</f>
        <v>Select Quote and school to auto fill</v>
      </c>
      <c r="E17" s="20"/>
      <c r="F17" s="12" t="str" cm="1">
        <f t="array" ref="F17">_xlfn.XLOOKUP(C17&amp;E17,Quotes!$K$1:$K$89&amp;Quotes!$L$1:$L$89,Quotes!$M$1:$M$89,0,1,1)</f>
        <v>Select Quote and Item to auto fill</v>
      </c>
    </row>
    <row r="18" spans="2:6" x14ac:dyDescent="0.35">
      <c r="D18" s="12" t="str">
        <f>_xlfn.XLOOKUP(C18,'Data Validation Lists'!$A$2:$A$12,'Data Validation Lists'!$B$2:$B$12,"Select Quote and school to auto fill",1,1)</f>
        <v>Select Quote and school to auto fill</v>
      </c>
      <c r="E18" s="20"/>
      <c r="F18" s="12" t="str" cm="1">
        <f t="array" ref="F18">_xlfn.XLOOKUP(C18&amp;E18,Quotes!$K$1:$K$89&amp;Quotes!$L$1:$L$89,Quotes!$M$1:$M$89,0,1,1)</f>
        <v>Select Quote and Item to auto fill</v>
      </c>
    </row>
    <row r="19" spans="2:6" x14ac:dyDescent="0.35">
      <c r="B19" s="23"/>
      <c r="D19" s="12" t="str">
        <f>_xlfn.XLOOKUP(C19,'Data Validation Lists'!$A$2:$A$12,'Data Validation Lists'!$B$2:$B$12,"Select Quote and school to auto fill",1,1)</f>
        <v>Select Quote and school to auto fill</v>
      </c>
      <c r="E19" s="20"/>
      <c r="F19" s="12" t="str" cm="1">
        <f t="array" ref="F19">_xlfn.XLOOKUP(C19&amp;E19,Quotes!$K$1:$K$89&amp;Quotes!$L$1:$L$89,Quotes!$M$1:$M$89,0,1,1)</f>
        <v>Select Quote and Item to auto fill</v>
      </c>
    </row>
    <row r="20" spans="2:6" x14ac:dyDescent="0.35">
      <c r="D20" s="12" t="str">
        <f>_xlfn.XLOOKUP(C20,'Data Validation Lists'!$A$2:$A$12,'Data Validation Lists'!$B$2:$B$12,"Select Quote and school to auto fill",1,1)</f>
        <v>Select Quote and school to auto fill</v>
      </c>
      <c r="E20" s="20"/>
      <c r="F20" s="12" t="str" cm="1">
        <f t="array" ref="F20">_xlfn.XLOOKUP(C20&amp;E20,Quotes!$K$1:$K$89&amp;Quotes!$L$1:$L$89,Quotes!$M$1:$M$89,0,1,1)</f>
        <v>Select Quote and Item to auto fill</v>
      </c>
    </row>
    <row r="21" spans="2:6" x14ac:dyDescent="0.35">
      <c r="D21" s="12" t="str">
        <f>_xlfn.XLOOKUP(C21,'Data Validation Lists'!$A$2:$A$12,'Data Validation Lists'!$B$2:$B$12,"Select Quote and school to auto fill",1,1)</f>
        <v>Select Quote and school to auto fill</v>
      </c>
      <c r="E21" s="20"/>
      <c r="F21" s="12" t="str" cm="1">
        <f t="array" ref="F21">_xlfn.XLOOKUP(C21&amp;E21,Quotes!$K$1:$K$89&amp;Quotes!$L$1:$L$89,Quotes!$M$1:$M$89,0,1,1)</f>
        <v>Select Quote and Item to auto fill</v>
      </c>
    </row>
    <row r="22" spans="2:6" x14ac:dyDescent="0.35">
      <c r="D22" s="12" t="str">
        <f>_xlfn.XLOOKUP(C22,'Data Validation Lists'!$A$2:$A$12,'Data Validation Lists'!$B$2:$B$12,"Select Quote and school to auto fill",1,1)</f>
        <v>Select Quote and school to auto fill</v>
      </c>
      <c r="E22" s="20"/>
      <c r="F22" s="12" t="str" cm="1">
        <f t="array" ref="F22">_xlfn.XLOOKUP(C22&amp;E22,Quotes!$K$1:$K$89&amp;Quotes!$L$1:$L$89,Quotes!$M$1:$M$89,0,1,1)</f>
        <v>Select Quote and Item to auto fill</v>
      </c>
    </row>
    <row r="23" spans="2:6" x14ac:dyDescent="0.35">
      <c r="D23" s="12" t="str">
        <f>_xlfn.XLOOKUP(C23,'Data Validation Lists'!$A$2:$A$12,'Data Validation Lists'!$B$2:$B$12,"Select Quote and school to auto fill",1,1)</f>
        <v>Select Quote and school to auto fill</v>
      </c>
      <c r="E23" s="20"/>
      <c r="F23" s="12" t="str" cm="1">
        <f t="array" ref="F23">_xlfn.XLOOKUP(C23&amp;E23,Quotes!$K$1:$K$89&amp;Quotes!$L$1:$L$89,Quotes!$M$1:$M$89,0,1,1)</f>
        <v>Select Quote and Item to auto fill</v>
      </c>
    </row>
    <row r="24" spans="2:6" x14ac:dyDescent="0.35">
      <c r="D24" s="12" t="str">
        <f>_xlfn.XLOOKUP(C24,'Data Validation Lists'!$A$2:$A$12,'Data Validation Lists'!$B$2:$B$12,"Select Quote and school to auto fill",1,1)</f>
        <v>Select Quote and school to auto fill</v>
      </c>
      <c r="E24" s="20"/>
      <c r="F24" s="12" t="str" cm="1">
        <f t="array" ref="F24">_xlfn.XLOOKUP(C24&amp;E24,Quotes!$K$1:$K$89&amp;Quotes!$L$1:$L$89,Quotes!$M$1:$M$89,0,1,1)</f>
        <v>Select Quote and Item to auto fill</v>
      </c>
    </row>
    <row r="25" spans="2:6" x14ac:dyDescent="0.35">
      <c r="D25" s="12" t="str">
        <f>_xlfn.XLOOKUP(C25,'Data Validation Lists'!$A$2:$A$12,'Data Validation Lists'!$B$2:$B$12,"Select Quote and school to auto fill",1,1)</f>
        <v>Select Quote and school to auto fill</v>
      </c>
      <c r="E25" s="20"/>
      <c r="F25" s="12" t="str" cm="1">
        <f t="array" ref="F25">_xlfn.XLOOKUP(C25&amp;E25,Quotes!$K$1:$K$89&amp;Quotes!$L$1:$L$89,Quotes!$M$1:$M$89,0,1,1)</f>
        <v>Select Quote and Item to auto fill</v>
      </c>
    </row>
    <row r="26" spans="2:6" x14ac:dyDescent="0.35">
      <c r="D26" s="12" t="str">
        <f>_xlfn.XLOOKUP(C26,'Data Validation Lists'!$A$2:$A$12,'Data Validation Lists'!$B$2:$B$12,"Select Quote and school to auto fill",1,1)</f>
        <v>Select Quote and school to auto fill</v>
      </c>
      <c r="E26" s="20"/>
      <c r="F26" s="12" t="str" cm="1">
        <f t="array" ref="F26">_xlfn.XLOOKUP(C26&amp;E26,Quotes!$K$1:$K$89&amp;Quotes!$L$1:$L$89,Quotes!$M$1:$M$89,0,1,1)</f>
        <v>Select Quote and Item to auto fill</v>
      </c>
    </row>
    <row r="27" spans="2:6" x14ac:dyDescent="0.35">
      <c r="D27" s="12" t="str">
        <f>_xlfn.XLOOKUP(C27,'Data Validation Lists'!$A$2:$A$12,'Data Validation Lists'!$B$2:$B$12,"Select Quote and school to auto fill",1,1)</f>
        <v>Select Quote and school to auto fill</v>
      </c>
      <c r="E27" s="20"/>
      <c r="F27" s="12" t="str" cm="1">
        <f t="array" ref="F27">_xlfn.XLOOKUP(C27&amp;E27,Quotes!$K$1:$K$89&amp;Quotes!$L$1:$L$89,Quotes!$M$1:$M$89,0,1,1)</f>
        <v>Select Quote and Item to auto fill</v>
      </c>
    </row>
    <row r="28" spans="2:6" x14ac:dyDescent="0.35">
      <c r="D28" s="12" t="str">
        <f>_xlfn.XLOOKUP(C28,'Data Validation Lists'!$A$2:$A$12,'Data Validation Lists'!$B$2:$B$12,"Select Quote and school to auto fill",1,1)</f>
        <v>Select Quote and school to auto fill</v>
      </c>
      <c r="E28" s="20"/>
      <c r="F28" s="12" t="str" cm="1">
        <f t="array" ref="F28">_xlfn.XLOOKUP(C28&amp;E28,Quotes!$K$1:$K$89&amp;Quotes!$L$1:$L$89,Quotes!$M$1:$M$89,0,1,1)</f>
        <v>Select Quote and Item to auto fill</v>
      </c>
    </row>
    <row r="29" spans="2:6" x14ac:dyDescent="0.35">
      <c r="D29" s="12" t="str">
        <f>_xlfn.XLOOKUP(C29,'Data Validation Lists'!$A$2:$A$12,'Data Validation Lists'!$B$2:$B$12,"Select Quote and school to auto fill",1,1)</f>
        <v>Select Quote and school to auto fill</v>
      </c>
      <c r="E29" s="20"/>
      <c r="F29" s="12" t="str" cm="1">
        <f t="array" ref="F29">_xlfn.XLOOKUP(C29&amp;E29,Quotes!$K$1:$K$89&amp;Quotes!$L$1:$L$89,Quotes!$M$1:$M$89,0,1,1)</f>
        <v>Select Quote and Item to auto fill</v>
      </c>
    </row>
    <row r="30" spans="2:6" x14ac:dyDescent="0.35">
      <c r="D30" s="12" t="str">
        <f>_xlfn.XLOOKUP(C30,'Data Validation Lists'!$A$2:$A$12,'Data Validation Lists'!$B$2:$B$12,"Select Quote and school to auto fill",1,1)</f>
        <v>Select Quote and school to auto fill</v>
      </c>
      <c r="E30" s="20"/>
      <c r="F30" s="12" t="str" cm="1">
        <f t="array" ref="F30">_xlfn.XLOOKUP(C30&amp;E30,Quotes!$K$1:$K$89&amp;Quotes!$L$1:$L$89,Quotes!$M$1:$M$89,0,1,1)</f>
        <v>Select Quote and Item to auto fill</v>
      </c>
    </row>
    <row r="31" spans="2:6" x14ac:dyDescent="0.35">
      <c r="D31" s="12" t="str">
        <f>_xlfn.XLOOKUP(C31,'Data Validation Lists'!$A$2:$A$12,'Data Validation Lists'!$B$2:$B$12,"Select Quote and school to auto fill",1,1)</f>
        <v>Select Quote and school to auto fill</v>
      </c>
      <c r="E31" s="20"/>
      <c r="F31" s="12" t="str" cm="1">
        <f t="array" ref="F31">_xlfn.XLOOKUP(C31&amp;E31,Quotes!$K$1:$K$89&amp;Quotes!$L$1:$L$89,Quotes!$M$1:$M$89,0,1,1)</f>
        <v>Select Quote and Item to auto fill</v>
      </c>
    </row>
    <row r="32" spans="2:6" x14ac:dyDescent="0.35">
      <c r="D32" s="12" t="str">
        <f>_xlfn.XLOOKUP(C32,'Data Validation Lists'!$A$2:$A$12,'Data Validation Lists'!$B$2:$B$12,"Select Quote and school to auto fill",1,1)</f>
        <v>Select Quote and school to auto fill</v>
      </c>
      <c r="E32" s="20"/>
      <c r="F32" s="12" t="str" cm="1">
        <f t="array" ref="F32">_xlfn.XLOOKUP(C32&amp;E32,Quotes!$K$1:$K$89&amp;Quotes!$L$1:$L$89,Quotes!$M$1:$M$89,0,1,1)</f>
        <v>Select Quote and Item to auto fill</v>
      </c>
    </row>
    <row r="33" spans="4:6" x14ac:dyDescent="0.35">
      <c r="D33" s="12" t="str">
        <f>_xlfn.XLOOKUP(C33,'Data Validation Lists'!$A$2:$A$12,'Data Validation Lists'!$B$2:$B$12,"Select Quote and school to auto fill",1,1)</f>
        <v>Select Quote and school to auto fill</v>
      </c>
      <c r="E33" s="20"/>
      <c r="F33" s="12" t="str" cm="1">
        <f t="array" ref="F33">_xlfn.XLOOKUP(C33&amp;E33,Quotes!$K$1:$K$89&amp;Quotes!$L$1:$L$89,Quotes!$M$1:$M$89,0,1,1)</f>
        <v>Select Quote and Item to auto fill</v>
      </c>
    </row>
    <row r="34" spans="4:6" x14ac:dyDescent="0.35">
      <c r="D34" s="12" t="str">
        <f>_xlfn.XLOOKUP(C34,'Data Validation Lists'!$A$2:$A$12,'Data Validation Lists'!$B$2:$B$12,"Select Quote and school to auto fill",1,1)</f>
        <v>Select Quote and school to auto fill</v>
      </c>
      <c r="E34" s="20"/>
      <c r="F34" s="12" t="str" cm="1">
        <f t="array" ref="F34">_xlfn.XLOOKUP(C34&amp;E34,Quotes!$K$1:$K$89&amp;Quotes!$L$1:$L$89,Quotes!$M$1:$M$89,0,1,1)</f>
        <v>Select Quote and Item to auto fill</v>
      </c>
    </row>
    <row r="35" spans="4:6" x14ac:dyDescent="0.35">
      <c r="D35" s="12" t="str">
        <f>_xlfn.XLOOKUP(C35,'Data Validation Lists'!$A$2:$A$12,'Data Validation Lists'!$B$2:$B$12,"Select Quote and school to auto fill",1,1)</f>
        <v>Select Quote and school to auto fill</v>
      </c>
      <c r="E35" s="20"/>
      <c r="F35" s="12" t="str" cm="1">
        <f t="array" ref="F35">_xlfn.XLOOKUP(C35&amp;E35,Quotes!$K$1:$K$89&amp;Quotes!$L$1:$L$89,Quotes!$M$1:$M$89,0,1,1)</f>
        <v>Select Quote and Item to auto fill</v>
      </c>
    </row>
    <row r="36" spans="4:6" x14ac:dyDescent="0.35">
      <c r="D36" s="12" t="str">
        <f>_xlfn.XLOOKUP(C36,'Data Validation Lists'!$A$2:$A$12,'Data Validation Lists'!$B$2:$B$12,"Select Quote and school to auto fill",1,1)</f>
        <v>Select Quote and school to auto fill</v>
      </c>
      <c r="E36" s="20"/>
      <c r="F36" s="12" t="str" cm="1">
        <f t="array" ref="F36">_xlfn.XLOOKUP(C36&amp;E36,Quotes!$K$1:$K$89&amp;Quotes!$L$1:$L$89,Quotes!$M$1:$M$89,0,1,1)</f>
        <v>Select Quote and Item to auto fill</v>
      </c>
    </row>
    <row r="37" spans="4:6" x14ac:dyDescent="0.35">
      <c r="D37" s="12" t="str">
        <f>_xlfn.XLOOKUP(C37,'Data Validation Lists'!$A$2:$A$12,'Data Validation Lists'!$B$2:$B$12,"Select Quote and school to auto fill",1,1)</f>
        <v>Select Quote and school to auto fill</v>
      </c>
      <c r="E37" s="20"/>
      <c r="F37" s="12" t="str" cm="1">
        <f t="array" ref="F37">_xlfn.XLOOKUP(C37&amp;E37,Quotes!$K$1:$K$89&amp;Quotes!$L$1:$L$89,Quotes!$M$1:$M$89,0,1,1)</f>
        <v>Select Quote and Item to auto fill</v>
      </c>
    </row>
    <row r="38" spans="4:6" x14ac:dyDescent="0.35">
      <c r="D38" s="12" t="str">
        <f>_xlfn.XLOOKUP(C38,'Data Validation Lists'!$A$2:$A$12,'Data Validation Lists'!$B$2:$B$12,"Select Quote and school to auto fill",1,1)</f>
        <v>Select Quote and school to auto fill</v>
      </c>
      <c r="E38" s="20"/>
      <c r="F38" s="12" t="str" cm="1">
        <f t="array" ref="F38">_xlfn.XLOOKUP(C38&amp;E38,Quotes!$K$1:$K$89&amp;Quotes!$L$1:$L$89,Quotes!$M$1:$M$89,0,1,1)</f>
        <v>Select Quote and Item to auto fill</v>
      </c>
    </row>
    <row r="39" spans="4:6" x14ac:dyDescent="0.35">
      <c r="D39" s="12" t="str">
        <f>_xlfn.XLOOKUP(C39,'Data Validation Lists'!$A$2:$A$12,'Data Validation Lists'!$B$2:$B$12,"Select Quote and school to auto fill",1,1)</f>
        <v>Select Quote and school to auto fill</v>
      </c>
      <c r="E39" s="20"/>
      <c r="F39" s="12" t="str" cm="1">
        <f t="array" ref="F39">_xlfn.XLOOKUP(C39&amp;E39,Quotes!$K$1:$K$89&amp;Quotes!$L$1:$L$89,Quotes!$M$1:$M$89,0,1,1)</f>
        <v>Select Quote and Item to auto fill</v>
      </c>
    </row>
    <row r="40" spans="4:6" x14ac:dyDescent="0.35">
      <c r="D40" s="12" t="str">
        <f>_xlfn.XLOOKUP(C40,'Data Validation Lists'!$A$2:$A$12,'Data Validation Lists'!$B$2:$B$12,"Select Quote and school to auto fill",1,1)</f>
        <v>Select Quote and school to auto fill</v>
      </c>
      <c r="E40" s="20"/>
      <c r="F40" s="12" t="str" cm="1">
        <f t="array" ref="F40">_xlfn.XLOOKUP(C40&amp;E40,Quotes!$K$1:$K$89&amp;Quotes!$L$1:$L$89,Quotes!$M$1:$M$89,0,1,1)</f>
        <v>Select Quote and Item to auto fill</v>
      </c>
    </row>
    <row r="41" spans="4:6" x14ac:dyDescent="0.35">
      <c r="D41" s="12" t="str">
        <f>_xlfn.XLOOKUP(C41,'Data Validation Lists'!$A$2:$A$12,'Data Validation Lists'!$B$2:$B$12,"Select Quote and school to auto fill",1,1)</f>
        <v>Select Quote and school to auto fill</v>
      </c>
      <c r="E41" s="20"/>
      <c r="F41" s="12" t="str" cm="1">
        <f t="array" ref="F41">_xlfn.XLOOKUP(C41&amp;E41,Quotes!$K$1:$K$89&amp;Quotes!$L$1:$L$89,Quotes!$M$1:$M$89,0,1,1)</f>
        <v>Select Quote and Item to auto fill</v>
      </c>
    </row>
    <row r="42" spans="4:6" x14ac:dyDescent="0.35">
      <c r="D42" s="12" t="str">
        <f>_xlfn.XLOOKUP(C42,'Data Validation Lists'!$A$2:$A$12,'Data Validation Lists'!$B$2:$B$12,"Select Quote and school to auto fill",1,1)</f>
        <v>Select Quote and school to auto fill</v>
      </c>
      <c r="E42" s="20"/>
      <c r="F42" s="12" t="str" cm="1">
        <f t="array" ref="F42">_xlfn.XLOOKUP(C42&amp;E42,Quotes!$K$1:$K$89&amp;Quotes!$L$1:$L$89,Quotes!$M$1:$M$89,0,1,1)</f>
        <v>Select Quote and Item to auto fill</v>
      </c>
    </row>
    <row r="43" spans="4:6" x14ac:dyDescent="0.35">
      <c r="D43" s="12" t="str">
        <f>_xlfn.XLOOKUP(C43,'Data Validation Lists'!$A$2:$A$12,'Data Validation Lists'!$B$2:$B$12,"Select Quote and school to auto fill",1,1)</f>
        <v>Select Quote and school to auto fill</v>
      </c>
      <c r="E43" s="20"/>
      <c r="F43" s="12" t="str" cm="1">
        <f t="array" ref="F43">_xlfn.XLOOKUP(C43&amp;E43,Quotes!$K$1:$K$89&amp;Quotes!$L$1:$L$89,Quotes!$M$1:$M$89,0,1,1)</f>
        <v>Select Quote and Item to auto fill</v>
      </c>
    </row>
    <row r="44" spans="4:6" x14ac:dyDescent="0.35">
      <c r="D44" s="12" t="str">
        <f>_xlfn.XLOOKUP(C44,'Data Validation Lists'!$A$2:$A$12,'Data Validation Lists'!$B$2:$B$12,"Select Quote and school to auto fill",1,1)</f>
        <v>Select Quote and school to auto fill</v>
      </c>
      <c r="E44" s="20"/>
      <c r="F44" s="12" t="str" cm="1">
        <f t="array" ref="F44">_xlfn.XLOOKUP(C44&amp;E44,Quotes!$K$1:$K$89&amp;Quotes!$L$1:$L$89,Quotes!$M$1:$M$89,0,1,1)</f>
        <v>Select Quote and Item to auto fill</v>
      </c>
    </row>
    <row r="45" spans="4:6" x14ac:dyDescent="0.35">
      <c r="D45" s="12" t="str">
        <f>_xlfn.XLOOKUP(C45,'Data Validation Lists'!$A$2:$A$12,'Data Validation Lists'!$B$2:$B$12,"Select Quote and school to auto fill",1,1)</f>
        <v>Select Quote and school to auto fill</v>
      </c>
      <c r="E45" s="20"/>
      <c r="F45" s="12" t="str" cm="1">
        <f t="array" ref="F45">_xlfn.XLOOKUP(C45&amp;E45,Quotes!$K$1:$K$89&amp;Quotes!$L$1:$L$89,Quotes!$M$1:$M$89,0,1,1)</f>
        <v>Select Quote and Item to auto fill</v>
      </c>
    </row>
    <row r="46" spans="4:6" x14ac:dyDescent="0.35">
      <c r="D46" s="12" t="str">
        <f>_xlfn.XLOOKUP(C46,'Data Validation Lists'!$A$2:$A$12,'Data Validation Lists'!$B$2:$B$12,"Select Quote and school to auto fill",1,1)</f>
        <v>Select Quote and school to auto fill</v>
      </c>
      <c r="E46" s="20"/>
      <c r="F46" s="12" t="str" cm="1">
        <f t="array" ref="F46">_xlfn.XLOOKUP(C46&amp;E46,Quotes!$K$1:$K$89&amp;Quotes!$L$1:$L$89,Quotes!$M$1:$M$89,0,1,1)</f>
        <v>Select Quote and Item to auto fill</v>
      </c>
    </row>
    <row r="47" spans="4:6" x14ac:dyDescent="0.35">
      <c r="D47" s="12" t="str">
        <f>_xlfn.XLOOKUP(C47,'Data Validation Lists'!$A$2:$A$12,'Data Validation Lists'!$B$2:$B$12,"Select Quote and school to auto fill",1,1)</f>
        <v>Select Quote and school to auto fill</v>
      </c>
      <c r="E47" s="20"/>
      <c r="F47" s="12" t="str" cm="1">
        <f t="array" ref="F47">_xlfn.XLOOKUP(C47&amp;E47,Quotes!$K$1:$K$89&amp;Quotes!$L$1:$L$89,Quotes!$M$1:$M$89,0,1,1)</f>
        <v>Select Quote and Item to auto fill</v>
      </c>
    </row>
    <row r="48" spans="4:6" x14ac:dyDescent="0.35">
      <c r="D48" s="12" t="str">
        <f>_xlfn.XLOOKUP(C48,'Data Validation Lists'!$A$2:$A$12,'Data Validation Lists'!$B$2:$B$12,"Select Quote and school to auto fill",1,1)</f>
        <v>Select Quote and school to auto fill</v>
      </c>
      <c r="E48" s="20"/>
      <c r="F48" s="12" t="str" cm="1">
        <f t="array" ref="F48">_xlfn.XLOOKUP(C48&amp;E48,Quotes!$K$1:$K$89&amp;Quotes!$L$1:$L$89,Quotes!$M$1:$M$89,0,1,1)</f>
        <v>Select Quote and Item to auto fill</v>
      </c>
    </row>
    <row r="49" spans="4:6" x14ac:dyDescent="0.35">
      <c r="D49" s="12" t="str">
        <f>_xlfn.XLOOKUP(C49,'Data Validation Lists'!$A$2:$A$12,'Data Validation Lists'!$B$2:$B$12,"Select Quote and school to auto fill",1,1)</f>
        <v>Select Quote and school to auto fill</v>
      </c>
      <c r="E49" s="20"/>
      <c r="F49" s="12" t="str" cm="1">
        <f t="array" ref="F49">_xlfn.XLOOKUP(C49&amp;E49,Quotes!$K$1:$K$89&amp;Quotes!$L$1:$L$89,Quotes!$M$1:$M$89,0,1,1)</f>
        <v>Select Quote and Item to auto fill</v>
      </c>
    </row>
    <row r="50" spans="4:6" x14ac:dyDescent="0.35">
      <c r="D50" s="12" t="str">
        <f>_xlfn.XLOOKUP(C50,'Data Validation Lists'!$A$2:$A$12,'Data Validation Lists'!$B$2:$B$12,"Select Quote and school to auto fill",1,1)</f>
        <v>Select Quote and school to auto fill</v>
      </c>
      <c r="E50" s="20"/>
      <c r="F50" s="12" t="str" cm="1">
        <f t="array" ref="F50">_xlfn.XLOOKUP(C50&amp;E50,Quotes!$K$1:$K$89&amp;Quotes!$L$1:$L$89,Quotes!$M$1:$M$89,0,1,1)</f>
        <v>Select Quote and Item to auto fill</v>
      </c>
    </row>
    <row r="51" spans="4:6" x14ac:dyDescent="0.35">
      <c r="D51" s="12" t="str">
        <f>_xlfn.XLOOKUP(C51,'Data Validation Lists'!$A$2:$A$12,'Data Validation Lists'!$B$2:$B$12,"Select Quote and school to auto fill",1,1)</f>
        <v>Select Quote and school to auto fill</v>
      </c>
      <c r="E51" s="20"/>
      <c r="F51" s="12" t="str" cm="1">
        <f t="array" ref="F51">_xlfn.XLOOKUP(C51&amp;E51,Quotes!$K$1:$K$89&amp;Quotes!$L$1:$L$89,Quotes!$M$1:$M$89,0,1,1)</f>
        <v>Select Quote and Item to auto fill</v>
      </c>
    </row>
    <row r="52" spans="4:6" x14ac:dyDescent="0.35">
      <c r="D52" s="12" t="str">
        <f>_xlfn.XLOOKUP(C52,'Data Validation Lists'!$A$2:$A$12,'Data Validation Lists'!$B$2:$B$12,"Select Quote and school to auto fill",1,1)</f>
        <v>Select Quote and school to auto fill</v>
      </c>
      <c r="E52" s="20"/>
      <c r="F52" s="12" t="str" cm="1">
        <f t="array" ref="F52">_xlfn.XLOOKUP(C52&amp;E52,Quotes!$K$1:$K$89&amp;Quotes!$L$1:$L$89,Quotes!$M$1:$M$89,0,1,1)</f>
        <v>Select Quote and Item to auto fill</v>
      </c>
    </row>
    <row r="53" spans="4:6" x14ac:dyDescent="0.35">
      <c r="D53" s="12" t="str">
        <f>_xlfn.XLOOKUP(C53,'Data Validation Lists'!$A$2:$A$12,'Data Validation Lists'!$B$2:$B$12,"Select Quote and school to auto fill",1,1)</f>
        <v>Select Quote and school to auto fill</v>
      </c>
      <c r="E53" s="20"/>
      <c r="F53" s="12" t="str" cm="1">
        <f t="array" ref="F53">_xlfn.XLOOKUP(C53&amp;E53,Quotes!$K$1:$K$89&amp;Quotes!$L$1:$L$89,Quotes!$M$1:$M$89,0,1,1)</f>
        <v>Select Quote and Item to auto fill</v>
      </c>
    </row>
    <row r="54" spans="4:6" x14ac:dyDescent="0.35">
      <c r="D54" s="12" t="str">
        <f>_xlfn.XLOOKUP(C54,'Data Validation Lists'!$A$2:$A$12,'Data Validation Lists'!$B$2:$B$12,"Select Quote and school to auto fill",1,1)</f>
        <v>Select Quote and school to auto fill</v>
      </c>
      <c r="E54" s="20"/>
      <c r="F54" s="12" t="str" cm="1">
        <f t="array" ref="F54">_xlfn.XLOOKUP(C54&amp;E54,Quotes!$K$1:$K$89&amp;Quotes!$L$1:$L$89,Quotes!$M$1:$M$89,0,1,1)</f>
        <v>Select Quote and Item to auto fill</v>
      </c>
    </row>
    <row r="55" spans="4:6" x14ac:dyDescent="0.35">
      <c r="D55" s="12" t="str">
        <f>_xlfn.XLOOKUP(C55,'Data Validation Lists'!$A$2:$A$12,'Data Validation Lists'!$B$2:$B$12,"Select Quote and school to auto fill",1,1)</f>
        <v>Select Quote and school to auto fill</v>
      </c>
      <c r="E55" s="20"/>
      <c r="F55" s="12" t="str" cm="1">
        <f t="array" ref="F55">_xlfn.XLOOKUP(C55&amp;E55,Quotes!$K$1:$K$89&amp;Quotes!$L$1:$L$89,Quotes!$M$1:$M$89,0,1,1)</f>
        <v>Select Quote and Item to auto fill</v>
      </c>
    </row>
    <row r="56" spans="4:6" x14ac:dyDescent="0.35">
      <c r="D56" s="12" t="str">
        <f>_xlfn.XLOOKUP(C56,'Data Validation Lists'!$A$2:$A$12,'Data Validation Lists'!$B$2:$B$12,"Select Quote and school to auto fill",1,1)</f>
        <v>Select Quote and school to auto fill</v>
      </c>
      <c r="E56" s="20"/>
      <c r="F56" s="12" t="str" cm="1">
        <f t="array" ref="F56">_xlfn.XLOOKUP(C56&amp;E56,Quotes!$K$1:$K$89&amp;Quotes!$L$1:$L$89,Quotes!$M$1:$M$89,0,1,1)</f>
        <v>Select Quote and Item to auto fill</v>
      </c>
    </row>
    <row r="57" spans="4:6" x14ac:dyDescent="0.35">
      <c r="D57" s="12" t="str">
        <f>_xlfn.XLOOKUP(C57,'Data Validation Lists'!$A$2:$A$12,'Data Validation Lists'!$B$2:$B$12,"Select Quote and school to auto fill",1,1)</f>
        <v>Select Quote and school to auto fill</v>
      </c>
      <c r="E57" s="20"/>
      <c r="F57" s="12" t="str" cm="1">
        <f t="array" ref="F57">_xlfn.XLOOKUP(C57&amp;E57,Quotes!$K$1:$K$89&amp;Quotes!$L$1:$L$89,Quotes!$M$1:$M$89,0,1,1)</f>
        <v>Select Quote and Item to auto fill</v>
      </c>
    </row>
    <row r="58" spans="4:6" x14ac:dyDescent="0.35">
      <c r="D58" s="12" t="str">
        <f>_xlfn.XLOOKUP(C58,'Data Validation Lists'!$A$2:$A$12,'Data Validation Lists'!$B$2:$B$12,"Select Quote and school to auto fill",1,1)</f>
        <v>Select Quote and school to auto fill</v>
      </c>
      <c r="E58" s="20"/>
      <c r="F58" s="12" t="str" cm="1">
        <f t="array" ref="F58">_xlfn.XLOOKUP(C58&amp;E58,Quotes!$K$1:$K$89&amp;Quotes!$L$1:$L$89,Quotes!$M$1:$M$89,0,1,1)</f>
        <v>Select Quote and Item to auto fill</v>
      </c>
    </row>
    <row r="59" spans="4:6" x14ac:dyDescent="0.35">
      <c r="D59" s="12" t="str">
        <f>_xlfn.XLOOKUP(C59,'Data Validation Lists'!$A$2:$A$12,'Data Validation Lists'!$B$2:$B$12,"Select Quote and school to auto fill",1,1)</f>
        <v>Select Quote and school to auto fill</v>
      </c>
      <c r="E59" s="20"/>
      <c r="F59" s="12" t="str" cm="1">
        <f t="array" ref="F59">_xlfn.XLOOKUP(C59&amp;E59,Quotes!$K$1:$K$89&amp;Quotes!$L$1:$L$89,Quotes!$M$1:$M$89,0,1,1)</f>
        <v>Select Quote and Item to auto fill</v>
      </c>
    </row>
    <row r="60" spans="4:6" x14ac:dyDescent="0.35">
      <c r="D60" s="12" t="str">
        <f>_xlfn.XLOOKUP(C60,'Data Validation Lists'!$A$2:$A$12,'Data Validation Lists'!$B$2:$B$12,"Select Quote and school to auto fill",1,1)</f>
        <v>Select Quote and school to auto fill</v>
      </c>
      <c r="E60" s="20"/>
      <c r="F60" s="12" t="str" cm="1">
        <f t="array" ref="F60">_xlfn.XLOOKUP(C60&amp;E60,Quotes!$K$1:$K$89&amp;Quotes!$L$1:$L$89,Quotes!$M$1:$M$89,0,1,1)</f>
        <v>Select Quote and Item to auto fill</v>
      </c>
    </row>
    <row r="61" spans="4:6" x14ac:dyDescent="0.35">
      <c r="D61" s="12" t="str">
        <f>_xlfn.XLOOKUP(C61,'Data Validation Lists'!$A$2:$A$12,'Data Validation Lists'!$B$2:$B$12,"Select Quote and school to auto fill",1,1)</f>
        <v>Select Quote and school to auto fill</v>
      </c>
      <c r="E61" s="20"/>
      <c r="F61" s="12" t="str" cm="1">
        <f t="array" ref="F61">_xlfn.XLOOKUP(C61&amp;E61,Quotes!$K$1:$K$89&amp;Quotes!$L$1:$L$89,Quotes!$M$1:$M$89,0,1,1)</f>
        <v>Select Quote and Item to auto fill</v>
      </c>
    </row>
    <row r="62" spans="4:6" x14ac:dyDescent="0.35">
      <c r="D62" s="12" t="str">
        <f>_xlfn.XLOOKUP(C62,'Data Validation Lists'!$A$2:$A$12,'Data Validation Lists'!$B$2:$B$12,"Select Quote and school to auto fill",1,1)</f>
        <v>Select Quote and school to auto fill</v>
      </c>
      <c r="E62" s="20"/>
      <c r="F62" s="12" t="str" cm="1">
        <f t="array" ref="F62">_xlfn.XLOOKUP(C62&amp;E62,Quotes!$K$1:$K$89&amp;Quotes!$L$1:$L$89,Quotes!$M$1:$M$89,0,1,1)</f>
        <v>Select Quote and Item to auto fill</v>
      </c>
    </row>
    <row r="63" spans="4:6" x14ac:dyDescent="0.35">
      <c r="D63" s="12" t="str">
        <f>_xlfn.XLOOKUP(C63,'Data Validation Lists'!$A$2:$A$12,'Data Validation Lists'!$B$2:$B$12,"Select Quote and school to auto fill",1,1)</f>
        <v>Select Quote and school to auto fill</v>
      </c>
      <c r="E63" s="20"/>
      <c r="F63" s="12" t="str" cm="1">
        <f t="array" ref="F63">_xlfn.XLOOKUP(C63&amp;E63,Quotes!$K$1:$K$89&amp;Quotes!$L$1:$L$89,Quotes!$M$1:$M$89,0,1,1)</f>
        <v>Select Quote and Item to auto fill</v>
      </c>
    </row>
    <row r="64" spans="4:6" x14ac:dyDescent="0.35">
      <c r="D64" s="12" t="str">
        <f>_xlfn.XLOOKUP(C64,'Data Validation Lists'!$A$2:$A$12,'Data Validation Lists'!$B$2:$B$12,"Select Quote and school to auto fill",1,1)</f>
        <v>Select Quote and school to auto fill</v>
      </c>
      <c r="E64" s="20"/>
      <c r="F64" s="12" t="str" cm="1">
        <f t="array" ref="F64">_xlfn.XLOOKUP(C64&amp;E64,Quotes!$K$1:$K$89&amp;Quotes!$L$1:$L$89,Quotes!$M$1:$M$89,0,1,1)</f>
        <v>Select Quote and Item to auto fill</v>
      </c>
    </row>
    <row r="65" spans="4:6" x14ac:dyDescent="0.35">
      <c r="D65" s="12" t="str">
        <f>_xlfn.XLOOKUP(C65,'Data Validation Lists'!$A$2:$A$12,'Data Validation Lists'!$B$2:$B$12,"Select Quote and school to auto fill",1,1)</f>
        <v>Select Quote and school to auto fill</v>
      </c>
      <c r="E65" s="20"/>
      <c r="F65" s="12" t="str" cm="1">
        <f t="array" ref="F65">_xlfn.XLOOKUP(C65&amp;E65,Quotes!$K$1:$K$89&amp;Quotes!$L$1:$L$89,Quotes!$M$1:$M$89,0,1,1)</f>
        <v>Select Quote and Item to auto fill</v>
      </c>
    </row>
    <row r="66" spans="4:6" x14ac:dyDescent="0.35">
      <c r="D66" s="12" t="str">
        <f>_xlfn.XLOOKUP(C66,'Data Validation Lists'!$A$2:$A$12,'Data Validation Lists'!$B$2:$B$12,"Select Quote and school to auto fill",1,1)</f>
        <v>Select Quote and school to auto fill</v>
      </c>
      <c r="E66" s="20"/>
      <c r="F66" s="12" t="str" cm="1">
        <f t="array" ref="F66">_xlfn.XLOOKUP(C66&amp;E66,Quotes!$K$1:$K$89&amp;Quotes!$L$1:$L$89,Quotes!$M$1:$M$89,0,1,1)</f>
        <v>Select Quote and Item to auto fill</v>
      </c>
    </row>
    <row r="67" spans="4:6" x14ac:dyDescent="0.35">
      <c r="D67" s="12" t="str">
        <f>_xlfn.XLOOKUP(C67,'Data Validation Lists'!$A$2:$A$12,'Data Validation Lists'!$B$2:$B$12,"Select Quote and school to auto fill",1,1)</f>
        <v>Select Quote and school to auto fill</v>
      </c>
      <c r="E67" s="20"/>
      <c r="F67" s="12" t="str" cm="1">
        <f t="array" ref="F67">_xlfn.XLOOKUP(C67&amp;E67,Quotes!$K$1:$K$89&amp;Quotes!$L$1:$L$89,Quotes!$M$1:$M$89,0,1,1)</f>
        <v>Select Quote and Item to auto fill</v>
      </c>
    </row>
    <row r="68" spans="4:6" x14ac:dyDescent="0.35">
      <c r="D68" s="12" t="str">
        <f>_xlfn.XLOOKUP(C68,'Data Validation Lists'!$A$2:$A$12,'Data Validation Lists'!$B$2:$B$12,"Select Quote and school to auto fill",1,1)</f>
        <v>Select Quote and school to auto fill</v>
      </c>
      <c r="E68" s="20"/>
      <c r="F68" s="12" t="str" cm="1">
        <f t="array" ref="F68">_xlfn.XLOOKUP(C68&amp;E68,Quotes!$K$1:$K$89&amp;Quotes!$L$1:$L$89,Quotes!$M$1:$M$89,0,1,1)</f>
        <v>Select Quote and Item to auto fill</v>
      </c>
    </row>
    <row r="69" spans="4:6" x14ac:dyDescent="0.35">
      <c r="D69" s="12" t="str">
        <f>_xlfn.XLOOKUP(C69,'Data Validation Lists'!$A$2:$A$12,'Data Validation Lists'!$B$2:$B$12,"Select Quote and school to auto fill",1,1)</f>
        <v>Select Quote and school to auto fill</v>
      </c>
      <c r="E69" s="20"/>
      <c r="F69" s="12" t="str" cm="1">
        <f t="array" ref="F69">_xlfn.XLOOKUP(C69&amp;E69,Quotes!$K$1:$K$89&amp;Quotes!$L$1:$L$89,Quotes!$M$1:$M$89,0,1,1)</f>
        <v>Select Quote and Item to auto fill</v>
      </c>
    </row>
    <row r="70" spans="4:6" x14ac:dyDescent="0.35">
      <c r="D70" s="12" t="str">
        <f>_xlfn.XLOOKUP(C70,'Data Validation Lists'!$A$2:$A$12,'Data Validation Lists'!$B$2:$B$12,"Select Quote and school to auto fill",1,1)</f>
        <v>Select Quote and school to auto fill</v>
      </c>
      <c r="E70" s="20"/>
      <c r="F70" s="12" t="str" cm="1">
        <f t="array" ref="F70">_xlfn.XLOOKUP(C70&amp;E70,Quotes!$K$1:$K$89&amp;Quotes!$L$1:$L$89,Quotes!$M$1:$M$89,0,1,1)</f>
        <v>Select Quote and Item to auto fill</v>
      </c>
    </row>
    <row r="71" spans="4:6" x14ac:dyDescent="0.35">
      <c r="D71" s="12" t="str">
        <f>_xlfn.XLOOKUP(C71,'Data Validation Lists'!$A$2:$A$12,'Data Validation Lists'!$B$2:$B$12,"Select Quote and school to auto fill",1,1)</f>
        <v>Select Quote and school to auto fill</v>
      </c>
      <c r="E71" s="20"/>
      <c r="F71" s="12" t="str" cm="1">
        <f t="array" ref="F71">_xlfn.XLOOKUP(C71&amp;E71,Quotes!$K$1:$K$89&amp;Quotes!$L$1:$L$89,Quotes!$M$1:$M$89,0,1,1)</f>
        <v>Select Quote and Item to auto fill</v>
      </c>
    </row>
    <row r="72" spans="4:6" x14ac:dyDescent="0.35">
      <c r="D72" s="12" t="str">
        <f>_xlfn.XLOOKUP(C72,'Data Validation Lists'!$A$2:$A$12,'Data Validation Lists'!$B$2:$B$12,"Select Quote and school to auto fill",1,1)</f>
        <v>Select Quote and school to auto fill</v>
      </c>
      <c r="E72" s="20"/>
      <c r="F72" s="12" t="str" cm="1">
        <f t="array" ref="F72">_xlfn.XLOOKUP(C72&amp;E72,Quotes!$K$1:$K$89&amp;Quotes!$L$1:$L$89,Quotes!$M$1:$M$89,0,1,1)</f>
        <v>Select Quote and Item to auto fill</v>
      </c>
    </row>
    <row r="73" spans="4:6" x14ac:dyDescent="0.35">
      <c r="D73" s="12" t="str">
        <f>_xlfn.XLOOKUP(C73,'Data Validation Lists'!$A$2:$A$12,'Data Validation Lists'!$B$2:$B$12,"Select Quote and school to auto fill",1,1)</f>
        <v>Select Quote and school to auto fill</v>
      </c>
      <c r="E73" s="20"/>
      <c r="F73" s="12" t="str" cm="1">
        <f t="array" ref="F73">_xlfn.XLOOKUP(C73&amp;E73,Quotes!$K$1:$K$89&amp;Quotes!$L$1:$L$89,Quotes!$M$1:$M$89,0,1,1)</f>
        <v>Select Quote and Item to auto fill</v>
      </c>
    </row>
    <row r="74" spans="4:6" x14ac:dyDescent="0.35">
      <c r="D74" s="12" t="str">
        <f>_xlfn.XLOOKUP(C74,'Data Validation Lists'!$A$2:$A$12,'Data Validation Lists'!$B$2:$B$12,"Select Quote and school to auto fill",1,1)</f>
        <v>Select Quote and school to auto fill</v>
      </c>
      <c r="E74" s="20"/>
      <c r="F74" s="12" t="str" cm="1">
        <f t="array" ref="F74">_xlfn.XLOOKUP(C74&amp;E74,Quotes!$K$1:$K$89&amp;Quotes!$L$1:$L$89,Quotes!$M$1:$M$89,0,1,1)</f>
        <v>Select Quote and Item to auto fill</v>
      </c>
    </row>
    <row r="75" spans="4:6" x14ac:dyDescent="0.35">
      <c r="D75" s="12" t="str">
        <f>_xlfn.XLOOKUP(C75,'Data Validation Lists'!$A$2:$A$12,'Data Validation Lists'!$B$2:$B$12,"Select Quote and school to auto fill",1,1)</f>
        <v>Select Quote and school to auto fill</v>
      </c>
      <c r="E75" s="20"/>
      <c r="F75" s="12" t="str" cm="1">
        <f t="array" ref="F75">_xlfn.XLOOKUP(C75&amp;E75,Quotes!$K$1:$K$89&amp;Quotes!$L$1:$L$89,Quotes!$M$1:$M$89,0,1,1)</f>
        <v>Select Quote and Item to auto fill</v>
      </c>
    </row>
    <row r="76" spans="4:6" x14ac:dyDescent="0.35">
      <c r="D76" s="12" t="str">
        <f>_xlfn.XLOOKUP(C76,'Data Validation Lists'!$A$2:$A$12,'Data Validation Lists'!$B$2:$B$12,"Select Quote and school to auto fill",1,1)</f>
        <v>Select Quote and school to auto fill</v>
      </c>
      <c r="E76" s="20"/>
      <c r="F76" s="12" t="str" cm="1">
        <f t="array" ref="F76">_xlfn.XLOOKUP(C76&amp;E76,Quotes!$K$1:$K$89&amp;Quotes!$L$1:$L$89,Quotes!$M$1:$M$89,0,1,1)</f>
        <v>Select Quote and Item to auto fill</v>
      </c>
    </row>
    <row r="77" spans="4:6" x14ac:dyDescent="0.35">
      <c r="D77" s="12" t="str">
        <f>_xlfn.XLOOKUP(C77,'Data Validation Lists'!$A$2:$A$12,'Data Validation Lists'!$B$2:$B$12,"Select Quote and school to auto fill",1,1)</f>
        <v>Select Quote and school to auto fill</v>
      </c>
      <c r="E77" s="20"/>
      <c r="F77" s="12" t="str" cm="1">
        <f t="array" ref="F77">_xlfn.XLOOKUP(C77&amp;E77,Quotes!$K$1:$K$89&amp;Quotes!$L$1:$L$89,Quotes!$M$1:$M$89,0,1,1)</f>
        <v>Select Quote and Item to auto fill</v>
      </c>
    </row>
    <row r="78" spans="4:6" x14ac:dyDescent="0.35">
      <c r="D78" s="12" t="str">
        <f>_xlfn.XLOOKUP(C78,'Data Validation Lists'!$A$2:$A$12,'Data Validation Lists'!$B$2:$B$12,"Select Quote and school to auto fill",1,1)</f>
        <v>Select Quote and school to auto fill</v>
      </c>
      <c r="E78" s="20"/>
      <c r="F78" s="12" t="str" cm="1">
        <f t="array" ref="F78">_xlfn.XLOOKUP(C78&amp;E78,Quotes!$K$1:$K$89&amp;Quotes!$L$1:$L$89,Quotes!$M$1:$M$89,0,1,1)</f>
        <v>Select Quote and Item to auto fill</v>
      </c>
    </row>
    <row r="79" spans="4:6" x14ac:dyDescent="0.35">
      <c r="D79" s="12" t="str">
        <f>_xlfn.XLOOKUP(C79,'Data Validation Lists'!$A$2:$A$12,'Data Validation Lists'!$B$2:$B$12,"Select Quote and school to auto fill",1,1)</f>
        <v>Select Quote and school to auto fill</v>
      </c>
      <c r="E79" s="20"/>
      <c r="F79" s="12" t="str" cm="1">
        <f t="array" ref="F79">_xlfn.XLOOKUP(C79&amp;E79,Quotes!$K$1:$K$89&amp;Quotes!$L$1:$L$89,Quotes!$M$1:$M$89,0,1,1)</f>
        <v>Select Quote and Item to auto fill</v>
      </c>
    </row>
    <row r="80" spans="4:6" x14ac:dyDescent="0.35">
      <c r="D80" s="12" t="str">
        <f>_xlfn.XLOOKUP(C80,'Data Validation Lists'!$A$2:$A$12,'Data Validation Lists'!$B$2:$B$12,"Select Quote and school to auto fill",1,1)</f>
        <v>Select Quote and school to auto fill</v>
      </c>
      <c r="E80" s="20"/>
      <c r="F80" s="12" t="str" cm="1">
        <f t="array" ref="F80">_xlfn.XLOOKUP(C80&amp;E80,Quotes!$K$1:$K$89&amp;Quotes!$L$1:$L$89,Quotes!$M$1:$M$89,0,1,1)</f>
        <v>Select Quote and Item to auto fill</v>
      </c>
    </row>
    <row r="81" spans="4:6" x14ac:dyDescent="0.35">
      <c r="D81" s="12" t="str">
        <f>_xlfn.XLOOKUP(C81,'Data Validation Lists'!$A$2:$A$12,'Data Validation Lists'!$B$2:$B$12,"Select Quote and school to auto fill",1,1)</f>
        <v>Select Quote and school to auto fill</v>
      </c>
      <c r="E81" s="20"/>
      <c r="F81" s="12" t="str" cm="1">
        <f t="array" ref="F81">_xlfn.XLOOKUP(C81&amp;E81,Quotes!$K$1:$K$89&amp;Quotes!$L$1:$L$89,Quotes!$M$1:$M$89,0,1,1)</f>
        <v>Select Quote and Item to auto fill</v>
      </c>
    </row>
    <row r="82" spans="4:6" x14ac:dyDescent="0.35">
      <c r="D82" s="12" t="str">
        <f>_xlfn.XLOOKUP(C82,'Data Validation Lists'!$A$2:$A$12,'Data Validation Lists'!$B$2:$B$12,"Select Quote and school to auto fill",1,1)</f>
        <v>Select Quote and school to auto fill</v>
      </c>
      <c r="E82" s="20"/>
      <c r="F82" s="12" t="str" cm="1">
        <f t="array" ref="F82">_xlfn.XLOOKUP(C82&amp;E82,Quotes!$K$1:$K$89&amp;Quotes!$L$1:$L$89,Quotes!$M$1:$M$89,0,1,1)</f>
        <v>Select Quote and Item to auto fill</v>
      </c>
    </row>
    <row r="83" spans="4:6" x14ac:dyDescent="0.35">
      <c r="D83" s="12" t="str">
        <f>_xlfn.XLOOKUP(C83,'Data Validation Lists'!$A$2:$A$12,'Data Validation Lists'!$B$2:$B$12,"Select Quote and school to auto fill",1,1)</f>
        <v>Select Quote and school to auto fill</v>
      </c>
      <c r="E83" s="20"/>
      <c r="F83" s="12" t="str" cm="1">
        <f t="array" ref="F83">_xlfn.XLOOKUP(C83&amp;E83,Quotes!$K$1:$K$89&amp;Quotes!$L$1:$L$89,Quotes!$M$1:$M$89,0,1,1)</f>
        <v>Select Quote and Item to auto fill</v>
      </c>
    </row>
    <row r="84" spans="4:6" x14ac:dyDescent="0.35">
      <c r="D84" s="12" t="str">
        <f>_xlfn.XLOOKUP(C84,'Data Validation Lists'!$A$2:$A$12,'Data Validation Lists'!$B$2:$B$12,"Select Quote and school to auto fill",1,1)</f>
        <v>Select Quote and school to auto fill</v>
      </c>
      <c r="E84" s="20"/>
      <c r="F84" s="12" t="str" cm="1">
        <f t="array" ref="F84">_xlfn.XLOOKUP(C84&amp;E84,Quotes!$K$1:$K$89&amp;Quotes!$L$1:$L$89,Quotes!$M$1:$M$89,0,1,1)</f>
        <v>Select Quote and Item to auto fill</v>
      </c>
    </row>
    <row r="85" spans="4:6" x14ac:dyDescent="0.35">
      <c r="D85" s="12" t="str">
        <f>_xlfn.XLOOKUP(C85,'Data Validation Lists'!$A$2:$A$12,'Data Validation Lists'!$B$2:$B$12,"Select Quote and school to auto fill",1,1)</f>
        <v>Select Quote and school to auto fill</v>
      </c>
      <c r="E85" s="20"/>
      <c r="F85" s="12" t="str" cm="1">
        <f t="array" ref="F85">_xlfn.XLOOKUP(C85&amp;E85,Quotes!$K$1:$K$89&amp;Quotes!$L$1:$L$89,Quotes!$M$1:$M$89,0,1,1)</f>
        <v>Select Quote and Item to auto fill</v>
      </c>
    </row>
    <row r="86" spans="4:6" x14ac:dyDescent="0.35">
      <c r="D86" s="12" t="str">
        <f>_xlfn.XLOOKUP(C86,'Data Validation Lists'!$A$2:$A$12,'Data Validation Lists'!$B$2:$B$12,"Select Quote and school to auto fill",1,1)</f>
        <v>Select Quote and school to auto fill</v>
      </c>
      <c r="E86" s="20"/>
      <c r="F86" s="12" t="str" cm="1">
        <f t="array" ref="F86">_xlfn.XLOOKUP(C86&amp;E86,Quotes!$K$1:$K$89&amp;Quotes!$L$1:$L$89,Quotes!$M$1:$M$89,0,1,1)</f>
        <v>Select Quote and Item to auto fill</v>
      </c>
    </row>
    <row r="87" spans="4:6" x14ac:dyDescent="0.35">
      <c r="D87" s="12" t="str">
        <f>_xlfn.XLOOKUP(C87,'Data Validation Lists'!$A$2:$A$12,'Data Validation Lists'!$B$2:$B$12,"Select Quote and school to auto fill",1,1)</f>
        <v>Select Quote and school to auto fill</v>
      </c>
      <c r="E87" s="20"/>
      <c r="F87" s="12" t="str" cm="1">
        <f t="array" ref="F87">_xlfn.XLOOKUP(C87&amp;E87,Quotes!$K$1:$K$89&amp;Quotes!$L$1:$L$89,Quotes!$M$1:$M$89,0,1,1)</f>
        <v>Select Quote and Item to auto fill</v>
      </c>
    </row>
    <row r="88" spans="4:6" x14ac:dyDescent="0.35">
      <c r="D88" s="12" t="str">
        <f>_xlfn.XLOOKUP(C88,'Data Validation Lists'!$A$2:$A$12,'Data Validation Lists'!$B$2:$B$12,"Select Quote and school to auto fill",1,1)</f>
        <v>Select Quote and school to auto fill</v>
      </c>
      <c r="E88" s="20"/>
      <c r="F88" s="12" t="str" cm="1">
        <f t="array" ref="F88">_xlfn.XLOOKUP(C88&amp;E88,Quotes!$K$1:$K$89&amp;Quotes!$L$1:$L$89,Quotes!$M$1:$M$89,0,1,1)</f>
        <v>Select Quote and Item to auto fill</v>
      </c>
    </row>
    <row r="89" spans="4:6" x14ac:dyDescent="0.35">
      <c r="D89" s="12" t="str">
        <f>_xlfn.XLOOKUP(C89,'Data Validation Lists'!$A$2:$A$12,'Data Validation Lists'!$B$2:$B$12,"Select Quote and school to auto fill",1,1)</f>
        <v>Select Quote and school to auto fill</v>
      </c>
      <c r="E89" s="20"/>
      <c r="F89" s="12" t="str" cm="1">
        <f t="array" ref="F89">_xlfn.XLOOKUP(C89&amp;E89,Quotes!$K$1:$K$89&amp;Quotes!$L$1:$L$89,Quotes!$M$1:$M$89,0,1,1)</f>
        <v>Select Quote and Item to auto fill</v>
      </c>
    </row>
    <row r="90" spans="4:6" x14ac:dyDescent="0.35">
      <c r="D90" s="12" t="str">
        <f>_xlfn.XLOOKUP(C90,'Data Validation Lists'!$A$2:$A$12,'Data Validation Lists'!$B$2:$B$12,"Select Quote and school to auto fill",1,1)</f>
        <v>Select Quote and school to auto fill</v>
      </c>
      <c r="E90" s="20"/>
      <c r="F90" s="12" t="str" cm="1">
        <f t="array" ref="F90">_xlfn.XLOOKUP(C90&amp;E90,Quotes!$K$1:$K$89&amp;Quotes!$L$1:$L$89,Quotes!$M$1:$M$89,0,1,1)</f>
        <v>Select Quote and Item to auto fill</v>
      </c>
    </row>
    <row r="91" spans="4:6" x14ac:dyDescent="0.35">
      <c r="D91" s="12" t="str">
        <f>_xlfn.XLOOKUP(C91,'Data Validation Lists'!$A$2:$A$12,'Data Validation Lists'!$B$2:$B$12,"Select Quote and school to auto fill",1,1)</f>
        <v>Select Quote and school to auto fill</v>
      </c>
      <c r="E91" s="20"/>
      <c r="F91" s="12" t="str" cm="1">
        <f t="array" ref="F91">_xlfn.XLOOKUP(C91&amp;E91,Quotes!$K$1:$K$89&amp;Quotes!$L$1:$L$89,Quotes!$M$1:$M$89,0,1,1)</f>
        <v>Select Quote and Item to auto fill</v>
      </c>
    </row>
    <row r="92" spans="4:6" x14ac:dyDescent="0.35">
      <c r="D92" s="12" t="str">
        <f>_xlfn.XLOOKUP(C92,'Data Validation Lists'!$A$2:$A$12,'Data Validation Lists'!$B$2:$B$12,"Select Quote and school to auto fill",1,1)</f>
        <v>Select Quote and school to auto fill</v>
      </c>
      <c r="E92" s="20"/>
      <c r="F92" s="12" t="str" cm="1">
        <f t="array" ref="F92">_xlfn.XLOOKUP(C92&amp;E92,Quotes!$K$1:$K$89&amp;Quotes!$L$1:$L$89,Quotes!$M$1:$M$89,0,1,1)</f>
        <v>Select Quote and Item to auto fill</v>
      </c>
    </row>
    <row r="93" spans="4:6" x14ac:dyDescent="0.35">
      <c r="D93" s="12" t="str">
        <f>_xlfn.XLOOKUP(C93,'Data Validation Lists'!$A$2:$A$12,'Data Validation Lists'!$B$2:$B$12,"Select Quote and school to auto fill",1,1)</f>
        <v>Select Quote and school to auto fill</v>
      </c>
      <c r="E93" s="20"/>
      <c r="F93" s="12" t="str" cm="1">
        <f t="array" ref="F93">_xlfn.XLOOKUP(C93&amp;E93,Quotes!$K$1:$K$89&amp;Quotes!$L$1:$L$89,Quotes!$M$1:$M$89,0,1,1)</f>
        <v>Select Quote and Item to auto fill</v>
      </c>
    </row>
    <row r="94" spans="4:6" x14ac:dyDescent="0.35">
      <c r="D94" s="12" t="str">
        <f>_xlfn.XLOOKUP(C94,'Data Validation Lists'!$A$2:$A$12,'Data Validation Lists'!$B$2:$B$12,"Select Quote and school to auto fill",1,1)</f>
        <v>Select Quote and school to auto fill</v>
      </c>
      <c r="E94" s="20"/>
      <c r="F94" s="12" t="str" cm="1">
        <f t="array" ref="F94">_xlfn.XLOOKUP(C94&amp;E94,Quotes!$K$1:$K$89&amp;Quotes!$L$1:$L$89,Quotes!$M$1:$M$89,0,1,1)</f>
        <v>Select Quote and Item to auto fill</v>
      </c>
    </row>
    <row r="95" spans="4:6" x14ac:dyDescent="0.35">
      <c r="D95" s="12" t="str">
        <f>_xlfn.XLOOKUP(C95,'Data Validation Lists'!$A$2:$A$12,'Data Validation Lists'!$B$2:$B$12,"Select Quote and school to auto fill",1,1)</f>
        <v>Select Quote and school to auto fill</v>
      </c>
      <c r="E95" s="20"/>
      <c r="F95" s="12" t="str" cm="1">
        <f t="array" ref="F95">_xlfn.XLOOKUP(C95&amp;E95,Quotes!$K$1:$K$89&amp;Quotes!$L$1:$L$89,Quotes!$M$1:$M$89,0,1,1)</f>
        <v>Select Quote and Item to auto fill</v>
      </c>
    </row>
    <row r="96" spans="4:6" x14ac:dyDescent="0.35">
      <c r="D96" s="12" t="str">
        <f>_xlfn.XLOOKUP(C96,'Data Validation Lists'!$A$2:$A$12,'Data Validation Lists'!$B$2:$B$12,"Select Quote and school to auto fill",1,1)</f>
        <v>Select Quote and school to auto fill</v>
      </c>
      <c r="E96" s="20"/>
      <c r="F96" s="12" t="str" cm="1">
        <f t="array" ref="F96">_xlfn.XLOOKUP(C96&amp;E96,Quotes!$K$1:$K$89&amp;Quotes!$L$1:$L$89,Quotes!$M$1:$M$89,0,1,1)</f>
        <v>Select Quote and Item to auto fill</v>
      </c>
    </row>
    <row r="97" spans="4:6" x14ac:dyDescent="0.35">
      <c r="D97" s="12" t="str">
        <f>_xlfn.XLOOKUP(C97,'Data Validation Lists'!$A$2:$A$12,'Data Validation Lists'!$B$2:$B$12,"Select Quote and school to auto fill",1,1)</f>
        <v>Select Quote and school to auto fill</v>
      </c>
      <c r="E97" s="20"/>
      <c r="F97" s="12" t="str" cm="1">
        <f t="array" ref="F97">_xlfn.XLOOKUP(C97&amp;E97,Quotes!$K$1:$K$89&amp;Quotes!$L$1:$L$89,Quotes!$M$1:$M$89,0,1,1)</f>
        <v>Select Quote and Item to auto fill</v>
      </c>
    </row>
    <row r="98" spans="4:6" x14ac:dyDescent="0.35">
      <c r="D98" s="12" t="str">
        <f>_xlfn.XLOOKUP(C98,'Data Validation Lists'!$A$2:$A$12,'Data Validation Lists'!$B$2:$B$12,"Select Quote and school to auto fill",1,1)</f>
        <v>Select Quote and school to auto fill</v>
      </c>
      <c r="E98" s="20"/>
      <c r="F98" s="12" t="str" cm="1">
        <f t="array" ref="F98">_xlfn.XLOOKUP(C98&amp;E98,Quotes!$K$1:$K$89&amp;Quotes!$L$1:$L$89,Quotes!$M$1:$M$89,0,1,1)</f>
        <v>Select Quote and Item to auto fill</v>
      </c>
    </row>
    <row r="99" spans="4:6" x14ac:dyDescent="0.35">
      <c r="D99" s="12" t="str">
        <f>_xlfn.XLOOKUP(C99,'Data Validation Lists'!$A$2:$A$12,'Data Validation Lists'!$B$2:$B$12,"Select Quote and school to auto fill",1,1)</f>
        <v>Select Quote and school to auto fill</v>
      </c>
      <c r="E99" s="20"/>
      <c r="F99" s="12" t="str" cm="1">
        <f t="array" ref="F99">_xlfn.XLOOKUP(C99&amp;E99,Quotes!$K$1:$K$89&amp;Quotes!$L$1:$L$89,Quotes!$M$1:$M$89,0,1,1)</f>
        <v>Select Quote and Item to auto fill</v>
      </c>
    </row>
    <row r="100" spans="4:6" x14ac:dyDescent="0.35">
      <c r="D100" s="12" t="str">
        <f>_xlfn.XLOOKUP(C100,'Data Validation Lists'!$A$2:$A$12,'Data Validation Lists'!$B$2:$B$12,"Select Quote and school to auto fill",1,1)</f>
        <v>Select Quote and school to auto fill</v>
      </c>
      <c r="E100" s="20"/>
      <c r="F100" s="12" t="str" cm="1">
        <f t="array" ref="F100">_xlfn.XLOOKUP(C100&amp;E100,Quotes!$K$1:$K$89&amp;Quotes!$L$1:$L$89,Quotes!$M$1:$M$89,0,1,1)</f>
        <v>Select Quote and Item to auto fill</v>
      </c>
    </row>
    <row r="101" spans="4:6" x14ac:dyDescent="0.35">
      <c r="D101" s="12" t="str">
        <f>_xlfn.XLOOKUP(C101,'Data Validation Lists'!$A$2:$A$12,'Data Validation Lists'!$B$2:$B$12,"Select Quote and school to auto fill",1,1)</f>
        <v>Select Quote and school to auto fill</v>
      </c>
      <c r="E101" s="20"/>
      <c r="F101" s="12" t="str" cm="1">
        <f t="array" ref="F101">_xlfn.XLOOKUP(C101&amp;E101,Quotes!$K$1:$K$89&amp;Quotes!$L$1:$L$89,Quotes!$M$1:$M$89,0,1,1)</f>
        <v>Select Quote and Item to auto fill</v>
      </c>
    </row>
    <row r="102" spans="4:6" x14ac:dyDescent="0.35">
      <c r="D102" s="12" t="str">
        <f>_xlfn.XLOOKUP(C102,'Data Validation Lists'!$A$2:$A$12,'Data Validation Lists'!$B$2:$B$12,"Select Quote and school to auto fill",1,1)</f>
        <v>Select Quote and school to auto fill</v>
      </c>
      <c r="E102" s="20"/>
      <c r="F102" s="12" t="str" cm="1">
        <f t="array" ref="F102">_xlfn.XLOOKUP(C102&amp;E102,Quotes!$K$1:$K$89&amp;Quotes!$L$1:$L$89,Quotes!$M$1:$M$89,0,1,1)</f>
        <v>Select Quote and Item to auto fill</v>
      </c>
    </row>
    <row r="103" spans="4:6" x14ac:dyDescent="0.35">
      <c r="D103" s="12" t="str">
        <f>_xlfn.XLOOKUP(C103,'Data Validation Lists'!$A$2:$A$12,'Data Validation Lists'!$B$2:$B$12,"Select Quote and school to auto fill",1,1)</f>
        <v>Select Quote and school to auto fill</v>
      </c>
      <c r="E103" s="20"/>
      <c r="F103" s="12" t="str" cm="1">
        <f t="array" ref="F103">_xlfn.XLOOKUP(C103&amp;E103,Quotes!$K$1:$K$89&amp;Quotes!$L$1:$L$89,Quotes!$M$1:$M$89,0,1,1)</f>
        <v>Select Quote and Item to auto fill</v>
      </c>
    </row>
    <row r="104" spans="4:6" x14ac:dyDescent="0.35">
      <c r="D104" s="12" t="str">
        <f>_xlfn.XLOOKUP(C104,'Data Validation Lists'!$A$2:$A$12,'Data Validation Lists'!$B$2:$B$12,"Select Quote and school to auto fill",1,1)</f>
        <v>Select Quote and school to auto fill</v>
      </c>
      <c r="E104" s="20"/>
      <c r="F104" s="12" t="str" cm="1">
        <f t="array" ref="F104">_xlfn.XLOOKUP(C104&amp;E104,Quotes!$K$1:$K$89&amp;Quotes!$L$1:$L$89,Quotes!$M$1:$M$89,0,1,1)</f>
        <v>Select Quote and Item to auto fill</v>
      </c>
    </row>
    <row r="105" spans="4:6" x14ac:dyDescent="0.35">
      <c r="D105" s="12" t="str">
        <f>_xlfn.XLOOKUP(C105,'Data Validation Lists'!$A$2:$A$12,'Data Validation Lists'!$B$2:$B$12,"Select Quote and school to auto fill",1,1)</f>
        <v>Select Quote and school to auto fill</v>
      </c>
      <c r="E105" s="20"/>
      <c r="F105" s="12" t="str" cm="1">
        <f t="array" ref="F105">_xlfn.XLOOKUP(C105&amp;E105,Quotes!$K$1:$K$89&amp;Quotes!$L$1:$L$89,Quotes!$M$1:$M$89,0,1,1)</f>
        <v>Select Quote and Item to auto fill</v>
      </c>
    </row>
    <row r="106" spans="4:6" x14ac:dyDescent="0.35">
      <c r="D106" s="12" t="str">
        <f>_xlfn.XLOOKUP(C106,'Data Validation Lists'!$A$2:$A$12,'Data Validation Lists'!$B$2:$B$12,"Select Quote and school to auto fill",1,1)</f>
        <v>Select Quote and school to auto fill</v>
      </c>
      <c r="E106" s="20"/>
      <c r="F106" s="12" t="str" cm="1">
        <f t="array" ref="F106">_xlfn.XLOOKUP(C106&amp;E106,Quotes!$K$1:$K$89&amp;Quotes!$L$1:$L$89,Quotes!$M$1:$M$89,0,1,1)</f>
        <v>Select Quote and Item to auto fill</v>
      </c>
    </row>
    <row r="107" spans="4:6" x14ac:dyDescent="0.35">
      <c r="D107" s="12" t="str">
        <f>_xlfn.XLOOKUP(C107,'Data Validation Lists'!$A$2:$A$12,'Data Validation Lists'!$B$2:$B$12,"Select Quote and school to auto fill",1,1)</f>
        <v>Select Quote and school to auto fill</v>
      </c>
      <c r="E107" s="20"/>
      <c r="F107" s="12" t="str" cm="1">
        <f t="array" ref="F107">_xlfn.XLOOKUP(C107&amp;E107,Quotes!$K$1:$K$89&amp;Quotes!$L$1:$L$89,Quotes!$M$1:$M$89,0,1,1)</f>
        <v>Select Quote and Item to auto fill</v>
      </c>
    </row>
    <row r="108" spans="4:6" x14ac:dyDescent="0.35">
      <c r="D108" s="12" t="str">
        <f>_xlfn.XLOOKUP(C108,'Data Validation Lists'!$A$2:$A$12,'Data Validation Lists'!$B$2:$B$12,"Select Quote and school to auto fill",1,1)</f>
        <v>Select Quote and school to auto fill</v>
      </c>
      <c r="E108" s="20"/>
      <c r="F108" s="12" t="str" cm="1">
        <f t="array" ref="F108">_xlfn.XLOOKUP(C108&amp;E108,Quotes!$K$1:$K$89&amp;Quotes!$L$1:$L$89,Quotes!$M$1:$M$89,0,1,1)</f>
        <v>Select Quote and Item to auto fill</v>
      </c>
    </row>
    <row r="109" spans="4:6" x14ac:dyDescent="0.35">
      <c r="D109" s="12" t="str">
        <f>_xlfn.XLOOKUP(C109,'Data Validation Lists'!$A$2:$A$12,'Data Validation Lists'!$B$2:$B$12,"Select Quote and school to auto fill",1,1)</f>
        <v>Select Quote and school to auto fill</v>
      </c>
      <c r="E109" s="20"/>
      <c r="F109" s="12" t="str" cm="1">
        <f t="array" ref="F109">_xlfn.XLOOKUP(C109&amp;E109,Quotes!$K$1:$K$89&amp;Quotes!$L$1:$L$89,Quotes!$M$1:$M$89,0,1,1)</f>
        <v>Select Quote and Item to auto fill</v>
      </c>
    </row>
    <row r="110" spans="4:6" x14ac:dyDescent="0.35">
      <c r="D110" s="12" t="str">
        <f>_xlfn.XLOOKUP(C110,'Data Validation Lists'!$A$2:$A$12,'Data Validation Lists'!$B$2:$B$12,"Select Quote and school to auto fill",1,1)</f>
        <v>Select Quote and school to auto fill</v>
      </c>
      <c r="E110" s="20"/>
      <c r="F110" s="12" t="str" cm="1">
        <f t="array" ref="F110">_xlfn.XLOOKUP(C110&amp;E110,Quotes!$K$1:$K$89&amp;Quotes!$L$1:$L$89,Quotes!$M$1:$M$89,0,1,1)</f>
        <v>Select Quote and Item to auto fill</v>
      </c>
    </row>
    <row r="111" spans="4:6" x14ac:dyDescent="0.35">
      <c r="D111" s="12" t="str">
        <f>_xlfn.XLOOKUP(C111,'Data Validation Lists'!$A$2:$A$12,'Data Validation Lists'!$B$2:$B$12,"Select Quote and school to auto fill",1,1)</f>
        <v>Select Quote and school to auto fill</v>
      </c>
      <c r="E111" s="20"/>
      <c r="F111" s="12" t="str" cm="1">
        <f t="array" ref="F111">_xlfn.XLOOKUP(C111&amp;E111,Quotes!$K$1:$K$89&amp;Quotes!$L$1:$L$89,Quotes!$M$1:$M$89,0,1,1)</f>
        <v>Select Quote and Item to auto fill</v>
      </c>
    </row>
    <row r="112" spans="4:6" x14ac:dyDescent="0.35">
      <c r="D112" s="12" t="str">
        <f>_xlfn.XLOOKUP(C112,'Data Validation Lists'!$A$2:$A$12,'Data Validation Lists'!$B$2:$B$12,"Select Quote and school to auto fill",1,1)</f>
        <v>Select Quote and school to auto fill</v>
      </c>
      <c r="E112" s="20"/>
      <c r="F112" s="12" t="str" cm="1">
        <f t="array" ref="F112">_xlfn.XLOOKUP(C112&amp;E112,Quotes!$K$1:$K$89&amp;Quotes!$L$1:$L$89,Quotes!$M$1:$M$89,0,1,1)</f>
        <v>Select Quote and Item to auto fill</v>
      </c>
    </row>
    <row r="113" spans="4:6" x14ac:dyDescent="0.35">
      <c r="D113" s="12" t="str">
        <f>_xlfn.XLOOKUP(C113,'Data Validation Lists'!$A$2:$A$12,'Data Validation Lists'!$B$2:$B$12,"Select Quote and school to auto fill",1,1)</f>
        <v>Select Quote and school to auto fill</v>
      </c>
      <c r="E113" s="20"/>
      <c r="F113" s="12" t="str" cm="1">
        <f t="array" ref="F113">_xlfn.XLOOKUP(C113&amp;E113,Quotes!$K$1:$K$89&amp;Quotes!$L$1:$L$89,Quotes!$M$1:$M$89,0,1,1)</f>
        <v>Select Quote and Item to auto fill</v>
      </c>
    </row>
    <row r="114" spans="4:6" x14ac:dyDescent="0.35">
      <c r="D114" s="12" t="str">
        <f>_xlfn.XLOOKUP(C114,'Data Validation Lists'!$A$2:$A$12,'Data Validation Lists'!$B$2:$B$12,"Select Quote and school to auto fill",1,1)</f>
        <v>Select Quote and school to auto fill</v>
      </c>
      <c r="E114" s="20"/>
      <c r="F114" s="12" t="str" cm="1">
        <f t="array" ref="F114">_xlfn.XLOOKUP(C114&amp;E114,Quotes!$K$1:$K$89&amp;Quotes!$L$1:$L$89,Quotes!$M$1:$M$89,0,1,1)</f>
        <v>Select Quote and Item to auto fill</v>
      </c>
    </row>
    <row r="115" spans="4:6" x14ac:dyDescent="0.35">
      <c r="D115" s="12" t="str">
        <f>_xlfn.XLOOKUP(C115,'Data Validation Lists'!$A$2:$A$12,'Data Validation Lists'!$B$2:$B$12,"Select Quote and school to auto fill",1,1)</f>
        <v>Select Quote and school to auto fill</v>
      </c>
      <c r="E115" s="20"/>
      <c r="F115" s="12" t="str" cm="1">
        <f t="array" ref="F115">_xlfn.XLOOKUP(C115&amp;E115,Quotes!$K$1:$K$89&amp;Quotes!$L$1:$L$89,Quotes!$M$1:$M$89,0,1,1)</f>
        <v>Select Quote and Item to auto fill</v>
      </c>
    </row>
    <row r="116" spans="4:6" x14ac:dyDescent="0.35">
      <c r="D116" s="12" t="str">
        <f>_xlfn.XLOOKUP(C116,'Data Validation Lists'!$A$2:$A$12,'Data Validation Lists'!$B$2:$B$12,"Select Quote and school to auto fill",1,1)</f>
        <v>Select Quote and school to auto fill</v>
      </c>
      <c r="E116" s="20"/>
      <c r="F116" s="12" t="str" cm="1">
        <f t="array" ref="F116">_xlfn.XLOOKUP(C116&amp;E116,Quotes!$K$1:$K$89&amp;Quotes!$L$1:$L$89,Quotes!$M$1:$M$89,0,1,1)</f>
        <v>Select Quote and Item to auto fill</v>
      </c>
    </row>
    <row r="117" spans="4:6" x14ac:dyDescent="0.35">
      <c r="D117" s="12" t="str">
        <f>_xlfn.XLOOKUP(C117,'Data Validation Lists'!$A$2:$A$12,'Data Validation Lists'!$B$2:$B$12,"Select Quote and school to auto fill",1,1)</f>
        <v>Select Quote and school to auto fill</v>
      </c>
      <c r="E117" s="20"/>
      <c r="F117" s="12" t="str" cm="1">
        <f t="array" ref="F117">_xlfn.XLOOKUP(C117&amp;E117,Quotes!$K$1:$K$89&amp;Quotes!$L$1:$L$89,Quotes!$M$1:$M$89,0,1,1)</f>
        <v>Select Quote and Item to auto fill</v>
      </c>
    </row>
    <row r="118" spans="4:6" x14ac:dyDescent="0.35">
      <c r="D118" s="12" t="str">
        <f>_xlfn.XLOOKUP(C118,'Data Validation Lists'!$A$2:$A$12,'Data Validation Lists'!$B$2:$B$12,"Select Quote and school to auto fill",1,1)</f>
        <v>Select Quote and school to auto fill</v>
      </c>
      <c r="E118" s="20"/>
      <c r="F118" s="12" t="str" cm="1">
        <f t="array" ref="F118">_xlfn.XLOOKUP(C118&amp;E118,Quotes!$K$1:$K$89&amp;Quotes!$L$1:$L$89,Quotes!$M$1:$M$89,0,1,1)</f>
        <v>Select Quote and Item to auto fill</v>
      </c>
    </row>
    <row r="119" spans="4:6" x14ac:dyDescent="0.35">
      <c r="D119" s="12" t="str">
        <f>_xlfn.XLOOKUP(C119,'Data Validation Lists'!$A$2:$A$12,'Data Validation Lists'!$B$2:$B$12,"Select Quote and school to auto fill",1,1)</f>
        <v>Select Quote and school to auto fill</v>
      </c>
      <c r="E119" s="20"/>
      <c r="F119" s="12" t="str" cm="1">
        <f t="array" ref="F119">_xlfn.XLOOKUP(C119&amp;E119,Quotes!$K$1:$K$89&amp;Quotes!$L$1:$L$89,Quotes!$M$1:$M$89,0,1,1)</f>
        <v>Select Quote and Item to auto fill</v>
      </c>
    </row>
    <row r="120" spans="4:6" x14ac:dyDescent="0.35">
      <c r="D120" s="12" t="str">
        <f>_xlfn.XLOOKUP(C120,'Data Validation Lists'!$A$2:$A$12,'Data Validation Lists'!$B$2:$B$12,"Select Quote and school to auto fill",1,1)</f>
        <v>Select Quote and school to auto fill</v>
      </c>
      <c r="E120" s="20"/>
      <c r="F120" s="12" t="str" cm="1">
        <f t="array" ref="F120">_xlfn.XLOOKUP(C120&amp;E120,Quotes!$K$1:$K$89&amp;Quotes!$L$1:$L$89,Quotes!$M$1:$M$89,0,1,1)</f>
        <v>Select Quote and Item to auto fill</v>
      </c>
    </row>
    <row r="121" spans="4:6" x14ac:dyDescent="0.35">
      <c r="D121" s="12" t="str">
        <f>_xlfn.XLOOKUP(C121,'Data Validation Lists'!$A$2:$A$12,'Data Validation Lists'!$B$2:$B$12,"Select Quote and school to auto fill",1,1)</f>
        <v>Select Quote and school to auto fill</v>
      </c>
      <c r="E121" s="20"/>
      <c r="F121" s="12" t="str" cm="1">
        <f t="array" ref="F121">_xlfn.XLOOKUP(C121&amp;E121,Quotes!$K$1:$K$89&amp;Quotes!$L$1:$L$89,Quotes!$M$1:$M$89,0,1,1)</f>
        <v>Select Quote and Item to auto fill</v>
      </c>
    </row>
    <row r="122" spans="4:6" x14ac:dyDescent="0.35">
      <c r="D122" s="12" t="str">
        <f>_xlfn.XLOOKUP(C122,'Data Validation Lists'!$A$2:$A$12,'Data Validation Lists'!$B$2:$B$12,"Select Quote and school to auto fill",1,1)</f>
        <v>Select Quote and school to auto fill</v>
      </c>
      <c r="E122" s="20"/>
      <c r="F122" s="12" t="str" cm="1">
        <f t="array" ref="F122">_xlfn.XLOOKUP(C122&amp;E122,Quotes!$K$1:$K$89&amp;Quotes!$L$1:$L$89,Quotes!$M$1:$M$89,0,1,1)</f>
        <v>Select Quote and Item to auto fill</v>
      </c>
    </row>
    <row r="123" spans="4:6" x14ac:dyDescent="0.35">
      <c r="D123" s="12" t="str">
        <f>_xlfn.XLOOKUP(C123,'Data Validation Lists'!$A$2:$A$12,'Data Validation Lists'!$B$2:$B$12,"Select Quote and school to auto fill",1,1)</f>
        <v>Select Quote and school to auto fill</v>
      </c>
      <c r="E123" s="20"/>
      <c r="F123" s="12" t="str" cm="1">
        <f t="array" ref="F123">_xlfn.XLOOKUP(C123&amp;E123,Quotes!$K$1:$K$89&amp;Quotes!$L$1:$L$89,Quotes!$M$1:$M$89,0,1,1)</f>
        <v>Select Quote and Item to auto fill</v>
      </c>
    </row>
    <row r="124" spans="4:6" x14ac:dyDescent="0.35">
      <c r="D124" s="12" t="str">
        <f>_xlfn.XLOOKUP(C124,'Data Validation Lists'!$A$2:$A$12,'Data Validation Lists'!$B$2:$B$12,"Select Quote and school to auto fill",1,1)</f>
        <v>Select Quote and school to auto fill</v>
      </c>
      <c r="E124" s="20"/>
      <c r="F124" s="12" t="str" cm="1">
        <f t="array" ref="F124">_xlfn.XLOOKUP(C124&amp;E124,Quotes!$K$1:$K$89&amp;Quotes!$L$1:$L$89,Quotes!$M$1:$M$89,0,1,1)</f>
        <v>Select Quote and Item to auto fill</v>
      </c>
    </row>
    <row r="125" spans="4:6" x14ac:dyDescent="0.35">
      <c r="D125" s="12" t="str">
        <f>_xlfn.XLOOKUP(C125,'Data Validation Lists'!$A$2:$A$12,'Data Validation Lists'!$B$2:$B$12,"Select Quote and school to auto fill",1,1)</f>
        <v>Select Quote and school to auto fill</v>
      </c>
      <c r="E125" s="20"/>
      <c r="F125" s="12" t="str" cm="1">
        <f t="array" ref="F125">_xlfn.XLOOKUP(C125&amp;E125,Quotes!$K$1:$K$89&amp;Quotes!$L$1:$L$89,Quotes!$M$1:$M$89,0,1,1)</f>
        <v>Select Quote and Item to auto fill</v>
      </c>
    </row>
    <row r="126" spans="4:6" x14ac:dyDescent="0.35">
      <c r="D126" s="12" t="str">
        <f>_xlfn.XLOOKUP(C126,'Data Validation Lists'!$A$2:$A$12,'Data Validation Lists'!$B$2:$B$12,"Select Quote and school to auto fill",1,1)</f>
        <v>Select Quote and school to auto fill</v>
      </c>
      <c r="E126" s="20"/>
      <c r="F126" s="12" t="str" cm="1">
        <f t="array" ref="F126">_xlfn.XLOOKUP(C126&amp;E126,Quotes!$K$1:$K$89&amp;Quotes!$L$1:$L$89,Quotes!$M$1:$M$89,0,1,1)</f>
        <v>Select Quote and Item to auto fill</v>
      </c>
    </row>
    <row r="127" spans="4:6" x14ac:dyDescent="0.35">
      <c r="D127" s="12" t="str">
        <f>_xlfn.XLOOKUP(C127,'Data Validation Lists'!$A$2:$A$12,'Data Validation Lists'!$B$2:$B$12,"Select Quote and school to auto fill",1,1)</f>
        <v>Select Quote and school to auto fill</v>
      </c>
      <c r="E127" s="20"/>
      <c r="F127" s="12" t="str" cm="1">
        <f t="array" ref="F127">_xlfn.XLOOKUP(C127&amp;E127,Quotes!$K$1:$K$89&amp;Quotes!$L$1:$L$89,Quotes!$M$1:$M$89,0,1,1)</f>
        <v>Select Quote and Item to auto fill</v>
      </c>
    </row>
    <row r="128" spans="4:6" x14ac:dyDescent="0.35">
      <c r="D128" s="12" t="str">
        <f>_xlfn.XLOOKUP(C128,'Data Validation Lists'!$A$2:$A$12,'Data Validation Lists'!$B$2:$B$12,"Select Quote and school to auto fill",1,1)</f>
        <v>Select Quote and school to auto fill</v>
      </c>
      <c r="E128" s="20"/>
      <c r="F128" s="12" t="str" cm="1">
        <f t="array" ref="F128">_xlfn.XLOOKUP(C128&amp;E128,Quotes!$K$1:$K$89&amp;Quotes!$L$1:$L$89,Quotes!$M$1:$M$89,0,1,1)</f>
        <v>Select Quote and Item to auto fill</v>
      </c>
    </row>
    <row r="129" spans="4:6" x14ac:dyDescent="0.35">
      <c r="D129" s="12" t="str">
        <f>_xlfn.XLOOKUP(C129,'Data Validation Lists'!$A$2:$A$12,'Data Validation Lists'!$B$2:$B$12,"Select Quote and school to auto fill",1,1)</f>
        <v>Select Quote and school to auto fill</v>
      </c>
      <c r="E129" s="20"/>
      <c r="F129" s="12" t="str" cm="1">
        <f t="array" ref="F129">_xlfn.XLOOKUP(C129&amp;E129,Quotes!$K$1:$K$89&amp;Quotes!$L$1:$L$89,Quotes!$M$1:$M$89,0,1,1)</f>
        <v>Select Quote and Item to auto fill</v>
      </c>
    </row>
    <row r="130" spans="4:6" x14ac:dyDescent="0.35">
      <c r="D130" s="12" t="str">
        <f>_xlfn.XLOOKUP(C130,'Data Validation Lists'!$A$2:$A$12,'Data Validation Lists'!$B$2:$B$12,"Select Quote and school to auto fill",1,1)</f>
        <v>Select Quote and school to auto fill</v>
      </c>
      <c r="E130" s="20"/>
      <c r="F130" s="12" t="str" cm="1">
        <f t="array" ref="F130">_xlfn.XLOOKUP(C130&amp;E130,Quotes!$K$1:$K$89&amp;Quotes!$L$1:$L$89,Quotes!$M$1:$M$89,0,1,1)</f>
        <v>Select Quote and Item to auto fill</v>
      </c>
    </row>
    <row r="131" spans="4:6" x14ac:dyDescent="0.35">
      <c r="D131" s="12" t="str">
        <f>_xlfn.XLOOKUP(C131,'Data Validation Lists'!$A$2:$A$12,'Data Validation Lists'!$B$2:$B$12,"Select Quote and school to auto fill",1,1)</f>
        <v>Select Quote and school to auto fill</v>
      </c>
      <c r="E131" s="20"/>
      <c r="F131" s="12" t="str" cm="1">
        <f t="array" ref="F131">_xlfn.XLOOKUP(C131&amp;E131,Quotes!$K$1:$K$89&amp;Quotes!$L$1:$L$89,Quotes!$M$1:$M$89,0,1,1)</f>
        <v>Select Quote and Item to auto fill</v>
      </c>
    </row>
    <row r="132" spans="4:6" x14ac:dyDescent="0.35">
      <c r="D132" s="12" t="str">
        <f>_xlfn.XLOOKUP(C132,'Data Validation Lists'!$A$2:$A$12,'Data Validation Lists'!$B$2:$B$12,"Select Quote and school to auto fill",1,1)</f>
        <v>Select Quote and school to auto fill</v>
      </c>
      <c r="E132" s="20"/>
      <c r="F132" s="12" t="str" cm="1">
        <f t="array" ref="F132">_xlfn.XLOOKUP(C132&amp;E132,Quotes!$K$1:$K$89&amp;Quotes!$L$1:$L$89,Quotes!$M$1:$M$89,0,1,1)</f>
        <v>Select Quote and Item to auto fill</v>
      </c>
    </row>
    <row r="133" spans="4:6" x14ac:dyDescent="0.35">
      <c r="D133" s="12" t="str">
        <f>_xlfn.XLOOKUP(C133,'Data Validation Lists'!$A$2:$A$12,'Data Validation Lists'!$B$2:$B$12,"Select Quote and school to auto fill",1,1)</f>
        <v>Select Quote and school to auto fill</v>
      </c>
      <c r="E133" s="20"/>
      <c r="F133" s="12" t="str" cm="1">
        <f t="array" ref="F133">_xlfn.XLOOKUP(C133&amp;E133,Quotes!$K$1:$K$89&amp;Quotes!$L$1:$L$89,Quotes!$M$1:$M$89,0,1,1)</f>
        <v>Select Quote and Item to auto fill</v>
      </c>
    </row>
    <row r="134" spans="4:6" x14ac:dyDescent="0.35">
      <c r="D134" s="12" t="str">
        <f>_xlfn.XLOOKUP(C134,'Data Validation Lists'!$A$2:$A$12,'Data Validation Lists'!$B$2:$B$12,"Select Quote and school to auto fill",1,1)</f>
        <v>Select Quote and school to auto fill</v>
      </c>
      <c r="E134" s="20"/>
      <c r="F134" s="12" t="str" cm="1">
        <f t="array" ref="F134">_xlfn.XLOOKUP(C134&amp;E134,Quotes!$K$1:$K$89&amp;Quotes!$L$1:$L$89,Quotes!$M$1:$M$89,0,1,1)</f>
        <v>Select Quote and Item to auto fill</v>
      </c>
    </row>
    <row r="135" spans="4:6" x14ac:dyDescent="0.35">
      <c r="D135" s="12" t="str">
        <f>_xlfn.XLOOKUP(C135,'Data Validation Lists'!$A$2:$A$12,'Data Validation Lists'!$B$2:$B$12,"Select Quote and school to auto fill",1,1)</f>
        <v>Select Quote and school to auto fill</v>
      </c>
      <c r="E135" s="20"/>
      <c r="F135" s="12" t="str" cm="1">
        <f t="array" ref="F135">_xlfn.XLOOKUP(C135&amp;E135,Quotes!$K$1:$K$89&amp;Quotes!$L$1:$L$89,Quotes!$M$1:$M$89,0,1,1)</f>
        <v>Select Quote and Item to auto fill</v>
      </c>
    </row>
    <row r="136" spans="4:6" x14ac:dyDescent="0.35">
      <c r="D136" s="12" t="str">
        <f>_xlfn.XLOOKUP(C136,'Data Validation Lists'!$A$2:$A$12,'Data Validation Lists'!$B$2:$B$12,"Select Quote and school to auto fill",1,1)</f>
        <v>Select Quote and school to auto fill</v>
      </c>
      <c r="E136" s="20"/>
      <c r="F136" s="12" t="str" cm="1">
        <f t="array" ref="F136">_xlfn.XLOOKUP(C136&amp;E136,Quotes!$K$1:$K$89&amp;Quotes!$L$1:$L$89,Quotes!$M$1:$M$89,0,1,1)</f>
        <v>Select Quote and Item to auto fill</v>
      </c>
    </row>
    <row r="137" spans="4:6" x14ac:dyDescent="0.35">
      <c r="D137" s="12" t="str">
        <f>_xlfn.XLOOKUP(C137,'Data Validation Lists'!$A$2:$A$12,'Data Validation Lists'!$B$2:$B$12,"Select Quote and school to auto fill",1,1)</f>
        <v>Select Quote and school to auto fill</v>
      </c>
      <c r="E137" s="20"/>
      <c r="F137" s="12" t="str" cm="1">
        <f t="array" ref="F137">_xlfn.XLOOKUP(C137&amp;E137,Quotes!$K$1:$K$89&amp;Quotes!$L$1:$L$89,Quotes!$M$1:$M$89,0,1,1)</f>
        <v>Select Quote and Item to auto fill</v>
      </c>
    </row>
    <row r="138" spans="4:6" x14ac:dyDescent="0.35">
      <c r="D138" s="12" t="str">
        <f>_xlfn.XLOOKUP(C138,'Data Validation Lists'!$A$2:$A$12,'Data Validation Lists'!$B$2:$B$12,"Select Quote and school to auto fill",1,1)</f>
        <v>Select Quote and school to auto fill</v>
      </c>
      <c r="E138" s="20"/>
      <c r="F138" s="12" t="str" cm="1">
        <f t="array" ref="F138">_xlfn.XLOOKUP(C138&amp;E138,Quotes!$K$1:$K$89&amp;Quotes!$L$1:$L$89,Quotes!$M$1:$M$89,0,1,1)</f>
        <v>Select Quote and Item to auto fill</v>
      </c>
    </row>
    <row r="139" spans="4:6" x14ac:dyDescent="0.35">
      <c r="D139" s="12" t="str">
        <f>_xlfn.XLOOKUP(C139,'Data Validation Lists'!$A$2:$A$12,'Data Validation Lists'!$B$2:$B$12,"Select Quote and school to auto fill",1,1)</f>
        <v>Select Quote and school to auto fill</v>
      </c>
      <c r="E139" s="20"/>
      <c r="F139" s="12" t="str" cm="1">
        <f t="array" ref="F139">_xlfn.XLOOKUP(C139&amp;E139,Quotes!$K$1:$K$89&amp;Quotes!$L$1:$L$89,Quotes!$M$1:$M$89,0,1,1)</f>
        <v>Select Quote and Item to auto fill</v>
      </c>
    </row>
    <row r="140" spans="4:6" x14ac:dyDescent="0.35">
      <c r="D140" s="12" t="str">
        <f>_xlfn.XLOOKUP(C140,'Data Validation Lists'!$A$2:$A$12,'Data Validation Lists'!$B$2:$B$12,"Select Quote and school to auto fill",1,1)</f>
        <v>Select Quote and school to auto fill</v>
      </c>
      <c r="E140" s="20"/>
      <c r="F140" s="12" t="str" cm="1">
        <f t="array" ref="F140">_xlfn.XLOOKUP(C140&amp;E140,Quotes!$K$1:$K$89&amp;Quotes!$L$1:$L$89,Quotes!$M$1:$M$89,0,1,1)</f>
        <v>Select Quote and Item to auto fill</v>
      </c>
    </row>
    <row r="141" spans="4:6" x14ac:dyDescent="0.35">
      <c r="D141" s="12" t="str">
        <f>_xlfn.XLOOKUP(C141,'Data Validation Lists'!$A$2:$A$12,'Data Validation Lists'!$B$2:$B$12,"Select Quote and school to auto fill",1,1)</f>
        <v>Select Quote and school to auto fill</v>
      </c>
      <c r="E141" s="20"/>
      <c r="F141" s="12" t="str" cm="1">
        <f t="array" ref="F141">_xlfn.XLOOKUP(C141&amp;E141,Quotes!$K$1:$K$89&amp;Quotes!$L$1:$L$89,Quotes!$M$1:$M$89,0,1,1)</f>
        <v>Select Quote and Item to auto fill</v>
      </c>
    </row>
    <row r="142" spans="4:6" x14ac:dyDescent="0.35">
      <c r="D142" s="12" t="str">
        <f>_xlfn.XLOOKUP(C142,'Data Validation Lists'!$A$2:$A$12,'Data Validation Lists'!$B$2:$B$12,"Select Quote and school to auto fill",1,1)</f>
        <v>Select Quote and school to auto fill</v>
      </c>
      <c r="E142" s="20"/>
      <c r="F142" s="12" t="str" cm="1">
        <f t="array" ref="F142">_xlfn.XLOOKUP(C142&amp;E142,Quotes!$K$1:$K$89&amp;Quotes!$L$1:$L$89,Quotes!$M$1:$M$89,0,1,1)</f>
        <v>Select Quote and Item to auto fill</v>
      </c>
    </row>
    <row r="143" spans="4:6" x14ac:dyDescent="0.35">
      <c r="D143" s="12" t="str">
        <f>_xlfn.XLOOKUP(C143,'Data Validation Lists'!$A$2:$A$12,'Data Validation Lists'!$B$2:$B$12,"Select Quote and school to auto fill",1,1)</f>
        <v>Select Quote and school to auto fill</v>
      </c>
      <c r="E143" s="20"/>
      <c r="F143" s="12" t="str" cm="1">
        <f t="array" ref="F143">_xlfn.XLOOKUP(C143&amp;E143,Quotes!$K$1:$K$89&amp;Quotes!$L$1:$L$89,Quotes!$M$1:$M$89,0,1,1)</f>
        <v>Select Quote and Item to auto fill</v>
      </c>
    </row>
    <row r="144" spans="4:6" x14ac:dyDescent="0.35">
      <c r="D144" s="12" t="str">
        <f>_xlfn.XLOOKUP(C144,'Data Validation Lists'!$A$2:$A$12,'Data Validation Lists'!$B$2:$B$12,"Select Quote and school to auto fill",1,1)</f>
        <v>Select Quote and school to auto fill</v>
      </c>
      <c r="E144" s="20"/>
      <c r="F144" s="12" t="str" cm="1">
        <f t="array" ref="F144">_xlfn.XLOOKUP(C144&amp;E144,Quotes!$K$1:$K$89&amp;Quotes!$L$1:$L$89,Quotes!$M$1:$M$89,0,1,1)</f>
        <v>Select Quote and Item to auto fill</v>
      </c>
    </row>
    <row r="145" spans="4:6" x14ac:dyDescent="0.35">
      <c r="D145" s="12" t="str">
        <f>_xlfn.XLOOKUP(C145,'Data Validation Lists'!$A$2:$A$12,'Data Validation Lists'!$B$2:$B$12,"Select Quote and school to auto fill",1,1)</f>
        <v>Select Quote and school to auto fill</v>
      </c>
      <c r="E145" s="20"/>
      <c r="F145" s="12" t="str" cm="1">
        <f t="array" ref="F145">_xlfn.XLOOKUP(C145&amp;E145,Quotes!$K$1:$K$89&amp;Quotes!$L$1:$L$89,Quotes!$M$1:$M$89,0,1,1)</f>
        <v>Select Quote and Item to auto fill</v>
      </c>
    </row>
    <row r="146" spans="4:6" x14ac:dyDescent="0.35">
      <c r="D146" s="12" t="str">
        <f>_xlfn.XLOOKUP(C146,'Data Validation Lists'!$A$2:$A$12,'Data Validation Lists'!$B$2:$B$12,"Select Quote and school to auto fill",1,1)</f>
        <v>Select Quote and school to auto fill</v>
      </c>
      <c r="E146" s="20"/>
      <c r="F146" s="12" t="str" cm="1">
        <f t="array" ref="F146">_xlfn.XLOOKUP(C146&amp;E146,Quotes!$K$1:$K$89&amp;Quotes!$L$1:$L$89,Quotes!$M$1:$M$89,0,1,1)</f>
        <v>Select Quote and Item to auto fill</v>
      </c>
    </row>
    <row r="147" spans="4:6" x14ac:dyDescent="0.35">
      <c r="D147" s="12" t="str">
        <f>_xlfn.XLOOKUP(C147,'Data Validation Lists'!$A$2:$A$12,'Data Validation Lists'!$B$2:$B$12,"Select Quote and school to auto fill",1,1)</f>
        <v>Select Quote and school to auto fill</v>
      </c>
      <c r="E147" s="20"/>
      <c r="F147" s="12" t="str" cm="1">
        <f t="array" ref="F147">_xlfn.XLOOKUP(C147&amp;E147,Quotes!$K$1:$K$89&amp;Quotes!$L$1:$L$89,Quotes!$M$1:$M$89,0,1,1)</f>
        <v>Select Quote and Item to auto fill</v>
      </c>
    </row>
    <row r="148" spans="4:6" x14ac:dyDescent="0.35">
      <c r="D148" s="12" t="str">
        <f>_xlfn.XLOOKUP(C148,'Data Validation Lists'!$A$2:$A$12,'Data Validation Lists'!$B$2:$B$12,"Select Quote and school to auto fill",1,1)</f>
        <v>Select Quote and school to auto fill</v>
      </c>
      <c r="E148" s="20"/>
      <c r="F148" s="12" t="str" cm="1">
        <f t="array" ref="F148">_xlfn.XLOOKUP(C148&amp;E148,Quotes!$K$1:$K$89&amp;Quotes!$L$1:$L$89,Quotes!$M$1:$M$89,0,1,1)</f>
        <v>Select Quote and Item to auto fill</v>
      </c>
    </row>
    <row r="149" spans="4:6" x14ac:dyDescent="0.35">
      <c r="D149" s="12" t="str">
        <f>_xlfn.XLOOKUP(C149,'Data Validation Lists'!$A$2:$A$12,'Data Validation Lists'!$B$2:$B$12,"Select Quote and school to auto fill",1,1)</f>
        <v>Select Quote and school to auto fill</v>
      </c>
      <c r="E149" s="20"/>
      <c r="F149" s="12" t="str" cm="1">
        <f t="array" ref="F149">_xlfn.XLOOKUP(C149&amp;E149,Quotes!$K$1:$K$89&amp;Quotes!$L$1:$L$89,Quotes!$M$1:$M$89,0,1,1)</f>
        <v>Select Quote and Item to auto fill</v>
      </c>
    </row>
    <row r="150" spans="4:6" x14ac:dyDescent="0.35">
      <c r="D150" s="12" t="str">
        <f>_xlfn.XLOOKUP(C150,'Data Validation Lists'!$A$2:$A$12,'Data Validation Lists'!$B$2:$B$12,"Select Quote and school to auto fill",1,1)</f>
        <v>Select Quote and school to auto fill</v>
      </c>
      <c r="E150" s="20"/>
      <c r="F150" s="12" t="str" cm="1">
        <f t="array" ref="F150">_xlfn.XLOOKUP(C150&amp;E150,Quotes!$K$1:$K$89&amp;Quotes!$L$1:$L$89,Quotes!$M$1:$M$89,0,1,1)</f>
        <v>Select Quote and Item to auto fill</v>
      </c>
    </row>
    <row r="151" spans="4:6" x14ac:dyDescent="0.35">
      <c r="D151" s="12" t="str">
        <f>_xlfn.XLOOKUP(C151,'Data Validation Lists'!$A$2:$A$12,'Data Validation Lists'!$B$2:$B$12,"Select Quote and school to auto fill",1,1)</f>
        <v>Select Quote and school to auto fill</v>
      </c>
      <c r="E151" s="20"/>
      <c r="F151" s="12" t="str" cm="1">
        <f t="array" ref="F151">_xlfn.XLOOKUP(C151&amp;E151,Quotes!$K$1:$K$89&amp;Quotes!$L$1:$L$89,Quotes!$M$1:$M$89,0,1,1)</f>
        <v>Select Quote and Item to auto fill</v>
      </c>
    </row>
    <row r="152" spans="4:6" x14ac:dyDescent="0.35">
      <c r="D152" s="12" t="str">
        <f>_xlfn.XLOOKUP(C152,'Data Validation Lists'!$A$2:$A$12,'Data Validation Lists'!$B$2:$B$12,"Select Quote and school to auto fill",1,1)</f>
        <v>Select Quote and school to auto fill</v>
      </c>
      <c r="E152" s="20"/>
      <c r="F152" s="12" t="str" cm="1">
        <f t="array" ref="F152">_xlfn.XLOOKUP(C152&amp;E152,Quotes!$K$1:$K$89&amp;Quotes!$L$1:$L$89,Quotes!$M$1:$M$89,0,1,1)</f>
        <v>Select Quote and Item to auto fill</v>
      </c>
    </row>
    <row r="153" spans="4:6" x14ac:dyDescent="0.35">
      <c r="D153" s="12" t="str">
        <f>_xlfn.XLOOKUP(C153,'Data Validation Lists'!$A$2:$A$12,'Data Validation Lists'!$B$2:$B$12,"Select Quote and school to auto fill",1,1)</f>
        <v>Select Quote and school to auto fill</v>
      </c>
      <c r="E153" s="20"/>
      <c r="F153" s="12" t="str" cm="1">
        <f t="array" ref="F153">_xlfn.XLOOKUP(C153&amp;E153,Quotes!$K$1:$K$89&amp;Quotes!$L$1:$L$89,Quotes!$M$1:$M$89,0,1,1)</f>
        <v>Select Quote and Item to auto fill</v>
      </c>
    </row>
    <row r="154" spans="4:6" x14ac:dyDescent="0.35">
      <c r="D154" s="12" t="str">
        <f>_xlfn.XLOOKUP(C154,'Data Validation Lists'!$A$2:$A$12,'Data Validation Lists'!$B$2:$B$12,"Select Quote and school to auto fill",1,1)</f>
        <v>Select Quote and school to auto fill</v>
      </c>
      <c r="E154" s="20"/>
      <c r="F154" s="12" t="str" cm="1">
        <f t="array" ref="F154">_xlfn.XLOOKUP(C154&amp;E154,Quotes!$K$1:$K$89&amp;Quotes!$L$1:$L$89,Quotes!$M$1:$M$89,0,1,1)</f>
        <v>Select Quote and Item to auto fill</v>
      </c>
    </row>
    <row r="155" spans="4:6" x14ac:dyDescent="0.35">
      <c r="D155" s="12" t="str">
        <f>_xlfn.XLOOKUP(C155,'Data Validation Lists'!$A$2:$A$12,'Data Validation Lists'!$B$2:$B$12,"Select Quote and school to auto fill",1,1)</f>
        <v>Select Quote and school to auto fill</v>
      </c>
      <c r="E155" s="20"/>
      <c r="F155" s="12" t="str" cm="1">
        <f t="array" ref="F155">_xlfn.XLOOKUP(C155&amp;E155,Quotes!$K$1:$K$89&amp;Quotes!$L$1:$L$89,Quotes!$M$1:$M$89,0,1,1)</f>
        <v>Select Quote and Item to auto fill</v>
      </c>
    </row>
    <row r="156" spans="4:6" x14ac:dyDescent="0.35">
      <c r="D156" s="12" t="str">
        <f>_xlfn.XLOOKUP(C156,'Data Validation Lists'!$A$2:$A$12,'Data Validation Lists'!$B$2:$B$12,"Select Quote and school to auto fill",1,1)</f>
        <v>Select Quote and school to auto fill</v>
      </c>
      <c r="E156" s="20"/>
      <c r="F156" s="12" t="str" cm="1">
        <f t="array" ref="F156">_xlfn.XLOOKUP(C156&amp;E156,Quotes!$K$1:$K$89&amp;Quotes!$L$1:$L$89,Quotes!$M$1:$M$89,0,1,1)</f>
        <v>Select Quote and Item to auto fill</v>
      </c>
    </row>
    <row r="157" spans="4:6" x14ac:dyDescent="0.35">
      <c r="D157" s="12" t="str">
        <f>_xlfn.XLOOKUP(C157,'Data Validation Lists'!$A$2:$A$12,'Data Validation Lists'!$B$2:$B$12,"Select Quote and school to auto fill",1,1)</f>
        <v>Select Quote and school to auto fill</v>
      </c>
      <c r="E157" s="20"/>
      <c r="F157" s="12" t="str" cm="1">
        <f t="array" ref="F157">_xlfn.XLOOKUP(C157&amp;E157,Quotes!$K$1:$K$89&amp;Quotes!$L$1:$L$89,Quotes!$M$1:$M$89,0,1,1)</f>
        <v>Select Quote and Item to auto fill</v>
      </c>
    </row>
    <row r="158" spans="4:6" x14ac:dyDescent="0.35">
      <c r="D158" s="12" t="str">
        <f>_xlfn.XLOOKUP(C158,'Data Validation Lists'!$A$2:$A$12,'Data Validation Lists'!$B$2:$B$12,"Select Quote and school to auto fill",1,1)</f>
        <v>Select Quote and school to auto fill</v>
      </c>
      <c r="E158" s="20"/>
      <c r="F158" s="12" t="str" cm="1">
        <f t="array" ref="F158">_xlfn.XLOOKUP(C158&amp;E158,Quotes!$K$1:$K$89&amp;Quotes!$L$1:$L$89,Quotes!$M$1:$M$89,0,1,1)</f>
        <v>Select Quote and Item to auto fill</v>
      </c>
    </row>
  </sheetData>
  <sheetProtection algorithmName="SHA-512" hashValue="sdDdG4vu0F8rMUjKyvILXhRO8CVggmj04aCCJ8q/uqCPuqSYhrwpVod+Ji1NG3h4Pya/3Q82RL0lkCjEAaWDGw==" saltValue="/t4l3JtpwsWrhiQYW20jDw==" spinCount="100000" sheet="1" objects="1" scenarios="1" selectLockedCells="1"/>
  <dataValidations count="1">
    <dataValidation allowBlank="1" showInputMessage="1" showErrorMessage="1" sqref="D1:D1048576" xr:uid="{56085F42-3F1B-49DB-BDD3-E8F09EA9C09B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C753D4D-1722-4A75-86C2-9A17E5A65625}">
          <x14:formula1>
            <xm:f>'Data Validation Lists'!$C$2:$C$4</xm:f>
          </x14:formula1>
          <xm:sqref>H2:H1048576</xm:sqref>
        </x14:dataValidation>
        <x14:dataValidation type="list" allowBlank="1" showInputMessage="1" showErrorMessage="1" xr:uid="{20E9F211-8E32-4CBA-94CF-BDD6BA2D4867}">
          <x14:formula1>
            <xm:f>'Data Validation Lists'!$D$2:$D$3</xm:f>
          </x14:formula1>
          <xm:sqref>N2:N1048576 P2:P1048576 S2:S1048576</xm:sqref>
        </x14:dataValidation>
        <x14:dataValidation type="list" errorStyle="warning" allowBlank="1" showInputMessage="1" showErrorMessage="1" xr:uid="{C171E279-5095-41B0-8E0B-89245795DC74}">
          <x14:formula1>
            <xm:f>'Data Validation Lists'!$A$2:$A$12</xm:f>
          </x14:formula1>
          <xm:sqref>C2:C1048576</xm:sqref>
        </x14:dataValidation>
        <x14:dataValidation type="list" allowBlank="1" showInputMessage="1" showErrorMessage="1" xr:uid="{62C2D408-2AF2-4CCF-BF12-51E906322076}">
          <x14:formula1>
            <xm:f>'Data Validation Lists'!$E$2:$E$9</xm:f>
          </x14:formula1>
          <xm:sqref>E2:E1048576</xm:sqref>
        </x14:dataValidation>
        <x14:dataValidation type="list" allowBlank="1" showInputMessage="1" showErrorMessage="1" xr:uid="{8C02C0BE-A93D-479D-AA7B-B5253218BA18}">
          <x14:formula1>
            <xm:f>'Data Validation Lists'!$F$2:$F$3</xm:f>
          </x14:formula1>
          <xm:sqref>V2:V1048576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FAFEA-CE07-48D6-8FC9-5260D75FB3F0}">
  <dimension ref="A1:A8"/>
  <sheetViews>
    <sheetView workbookViewId="0">
      <selection activeCell="A11" sqref="A11"/>
    </sheetView>
  </sheetViews>
  <sheetFormatPr defaultRowHeight="14.5" x14ac:dyDescent="0.35"/>
  <cols>
    <col min="1" max="1" width="50" customWidth="1"/>
    <col min="2" max="2" width="18.453125" customWidth="1"/>
  </cols>
  <sheetData>
    <row r="1" spans="1:1" ht="18.5" x14ac:dyDescent="0.45">
      <c r="A1" s="2" t="s">
        <v>43</v>
      </c>
    </row>
    <row r="2" spans="1:1" x14ac:dyDescent="0.35">
      <c r="A2" t="s">
        <v>44</v>
      </c>
    </row>
    <row r="4" spans="1:1" ht="18.5" x14ac:dyDescent="0.45">
      <c r="A4" s="2" t="s">
        <v>45</v>
      </c>
    </row>
    <row r="5" spans="1:1" x14ac:dyDescent="0.35">
      <c r="A5" t="s">
        <v>46</v>
      </c>
    </row>
    <row r="6" spans="1:1" x14ac:dyDescent="0.35">
      <c r="A6" t="s">
        <v>47</v>
      </c>
    </row>
    <row r="7" spans="1:1" x14ac:dyDescent="0.35">
      <c r="A7" t="s">
        <v>48</v>
      </c>
    </row>
    <row r="8" spans="1:1" x14ac:dyDescent="0.35">
      <c r="A8" t="s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A0759-6108-4A78-BE4E-0A4A5BE1F15F}">
  <dimension ref="A1:B14"/>
  <sheetViews>
    <sheetView workbookViewId="0">
      <selection activeCell="M90" sqref="M90"/>
    </sheetView>
  </sheetViews>
  <sheetFormatPr defaultRowHeight="14.5" x14ac:dyDescent="0.35"/>
  <cols>
    <col min="1" max="1" width="32.81640625" bestFit="1" customWidth="1"/>
  </cols>
  <sheetData>
    <row r="1" spans="1:2" x14ac:dyDescent="0.35">
      <c r="A1" s="6" t="s">
        <v>50</v>
      </c>
    </row>
    <row r="2" spans="1:2" x14ac:dyDescent="0.35">
      <c r="A2" s="6" t="s">
        <v>51</v>
      </c>
      <c r="B2" s="6" t="s">
        <v>52</v>
      </c>
    </row>
    <row r="3" spans="1:2" x14ac:dyDescent="0.35">
      <c r="A3" t="s">
        <v>53</v>
      </c>
      <c r="B3" t="s">
        <v>54</v>
      </c>
    </row>
    <row r="4" spans="1:2" x14ac:dyDescent="0.35">
      <c r="A4" t="s">
        <v>55</v>
      </c>
      <c r="B4" t="s">
        <v>56</v>
      </c>
    </row>
    <row r="5" spans="1:2" x14ac:dyDescent="0.35">
      <c r="A5" t="s">
        <v>57</v>
      </c>
      <c r="B5" t="s">
        <v>58</v>
      </c>
    </row>
    <row r="6" spans="1:2" x14ac:dyDescent="0.35">
      <c r="A6" t="s">
        <v>59</v>
      </c>
      <c r="B6" t="s">
        <v>60</v>
      </c>
    </row>
    <row r="7" spans="1:2" x14ac:dyDescent="0.35">
      <c r="A7" t="s">
        <v>61</v>
      </c>
      <c r="B7" t="s">
        <v>62</v>
      </c>
    </row>
    <row r="8" spans="1:2" x14ac:dyDescent="0.35">
      <c r="A8" t="s">
        <v>63</v>
      </c>
      <c r="B8" t="s">
        <v>64</v>
      </c>
    </row>
    <row r="9" spans="1:2" x14ac:dyDescent="0.35">
      <c r="A9" t="s">
        <v>65</v>
      </c>
      <c r="B9" t="s">
        <v>66</v>
      </c>
    </row>
    <row r="10" spans="1:2" x14ac:dyDescent="0.35">
      <c r="A10" t="s">
        <v>67</v>
      </c>
      <c r="B10" t="s">
        <v>68</v>
      </c>
    </row>
    <row r="11" spans="1:2" x14ac:dyDescent="0.35">
      <c r="A11" t="s">
        <v>69</v>
      </c>
      <c r="B11" t="s">
        <v>70</v>
      </c>
    </row>
    <row r="12" spans="1:2" x14ac:dyDescent="0.35">
      <c r="A12" t="s">
        <v>71</v>
      </c>
      <c r="B12" t="s">
        <v>72</v>
      </c>
    </row>
    <row r="13" spans="1:2" x14ac:dyDescent="0.35">
      <c r="A13" t="s">
        <v>73</v>
      </c>
      <c r="B13" t="s">
        <v>74</v>
      </c>
    </row>
    <row r="14" spans="1:2" x14ac:dyDescent="0.35">
      <c r="A14" t="s">
        <v>75</v>
      </c>
      <c r="B14" t="s">
        <v>76</v>
      </c>
    </row>
  </sheetData>
  <sortState xmlns:xlrd2="http://schemas.microsoft.com/office/spreadsheetml/2017/richdata2" ref="A3:B14">
    <sortCondition ref="A3:A14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6556A-05AD-46D8-97F0-7C5EB8E3DE0B}">
  <dimension ref="A1:F12"/>
  <sheetViews>
    <sheetView workbookViewId="0">
      <selection activeCell="M81" sqref="M81"/>
    </sheetView>
  </sheetViews>
  <sheetFormatPr defaultRowHeight="14.5" x14ac:dyDescent="0.35"/>
  <cols>
    <col min="1" max="1" width="19.453125" customWidth="1"/>
    <col min="2" max="2" width="35.81640625" customWidth="1"/>
    <col min="3" max="3" width="14.54296875" customWidth="1"/>
    <col min="5" max="5" width="24" customWidth="1"/>
  </cols>
  <sheetData>
    <row r="1" spans="1:6" x14ac:dyDescent="0.35">
      <c r="A1" s="6" t="s">
        <v>77</v>
      </c>
      <c r="B1" s="6" t="s">
        <v>78</v>
      </c>
      <c r="C1" s="6" t="s">
        <v>79</v>
      </c>
      <c r="D1" s="6" t="s">
        <v>80</v>
      </c>
      <c r="E1" s="6" t="s">
        <v>81</v>
      </c>
      <c r="F1" s="6" t="s">
        <v>82</v>
      </c>
    </row>
    <row r="2" spans="1:6" x14ac:dyDescent="0.35">
      <c r="A2" t="s">
        <v>23</v>
      </c>
      <c r="B2" t="s">
        <v>83</v>
      </c>
      <c r="C2" t="s">
        <v>37</v>
      </c>
      <c r="D2" t="s">
        <v>30</v>
      </c>
      <c r="E2" t="s">
        <v>24</v>
      </c>
      <c r="F2" t="s">
        <v>84</v>
      </c>
    </row>
    <row r="3" spans="1:6" x14ac:dyDescent="0.35">
      <c r="A3" t="s">
        <v>85</v>
      </c>
      <c r="B3" t="s">
        <v>86</v>
      </c>
      <c r="C3" t="s">
        <v>26</v>
      </c>
      <c r="D3" t="s">
        <v>37</v>
      </c>
      <c r="E3" t="s">
        <v>35</v>
      </c>
      <c r="F3" t="s">
        <v>42</v>
      </c>
    </row>
    <row r="4" spans="1:6" x14ac:dyDescent="0.35">
      <c r="A4" t="s">
        <v>87</v>
      </c>
      <c r="B4" t="s">
        <v>88</v>
      </c>
      <c r="C4" t="s">
        <v>117</v>
      </c>
      <c r="E4" t="s">
        <v>89</v>
      </c>
    </row>
    <row r="5" spans="1:6" x14ac:dyDescent="0.35">
      <c r="A5" t="s">
        <v>90</v>
      </c>
      <c r="B5" t="s">
        <v>91</v>
      </c>
      <c r="E5" t="s">
        <v>92</v>
      </c>
    </row>
    <row r="6" spans="1:6" x14ac:dyDescent="0.35">
      <c r="A6" t="s">
        <v>93</v>
      </c>
      <c r="B6" t="s">
        <v>94</v>
      </c>
      <c r="E6" t="s">
        <v>95</v>
      </c>
    </row>
    <row r="7" spans="1:6" x14ac:dyDescent="0.35">
      <c r="A7" t="s">
        <v>96</v>
      </c>
      <c r="B7" t="s">
        <v>97</v>
      </c>
      <c r="E7" t="s">
        <v>98</v>
      </c>
    </row>
    <row r="8" spans="1:6" x14ac:dyDescent="0.35">
      <c r="A8" t="s">
        <v>99</v>
      </c>
      <c r="B8" t="s">
        <v>100</v>
      </c>
      <c r="E8" t="s">
        <v>101</v>
      </c>
    </row>
    <row r="9" spans="1:6" x14ac:dyDescent="0.35">
      <c r="A9" t="s">
        <v>102</v>
      </c>
      <c r="B9" t="s">
        <v>103</v>
      </c>
      <c r="E9" t="s">
        <v>104</v>
      </c>
    </row>
    <row r="10" spans="1:6" x14ac:dyDescent="0.35">
      <c r="A10" t="s">
        <v>105</v>
      </c>
      <c r="B10" t="s">
        <v>106</v>
      </c>
    </row>
    <row r="11" spans="1:6" x14ac:dyDescent="0.35">
      <c r="A11" t="s">
        <v>107</v>
      </c>
      <c r="B11" t="s">
        <v>108</v>
      </c>
    </row>
    <row r="12" spans="1:6" x14ac:dyDescent="0.35">
      <c r="A12" t="s">
        <v>109</v>
      </c>
      <c r="B12" t="s">
        <v>110</v>
      </c>
    </row>
  </sheetData>
  <sortState xmlns:xlrd2="http://schemas.microsoft.com/office/spreadsheetml/2017/richdata2" ref="K3:K7">
    <sortCondition ref="K3:K7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1EF32-08FD-46C8-9D7D-2D48667C8A68}">
  <dimension ref="A1:O89"/>
  <sheetViews>
    <sheetView zoomScaleNormal="100" workbookViewId="0">
      <selection activeCell="M81" sqref="M81"/>
    </sheetView>
  </sheetViews>
  <sheetFormatPr defaultRowHeight="14.5" x14ac:dyDescent="0.35"/>
  <cols>
    <col min="11" max="11" width="15.81640625" customWidth="1"/>
    <col min="12" max="12" width="15.453125" customWidth="1"/>
    <col min="14" max="14" width="14.54296875" customWidth="1"/>
  </cols>
  <sheetData>
    <row r="1" spans="1:15" x14ac:dyDescent="0.35">
      <c r="A1" s="6" t="s">
        <v>54</v>
      </c>
      <c r="D1" s="6" t="s">
        <v>68</v>
      </c>
      <c r="G1" s="6" t="s">
        <v>111</v>
      </c>
      <c r="K1" t="s">
        <v>23</v>
      </c>
      <c r="L1" t="s">
        <v>24</v>
      </c>
      <c r="M1">
        <v>30</v>
      </c>
    </row>
    <row r="2" spans="1:15" x14ac:dyDescent="0.35">
      <c r="A2" t="s">
        <v>112</v>
      </c>
      <c r="B2">
        <v>30</v>
      </c>
      <c r="C2" s="13"/>
      <c r="D2" t="s">
        <v>112</v>
      </c>
      <c r="E2">
        <v>30</v>
      </c>
      <c r="F2" s="13"/>
      <c r="G2" t="s">
        <v>112</v>
      </c>
      <c r="H2">
        <v>165</v>
      </c>
      <c r="K2" t="s">
        <v>23</v>
      </c>
      <c r="L2" t="s">
        <v>35</v>
      </c>
      <c r="M2">
        <v>2</v>
      </c>
      <c r="O2" s="13"/>
    </row>
    <row r="3" spans="1:15" x14ac:dyDescent="0.35">
      <c r="A3" t="s">
        <v>113</v>
      </c>
      <c r="B3">
        <v>2</v>
      </c>
      <c r="C3" s="13"/>
      <c r="D3" t="s">
        <v>113</v>
      </c>
      <c r="E3">
        <v>0</v>
      </c>
      <c r="G3" t="s">
        <v>113</v>
      </c>
      <c r="H3">
        <v>11</v>
      </c>
      <c r="K3" t="s">
        <v>23</v>
      </c>
      <c r="L3" t="s">
        <v>89</v>
      </c>
      <c r="M3" t="s">
        <v>114</v>
      </c>
      <c r="O3" s="13"/>
    </row>
    <row r="4" spans="1:15" x14ac:dyDescent="0.35">
      <c r="A4" t="s">
        <v>115</v>
      </c>
      <c r="B4">
        <v>1</v>
      </c>
      <c r="C4" s="13"/>
      <c r="D4" t="s">
        <v>115</v>
      </c>
      <c r="E4">
        <v>0</v>
      </c>
      <c r="G4" t="s">
        <v>115</v>
      </c>
      <c r="H4">
        <v>5</v>
      </c>
      <c r="K4" t="s">
        <v>23</v>
      </c>
      <c r="L4" t="s">
        <v>92</v>
      </c>
      <c r="M4" t="s">
        <v>114</v>
      </c>
      <c r="O4" s="13"/>
    </row>
    <row r="5" spans="1:15" x14ac:dyDescent="0.35">
      <c r="A5" t="s">
        <v>95</v>
      </c>
      <c r="B5">
        <v>15</v>
      </c>
      <c r="C5" s="13"/>
      <c r="D5" t="s">
        <v>95</v>
      </c>
      <c r="E5">
        <v>0</v>
      </c>
      <c r="G5" t="s">
        <v>95</v>
      </c>
      <c r="H5">
        <v>2</v>
      </c>
      <c r="K5" t="s">
        <v>23</v>
      </c>
      <c r="L5" t="s">
        <v>95</v>
      </c>
      <c r="M5">
        <v>15</v>
      </c>
      <c r="O5" s="13"/>
    </row>
    <row r="6" spans="1:15" x14ac:dyDescent="0.35">
      <c r="C6" s="13"/>
      <c r="F6" s="13"/>
      <c r="K6" t="s">
        <v>23</v>
      </c>
      <c r="L6" t="s">
        <v>98</v>
      </c>
      <c r="M6">
        <v>1</v>
      </c>
      <c r="O6" s="13"/>
    </row>
    <row r="7" spans="1:15" x14ac:dyDescent="0.35">
      <c r="K7" t="s">
        <v>23</v>
      </c>
      <c r="L7" t="s">
        <v>101</v>
      </c>
      <c r="M7">
        <v>15</v>
      </c>
    </row>
    <row r="8" spans="1:15" x14ac:dyDescent="0.35">
      <c r="A8" s="6" t="s">
        <v>56</v>
      </c>
      <c r="D8" s="6" t="s">
        <v>72</v>
      </c>
      <c r="G8" s="6" t="s">
        <v>64</v>
      </c>
      <c r="K8" t="s">
        <v>23</v>
      </c>
      <c r="L8" t="s">
        <v>104</v>
      </c>
      <c r="M8" t="s">
        <v>114</v>
      </c>
    </row>
    <row r="9" spans="1:15" x14ac:dyDescent="0.35">
      <c r="A9" t="s">
        <v>112</v>
      </c>
      <c r="B9">
        <v>60</v>
      </c>
      <c r="C9" s="13"/>
      <c r="D9" t="s">
        <v>112</v>
      </c>
      <c r="E9">
        <v>0</v>
      </c>
      <c r="G9" t="s">
        <v>112</v>
      </c>
      <c r="H9">
        <v>0</v>
      </c>
      <c r="K9" t="s">
        <v>85</v>
      </c>
      <c r="L9" t="s">
        <v>24</v>
      </c>
      <c r="M9">
        <v>60</v>
      </c>
    </row>
    <row r="10" spans="1:15" x14ac:dyDescent="0.35">
      <c r="A10" t="s">
        <v>113</v>
      </c>
      <c r="B10">
        <v>0</v>
      </c>
      <c r="D10" t="s">
        <v>113</v>
      </c>
      <c r="E10">
        <v>2</v>
      </c>
      <c r="F10" s="13"/>
      <c r="G10" t="s">
        <v>113</v>
      </c>
      <c r="H10">
        <v>0</v>
      </c>
      <c r="K10" t="s">
        <v>85</v>
      </c>
      <c r="L10" t="s">
        <v>35</v>
      </c>
      <c r="M10" t="s">
        <v>114</v>
      </c>
    </row>
    <row r="11" spans="1:15" x14ac:dyDescent="0.35">
      <c r="A11" t="s">
        <v>115</v>
      </c>
      <c r="B11">
        <v>0</v>
      </c>
      <c r="D11" t="s">
        <v>115</v>
      </c>
      <c r="E11">
        <v>0</v>
      </c>
      <c r="G11" t="s">
        <v>115</v>
      </c>
      <c r="H11">
        <v>0</v>
      </c>
      <c r="K11" t="s">
        <v>85</v>
      </c>
      <c r="L11" t="s">
        <v>89</v>
      </c>
      <c r="M11" t="s">
        <v>114</v>
      </c>
    </row>
    <row r="12" spans="1:15" x14ac:dyDescent="0.35">
      <c r="A12" t="s">
        <v>95</v>
      </c>
      <c r="B12">
        <v>1</v>
      </c>
      <c r="C12" s="13"/>
      <c r="D12" t="s">
        <v>95</v>
      </c>
      <c r="E12">
        <v>0</v>
      </c>
      <c r="G12" t="s">
        <v>95</v>
      </c>
      <c r="H12">
        <v>0</v>
      </c>
      <c r="K12" t="s">
        <v>85</v>
      </c>
      <c r="L12" t="s">
        <v>92</v>
      </c>
      <c r="M12" t="s">
        <v>114</v>
      </c>
    </row>
    <row r="13" spans="1:15" x14ac:dyDescent="0.35">
      <c r="C13" s="13"/>
      <c r="F13" s="13"/>
      <c r="K13" t="s">
        <v>85</v>
      </c>
      <c r="L13" t="s">
        <v>95</v>
      </c>
      <c r="M13">
        <v>1</v>
      </c>
    </row>
    <row r="14" spans="1:15" x14ac:dyDescent="0.35">
      <c r="K14" t="s">
        <v>85</v>
      </c>
      <c r="L14" t="s">
        <v>98</v>
      </c>
      <c r="M14" t="s">
        <v>114</v>
      </c>
    </row>
    <row r="15" spans="1:15" x14ac:dyDescent="0.35">
      <c r="A15" s="6" t="s">
        <v>58</v>
      </c>
      <c r="D15" s="6" t="s">
        <v>74</v>
      </c>
      <c r="G15" s="6" t="s">
        <v>70</v>
      </c>
      <c r="K15" t="s">
        <v>85</v>
      </c>
      <c r="L15" t="s">
        <v>101</v>
      </c>
      <c r="M15" t="s">
        <v>114</v>
      </c>
    </row>
    <row r="16" spans="1:15" x14ac:dyDescent="0.35">
      <c r="A16" t="s">
        <v>112</v>
      </c>
      <c r="B16">
        <v>0</v>
      </c>
      <c r="D16" t="s">
        <v>112</v>
      </c>
      <c r="E16">
        <v>30</v>
      </c>
      <c r="F16" s="13"/>
      <c r="G16" t="s">
        <v>112</v>
      </c>
      <c r="H16">
        <v>60</v>
      </c>
      <c r="K16" t="s">
        <v>85</v>
      </c>
      <c r="L16" t="s">
        <v>104</v>
      </c>
      <c r="M16" t="s">
        <v>114</v>
      </c>
      <c r="O16" s="13"/>
    </row>
    <row r="17" spans="1:15" x14ac:dyDescent="0.35">
      <c r="A17" t="s">
        <v>113</v>
      </c>
      <c r="B17">
        <v>2</v>
      </c>
      <c r="C17" s="13"/>
      <c r="D17" t="s">
        <v>113</v>
      </c>
      <c r="E17">
        <v>4</v>
      </c>
      <c r="F17" s="13"/>
      <c r="G17" t="s">
        <v>113</v>
      </c>
      <c r="H17">
        <v>2</v>
      </c>
      <c r="K17" t="s">
        <v>87</v>
      </c>
      <c r="L17" t="s">
        <v>24</v>
      </c>
      <c r="M17" t="s">
        <v>114</v>
      </c>
      <c r="O17" s="13"/>
    </row>
    <row r="18" spans="1:15" x14ac:dyDescent="0.35">
      <c r="A18" t="s">
        <v>115</v>
      </c>
      <c r="B18">
        <v>0</v>
      </c>
      <c r="D18" t="s">
        <v>115</v>
      </c>
      <c r="E18">
        <v>1</v>
      </c>
      <c r="F18" s="13"/>
      <c r="G18" t="s">
        <v>115</v>
      </c>
      <c r="H18">
        <v>2</v>
      </c>
      <c r="K18" t="s">
        <v>87</v>
      </c>
      <c r="L18" t="s">
        <v>35</v>
      </c>
      <c r="M18">
        <v>2</v>
      </c>
      <c r="O18" s="13"/>
    </row>
    <row r="19" spans="1:15" x14ac:dyDescent="0.35">
      <c r="A19" t="s">
        <v>95</v>
      </c>
      <c r="B19">
        <v>0</v>
      </c>
      <c r="D19" t="s">
        <v>95</v>
      </c>
      <c r="E19">
        <v>2</v>
      </c>
      <c r="F19" s="13"/>
      <c r="G19" t="s">
        <v>95</v>
      </c>
      <c r="H19">
        <v>0</v>
      </c>
      <c r="K19" t="s">
        <v>87</v>
      </c>
      <c r="L19" t="s">
        <v>89</v>
      </c>
      <c r="M19" t="s">
        <v>114</v>
      </c>
    </row>
    <row r="20" spans="1:15" x14ac:dyDescent="0.35">
      <c r="C20" s="13"/>
      <c r="F20" s="13"/>
      <c r="K20" t="s">
        <v>87</v>
      </c>
      <c r="L20" t="s">
        <v>92</v>
      </c>
      <c r="M20" t="s">
        <v>114</v>
      </c>
      <c r="O20" s="13"/>
    </row>
    <row r="21" spans="1:15" x14ac:dyDescent="0.35">
      <c r="K21" t="s">
        <v>87</v>
      </c>
      <c r="L21" t="s">
        <v>95</v>
      </c>
      <c r="M21" t="s">
        <v>114</v>
      </c>
    </row>
    <row r="22" spans="1:15" x14ac:dyDescent="0.35">
      <c r="A22" s="6" t="s">
        <v>66</v>
      </c>
      <c r="D22" s="6" t="s">
        <v>60</v>
      </c>
      <c r="G22" s="6" t="s">
        <v>76</v>
      </c>
      <c r="K22" t="s">
        <v>87</v>
      </c>
      <c r="L22" t="s">
        <v>98</v>
      </c>
      <c r="M22" t="s">
        <v>114</v>
      </c>
    </row>
    <row r="23" spans="1:15" x14ac:dyDescent="0.35">
      <c r="A23" t="s">
        <v>112</v>
      </c>
      <c r="B23">
        <v>15</v>
      </c>
      <c r="C23" s="13"/>
      <c r="D23" t="s">
        <v>112</v>
      </c>
      <c r="E23">
        <v>60</v>
      </c>
      <c r="F23" s="13"/>
      <c r="G23" t="s">
        <v>112</v>
      </c>
      <c r="H23">
        <v>158</v>
      </c>
      <c r="K23" t="s">
        <v>87</v>
      </c>
      <c r="L23" t="s">
        <v>101</v>
      </c>
      <c r="M23" t="s">
        <v>114</v>
      </c>
      <c r="O23" s="13"/>
    </row>
    <row r="24" spans="1:15" x14ac:dyDescent="0.35">
      <c r="A24" t="s">
        <v>113</v>
      </c>
      <c r="B24">
        <v>15</v>
      </c>
      <c r="C24" s="13"/>
      <c r="D24" t="s">
        <v>113</v>
      </c>
      <c r="E24">
        <v>10</v>
      </c>
      <c r="F24" s="13"/>
      <c r="G24" t="s">
        <v>113</v>
      </c>
      <c r="H24">
        <v>0</v>
      </c>
      <c r="K24" t="s">
        <v>87</v>
      </c>
      <c r="L24" t="s">
        <v>104</v>
      </c>
      <c r="M24" t="s">
        <v>114</v>
      </c>
    </row>
    <row r="25" spans="1:15" x14ac:dyDescent="0.35">
      <c r="A25" t="s">
        <v>115</v>
      </c>
      <c r="B25">
        <v>0</v>
      </c>
      <c r="D25" t="s">
        <v>115</v>
      </c>
      <c r="E25">
        <v>2</v>
      </c>
      <c r="F25" s="13"/>
      <c r="G25" t="s">
        <v>115</v>
      </c>
      <c r="H25">
        <v>0</v>
      </c>
      <c r="K25" t="s">
        <v>90</v>
      </c>
      <c r="L25" t="s">
        <v>24</v>
      </c>
      <c r="M25">
        <v>30</v>
      </c>
    </row>
    <row r="26" spans="1:15" x14ac:dyDescent="0.35">
      <c r="A26" t="s">
        <v>95</v>
      </c>
      <c r="B26">
        <v>0</v>
      </c>
      <c r="D26" t="s">
        <v>95</v>
      </c>
      <c r="E26">
        <v>2</v>
      </c>
      <c r="F26" s="13"/>
      <c r="G26" t="s">
        <v>95</v>
      </c>
      <c r="H26">
        <v>0</v>
      </c>
      <c r="K26" t="s">
        <v>90</v>
      </c>
      <c r="L26" t="s">
        <v>35</v>
      </c>
      <c r="M26">
        <v>15</v>
      </c>
    </row>
    <row r="27" spans="1:15" x14ac:dyDescent="0.35">
      <c r="C27" s="13"/>
      <c r="F27" s="13"/>
      <c r="K27" t="s">
        <v>90</v>
      </c>
      <c r="L27" t="s">
        <v>89</v>
      </c>
      <c r="M27" t="s">
        <v>114</v>
      </c>
      <c r="O27" s="13"/>
    </row>
    <row r="28" spans="1:15" x14ac:dyDescent="0.35">
      <c r="K28" t="s">
        <v>90</v>
      </c>
      <c r="L28" t="s">
        <v>92</v>
      </c>
      <c r="M28" t="s">
        <v>114</v>
      </c>
    </row>
    <row r="29" spans="1:15" x14ac:dyDescent="0.35">
      <c r="K29" t="s">
        <v>90</v>
      </c>
      <c r="L29" t="s">
        <v>95</v>
      </c>
      <c r="M29" t="s">
        <v>114</v>
      </c>
    </row>
    <row r="30" spans="1:15" x14ac:dyDescent="0.35">
      <c r="K30" t="s">
        <v>90</v>
      </c>
      <c r="L30" t="s">
        <v>98</v>
      </c>
      <c r="M30" t="s">
        <v>114</v>
      </c>
    </row>
    <row r="31" spans="1:15" x14ac:dyDescent="0.35">
      <c r="K31" t="s">
        <v>90</v>
      </c>
      <c r="L31" t="s">
        <v>101</v>
      </c>
      <c r="M31" t="s">
        <v>114</v>
      </c>
    </row>
    <row r="32" spans="1:15" x14ac:dyDescent="0.35">
      <c r="K32" t="s">
        <v>90</v>
      </c>
      <c r="L32" t="s">
        <v>104</v>
      </c>
      <c r="M32" t="s">
        <v>114</v>
      </c>
    </row>
    <row r="33" spans="11:13" x14ac:dyDescent="0.35">
      <c r="K33" t="s">
        <v>93</v>
      </c>
      <c r="L33" t="s">
        <v>24</v>
      </c>
      <c r="M33">
        <v>30</v>
      </c>
    </row>
    <row r="34" spans="11:13" x14ac:dyDescent="0.35">
      <c r="K34" t="s">
        <v>93</v>
      </c>
      <c r="L34" t="s">
        <v>35</v>
      </c>
      <c r="M34" t="s">
        <v>114</v>
      </c>
    </row>
    <row r="35" spans="11:13" x14ac:dyDescent="0.35">
      <c r="K35" t="s">
        <v>93</v>
      </c>
      <c r="L35" t="s">
        <v>89</v>
      </c>
      <c r="M35">
        <v>1</v>
      </c>
    </row>
    <row r="36" spans="11:13" x14ac:dyDescent="0.35">
      <c r="K36" t="s">
        <v>93</v>
      </c>
      <c r="L36" t="s">
        <v>92</v>
      </c>
      <c r="M36" t="s">
        <v>114</v>
      </c>
    </row>
    <row r="37" spans="11:13" x14ac:dyDescent="0.35">
      <c r="K37" t="s">
        <v>93</v>
      </c>
      <c r="L37" t="s">
        <v>95</v>
      </c>
      <c r="M37" t="s">
        <v>114</v>
      </c>
    </row>
    <row r="38" spans="11:13" x14ac:dyDescent="0.35">
      <c r="K38" t="s">
        <v>93</v>
      </c>
      <c r="L38" t="s">
        <v>98</v>
      </c>
      <c r="M38" t="s">
        <v>114</v>
      </c>
    </row>
    <row r="39" spans="11:13" x14ac:dyDescent="0.35">
      <c r="K39" t="s">
        <v>93</v>
      </c>
      <c r="L39" t="s">
        <v>101</v>
      </c>
      <c r="M39" t="s">
        <v>114</v>
      </c>
    </row>
    <row r="40" spans="11:13" x14ac:dyDescent="0.35">
      <c r="K40" t="s">
        <v>93</v>
      </c>
      <c r="L40" t="s">
        <v>104</v>
      </c>
      <c r="M40" t="s">
        <v>114</v>
      </c>
    </row>
    <row r="41" spans="11:13" x14ac:dyDescent="0.35">
      <c r="K41" t="s">
        <v>96</v>
      </c>
      <c r="L41" t="s">
        <v>24</v>
      </c>
      <c r="M41">
        <v>30</v>
      </c>
    </row>
    <row r="42" spans="11:13" x14ac:dyDescent="0.35">
      <c r="K42" t="s">
        <v>96</v>
      </c>
      <c r="L42" t="s">
        <v>35</v>
      </c>
      <c r="M42">
        <v>2</v>
      </c>
    </row>
    <row r="43" spans="11:13" x14ac:dyDescent="0.35">
      <c r="K43" t="s">
        <v>96</v>
      </c>
      <c r="L43" t="s">
        <v>89</v>
      </c>
      <c r="M43" t="s">
        <v>114</v>
      </c>
    </row>
    <row r="44" spans="11:13" x14ac:dyDescent="0.35">
      <c r="K44" t="s">
        <v>96</v>
      </c>
      <c r="L44" t="s">
        <v>92</v>
      </c>
      <c r="M44" t="s">
        <v>114</v>
      </c>
    </row>
    <row r="45" spans="11:13" x14ac:dyDescent="0.35">
      <c r="K45" t="s">
        <v>96</v>
      </c>
      <c r="L45" t="s">
        <v>95</v>
      </c>
      <c r="M45" t="s">
        <v>114</v>
      </c>
    </row>
    <row r="46" spans="11:13" x14ac:dyDescent="0.35">
      <c r="K46" t="s">
        <v>96</v>
      </c>
      <c r="L46" t="s">
        <v>98</v>
      </c>
      <c r="M46" t="s">
        <v>114</v>
      </c>
    </row>
    <row r="47" spans="11:13" x14ac:dyDescent="0.35">
      <c r="K47" t="s">
        <v>96</v>
      </c>
      <c r="L47" t="s">
        <v>101</v>
      </c>
      <c r="M47" t="s">
        <v>114</v>
      </c>
    </row>
    <row r="48" spans="11:13" x14ac:dyDescent="0.35">
      <c r="K48" t="s">
        <v>96</v>
      </c>
      <c r="L48" t="s">
        <v>104</v>
      </c>
      <c r="M48" t="s">
        <v>114</v>
      </c>
    </row>
    <row r="49" spans="11:13" x14ac:dyDescent="0.35">
      <c r="K49" t="s">
        <v>99</v>
      </c>
      <c r="L49" t="s">
        <v>24</v>
      </c>
      <c r="M49">
        <v>30</v>
      </c>
    </row>
    <row r="50" spans="11:13" x14ac:dyDescent="0.35">
      <c r="K50" t="s">
        <v>99</v>
      </c>
      <c r="L50" t="s">
        <v>35</v>
      </c>
      <c r="M50">
        <v>4</v>
      </c>
    </row>
    <row r="51" spans="11:13" x14ac:dyDescent="0.35">
      <c r="K51" t="s">
        <v>99</v>
      </c>
      <c r="L51" t="s">
        <v>89</v>
      </c>
      <c r="M51">
        <v>1</v>
      </c>
    </row>
    <row r="52" spans="11:13" x14ac:dyDescent="0.35">
      <c r="K52" t="s">
        <v>99</v>
      </c>
      <c r="L52" t="s">
        <v>92</v>
      </c>
      <c r="M52" t="s">
        <v>114</v>
      </c>
    </row>
    <row r="53" spans="11:13" x14ac:dyDescent="0.35">
      <c r="K53" t="s">
        <v>99</v>
      </c>
      <c r="L53" t="s">
        <v>95</v>
      </c>
      <c r="M53">
        <v>2</v>
      </c>
    </row>
    <row r="54" spans="11:13" x14ac:dyDescent="0.35">
      <c r="K54" t="s">
        <v>99</v>
      </c>
      <c r="L54" t="s">
        <v>98</v>
      </c>
      <c r="M54" t="s">
        <v>114</v>
      </c>
    </row>
    <row r="55" spans="11:13" x14ac:dyDescent="0.35">
      <c r="K55" t="s">
        <v>99</v>
      </c>
      <c r="L55" t="s">
        <v>101</v>
      </c>
      <c r="M55">
        <v>2</v>
      </c>
    </row>
    <row r="56" spans="11:13" x14ac:dyDescent="0.35">
      <c r="K56" t="s">
        <v>99</v>
      </c>
      <c r="L56" t="s">
        <v>104</v>
      </c>
      <c r="M56">
        <v>2</v>
      </c>
    </row>
    <row r="57" spans="11:13" x14ac:dyDescent="0.35">
      <c r="K57" t="s">
        <v>102</v>
      </c>
      <c r="L57" t="s">
        <v>24</v>
      </c>
      <c r="M57">
        <v>60</v>
      </c>
    </row>
    <row r="58" spans="11:13" x14ac:dyDescent="0.35">
      <c r="K58" t="s">
        <v>102</v>
      </c>
      <c r="L58" t="s">
        <v>35</v>
      </c>
      <c r="M58">
        <v>10</v>
      </c>
    </row>
    <row r="59" spans="11:13" x14ac:dyDescent="0.35">
      <c r="K59" t="s">
        <v>102</v>
      </c>
      <c r="L59" t="s">
        <v>89</v>
      </c>
      <c r="M59">
        <v>2</v>
      </c>
    </row>
    <row r="60" spans="11:13" x14ac:dyDescent="0.35">
      <c r="K60" t="s">
        <v>102</v>
      </c>
      <c r="L60" t="s">
        <v>92</v>
      </c>
      <c r="M60" t="s">
        <v>114</v>
      </c>
    </row>
    <row r="61" spans="11:13" x14ac:dyDescent="0.35">
      <c r="K61" t="s">
        <v>102</v>
      </c>
      <c r="L61" t="s">
        <v>95</v>
      </c>
      <c r="M61" t="s">
        <v>114</v>
      </c>
    </row>
    <row r="62" spans="11:13" x14ac:dyDescent="0.35">
      <c r="K62" t="s">
        <v>102</v>
      </c>
      <c r="L62" t="s">
        <v>98</v>
      </c>
      <c r="M62" t="s">
        <v>114</v>
      </c>
    </row>
    <row r="63" spans="11:13" x14ac:dyDescent="0.35">
      <c r="K63" t="s">
        <v>102</v>
      </c>
      <c r="L63" t="s">
        <v>101</v>
      </c>
      <c r="M63" t="s">
        <v>114</v>
      </c>
    </row>
    <row r="64" spans="11:13" x14ac:dyDescent="0.35">
      <c r="K64" t="s">
        <v>102</v>
      </c>
      <c r="L64" t="s">
        <v>104</v>
      </c>
      <c r="M64" t="s">
        <v>114</v>
      </c>
    </row>
    <row r="65" spans="11:13" x14ac:dyDescent="0.35">
      <c r="K65" t="s">
        <v>105</v>
      </c>
      <c r="L65" t="s">
        <v>24</v>
      </c>
      <c r="M65">
        <v>165</v>
      </c>
    </row>
    <row r="66" spans="11:13" x14ac:dyDescent="0.35">
      <c r="K66" t="s">
        <v>105</v>
      </c>
      <c r="L66" t="s">
        <v>35</v>
      </c>
      <c r="M66">
        <v>11</v>
      </c>
    </row>
    <row r="67" spans="11:13" x14ac:dyDescent="0.35">
      <c r="K67" t="s">
        <v>105</v>
      </c>
      <c r="L67" t="s">
        <v>89</v>
      </c>
      <c r="M67">
        <v>5</v>
      </c>
    </row>
    <row r="68" spans="11:13" x14ac:dyDescent="0.35">
      <c r="K68" t="s">
        <v>105</v>
      </c>
      <c r="L68" t="s">
        <v>92</v>
      </c>
      <c r="M68">
        <v>15</v>
      </c>
    </row>
    <row r="69" spans="11:13" x14ac:dyDescent="0.35">
      <c r="K69" t="s">
        <v>105</v>
      </c>
      <c r="L69" t="s">
        <v>95</v>
      </c>
      <c r="M69">
        <v>2</v>
      </c>
    </row>
    <row r="70" spans="11:13" x14ac:dyDescent="0.35">
      <c r="K70" t="s">
        <v>105</v>
      </c>
      <c r="L70" t="s">
        <v>98</v>
      </c>
      <c r="M70" t="s">
        <v>114</v>
      </c>
    </row>
    <row r="71" spans="11:13" x14ac:dyDescent="0.35">
      <c r="K71" t="s">
        <v>105</v>
      </c>
      <c r="L71" t="s">
        <v>101</v>
      </c>
      <c r="M71" t="s">
        <v>114</v>
      </c>
    </row>
    <row r="72" spans="11:13" x14ac:dyDescent="0.35">
      <c r="K72" t="s">
        <v>105</v>
      </c>
      <c r="L72" t="s">
        <v>104</v>
      </c>
      <c r="M72" t="s">
        <v>114</v>
      </c>
    </row>
    <row r="73" spans="11:13" x14ac:dyDescent="0.35">
      <c r="K73" t="s">
        <v>107</v>
      </c>
      <c r="L73" t="s">
        <v>24</v>
      </c>
      <c r="M73">
        <v>60</v>
      </c>
    </row>
    <row r="74" spans="11:13" x14ac:dyDescent="0.35">
      <c r="K74" t="s">
        <v>107</v>
      </c>
      <c r="L74" t="s">
        <v>35</v>
      </c>
      <c r="M74">
        <v>2</v>
      </c>
    </row>
    <row r="75" spans="11:13" x14ac:dyDescent="0.35">
      <c r="K75" t="s">
        <v>107</v>
      </c>
      <c r="L75" t="s">
        <v>89</v>
      </c>
      <c r="M75">
        <v>2</v>
      </c>
    </row>
    <row r="76" spans="11:13" x14ac:dyDescent="0.35">
      <c r="K76" t="s">
        <v>107</v>
      </c>
      <c r="L76" t="s">
        <v>92</v>
      </c>
      <c r="M76" t="s">
        <v>114</v>
      </c>
    </row>
    <row r="77" spans="11:13" x14ac:dyDescent="0.35">
      <c r="K77" t="s">
        <v>107</v>
      </c>
      <c r="L77" t="s">
        <v>95</v>
      </c>
      <c r="M77" t="s">
        <v>114</v>
      </c>
    </row>
    <row r="78" spans="11:13" x14ac:dyDescent="0.35">
      <c r="K78" t="s">
        <v>107</v>
      </c>
      <c r="L78" t="s">
        <v>98</v>
      </c>
      <c r="M78" t="s">
        <v>114</v>
      </c>
    </row>
    <row r="79" spans="11:13" x14ac:dyDescent="0.35">
      <c r="K79" t="s">
        <v>107</v>
      </c>
      <c r="L79" t="s">
        <v>101</v>
      </c>
      <c r="M79" t="s">
        <v>114</v>
      </c>
    </row>
    <row r="80" spans="11:13" x14ac:dyDescent="0.35">
      <c r="K80" t="s">
        <v>107</v>
      </c>
      <c r="L80" t="s">
        <v>104</v>
      </c>
      <c r="M80" t="s">
        <v>114</v>
      </c>
    </row>
    <row r="81" spans="11:13" x14ac:dyDescent="0.35">
      <c r="K81" t="s">
        <v>109</v>
      </c>
      <c r="L81" t="s">
        <v>24</v>
      </c>
      <c r="M81">
        <v>158</v>
      </c>
    </row>
    <row r="82" spans="11:13" x14ac:dyDescent="0.35">
      <c r="K82" t="s">
        <v>109</v>
      </c>
      <c r="L82" t="s">
        <v>35</v>
      </c>
      <c r="M82" t="s">
        <v>114</v>
      </c>
    </row>
    <row r="83" spans="11:13" x14ac:dyDescent="0.35">
      <c r="K83" t="s">
        <v>109</v>
      </c>
      <c r="L83" t="s">
        <v>89</v>
      </c>
      <c r="M83" t="s">
        <v>114</v>
      </c>
    </row>
    <row r="84" spans="11:13" x14ac:dyDescent="0.35">
      <c r="K84" t="s">
        <v>109</v>
      </c>
      <c r="L84" t="s">
        <v>92</v>
      </c>
      <c r="M84" t="s">
        <v>114</v>
      </c>
    </row>
    <row r="85" spans="11:13" x14ac:dyDescent="0.35">
      <c r="K85" t="s">
        <v>109</v>
      </c>
      <c r="L85" t="s">
        <v>95</v>
      </c>
      <c r="M85" t="s">
        <v>114</v>
      </c>
    </row>
    <row r="86" spans="11:13" x14ac:dyDescent="0.35">
      <c r="K86" t="s">
        <v>109</v>
      </c>
      <c r="L86" t="s">
        <v>98</v>
      </c>
      <c r="M86" t="s">
        <v>114</v>
      </c>
    </row>
    <row r="87" spans="11:13" x14ac:dyDescent="0.35">
      <c r="K87" t="s">
        <v>109</v>
      </c>
      <c r="L87" t="s">
        <v>101</v>
      </c>
      <c r="M87" t="s">
        <v>114</v>
      </c>
    </row>
    <row r="88" spans="11:13" x14ac:dyDescent="0.35">
      <c r="K88" t="s">
        <v>109</v>
      </c>
      <c r="L88" t="s">
        <v>104</v>
      </c>
      <c r="M88" t="s">
        <v>114</v>
      </c>
    </row>
    <row r="89" spans="11:13" x14ac:dyDescent="0.35">
      <c r="M89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Quote Details</vt:lpstr>
      <vt:lpstr>Company Contact Details</vt:lpstr>
      <vt:lpstr>School abbreviation Key</vt:lpstr>
      <vt:lpstr>Data Validation Lists</vt:lpstr>
      <vt:lpstr>Quotes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Mr M Oakes (S-CAT)</dc:creator>
  <cp:keywords/>
  <dc:description/>
  <cp:lastModifiedBy>Mr P Harrington (S-CAT)</cp:lastModifiedBy>
  <cp:revision/>
  <dcterms:created xsi:type="dcterms:W3CDTF">2024-12-19T09:28:27Z</dcterms:created>
  <dcterms:modified xsi:type="dcterms:W3CDTF">2026-02-02T15:36:35Z</dcterms:modified>
  <cp:category/>
  <cp:contentStatus/>
</cp:coreProperties>
</file>