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171 - Innovate Campaign\PS18171 - Final Documents\"/>
    </mc:Choice>
  </mc:AlternateContent>
  <workbookProtection workbookAlgorithmName="SHA-512" workbookHashValue="h1FuWwqQhTcei2sItZjKaxGsOOHzTtp84aYhqJ5dLfKGG92IxCWqHhAUj7j+NckcEUj5JUyzH90mHUSPiz2NXw==" workbookSaltValue="aeEVHu9PfFj0xzNgAsgoTA==" workbookSpinCount="100000" lockStructure="1"/>
  <bookViews>
    <workbookView xWindow="315" yWindow="0" windowWidth="17025" windowHeight="10725"/>
  </bookViews>
  <sheets>
    <sheet name="Year One" sheetId="1" r:id="rId1"/>
    <sheet name="Year Two" sheetId="8" r:id="rId2"/>
    <sheet name="Grand Total" sheetId="7" r:id="rId3"/>
    <sheet name="Sheet1" sheetId="2" state="hidden" r:id="rId4"/>
  </sheets>
  <definedNames>
    <definedName name="Job" localSheetId="2">#REF!</definedName>
    <definedName name="Job" localSheetId="1">#REF!</definedName>
    <definedName name="Job">#REF!</definedName>
    <definedName name="jobt" localSheetId="2">#REF!</definedName>
    <definedName name="jobt" localSheetId="1">#REF!</definedName>
    <definedName name="jobt">#REF!</definedName>
    <definedName name="jobtitle" localSheetId="2">#REF!</definedName>
    <definedName name="jobtitle" localSheetId="1">#REF!</definedName>
    <definedName name="jobtitle">#REF!</definedName>
    <definedName name="jobtitle1" localSheetId="2">#REF!</definedName>
    <definedName name="jobtitle1" localSheetId="1">#REF!</definedName>
    <definedName name="jobtitle1">#REF!</definedName>
    <definedName name="jobtitle2" localSheetId="2">#REF!</definedName>
    <definedName name="jobtitle2" localSheetId="1">#REF!</definedName>
    <definedName name="jobtitle2">#REF!</definedName>
    <definedName name="Objective" localSheetId="2">#REF!</definedName>
    <definedName name="Objective" localSheetId="1">#REF!</definedName>
    <definedName name="Objective">#REF!</definedName>
    <definedName name="_xlnm.Print_Area" localSheetId="2">'Grand Total'!$A$1:$I$21</definedName>
    <definedName name="_xlnm.Print_Area" localSheetId="0">'Year One'!$A$1:$I$88</definedName>
    <definedName name="_xlnm.Print_Area" localSheetId="1">'Year Two'!$A$1:$I$88</definedName>
  </definedNames>
  <calcPr calcId="152511"/>
</workbook>
</file>

<file path=xl/calcChain.xml><?xml version="1.0" encoding="utf-8"?>
<calcChain xmlns="http://schemas.openxmlformats.org/spreadsheetml/2006/main">
  <c r="C16" i="8" l="1"/>
  <c r="C16" i="1"/>
  <c r="G75" i="8" l="1"/>
  <c r="G74" i="8"/>
  <c r="G73" i="8"/>
  <c r="G72" i="8"/>
  <c r="G71" i="8"/>
  <c r="G70" i="8"/>
  <c r="G69" i="8"/>
  <c r="G68" i="8"/>
  <c r="G67" i="8"/>
  <c r="G66" i="8"/>
  <c r="G65" i="8"/>
  <c r="G64" i="8"/>
  <c r="G63" i="8"/>
  <c r="G62" i="8"/>
  <c r="G61" i="8"/>
  <c r="G60" i="8"/>
  <c r="G59" i="8"/>
  <c r="G58" i="8"/>
  <c r="G57" i="8"/>
  <c r="G56" i="8"/>
  <c r="G55" i="8"/>
  <c r="G54" i="8"/>
  <c r="G53" i="8"/>
  <c r="G52" i="8"/>
  <c r="D20" i="8" s="1"/>
  <c r="G51" i="8"/>
  <c r="G50" i="8"/>
  <c r="D18" i="8" s="1"/>
  <c r="G49" i="8"/>
  <c r="D17" i="8" s="1"/>
  <c r="G48" i="8"/>
  <c r="G47" i="8"/>
  <c r="G46" i="8"/>
  <c r="G45" i="8"/>
  <c r="G44" i="8"/>
  <c r="G43" i="8"/>
  <c r="G42" i="8"/>
  <c r="G41" i="8"/>
  <c r="G40" i="8"/>
  <c r="G39" i="8"/>
  <c r="G38" i="8"/>
  <c r="G37" i="8"/>
  <c r="G36" i="8"/>
  <c r="G35" i="8"/>
  <c r="G34" i="8"/>
  <c r="G33" i="8"/>
  <c r="G32" i="8"/>
  <c r="C20" i="8"/>
  <c r="D19" i="8"/>
  <c r="C19" i="8"/>
  <c r="C18" i="8"/>
  <c r="C17" i="8"/>
  <c r="C20" i="1"/>
  <c r="C19" i="1"/>
  <c r="C18" i="1"/>
  <c r="C17" i="1"/>
  <c r="G32" i="1"/>
  <c r="G33" i="1"/>
  <c r="G34" i="1"/>
  <c r="G35" i="1"/>
  <c r="G36" i="1"/>
  <c r="D18" i="1" s="1"/>
  <c r="G37" i="1"/>
  <c r="G38" i="1"/>
  <c r="D17" i="1" s="1"/>
  <c r="G39" i="1"/>
  <c r="G40" i="1"/>
  <c r="G41" i="1"/>
  <c r="D20" i="1" s="1"/>
  <c r="G42" i="1"/>
  <c r="G43" i="1"/>
  <c r="G44" i="1"/>
  <c r="G45" i="1"/>
  <c r="G46" i="1"/>
  <c r="G47" i="1"/>
  <c r="G48" i="1"/>
  <c r="G49" i="1"/>
  <c r="G50" i="1"/>
  <c r="G51" i="1"/>
  <c r="G52" i="1"/>
  <c r="G53" i="1"/>
  <c r="D16" i="1" l="1"/>
  <c r="G76" i="1"/>
  <c r="D16" i="8"/>
  <c r="D23" i="8" s="1"/>
  <c r="C13" i="7" s="1"/>
  <c r="G76" i="8"/>
  <c r="D19" i="1"/>
  <c r="G70" i="1"/>
  <c r="G69" i="1"/>
  <c r="G68" i="1"/>
  <c r="G67" i="1"/>
  <c r="G66" i="1"/>
  <c r="G55" i="1" l="1"/>
  <c r="G56" i="1"/>
  <c r="G57" i="1"/>
  <c r="G58" i="1"/>
  <c r="G59" i="1"/>
  <c r="G60" i="1"/>
  <c r="G61" i="1"/>
  <c r="G62" i="1"/>
  <c r="G63" i="1"/>
  <c r="G64" i="1"/>
  <c r="G65" i="1"/>
  <c r="G71" i="1"/>
  <c r="G72" i="1"/>
  <c r="G73" i="1"/>
  <c r="G74" i="1"/>
  <c r="G75" i="1"/>
  <c r="G54" i="1"/>
  <c r="D23" i="1" l="1"/>
  <c r="B13" i="7" s="1"/>
  <c r="D13" i="7" s="1"/>
</calcChain>
</file>

<file path=xl/sharedStrings.xml><?xml version="1.0" encoding="utf-8"?>
<sst xmlns="http://schemas.openxmlformats.org/spreadsheetml/2006/main" count="173" uniqueCount="40">
  <si>
    <t>Number of Days</t>
  </si>
  <si>
    <t>Objective</t>
  </si>
  <si>
    <t xml:space="preserve">6. </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</si>
  <si>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</si>
  <si>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</si>
  <si>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</si>
  <si>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</si>
  <si>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</si>
  <si>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</si>
  <si>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</si>
  <si>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</si>
  <si>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</si>
  <si>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</si>
  <si>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</si>
  <si>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</si>
  <si>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(insert supplier name)</t>
  </si>
  <si>
    <t>All prices are firm and fixed and include person fees, as well as travel and subsistence costs</t>
  </si>
  <si>
    <t>Total Fixed Costs (ex VAT)</t>
  </si>
  <si>
    <t>List price day rates excluding VAT (£/Day)</t>
  </si>
  <si>
    <t xml:space="preserve">Discounted day rates
excluding VAT
(£/Day)
</t>
  </si>
  <si>
    <t>Other Costs (please provide information in comments)</t>
  </si>
  <si>
    <t xml:space="preserve">YEAR 1 TOTAL FIXED PRICE </t>
  </si>
  <si>
    <t>GRAND TOTAL</t>
  </si>
  <si>
    <t>Please complete the shaded yellow sections only, failure to do so may result in your bid not being fully evaluated</t>
  </si>
  <si>
    <t>PS18171</t>
  </si>
  <si>
    <t>UKRI / Innovate UK Diversity Campaign Content Agency</t>
  </si>
  <si>
    <t>1. Short-form video to support campaign launches and development</t>
  </si>
  <si>
    <t>2. Copywriting and editorial content to support campaign development</t>
  </si>
  <si>
    <t>3. Design &amp; print for online and offline publications</t>
  </si>
  <si>
    <t>4. Design of campaign social media assets and graphics</t>
  </si>
  <si>
    <t>5. Commissioned campaign brand photography</t>
  </si>
  <si>
    <t>Year One - Section 1</t>
  </si>
  <si>
    <t>Year Two - Section 2</t>
  </si>
  <si>
    <t>Year One - Section 2</t>
  </si>
  <si>
    <t>Year Two - Section 1</t>
  </si>
  <si>
    <t xml:space="preserve">YEAR ONE TOTAL FIXED PRICE </t>
  </si>
  <si>
    <t xml:space="preserve">YEAR TWO TOTAL FIXED PRICE </t>
  </si>
  <si>
    <r>
      <rPr>
        <b/>
        <u/>
        <sz val="11"/>
        <color theme="0"/>
        <rFont val="Arial"/>
        <family val="2"/>
      </rPr>
      <t>Guidance</t>
    </r>
    <r>
      <rPr>
        <b/>
        <sz val="11"/>
        <color theme="0"/>
        <rFont val="Arial"/>
        <family val="2"/>
      </rPr>
      <t xml:space="preserve">
1. Please note there are 2 spreadsheet tabs for you to complete, one for year 1, and one for the year 2. All must be completed
2. Cell D13 on the third tab (Grand Total) shall be used for evaluation purposes.
3.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Empotoris.</t>
    </r>
  </si>
  <si>
    <r>
      <rPr>
        <b/>
        <u/>
        <sz val="11"/>
        <color theme="0"/>
        <rFont val="Arial"/>
        <family val="2"/>
      </rPr>
      <t>Guidance</t>
    </r>
    <r>
      <rPr>
        <b/>
        <sz val="11"/>
        <color theme="0"/>
        <rFont val="Arial"/>
        <family val="2"/>
      </rPr>
      <t xml:space="preserve">
1. Please note there are 2 spreadsheet tabs for you to complete, one for year 1, and one for the year 2. All must be completed
2. Cell D13 on the fourth tab (Grand Total) shall be used for evaluation purposes.
3.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Empotoris.</t>
    </r>
  </si>
  <si>
    <r>
      <rPr>
        <b/>
        <u/>
        <sz val="11"/>
        <color theme="0"/>
        <rFont val="Arial"/>
        <family val="2"/>
      </rPr>
      <t>Guidance</t>
    </r>
    <r>
      <rPr>
        <b/>
        <sz val="11"/>
        <color theme="0"/>
        <rFont val="Arial"/>
        <family val="2"/>
      </rPr>
      <t xml:space="preserve">
1. Please note Cell D13 of this tab shall be used for evaluation purposes. Cell D23 of tabs Year 1 and Year 2 shall directly feed into this tab using formulae to ensure that the values correlate.
2. Any generic prices stated in the comments sections will be deemed waived.
3. Please note that this price shall fully reflect the information provided within the bid submitted via Empotoris.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</si>
</sst>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0.0"/>
    <numFmt numFmtId="165" formatCode="&quot;£&quot;#,##0.00"/>
  </numFmts>
  <fonts count="2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s>
  <fills count="13">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theme="0" tint="-0.34998626667073579"/>
        <bgColor indexed="64"/>
      </patternFill>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6">
    <xf numFmtId="0" fontId="0" fillId="0" borderId="0" xfId="0"/>
    <xf numFmtId="2" fontId="5" fillId="3" borderId="11" xfId="0" applyNumberFormat="1" applyFont="1" applyFill="1" applyBorder="1" applyAlignment="1" applyProtection="1">
      <alignment horizontal="center" vertical="center"/>
    </xf>
    <xf numFmtId="1" fontId="6" fillId="3" borderId="14" xfId="0" applyNumberFormat="1" applyFont="1" applyFill="1" applyBorder="1" applyAlignment="1" applyProtection="1">
      <alignment horizontal="left" vertical="top" wrapText="1"/>
    </xf>
    <xf numFmtId="1" fontId="5" fillId="3" borderId="14" xfId="0" applyNumberFormat="1" applyFont="1" applyFill="1" applyBorder="1" applyAlignment="1" applyProtection="1">
      <alignment horizontal="center" vertical="center"/>
    </xf>
    <xf numFmtId="7" fontId="5" fillId="3" borderId="14" xfId="1" applyNumberFormat="1" applyFont="1" applyFill="1" applyBorder="1" applyAlignment="1" applyProtection="1">
      <alignment horizontal="center" vertical="center"/>
    </xf>
    <xf numFmtId="0" fontId="0" fillId="0" borderId="0" xfId="0" applyAlignment="1">
      <alignment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5" fillId="11" borderId="5" xfId="0" applyFont="1" applyFill="1" applyBorder="1" applyAlignment="1" applyProtection="1">
      <alignment vertical="center" wrapText="1"/>
    </xf>
    <xf numFmtId="0" fontId="15" fillId="11"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8"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8" borderId="0" xfId="0" applyFont="1" applyFill="1" applyProtection="1"/>
    <xf numFmtId="0" fontId="18" fillId="9" borderId="5" xfId="0" applyFont="1" applyFill="1" applyBorder="1" applyAlignment="1" applyProtection="1">
      <alignment horizontal="center" vertical="center"/>
    </xf>
    <xf numFmtId="0" fontId="7" fillId="8" borderId="0" xfId="0" applyFont="1" applyFill="1" applyBorder="1" applyAlignment="1" applyProtection="1">
      <alignment horizontal="center" vertical="center"/>
    </xf>
    <xf numFmtId="0" fontId="4" fillId="0" borderId="0" xfId="0" applyFont="1" applyAlignment="1" applyProtection="1">
      <alignment horizontal="center"/>
    </xf>
    <xf numFmtId="0" fontId="15" fillId="9" borderId="5"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4" xfId="0" applyNumberFormat="1" applyFont="1" applyFill="1" applyBorder="1" applyAlignment="1" applyProtection="1">
      <alignment horizontal="left" vertical="top" wrapText="1"/>
    </xf>
    <xf numFmtId="49" fontId="6" fillId="3" borderId="10" xfId="0" applyNumberFormat="1" applyFont="1" applyFill="1" applyBorder="1" applyAlignment="1" applyProtection="1">
      <alignment horizontal="left"/>
    </xf>
    <xf numFmtId="2" fontId="5" fillId="4" borderId="11" xfId="0" applyNumberFormat="1" applyFont="1" applyFill="1" applyBorder="1" applyAlignment="1" applyProtection="1">
      <alignment horizontal="center"/>
    </xf>
    <xf numFmtId="7" fontId="5" fillId="4" borderId="11" xfId="1" applyNumberFormat="1" applyFont="1" applyFill="1" applyBorder="1" applyAlignment="1" applyProtection="1">
      <alignment horizontal="center"/>
    </xf>
    <xf numFmtId="7" fontId="18" fillId="9"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9" borderId="1" xfId="0"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wrapText="1"/>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5" fillId="3" borderId="12" xfId="1" applyNumberFormat="1" applyFont="1" applyFill="1" applyBorder="1" applyAlignment="1" applyProtection="1">
      <alignment horizontal="center" vertical="center"/>
    </xf>
    <xf numFmtId="0" fontId="18" fillId="9" borderId="8" xfId="0" applyFont="1" applyFill="1" applyBorder="1" applyAlignment="1" applyProtection="1">
      <alignment horizontal="left" vertical="center" wrapText="1"/>
    </xf>
    <xf numFmtId="7" fontId="18" fillId="9" borderId="9" xfId="0" applyNumberFormat="1" applyFont="1" applyFill="1" applyBorder="1" applyAlignment="1" applyProtection="1">
      <alignment horizontal="center" vertical="center" wrapText="1"/>
    </xf>
    <xf numFmtId="0" fontId="17" fillId="0" borderId="0" xfId="0" applyFont="1" applyProtection="1"/>
    <xf numFmtId="0" fontId="6" fillId="0" borderId="0" xfId="0" applyFont="1" applyBorder="1" applyProtection="1"/>
    <xf numFmtId="0" fontId="0"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7" fontId="5" fillId="10" borderId="13" xfId="1" applyNumberFormat="1" applyFont="1" applyFill="1" applyBorder="1" applyAlignment="1" applyProtection="1">
      <alignment horizontal="center" vertical="center"/>
      <protection locked="0"/>
    </xf>
    <xf numFmtId="0" fontId="5" fillId="10" borderId="6" xfId="0" applyFont="1" applyFill="1" applyBorder="1" applyAlignment="1" applyProtection="1">
      <alignment horizontal="center" vertical="center"/>
      <protection locked="0"/>
    </xf>
    <xf numFmtId="49" fontId="5" fillId="10" borderId="6" xfId="0" applyNumberFormat="1" applyFont="1" applyFill="1" applyBorder="1" applyAlignment="1" applyProtection="1">
      <alignment horizontal="center" vertical="center" wrapText="1"/>
      <protection locked="0"/>
    </xf>
    <xf numFmtId="165" fontId="5" fillId="10" borderId="6" xfId="0" applyNumberFormat="1" applyFont="1" applyFill="1" applyBorder="1" applyAlignment="1" applyProtection="1">
      <alignment horizontal="center" vertical="center"/>
      <protection locked="0"/>
    </xf>
    <xf numFmtId="165" fontId="5" fillId="10" borderId="6" xfId="1" applyNumberFormat="1" applyFont="1" applyFill="1" applyBorder="1" applyAlignment="1" applyProtection="1">
      <alignment horizontal="center" vertical="center"/>
      <protection locked="0"/>
    </xf>
    <xf numFmtId="0" fontId="5" fillId="10" borderId="12" xfId="0" applyFont="1" applyFill="1" applyBorder="1" applyAlignment="1" applyProtection="1">
      <alignment horizontal="center" vertical="center"/>
      <protection locked="0"/>
    </xf>
    <xf numFmtId="49" fontId="5" fillId="10" borderId="12" xfId="0" applyNumberFormat="1" applyFont="1" applyFill="1" applyBorder="1" applyAlignment="1" applyProtection="1">
      <alignment horizontal="center" vertical="center" wrapText="1"/>
      <protection locked="0"/>
    </xf>
    <xf numFmtId="165" fontId="5" fillId="10" borderId="12" xfId="0" applyNumberFormat="1" applyFont="1" applyFill="1" applyBorder="1" applyAlignment="1" applyProtection="1">
      <alignment horizontal="center" vertical="center"/>
      <protection locked="0"/>
    </xf>
    <xf numFmtId="165" fontId="5" fillId="10" borderId="12" xfId="1" applyNumberFormat="1" applyFont="1" applyFill="1" applyBorder="1" applyAlignment="1" applyProtection="1">
      <alignment horizontal="center" vertical="center"/>
      <protection locked="0"/>
    </xf>
    <xf numFmtId="0" fontId="15" fillId="11" borderId="1" xfId="0" applyFont="1" applyFill="1" applyBorder="1" applyAlignment="1" applyProtection="1">
      <alignment vertical="center" wrapText="1"/>
    </xf>
    <xf numFmtId="7" fontId="5" fillId="12" borderId="6" xfId="0" applyNumberFormat="1" applyFont="1" applyFill="1" applyBorder="1" applyAlignment="1" applyProtection="1">
      <alignment horizontal="center"/>
    </xf>
    <xf numFmtId="0" fontId="6" fillId="8" borderId="0" xfId="0" applyFont="1" applyFill="1" applyBorder="1" applyAlignment="1" applyProtection="1">
      <alignment horizontal="center" vertical="center" wrapText="1"/>
    </xf>
    <xf numFmtId="0" fontId="16" fillId="9" borderId="1" xfId="0"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wrapText="1"/>
    </xf>
    <xf numFmtId="0" fontId="16" fillId="9" borderId="3"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8" fillId="9" borderId="8" xfId="0" applyFont="1" applyFill="1" applyBorder="1" applyAlignment="1" applyProtection="1">
      <alignment horizontal="left" vertical="center" wrapText="1"/>
    </xf>
    <xf numFmtId="0" fontId="13" fillId="7" borderId="7" xfId="0" applyFont="1" applyFill="1" applyBorder="1" applyAlignment="1" applyProtection="1">
      <alignment horizontal="center" vertical="center" wrapText="1"/>
      <protection locked="0"/>
    </xf>
    <xf numFmtId="0" fontId="13" fillId="7" borderId="8"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5" fillId="9" borderId="7" xfId="0" applyFont="1" applyFill="1" applyBorder="1" applyAlignment="1" applyProtection="1">
      <alignment horizontal="center" vertical="center" wrapText="1"/>
    </xf>
    <xf numFmtId="0" fontId="15" fillId="9" borderId="8" xfId="0" applyFont="1" applyFill="1" applyBorder="1" applyAlignment="1" applyProtection="1">
      <alignment horizontal="center" vertical="center" wrapText="1"/>
    </xf>
    <xf numFmtId="0" fontId="15" fillId="9" borderId="9" xfId="0" applyFont="1" applyFill="1" applyBorder="1" applyAlignment="1" applyProtection="1">
      <alignment horizontal="center" vertical="center" wrapText="1"/>
    </xf>
    <xf numFmtId="0" fontId="5" fillId="10" borderId="6" xfId="0" applyFont="1" applyFill="1" applyBorder="1" applyAlignment="1" applyProtection="1">
      <alignment horizontal="center" vertical="top"/>
      <protection locked="0"/>
    </xf>
    <xf numFmtId="44" fontId="5" fillId="10" borderId="6" xfId="1" applyFont="1" applyFill="1" applyBorder="1" applyAlignment="1" applyProtection="1">
      <alignment horizontal="center" vertical="top"/>
      <protection locked="0"/>
    </xf>
    <xf numFmtId="0" fontId="15" fillId="11" borderId="16" xfId="0" applyFont="1" applyFill="1" applyBorder="1" applyAlignment="1" applyProtection="1">
      <alignment horizontal="center" vertical="center" wrapText="1"/>
    </xf>
    <xf numFmtId="0" fontId="15" fillId="11" borderId="15" xfId="0" applyFont="1" applyFill="1" applyBorder="1" applyAlignment="1" applyProtection="1">
      <alignment horizontal="center" vertical="center" wrapText="1"/>
    </xf>
    <xf numFmtId="0" fontId="15" fillId="11" borderId="17" xfId="0" applyFont="1" applyFill="1" applyBorder="1" applyAlignment="1" applyProtection="1">
      <alignment horizontal="center" vertical="center" wrapText="1"/>
    </xf>
    <xf numFmtId="0" fontId="15" fillId="11" borderId="18" xfId="0"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wrapText="1"/>
    </xf>
    <xf numFmtId="0" fontId="15" fillId="11" borderId="19" xfId="0" applyFont="1" applyFill="1" applyBorder="1" applyAlignment="1" applyProtection="1">
      <alignment horizontal="center" vertical="center" wrapText="1"/>
    </xf>
    <xf numFmtId="0" fontId="15" fillId="11" borderId="4" xfId="0" applyFont="1" applyFill="1" applyBorder="1" applyAlignment="1" applyProtection="1">
      <alignment horizontal="center" vertical="center" wrapText="1"/>
    </xf>
    <xf numFmtId="0" fontId="15" fillId="11" borderId="20" xfId="0" applyFont="1" applyFill="1" applyBorder="1" applyAlignment="1" applyProtection="1">
      <alignment horizontal="center" vertical="center" wrapText="1"/>
    </xf>
    <xf numFmtId="0" fontId="15" fillId="11" borderId="21" xfId="0" applyFont="1" applyFill="1" applyBorder="1" applyAlignment="1" applyProtection="1">
      <alignment horizontal="center" vertical="center" wrapText="1"/>
    </xf>
    <xf numFmtId="0" fontId="15" fillId="11" borderId="7" xfId="0" applyFont="1" applyFill="1" applyBorder="1" applyAlignment="1" applyProtection="1">
      <alignment horizontal="center" vertical="center" wrapText="1"/>
    </xf>
    <xf numFmtId="0" fontId="15" fillId="11" borderId="8" xfId="0" applyFont="1" applyFill="1" applyBorder="1" applyAlignment="1" applyProtection="1">
      <alignment horizontal="center" vertical="center" wrapText="1"/>
    </xf>
    <xf numFmtId="0" fontId="15" fillId="11" borderId="9" xfId="0" applyFont="1" applyFill="1" applyBorder="1" applyAlignment="1" applyProtection="1">
      <alignment horizontal="center" vertical="center" wrapText="1"/>
    </xf>
    <xf numFmtId="0" fontId="19" fillId="10" borderId="7" xfId="0" applyFont="1" applyFill="1" applyBorder="1" applyAlignment="1" applyProtection="1">
      <alignment horizontal="center" vertical="center"/>
    </xf>
    <xf numFmtId="0" fontId="19" fillId="10" borderId="8" xfId="0" applyFont="1" applyFill="1" applyBorder="1" applyAlignment="1" applyProtection="1">
      <alignment horizontal="center" vertical="center"/>
    </xf>
    <xf numFmtId="0" fontId="19" fillId="10" borderId="9" xfId="0" applyFont="1" applyFill="1" applyBorder="1" applyAlignment="1" applyProtection="1">
      <alignment horizontal="center" vertical="center"/>
    </xf>
    <xf numFmtId="0" fontId="1" fillId="9" borderId="1" xfId="0" applyFont="1" applyFill="1" applyBorder="1" applyAlignment="1" applyProtection="1">
      <alignment horizontal="center" vertical="center" wrapText="1"/>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152775" y="19050"/>
          <a:ext cx="3176"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17615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152775" y="19050"/>
          <a:ext cx="3176"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1761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6"/>
  <sheetViews>
    <sheetView showGridLines="0" tabSelected="1" zoomScale="60" zoomScaleNormal="60" workbookViewId="0">
      <selection activeCell="C7" sqref="C7:E7"/>
    </sheetView>
  </sheetViews>
  <sheetFormatPr defaultColWidth="9.140625" defaultRowHeight="14.25" x14ac:dyDescent="0.2"/>
  <cols>
    <col min="1" max="1" width="0.5703125" style="6" customWidth="1"/>
    <col min="2" max="2" width="46.7109375" style="6" customWidth="1"/>
    <col min="3" max="3" width="54.5703125" style="6" customWidth="1"/>
    <col min="4" max="4" width="36.5703125" style="6" customWidth="1"/>
    <col min="5" max="6" width="20.7109375" style="6" customWidth="1"/>
    <col min="7" max="7" width="46.42578125" style="6" customWidth="1"/>
    <col min="8" max="9" width="20.7109375" style="6" customWidth="1"/>
    <col min="10" max="10" width="15.5703125" style="6" customWidth="1"/>
    <col min="11" max="11" width="15.28515625" style="6" customWidth="1"/>
    <col min="12" max="12" width="14.7109375" style="6" customWidth="1"/>
    <col min="13" max="13" width="16.7109375" style="6" customWidth="1"/>
    <col min="14" max="16384" width="9.140625" style="6"/>
  </cols>
  <sheetData>
    <row r="1" spans="1:9" ht="54.75" customHeight="1" x14ac:dyDescent="0.2">
      <c r="B1" s="7" t="s">
        <v>7</v>
      </c>
      <c r="E1" s="8"/>
      <c r="G1" s="9"/>
      <c r="H1" s="10"/>
    </row>
    <row r="2" spans="1:9" ht="4.5" customHeight="1" x14ac:dyDescent="0.2">
      <c r="A2" s="11"/>
      <c r="B2" s="11"/>
      <c r="C2" s="11"/>
      <c r="D2" s="11"/>
      <c r="E2" s="11"/>
      <c r="F2" s="11"/>
      <c r="G2" s="12"/>
      <c r="H2" s="12"/>
      <c r="I2" s="12"/>
    </row>
    <row r="3" spans="1:9" ht="3" customHeight="1" x14ac:dyDescent="0.2">
      <c r="A3" s="13"/>
      <c r="B3" s="13"/>
      <c r="C3" s="13"/>
      <c r="D3" s="13"/>
      <c r="E3" s="13"/>
      <c r="F3" s="13"/>
      <c r="G3" s="14"/>
      <c r="H3" s="14"/>
      <c r="I3" s="14"/>
    </row>
    <row r="4" spans="1:9" ht="15" thickBot="1" x14ac:dyDescent="0.25">
      <c r="G4" s="9"/>
    </row>
    <row r="5" spans="1:9" ht="33" customHeight="1" thickBot="1" x14ac:dyDescent="0.25">
      <c r="B5" s="15" t="s">
        <v>3</v>
      </c>
      <c r="C5" s="86" t="s">
        <v>24</v>
      </c>
      <c r="D5" s="87"/>
      <c r="E5" s="88"/>
      <c r="F5" s="63"/>
      <c r="G5" s="77" t="s">
        <v>37</v>
      </c>
      <c r="H5" s="78"/>
      <c r="I5" s="79"/>
    </row>
    <row r="6" spans="1:9" ht="45.75" customHeight="1" thickBot="1" x14ac:dyDescent="0.25">
      <c r="B6" s="15" t="s">
        <v>4</v>
      </c>
      <c r="C6" s="86" t="s">
        <v>25</v>
      </c>
      <c r="D6" s="87"/>
      <c r="E6" s="88"/>
      <c r="F6" s="63"/>
      <c r="G6" s="80"/>
      <c r="H6" s="81"/>
      <c r="I6" s="82"/>
    </row>
    <row r="7" spans="1:9" ht="29.25" customHeight="1" thickBot="1" x14ac:dyDescent="0.25">
      <c r="B7" s="16" t="s">
        <v>5</v>
      </c>
      <c r="C7" s="69" t="s">
        <v>15</v>
      </c>
      <c r="D7" s="70"/>
      <c r="E7" s="71"/>
      <c r="F7" s="63"/>
      <c r="G7" s="80"/>
      <c r="H7" s="81"/>
      <c r="I7" s="82"/>
    </row>
    <row r="8" spans="1:9" ht="15" customHeight="1" thickBot="1" x14ac:dyDescent="0.25">
      <c r="C8" s="17"/>
      <c r="D8" s="17"/>
      <c r="E8" s="18"/>
      <c r="F8" s="63"/>
      <c r="G8" s="80"/>
      <c r="H8" s="81"/>
      <c r="I8" s="82"/>
    </row>
    <row r="9" spans="1:9" ht="27" customHeight="1" thickBot="1" x14ac:dyDescent="0.25">
      <c r="B9" s="89" t="s">
        <v>23</v>
      </c>
      <c r="C9" s="90"/>
      <c r="D9" s="90"/>
      <c r="E9" s="91"/>
      <c r="F9" s="63"/>
      <c r="G9" s="80"/>
      <c r="H9" s="81"/>
      <c r="I9" s="82"/>
    </row>
    <row r="10" spans="1:9" ht="57" customHeight="1" thickBot="1" x14ac:dyDescent="0.25">
      <c r="B10" s="19"/>
      <c r="C10" s="19"/>
      <c r="D10" s="19"/>
      <c r="E10" s="19"/>
      <c r="F10" s="20"/>
      <c r="G10" s="83"/>
      <c r="H10" s="84"/>
      <c r="I10" s="85"/>
    </row>
    <row r="11" spans="1:9" ht="17.25" thickBot="1" x14ac:dyDescent="0.25">
      <c r="B11" s="19"/>
      <c r="C11" s="19"/>
      <c r="D11" s="19"/>
      <c r="E11" s="19"/>
      <c r="F11" s="20"/>
      <c r="G11" s="21"/>
      <c r="H11" s="21"/>
      <c r="I11" s="21"/>
    </row>
    <row r="12" spans="1:9" s="22" customFormat="1" ht="17.25" thickBot="1" x14ac:dyDescent="0.25">
      <c r="B12" s="23" t="s">
        <v>31</v>
      </c>
      <c r="C12" s="24"/>
      <c r="D12" s="24"/>
      <c r="E12" s="24"/>
    </row>
    <row r="13" spans="1:9" ht="15.75" thickBot="1" x14ac:dyDescent="0.3">
      <c r="C13" s="25"/>
      <c r="D13" s="25"/>
      <c r="E13" s="25"/>
    </row>
    <row r="14" spans="1:9" ht="91.5" customHeight="1" thickBot="1" x14ac:dyDescent="0.25">
      <c r="B14" s="26" t="s">
        <v>1</v>
      </c>
      <c r="C14" s="26" t="s">
        <v>0</v>
      </c>
      <c r="D14" s="26" t="s">
        <v>17</v>
      </c>
      <c r="E14" s="72" t="s">
        <v>9</v>
      </c>
      <c r="F14" s="73"/>
      <c r="G14" s="74"/>
    </row>
    <row r="15" spans="1:9" ht="9.75" hidden="1" customHeight="1" thickBot="1" x14ac:dyDescent="0.3">
      <c r="B15" s="27"/>
      <c r="C15" s="28"/>
      <c r="D15" s="28"/>
    </row>
    <row r="16" spans="1:9" ht="30" x14ac:dyDescent="0.2">
      <c r="B16" s="2" t="s">
        <v>26</v>
      </c>
      <c r="C16" s="3">
        <f>SUMIF(C32:C75,"1. Short-form video to support campaign launches and development",D32:D75)</f>
        <v>0</v>
      </c>
      <c r="D16" s="4">
        <f>SUMIF(C32:C75,"1. Short-form video to support campaign launches and development",G32:G75)</f>
        <v>0</v>
      </c>
      <c r="E16" s="75"/>
      <c r="F16" s="75"/>
      <c r="G16" s="75"/>
    </row>
    <row r="17" spans="2:7" ht="30" x14ac:dyDescent="0.2">
      <c r="B17" s="2" t="s">
        <v>27</v>
      </c>
      <c r="C17" s="3">
        <f>SUMIF(C32:C75,"2. Copywriting and editorial content to support campaign development",D32:D75)</f>
        <v>0</v>
      </c>
      <c r="D17" s="4">
        <f>SUMIF(C32:C75,"2. Copywriting and editorial content to support campaign development",G32:G75)</f>
        <v>0</v>
      </c>
      <c r="E17" s="75"/>
      <c r="F17" s="75"/>
      <c r="G17" s="75"/>
    </row>
    <row r="18" spans="2:7" ht="30" x14ac:dyDescent="0.2">
      <c r="B18" s="2" t="s">
        <v>28</v>
      </c>
      <c r="C18" s="3">
        <f>SUMIF(C32:C75,"3. Design &amp; print for online and offline publications",D32:D75)</f>
        <v>0</v>
      </c>
      <c r="D18" s="4">
        <f>SUMIF(C32:C75,"3. Design &amp; print for online and offline publications",G32:G75)</f>
        <v>0</v>
      </c>
      <c r="E18" s="75"/>
      <c r="F18" s="75"/>
      <c r="G18" s="75"/>
    </row>
    <row r="19" spans="2:7" ht="30" x14ac:dyDescent="0.2">
      <c r="B19" s="2" t="s">
        <v>29</v>
      </c>
      <c r="C19" s="3">
        <f>SUMIF(C32:C75,"4. Design of campaign social media assets and graphics",D32:D75)</f>
        <v>0</v>
      </c>
      <c r="D19" s="4">
        <f>SUMIF(C32:C75,"4. Design of campaign social media assets and graphics",G32:G75)</f>
        <v>0</v>
      </c>
      <c r="E19" s="75"/>
      <c r="F19" s="75"/>
      <c r="G19" s="75"/>
    </row>
    <row r="20" spans="2:7" ht="30" x14ac:dyDescent="0.2">
      <c r="B20" s="2" t="s">
        <v>30</v>
      </c>
      <c r="C20" s="3">
        <f>SUMIF(C32:C75,"5. Commissioned campaign brand photography",D32:D75)</f>
        <v>0</v>
      </c>
      <c r="D20" s="4">
        <f>SUMIF(C32:C75,"5. Commissioned campaign brand photography",G32:G75)</f>
        <v>0</v>
      </c>
      <c r="E20" s="75"/>
      <c r="F20" s="75"/>
      <c r="G20" s="75"/>
    </row>
    <row r="21" spans="2:7" ht="30.75" thickBot="1" x14ac:dyDescent="0.25">
      <c r="B21" s="29" t="s">
        <v>20</v>
      </c>
      <c r="C21" s="1" t="s">
        <v>12</v>
      </c>
      <c r="D21" s="52">
        <v>0</v>
      </c>
      <c r="E21" s="76"/>
      <c r="F21" s="76"/>
      <c r="G21" s="76"/>
    </row>
    <row r="22" spans="2:7" ht="18" hidden="1" customHeight="1" thickBot="1" x14ac:dyDescent="0.3">
      <c r="B22" s="30" t="s">
        <v>2</v>
      </c>
      <c r="C22" s="31"/>
      <c r="D22" s="32">
        <v>0</v>
      </c>
    </row>
    <row r="23" spans="2:7" s="34" customFormat="1" ht="25.5" customHeight="1" thickBot="1" x14ac:dyDescent="0.3">
      <c r="B23" s="67" t="s">
        <v>21</v>
      </c>
      <c r="C23" s="68"/>
      <c r="D23" s="33">
        <f>SUM(D16:D21)</f>
        <v>0</v>
      </c>
    </row>
    <row r="24" spans="2:7" ht="15.75" thickBot="1" x14ac:dyDescent="0.3">
      <c r="C24" s="25"/>
      <c r="D24" s="25"/>
      <c r="E24" s="25"/>
    </row>
    <row r="25" spans="2:7" ht="16.5" thickBot="1" x14ac:dyDescent="0.3">
      <c r="B25" s="23" t="s">
        <v>33</v>
      </c>
      <c r="C25" s="25"/>
      <c r="D25" s="25"/>
      <c r="E25" s="25"/>
    </row>
    <row r="26" spans="2:7" ht="15.75" thickBot="1" x14ac:dyDescent="0.3">
      <c r="C26" s="25"/>
      <c r="D26" s="25"/>
      <c r="E26" s="25"/>
    </row>
    <row r="27" spans="2:7" ht="25.5" customHeight="1" x14ac:dyDescent="0.2">
      <c r="B27" s="92" t="s">
        <v>11</v>
      </c>
      <c r="C27" s="35"/>
      <c r="D27" s="35"/>
      <c r="E27" s="64" t="s">
        <v>18</v>
      </c>
      <c r="F27" s="64" t="s">
        <v>19</v>
      </c>
      <c r="G27" s="64" t="s">
        <v>10</v>
      </c>
    </row>
    <row r="28" spans="2:7" ht="51" customHeight="1" x14ac:dyDescent="0.2">
      <c r="B28" s="93"/>
      <c r="C28" s="36" t="s">
        <v>14</v>
      </c>
      <c r="D28" s="36" t="s">
        <v>0</v>
      </c>
      <c r="E28" s="65"/>
      <c r="F28" s="65"/>
      <c r="G28" s="65"/>
    </row>
    <row r="29" spans="2:7" ht="15" customHeight="1" x14ac:dyDescent="0.2">
      <c r="B29" s="93"/>
      <c r="C29" s="37"/>
      <c r="D29" s="37"/>
      <c r="E29" s="65"/>
      <c r="F29" s="65"/>
      <c r="G29" s="65"/>
    </row>
    <row r="30" spans="2:7" ht="15.75" customHeight="1" thickBot="1" x14ac:dyDescent="0.25">
      <c r="B30" s="94"/>
      <c r="C30" s="38"/>
      <c r="D30" s="38"/>
      <c r="E30" s="66"/>
      <c r="F30" s="66"/>
      <c r="G30" s="66"/>
    </row>
    <row r="31" spans="2:7" ht="7.5" hidden="1" customHeight="1" thickBot="1" x14ac:dyDescent="0.25">
      <c r="B31" s="39"/>
      <c r="C31" s="39"/>
      <c r="D31" s="39"/>
      <c r="E31" s="39"/>
      <c r="F31" s="40"/>
      <c r="G31" s="41"/>
    </row>
    <row r="32" spans="2:7" x14ac:dyDescent="0.2">
      <c r="B32" s="53"/>
      <c r="C32" s="54" t="s">
        <v>13</v>
      </c>
      <c r="D32" s="53"/>
      <c r="E32" s="55">
        <v>0</v>
      </c>
      <c r="F32" s="56">
        <v>0</v>
      </c>
      <c r="G32" s="42">
        <f t="shared" ref="G32:G53" si="0">SUM(D32*F32)</f>
        <v>0</v>
      </c>
    </row>
    <row r="33" spans="2:7" x14ac:dyDescent="0.2">
      <c r="B33" s="53"/>
      <c r="C33" s="54" t="s">
        <v>13</v>
      </c>
      <c r="D33" s="53"/>
      <c r="E33" s="55">
        <v>0</v>
      </c>
      <c r="F33" s="56">
        <v>0</v>
      </c>
      <c r="G33" s="42">
        <f t="shared" si="0"/>
        <v>0</v>
      </c>
    </row>
    <row r="34" spans="2:7" x14ac:dyDescent="0.2">
      <c r="B34" s="53"/>
      <c r="C34" s="54" t="s">
        <v>13</v>
      </c>
      <c r="D34" s="53"/>
      <c r="E34" s="55">
        <v>0</v>
      </c>
      <c r="F34" s="56">
        <v>0</v>
      </c>
      <c r="G34" s="42">
        <f t="shared" si="0"/>
        <v>0</v>
      </c>
    </row>
    <row r="35" spans="2:7" x14ac:dyDescent="0.2">
      <c r="B35" s="53"/>
      <c r="C35" s="54" t="s">
        <v>13</v>
      </c>
      <c r="D35" s="53"/>
      <c r="E35" s="55">
        <v>0</v>
      </c>
      <c r="F35" s="56">
        <v>0</v>
      </c>
      <c r="G35" s="42">
        <f t="shared" si="0"/>
        <v>0</v>
      </c>
    </row>
    <row r="36" spans="2:7" x14ac:dyDescent="0.2">
      <c r="B36" s="53"/>
      <c r="C36" s="54" t="s">
        <v>13</v>
      </c>
      <c r="D36" s="53"/>
      <c r="E36" s="55">
        <v>0</v>
      </c>
      <c r="F36" s="56">
        <v>0</v>
      </c>
      <c r="G36" s="42">
        <f t="shared" si="0"/>
        <v>0</v>
      </c>
    </row>
    <row r="37" spans="2:7" x14ac:dyDescent="0.2">
      <c r="B37" s="53"/>
      <c r="C37" s="54" t="s">
        <v>13</v>
      </c>
      <c r="D37" s="53"/>
      <c r="E37" s="55">
        <v>0</v>
      </c>
      <c r="F37" s="56">
        <v>0</v>
      </c>
      <c r="G37" s="42">
        <f t="shared" si="0"/>
        <v>0</v>
      </c>
    </row>
    <row r="38" spans="2:7" x14ac:dyDescent="0.2">
      <c r="B38" s="53"/>
      <c r="C38" s="54" t="s">
        <v>13</v>
      </c>
      <c r="D38" s="53"/>
      <c r="E38" s="55">
        <v>0</v>
      </c>
      <c r="F38" s="56">
        <v>0</v>
      </c>
      <c r="G38" s="42">
        <f t="shared" si="0"/>
        <v>0</v>
      </c>
    </row>
    <row r="39" spans="2:7" x14ac:dyDescent="0.2">
      <c r="B39" s="53"/>
      <c r="C39" s="54" t="s">
        <v>13</v>
      </c>
      <c r="D39" s="53"/>
      <c r="E39" s="55">
        <v>0</v>
      </c>
      <c r="F39" s="56">
        <v>0</v>
      </c>
      <c r="G39" s="42">
        <f t="shared" si="0"/>
        <v>0</v>
      </c>
    </row>
    <row r="40" spans="2:7" x14ac:dyDescent="0.2">
      <c r="B40" s="53"/>
      <c r="C40" s="54" t="s">
        <v>13</v>
      </c>
      <c r="D40" s="53"/>
      <c r="E40" s="55">
        <v>0</v>
      </c>
      <c r="F40" s="56">
        <v>0</v>
      </c>
      <c r="G40" s="42">
        <f t="shared" si="0"/>
        <v>0</v>
      </c>
    </row>
    <row r="41" spans="2:7" x14ac:dyDescent="0.2">
      <c r="B41" s="53"/>
      <c r="C41" s="54" t="s">
        <v>13</v>
      </c>
      <c r="D41" s="53"/>
      <c r="E41" s="55">
        <v>0</v>
      </c>
      <c r="F41" s="56">
        <v>0</v>
      </c>
      <c r="G41" s="42">
        <f t="shared" si="0"/>
        <v>0</v>
      </c>
    </row>
    <row r="42" spans="2:7" x14ac:dyDescent="0.2">
      <c r="B42" s="53"/>
      <c r="C42" s="54" t="s">
        <v>13</v>
      </c>
      <c r="D42" s="53"/>
      <c r="E42" s="55">
        <v>0</v>
      </c>
      <c r="F42" s="56">
        <v>0</v>
      </c>
      <c r="G42" s="42">
        <f t="shared" si="0"/>
        <v>0</v>
      </c>
    </row>
    <row r="43" spans="2:7" x14ac:dyDescent="0.2">
      <c r="B43" s="53"/>
      <c r="C43" s="54" t="s">
        <v>13</v>
      </c>
      <c r="D43" s="53"/>
      <c r="E43" s="55">
        <v>0</v>
      </c>
      <c r="F43" s="56">
        <v>0</v>
      </c>
      <c r="G43" s="42">
        <f t="shared" si="0"/>
        <v>0</v>
      </c>
    </row>
    <row r="44" spans="2:7" x14ac:dyDescent="0.2">
      <c r="B44" s="53"/>
      <c r="C44" s="54" t="s">
        <v>13</v>
      </c>
      <c r="D44" s="53"/>
      <c r="E44" s="55">
        <v>0</v>
      </c>
      <c r="F44" s="56">
        <v>0</v>
      </c>
      <c r="G44" s="42">
        <f t="shared" si="0"/>
        <v>0</v>
      </c>
    </row>
    <row r="45" spans="2:7" x14ac:dyDescent="0.2">
      <c r="B45" s="53"/>
      <c r="C45" s="54" t="s">
        <v>13</v>
      </c>
      <c r="D45" s="53"/>
      <c r="E45" s="55">
        <v>0</v>
      </c>
      <c r="F45" s="56">
        <v>0</v>
      </c>
      <c r="G45" s="42">
        <f t="shared" si="0"/>
        <v>0</v>
      </c>
    </row>
    <row r="46" spans="2:7" x14ac:dyDescent="0.2">
      <c r="B46" s="53"/>
      <c r="C46" s="54" t="s">
        <v>13</v>
      </c>
      <c r="D46" s="53"/>
      <c r="E46" s="55">
        <v>0</v>
      </c>
      <c r="F46" s="56">
        <v>0</v>
      </c>
      <c r="G46" s="42">
        <f t="shared" si="0"/>
        <v>0</v>
      </c>
    </row>
    <row r="47" spans="2:7" x14ac:dyDescent="0.2">
      <c r="B47" s="53"/>
      <c r="C47" s="54" t="s">
        <v>13</v>
      </c>
      <c r="D47" s="53"/>
      <c r="E47" s="55">
        <v>0</v>
      </c>
      <c r="F47" s="56">
        <v>0</v>
      </c>
      <c r="G47" s="42">
        <f t="shared" si="0"/>
        <v>0</v>
      </c>
    </row>
    <row r="48" spans="2:7" x14ac:dyDescent="0.2">
      <c r="B48" s="53"/>
      <c r="C48" s="54" t="s">
        <v>13</v>
      </c>
      <c r="D48" s="53"/>
      <c r="E48" s="55">
        <v>0</v>
      </c>
      <c r="F48" s="56">
        <v>0</v>
      </c>
      <c r="G48" s="42">
        <f t="shared" si="0"/>
        <v>0</v>
      </c>
    </row>
    <row r="49" spans="2:7" x14ac:dyDescent="0.2">
      <c r="B49" s="53"/>
      <c r="C49" s="54" t="s">
        <v>13</v>
      </c>
      <c r="D49" s="53"/>
      <c r="E49" s="55">
        <v>0</v>
      </c>
      <c r="F49" s="56">
        <v>0</v>
      </c>
      <c r="G49" s="42">
        <f t="shared" si="0"/>
        <v>0</v>
      </c>
    </row>
    <row r="50" spans="2:7" x14ac:dyDescent="0.2">
      <c r="B50" s="53"/>
      <c r="C50" s="54" t="s">
        <v>13</v>
      </c>
      <c r="D50" s="53"/>
      <c r="E50" s="55">
        <v>0</v>
      </c>
      <c r="F50" s="56">
        <v>0</v>
      </c>
      <c r="G50" s="42">
        <f t="shared" si="0"/>
        <v>0</v>
      </c>
    </row>
    <row r="51" spans="2:7" x14ac:dyDescent="0.2">
      <c r="B51" s="53"/>
      <c r="C51" s="54" t="s">
        <v>13</v>
      </c>
      <c r="D51" s="53"/>
      <c r="E51" s="55">
        <v>0</v>
      </c>
      <c r="F51" s="56">
        <v>0</v>
      </c>
      <c r="G51" s="42">
        <f t="shared" si="0"/>
        <v>0</v>
      </c>
    </row>
    <row r="52" spans="2:7" x14ac:dyDescent="0.2">
      <c r="B52" s="53"/>
      <c r="C52" s="54" t="s">
        <v>13</v>
      </c>
      <c r="D52" s="53"/>
      <c r="E52" s="55">
        <v>0</v>
      </c>
      <c r="F52" s="56">
        <v>0</v>
      </c>
      <c r="G52" s="42">
        <f t="shared" si="0"/>
        <v>0</v>
      </c>
    </row>
    <row r="53" spans="2:7" x14ac:dyDescent="0.2">
      <c r="B53" s="53"/>
      <c r="C53" s="54" t="s">
        <v>13</v>
      </c>
      <c r="D53" s="53"/>
      <c r="E53" s="55">
        <v>0</v>
      </c>
      <c r="F53" s="56">
        <v>0</v>
      </c>
      <c r="G53" s="42">
        <f t="shared" si="0"/>
        <v>0</v>
      </c>
    </row>
    <row r="54" spans="2:7" x14ac:dyDescent="0.2">
      <c r="B54" s="53"/>
      <c r="C54" s="54" t="s">
        <v>13</v>
      </c>
      <c r="D54" s="53"/>
      <c r="E54" s="55">
        <v>0</v>
      </c>
      <c r="F54" s="56">
        <v>0</v>
      </c>
      <c r="G54" s="42">
        <f t="shared" ref="G54:G75" si="1">SUM(D54*F54)</f>
        <v>0</v>
      </c>
    </row>
    <row r="55" spans="2:7" x14ac:dyDescent="0.2">
      <c r="B55" s="53"/>
      <c r="C55" s="54" t="s">
        <v>13</v>
      </c>
      <c r="D55" s="53"/>
      <c r="E55" s="55">
        <v>0</v>
      </c>
      <c r="F55" s="56">
        <v>0</v>
      </c>
      <c r="G55" s="42">
        <f t="shared" si="1"/>
        <v>0</v>
      </c>
    </row>
    <row r="56" spans="2:7" x14ac:dyDescent="0.2">
      <c r="B56" s="53"/>
      <c r="C56" s="54" t="s">
        <v>13</v>
      </c>
      <c r="D56" s="53"/>
      <c r="E56" s="55">
        <v>0</v>
      </c>
      <c r="F56" s="56">
        <v>0</v>
      </c>
      <c r="G56" s="42">
        <f t="shared" si="1"/>
        <v>0</v>
      </c>
    </row>
    <row r="57" spans="2:7" x14ac:dyDescent="0.2">
      <c r="B57" s="53"/>
      <c r="C57" s="54" t="s">
        <v>13</v>
      </c>
      <c r="D57" s="53"/>
      <c r="E57" s="55">
        <v>0</v>
      </c>
      <c r="F57" s="56">
        <v>0</v>
      </c>
      <c r="G57" s="42">
        <f t="shared" si="1"/>
        <v>0</v>
      </c>
    </row>
    <row r="58" spans="2:7" x14ac:dyDescent="0.2">
      <c r="B58" s="53"/>
      <c r="C58" s="54" t="s">
        <v>13</v>
      </c>
      <c r="D58" s="53"/>
      <c r="E58" s="55">
        <v>0</v>
      </c>
      <c r="F58" s="56">
        <v>0</v>
      </c>
      <c r="G58" s="42">
        <f t="shared" si="1"/>
        <v>0</v>
      </c>
    </row>
    <row r="59" spans="2:7" x14ac:dyDescent="0.2">
      <c r="B59" s="53"/>
      <c r="C59" s="54" t="s">
        <v>13</v>
      </c>
      <c r="D59" s="53"/>
      <c r="E59" s="55">
        <v>0</v>
      </c>
      <c r="F59" s="56">
        <v>0</v>
      </c>
      <c r="G59" s="42">
        <f t="shared" si="1"/>
        <v>0</v>
      </c>
    </row>
    <row r="60" spans="2:7" x14ac:dyDescent="0.2">
      <c r="B60" s="53"/>
      <c r="C60" s="54" t="s">
        <v>13</v>
      </c>
      <c r="D60" s="53"/>
      <c r="E60" s="55">
        <v>0</v>
      </c>
      <c r="F60" s="56">
        <v>0</v>
      </c>
      <c r="G60" s="42">
        <f t="shared" si="1"/>
        <v>0</v>
      </c>
    </row>
    <row r="61" spans="2:7" x14ac:dyDescent="0.2">
      <c r="B61" s="53"/>
      <c r="C61" s="54" t="s">
        <v>13</v>
      </c>
      <c r="D61" s="53"/>
      <c r="E61" s="55">
        <v>0</v>
      </c>
      <c r="F61" s="56">
        <v>0</v>
      </c>
      <c r="G61" s="42">
        <f t="shared" si="1"/>
        <v>0</v>
      </c>
    </row>
    <row r="62" spans="2:7" x14ac:dyDescent="0.2">
      <c r="B62" s="53"/>
      <c r="C62" s="54" t="s">
        <v>13</v>
      </c>
      <c r="D62" s="53"/>
      <c r="E62" s="55">
        <v>0</v>
      </c>
      <c r="F62" s="56">
        <v>0</v>
      </c>
      <c r="G62" s="42">
        <f t="shared" si="1"/>
        <v>0</v>
      </c>
    </row>
    <row r="63" spans="2:7" x14ac:dyDescent="0.2">
      <c r="B63" s="53"/>
      <c r="C63" s="54" t="s">
        <v>13</v>
      </c>
      <c r="D63" s="53"/>
      <c r="E63" s="55">
        <v>0</v>
      </c>
      <c r="F63" s="56">
        <v>0</v>
      </c>
      <c r="G63" s="42">
        <f t="shared" si="1"/>
        <v>0</v>
      </c>
    </row>
    <row r="64" spans="2:7" x14ac:dyDescent="0.2">
      <c r="B64" s="53"/>
      <c r="C64" s="54" t="s">
        <v>13</v>
      </c>
      <c r="D64" s="53"/>
      <c r="E64" s="55">
        <v>0</v>
      </c>
      <c r="F64" s="56">
        <v>0</v>
      </c>
      <c r="G64" s="42">
        <f t="shared" si="1"/>
        <v>0</v>
      </c>
    </row>
    <row r="65" spans="2:8" x14ac:dyDescent="0.2">
      <c r="B65" s="53"/>
      <c r="C65" s="54" t="s">
        <v>13</v>
      </c>
      <c r="D65" s="53"/>
      <c r="E65" s="55">
        <v>0</v>
      </c>
      <c r="F65" s="56">
        <v>0</v>
      </c>
      <c r="G65" s="42">
        <f t="shared" si="1"/>
        <v>0</v>
      </c>
    </row>
    <row r="66" spans="2:8" x14ac:dyDescent="0.2">
      <c r="B66" s="53"/>
      <c r="C66" s="54" t="s">
        <v>13</v>
      </c>
      <c r="D66" s="53"/>
      <c r="E66" s="55">
        <v>0</v>
      </c>
      <c r="F66" s="56">
        <v>0</v>
      </c>
      <c r="G66" s="42">
        <f t="shared" si="1"/>
        <v>0</v>
      </c>
    </row>
    <row r="67" spans="2:8" x14ac:dyDescent="0.2">
      <c r="B67" s="53"/>
      <c r="C67" s="54" t="s">
        <v>13</v>
      </c>
      <c r="D67" s="53"/>
      <c r="E67" s="55">
        <v>0</v>
      </c>
      <c r="F67" s="56">
        <v>0</v>
      </c>
      <c r="G67" s="42">
        <f t="shared" si="1"/>
        <v>0</v>
      </c>
    </row>
    <row r="68" spans="2:8" x14ac:dyDescent="0.2">
      <c r="B68" s="53"/>
      <c r="C68" s="54" t="s">
        <v>13</v>
      </c>
      <c r="D68" s="53"/>
      <c r="E68" s="55">
        <v>0</v>
      </c>
      <c r="F68" s="56">
        <v>0</v>
      </c>
      <c r="G68" s="42">
        <f t="shared" si="1"/>
        <v>0</v>
      </c>
    </row>
    <row r="69" spans="2:8" x14ac:dyDescent="0.2">
      <c r="B69" s="53"/>
      <c r="C69" s="54" t="s">
        <v>13</v>
      </c>
      <c r="D69" s="53"/>
      <c r="E69" s="55">
        <v>0</v>
      </c>
      <c r="F69" s="56">
        <v>0</v>
      </c>
      <c r="G69" s="42">
        <f t="shared" si="1"/>
        <v>0</v>
      </c>
    </row>
    <row r="70" spans="2:8" x14ac:dyDescent="0.2">
      <c r="B70" s="53"/>
      <c r="C70" s="54" t="s">
        <v>13</v>
      </c>
      <c r="D70" s="53"/>
      <c r="E70" s="55">
        <v>0</v>
      </c>
      <c r="F70" s="56">
        <v>0</v>
      </c>
      <c r="G70" s="42">
        <f t="shared" si="1"/>
        <v>0</v>
      </c>
    </row>
    <row r="71" spans="2:8" x14ac:dyDescent="0.2">
      <c r="B71" s="53"/>
      <c r="C71" s="54" t="s">
        <v>13</v>
      </c>
      <c r="D71" s="53"/>
      <c r="E71" s="55">
        <v>0</v>
      </c>
      <c r="F71" s="56">
        <v>0</v>
      </c>
      <c r="G71" s="42">
        <f t="shared" si="1"/>
        <v>0</v>
      </c>
    </row>
    <row r="72" spans="2:8" x14ac:dyDescent="0.2">
      <c r="B72" s="53"/>
      <c r="C72" s="54" t="s">
        <v>13</v>
      </c>
      <c r="D72" s="53"/>
      <c r="E72" s="55">
        <v>0</v>
      </c>
      <c r="F72" s="56">
        <v>0</v>
      </c>
      <c r="G72" s="42">
        <f t="shared" si="1"/>
        <v>0</v>
      </c>
    </row>
    <row r="73" spans="2:8" x14ac:dyDescent="0.2">
      <c r="B73" s="53"/>
      <c r="C73" s="54" t="s">
        <v>13</v>
      </c>
      <c r="D73" s="53"/>
      <c r="E73" s="55">
        <v>0</v>
      </c>
      <c r="F73" s="56">
        <v>0</v>
      </c>
      <c r="G73" s="42">
        <f t="shared" si="1"/>
        <v>0</v>
      </c>
    </row>
    <row r="74" spans="2:8" x14ac:dyDescent="0.2">
      <c r="B74" s="53"/>
      <c r="C74" s="54" t="s">
        <v>13</v>
      </c>
      <c r="D74" s="53"/>
      <c r="E74" s="55">
        <v>0</v>
      </c>
      <c r="F74" s="56">
        <v>0</v>
      </c>
      <c r="G74" s="42">
        <f t="shared" si="1"/>
        <v>0</v>
      </c>
    </row>
    <row r="75" spans="2:8" ht="15" thickBot="1" x14ac:dyDescent="0.25">
      <c r="B75" s="57"/>
      <c r="C75" s="58" t="s">
        <v>13</v>
      </c>
      <c r="D75" s="57"/>
      <c r="E75" s="59">
        <v>0</v>
      </c>
      <c r="F75" s="60">
        <v>0</v>
      </c>
      <c r="G75" s="43">
        <f t="shared" si="1"/>
        <v>0</v>
      </c>
    </row>
    <row r="76" spans="2:8" s="46" customFormat="1" ht="25.5" customHeight="1" thickBot="1" x14ac:dyDescent="0.25">
      <c r="B76" s="67" t="s">
        <v>8</v>
      </c>
      <c r="C76" s="68"/>
      <c r="D76" s="44"/>
      <c r="E76" s="44"/>
      <c r="F76" s="44"/>
      <c r="G76" s="45">
        <f>SUM(G32:G75)</f>
        <v>0</v>
      </c>
      <c r="H76" s="6"/>
    </row>
    <row r="78" spans="2:8" x14ac:dyDescent="0.2">
      <c r="B78" s="6" t="s">
        <v>16</v>
      </c>
    </row>
    <row r="79" spans="2:8" x14ac:dyDescent="0.2">
      <c r="B79" s="6" t="s">
        <v>6</v>
      </c>
    </row>
    <row r="81" spans="2:4" ht="15" x14ac:dyDescent="0.25">
      <c r="B81" s="47"/>
      <c r="C81" s="48"/>
      <c r="D81" s="48"/>
    </row>
    <row r="83" spans="2:4" x14ac:dyDescent="0.2">
      <c r="C83" s="49"/>
      <c r="D83" s="49"/>
    </row>
    <row r="84" spans="2:4" x14ac:dyDescent="0.2">
      <c r="C84" s="50"/>
      <c r="D84" s="50"/>
    </row>
    <row r="85" spans="2:4" x14ac:dyDescent="0.2">
      <c r="C85" s="51"/>
      <c r="D85" s="51"/>
    </row>
    <row r="86" spans="2:4" x14ac:dyDescent="0.2">
      <c r="C86" s="51"/>
      <c r="D86" s="51"/>
    </row>
  </sheetData>
  <sheetProtection algorithmName="SHA-512" hashValue="virs9fQYkNIrIbpiikyNkHqJ3Zsq9lVySp+/FhFnk1FXpvMyAS0T62gjeDvC5g7L3K5WqPfg256DxyXYRfXdww==" saltValue="n9ipdzk6qgXS4kmnqb2Xsw==" spinCount="100000" sheet="1" objects="1" scenarios="1"/>
  <mergeCells count="19">
    <mergeCell ref="C6:E6"/>
    <mergeCell ref="B9:E9"/>
    <mergeCell ref="B27:B30"/>
    <mergeCell ref="F5:F9"/>
    <mergeCell ref="F27:F30"/>
    <mergeCell ref="E27:E30"/>
    <mergeCell ref="B76:C76"/>
    <mergeCell ref="B23:C23"/>
    <mergeCell ref="C7:E7"/>
    <mergeCell ref="E14:G14"/>
    <mergeCell ref="E16:G16"/>
    <mergeCell ref="E21:G21"/>
    <mergeCell ref="E20:G20"/>
    <mergeCell ref="E19:G19"/>
    <mergeCell ref="E18:G18"/>
    <mergeCell ref="E17:G17"/>
    <mergeCell ref="G27:G30"/>
    <mergeCell ref="G5:I10"/>
    <mergeCell ref="C5:E5"/>
  </mergeCells>
  <dataValidations count="1">
    <dataValidation type="list" allowBlank="1" showInputMessage="1" showErrorMessage="1" sqref="B32:B75 D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C32:C75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6"/>
  <sheetViews>
    <sheetView showGridLines="0" zoomScale="60" zoomScaleNormal="60" workbookViewId="0">
      <selection activeCell="C7" sqref="C7:E7"/>
    </sheetView>
  </sheetViews>
  <sheetFormatPr defaultColWidth="9.140625" defaultRowHeight="14.25" x14ac:dyDescent="0.2"/>
  <cols>
    <col min="1" max="1" width="0.5703125" style="6" customWidth="1"/>
    <col min="2" max="2" width="46.7109375" style="6" customWidth="1"/>
    <col min="3" max="3" width="54.5703125" style="6" customWidth="1"/>
    <col min="4" max="4" width="36.5703125" style="6" customWidth="1"/>
    <col min="5" max="6" width="20.7109375" style="6" customWidth="1"/>
    <col min="7" max="7" width="46.42578125" style="6" customWidth="1"/>
    <col min="8" max="9" width="20.7109375" style="6" customWidth="1"/>
    <col min="10" max="10" width="15.5703125" style="6" customWidth="1"/>
    <col min="11" max="11" width="15.28515625" style="6" customWidth="1"/>
    <col min="12" max="12" width="14.7109375" style="6" customWidth="1"/>
    <col min="13" max="13" width="16.7109375" style="6" customWidth="1"/>
    <col min="14" max="16384" width="9.140625" style="6"/>
  </cols>
  <sheetData>
    <row r="1" spans="1:9" ht="54.75" customHeight="1" x14ac:dyDescent="0.2">
      <c r="B1" s="7" t="s">
        <v>7</v>
      </c>
      <c r="E1" s="8"/>
      <c r="G1" s="9"/>
      <c r="H1" s="10"/>
    </row>
    <row r="2" spans="1:9" ht="4.5" customHeight="1" x14ac:dyDescent="0.2">
      <c r="A2" s="11"/>
      <c r="B2" s="11"/>
      <c r="C2" s="11"/>
      <c r="D2" s="11"/>
      <c r="E2" s="11"/>
      <c r="F2" s="11"/>
      <c r="G2" s="12"/>
      <c r="H2" s="12"/>
      <c r="I2" s="12"/>
    </row>
    <row r="3" spans="1:9" ht="3" customHeight="1" x14ac:dyDescent="0.2">
      <c r="A3" s="13"/>
      <c r="B3" s="13"/>
      <c r="C3" s="13"/>
      <c r="D3" s="13"/>
      <c r="E3" s="13"/>
      <c r="F3" s="13"/>
      <c r="G3" s="14"/>
      <c r="H3" s="14"/>
      <c r="I3" s="14"/>
    </row>
    <row r="4" spans="1:9" ht="15" thickBot="1" x14ac:dyDescent="0.25">
      <c r="G4" s="9"/>
    </row>
    <row r="5" spans="1:9" ht="33" customHeight="1" thickBot="1" x14ac:dyDescent="0.25">
      <c r="B5" s="15" t="s">
        <v>3</v>
      </c>
      <c r="C5" s="86" t="s">
        <v>24</v>
      </c>
      <c r="D5" s="87"/>
      <c r="E5" s="88"/>
      <c r="F5" s="63"/>
      <c r="G5" s="77" t="s">
        <v>38</v>
      </c>
      <c r="H5" s="78"/>
      <c r="I5" s="79"/>
    </row>
    <row r="6" spans="1:9" ht="45.75" customHeight="1" thickBot="1" x14ac:dyDescent="0.25">
      <c r="B6" s="15" t="s">
        <v>4</v>
      </c>
      <c r="C6" s="86" t="s">
        <v>25</v>
      </c>
      <c r="D6" s="87"/>
      <c r="E6" s="88"/>
      <c r="F6" s="63"/>
      <c r="G6" s="80"/>
      <c r="H6" s="81"/>
      <c r="I6" s="82"/>
    </row>
    <row r="7" spans="1:9" ht="29.25" customHeight="1" thickBot="1" x14ac:dyDescent="0.25">
      <c r="B7" s="16" t="s">
        <v>5</v>
      </c>
      <c r="C7" s="69" t="s">
        <v>15</v>
      </c>
      <c r="D7" s="70"/>
      <c r="E7" s="71"/>
      <c r="F7" s="63"/>
      <c r="G7" s="80"/>
      <c r="H7" s="81"/>
      <c r="I7" s="82"/>
    </row>
    <row r="8" spans="1:9" ht="15" customHeight="1" thickBot="1" x14ac:dyDescent="0.25">
      <c r="C8" s="17"/>
      <c r="D8" s="17"/>
      <c r="E8" s="18"/>
      <c r="F8" s="63"/>
      <c r="G8" s="80"/>
      <c r="H8" s="81"/>
      <c r="I8" s="82"/>
    </row>
    <row r="9" spans="1:9" ht="27" customHeight="1" thickBot="1" x14ac:dyDescent="0.25">
      <c r="B9" s="89" t="s">
        <v>23</v>
      </c>
      <c r="C9" s="90"/>
      <c r="D9" s="90"/>
      <c r="E9" s="91"/>
      <c r="F9" s="63"/>
      <c r="G9" s="80"/>
      <c r="H9" s="81"/>
      <c r="I9" s="82"/>
    </row>
    <row r="10" spans="1:9" ht="57" customHeight="1" thickBot="1" x14ac:dyDescent="0.25">
      <c r="B10" s="19"/>
      <c r="C10" s="19"/>
      <c r="D10" s="19"/>
      <c r="E10" s="19"/>
      <c r="F10" s="20"/>
      <c r="G10" s="83"/>
      <c r="H10" s="84"/>
      <c r="I10" s="85"/>
    </row>
    <row r="11" spans="1:9" ht="17.25" thickBot="1" x14ac:dyDescent="0.25">
      <c r="B11" s="19"/>
      <c r="C11" s="19"/>
      <c r="D11" s="19"/>
      <c r="E11" s="19"/>
      <c r="F11" s="20"/>
      <c r="G11" s="21"/>
      <c r="H11" s="21"/>
      <c r="I11" s="21"/>
    </row>
    <row r="12" spans="1:9" s="22" customFormat="1" ht="17.25" thickBot="1" x14ac:dyDescent="0.25">
      <c r="B12" s="23" t="s">
        <v>34</v>
      </c>
      <c r="C12" s="24"/>
      <c r="D12" s="24"/>
      <c r="E12" s="24"/>
    </row>
    <row r="13" spans="1:9" ht="15.75" thickBot="1" x14ac:dyDescent="0.3">
      <c r="C13" s="25"/>
      <c r="D13" s="25"/>
      <c r="E13" s="25"/>
    </row>
    <row r="14" spans="1:9" ht="91.5" customHeight="1" thickBot="1" x14ac:dyDescent="0.25">
      <c r="B14" s="26" t="s">
        <v>1</v>
      </c>
      <c r="C14" s="26" t="s">
        <v>0</v>
      </c>
      <c r="D14" s="26" t="s">
        <v>17</v>
      </c>
      <c r="E14" s="72" t="s">
        <v>9</v>
      </c>
      <c r="F14" s="73"/>
      <c r="G14" s="74"/>
    </row>
    <row r="15" spans="1:9" ht="9.75" hidden="1" customHeight="1" thickBot="1" x14ac:dyDescent="0.3">
      <c r="B15" s="27"/>
      <c r="C15" s="28"/>
      <c r="D15" s="28"/>
    </row>
    <row r="16" spans="1:9" ht="30" x14ac:dyDescent="0.2">
      <c r="B16" s="2" t="s">
        <v>26</v>
      </c>
      <c r="C16" s="3">
        <f>SUMIF(C32:C75,"1. Short-form video to support campaign launches and development",D32:D75)</f>
        <v>0</v>
      </c>
      <c r="D16" s="4">
        <f>SUMIF(C32:C75,"1. Short-form video to support campaign launches and development",G32:G75)</f>
        <v>0</v>
      </c>
      <c r="E16" s="75"/>
      <c r="F16" s="75"/>
      <c r="G16" s="75"/>
    </row>
    <row r="17" spans="2:7" ht="30" x14ac:dyDescent="0.2">
      <c r="B17" s="2" t="s">
        <v>27</v>
      </c>
      <c r="C17" s="3">
        <f>SUMIF(C32:C75,"2. Copywriting and editorial content to support campaign development",D32:D75)</f>
        <v>0</v>
      </c>
      <c r="D17" s="4">
        <f>SUMIF(C32:C75,"2. Copywriting and editorial content to support campaign development",G32:G75)</f>
        <v>0</v>
      </c>
      <c r="E17" s="75"/>
      <c r="F17" s="75"/>
      <c r="G17" s="75"/>
    </row>
    <row r="18" spans="2:7" ht="30" x14ac:dyDescent="0.2">
      <c r="B18" s="2" t="s">
        <v>28</v>
      </c>
      <c r="C18" s="3">
        <f>SUMIF(C32:C75,"3. Design &amp; print for online and offline publications",D32:D75)</f>
        <v>0</v>
      </c>
      <c r="D18" s="4">
        <f>SUMIF(C32:C75,"3. Design &amp; print for online and offline publications",G32:G75)</f>
        <v>0</v>
      </c>
      <c r="E18" s="75"/>
      <c r="F18" s="75"/>
      <c r="G18" s="75"/>
    </row>
    <row r="19" spans="2:7" ht="30" x14ac:dyDescent="0.2">
      <c r="B19" s="2" t="s">
        <v>29</v>
      </c>
      <c r="C19" s="3">
        <f>SUMIF(C32:C75,"4. Design of campaign social media assets and graphics",D32:D75)</f>
        <v>0</v>
      </c>
      <c r="D19" s="4">
        <f>SUMIF(C32:C75,"4. Design of campaign social media assets and graphics",G32:G75)</f>
        <v>0</v>
      </c>
      <c r="E19" s="75"/>
      <c r="F19" s="75"/>
      <c r="G19" s="75"/>
    </row>
    <row r="20" spans="2:7" ht="30" x14ac:dyDescent="0.2">
      <c r="B20" s="2" t="s">
        <v>30</v>
      </c>
      <c r="C20" s="3">
        <f>SUMIF(C32:C75,"5. Commissioned campaign brand photography",D32:D75)</f>
        <v>0</v>
      </c>
      <c r="D20" s="4">
        <f>SUMIF(C32:C75,"5. Commissioned campaign brand photography",G32:G75)</f>
        <v>0</v>
      </c>
      <c r="E20" s="75"/>
      <c r="F20" s="75"/>
      <c r="G20" s="75"/>
    </row>
    <row r="21" spans="2:7" ht="30.75" thickBot="1" x14ac:dyDescent="0.25">
      <c r="B21" s="29" t="s">
        <v>20</v>
      </c>
      <c r="C21" s="1" t="s">
        <v>12</v>
      </c>
      <c r="D21" s="52">
        <v>0</v>
      </c>
      <c r="E21" s="76"/>
      <c r="F21" s="76"/>
      <c r="G21" s="76"/>
    </row>
    <row r="22" spans="2:7" ht="18" hidden="1" customHeight="1" thickBot="1" x14ac:dyDescent="0.3">
      <c r="B22" s="30" t="s">
        <v>2</v>
      </c>
      <c r="C22" s="31"/>
      <c r="D22" s="32">
        <v>0</v>
      </c>
    </row>
    <row r="23" spans="2:7" s="34" customFormat="1" ht="25.5" customHeight="1" thickBot="1" x14ac:dyDescent="0.3">
      <c r="B23" s="67" t="s">
        <v>21</v>
      </c>
      <c r="C23" s="68"/>
      <c r="D23" s="33">
        <f>SUM(D16:D21)</f>
        <v>0</v>
      </c>
    </row>
    <row r="24" spans="2:7" ht="15.75" thickBot="1" x14ac:dyDescent="0.3">
      <c r="C24" s="25"/>
      <c r="D24" s="25"/>
      <c r="E24" s="25"/>
    </row>
    <row r="25" spans="2:7" ht="16.5" thickBot="1" x14ac:dyDescent="0.3">
      <c r="B25" s="23" t="s">
        <v>32</v>
      </c>
      <c r="C25" s="25"/>
      <c r="D25" s="25"/>
      <c r="E25" s="25"/>
    </row>
    <row r="26" spans="2:7" ht="15.75" thickBot="1" x14ac:dyDescent="0.3">
      <c r="C26" s="25"/>
      <c r="D26" s="25"/>
      <c r="E26" s="25"/>
    </row>
    <row r="27" spans="2:7" ht="25.5" customHeight="1" x14ac:dyDescent="0.2">
      <c r="B27" s="92" t="s">
        <v>11</v>
      </c>
      <c r="C27" s="35"/>
      <c r="D27" s="35"/>
      <c r="E27" s="64" t="s">
        <v>18</v>
      </c>
      <c r="F27" s="64" t="s">
        <v>19</v>
      </c>
      <c r="G27" s="64" t="s">
        <v>10</v>
      </c>
    </row>
    <row r="28" spans="2:7" ht="51" customHeight="1" x14ac:dyDescent="0.2">
      <c r="B28" s="93"/>
      <c r="C28" s="36" t="s">
        <v>14</v>
      </c>
      <c r="D28" s="36" t="s">
        <v>0</v>
      </c>
      <c r="E28" s="65"/>
      <c r="F28" s="65"/>
      <c r="G28" s="65"/>
    </row>
    <row r="29" spans="2:7" ht="15" customHeight="1" x14ac:dyDescent="0.2">
      <c r="B29" s="93"/>
      <c r="C29" s="37"/>
      <c r="D29" s="37"/>
      <c r="E29" s="65"/>
      <c r="F29" s="65"/>
      <c r="G29" s="65"/>
    </row>
    <row r="30" spans="2:7" ht="15.75" customHeight="1" thickBot="1" x14ac:dyDescent="0.25">
      <c r="B30" s="94"/>
      <c r="C30" s="38"/>
      <c r="D30" s="38"/>
      <c r="E30" s="66"/>
      <c r="F30" s="66"/>
      <c r="G30" s="66"/>
    </row>
    <row r="31" spans="2:7" ht="7.5" hidden="1" customHeight="1" thickBot="1" x14ac:dyDescent="0.25">
      <c r="B31" s="39"/>
      <c r="C31" s="39"/>
      <c r="D31" s="39"/>
      <c r="E31" s="39"/>
      <c r="F31" s="40"/>
      <c r="G31" s="41"/>
    </row>
    <row r="32" spans="2:7" x14ac:dyDescent="0.2">
      <c r="B32" s="53"/>
      <c r="C32" s="54" t="s">
        <v>13</v>
      </c>
      <c r="D32" s="53"/>
      <c r="E32" s="55">
        <v>0</v>
      </c>
      <c r="F32" s="56">
        <v>0</v>
      </c>
      <c r="G32" s="42">
        <f t="shared" ref="G32:G75" si="0">SUM(D32*F32)</f>
        <v>0</v>
      </c>
    </row>
    <row r="33" spans="2:7" x14ac:dyDescent="0.2">
      <c r="B33" s="53"/>
      <c r="C33" s="54" t="s">
        <v>13</v>
      </c>
      <c r="D33" s="53"/>
      <c r="E33" s="55">
        <v>0</v>
      </c>
      <c r="F33" s="56">
        <v>0</v>
      </c>
      <c r="G33" s="42">
        <f t="shared" si="0"/>
        <v>0</v>
      </c>
    </row>
    <row r="34" spans="2:7" x14ac:dyDescent="0.2">
      <c r="B34" s="53"/>
      <c r="C34" s="54" t="s">
        <v>13</v>
      </c>
      <c r="D34" s="53"/>
      <c r="E34" s="55">
        <v>0</v>
      </c>
      <c r="F34" s="56">
        <v>0</v>
      </c>
      <c r="G34" s="42">
        <f t="shared" si="0"/>
        <v>0</v>
      </c>
    </row>
    <row r="35" spans="2:7" x14ac:dyDescent="0.2">
      <c r="B35" s="53"/>
      <c r="C35" s="54" t="s">
        <v>13</v>
      </c>
      <c r="D35" s="53"/>
      <c r="E35" s="55">
        <v>0</v>
      </c>
      <c r="F35" s="56">
        <v>0</v>
      </c>
      <c r="G35" s="42">
        <f t="shared" si="0"/>
        <v>0</v>
      </c>
    </row>
    <row r="36" spans="2:7" x14ac:dyDescent="0.2">
      <c r="B36" s="53"/>
      <c r="C36" s="54" t="s">
        <v>13</v>
      </c>
      <c r="D36" s="53"/>
      <c r="E36" s="55">
        <v>0</v>
      </c>
      <c r="F36" s="56">
        <v>0</v>
      </c>
      <c r="G36" s="42">
        <f t="shared" si="0"/>
        <v>0</v>
      </c>
    </row>
    <row r="37" spans="2:7" x14ac:dyDescent="0.2">
      <c r="B37" s="53"/>
      <c r="C37" s="54" t="s">
        <v>13</v>
      </c>
      <c r="D37" s="53"/>
      <c r="E37" s="55">
        <v>0</v>
      </c>
      <c r="F37" s="56">
        <v>0</v>
      </c>
      <c r="G37" s="42">
        <f t="shared" si="0"/>
        <v>0</v>
      </c>
    </row>
    <row r="38" spans="2:7" x14ac:dyDescent="0.2">
      <c r="B38" s="53"/>
      <c r="C38" s="54" t="s">
        <v>13</v>
      </c>
      <c r="D38" s="53"/>
      <c r="E38" s="55">
        <v>0</v>
      </c>
      <c r="F38" s="56">
        <v>0</v>
      </c>
      <c r="G38" s="42">
        <f t="shared" si="0"/>
        <v>0</v>
      </c>
    </row>
    <row r="39" spans="2:7" x14ac:dyDescent="0.2">
      <c r="B39" s="53"/>
      <c r="C39" s="54" t="s">
        <v>13</v>
      </c>
      <c r="D39" s="53"/>
      <c r="E39" s="55">
        <v>0</v>
      </c>
      <c r="F39" s="56">
        <v>0</v>
      </c>
      <c r="G39" s="42">
        <f t="shared" si="0"/>
        <v>0</v>
      </c>
    </row>
    <row r="40" spans="2:7" x14ac:dyDescent="0.2">
      <c r="B40" s="53"/>
      <c r="C40" s="54" t="s">
        <v>13</v>
      </c>
      <c r="D40" s="53"/>
      <c r="E40" s="55">
        <v>0</v>
      </c>
      <c r="F40" s="56">
        <v>0</v>
      </c>
      <c r="G40" s="42">
        <f t="shared" si="0"/>
        <v>0</v>
      </c>
    </row>
    <row r="41" spans="2:7" x14ac:dyDescent="0.2">
      <c r="B41" s="53"/>
      <c r="C41" s="54" t="s">
        <v>13</v>
      </c>
      <c r="D41" s="53"/>
      <c r="E41" s="55">
        <v>0</v>
      </c>
      <c r="F41" s="56">
        <v>0</v>
      </c>
      <c r="G41" s="42">
        <f t="shared" si="0"/>
        <v>0</v>
      </c>
    </row>
    <row r="42" spans="2:7" x14ac:dyDescent="0.2">
      <c r="B42" s="53"/>
      <c r="C42" s="54" t="s">
        <v>13</v>
      </c>
      <c r="D42" s="53"/>
      <c r="E42" s="55">
        <v>0</v>
      </c>
      <c r="F42" s="56">
        <v>0</v>
      </c>
      <c r="G42" s="42">
        <f t="shared" si="0"/>
        <v>0</v>
      </c>
    </row>
    <row r="43" spans="2:7" x14ac:dyDescent="0.2">
      <c r="B43" s="53"/>
      <c r="C43" s="54" t="s">
        <v>13</v>
      </c>
      <c r="D43" s="53"/>
      <c r="E43" s="55">
        <v>0</v>
      </c>
      <c r="F43" s="56">
        <v>0</v>
      </c>
      <c r="G43" s="42">
        <f t="shared" si="0"/>
        <v>0</v>
      </c>
    </row>
    <row r="44" spans="2:7" x14ac:dyDescent="0.2">
      <c r="B44" s="53"/>
      <c r="C44" s="54" t="s">
        <v>13</v>
      </c>
      <c r="D44" s="53"/>
      <c r="E44" s="55">
        <v>0</v>
      </c>
      <c r="F44" s="56">
        <v>0</v>
      </c>
      <c r="G44" s="42">
        <f t="shared" si="0"/>
        <v>0</v>
      </c>
    </row>
    <row r="45" spans="2:7" x14ac:dyDescent="0.2">
      <c r="B45" s="53"/>
      <c r="C45" s="54" t="s">
        <v>13</v>
      </c>
      <c r="D45" s="53"/>
      <c r="E45" s="55">
        <v>0</v>
      </c>
      <c r="F45" s="56">
        <v>0</v>
      </c>
      <c r="G45" s="42">
        <f t="shared" si="0"/>
        <v>0</v>
      </c>
    </row>
    <row r="46" spans="2:7" x14ac:dyDescent="0.2">
      <c r="B46" s="53"/>
      <c r="C46" s="54" t="s">
        <v>13</v>
      </c>
      <c r="D46" s="53"/>
      <c r="E46" s="55">
        <v>0</v>
      </c>
      <c r="F46" s="56">
        <v>0</v>
      </c>
      <c r="G46" s="42">
        <f t="shared" si="0"/>
        <v>0</v>
      </c>
    </row>
    <row r="47" spans="2:7" x14ac:dyDescent="0.2">
      <c r="B47" s="53"/>
      <c r="C47" s="54" t="s">
        <v>13</v>
      </c>
      <c r="D47" s="53"/>
      <c r="E47" s="55">
        <v>0</v>
      </c>
      <c r="F47" s="56">
        <v>0</v>
      </c>
      <c r="G47" s="42">
        <f t="shared" si="0"/>
        <v>0</v>
      </c>
    </row>
    <row r="48" spans="2:7" x14ac:dyDescent="0.2">
      <c r="B48" s="53"/>
      <c r="C48" s="54" t="s">
        <v>13</v>
      </c>
      <c r="D48" s="53"/>
      <c r="E48" s="55">
        <v>0</v>
      </c>
      <c r="F48" s="56">
        <v>0</v>
      </c>
      <c r="G48" s="42">
        <f t="shared" si="0"/>
        <v>0</v>
      </c>
    </row>
    <row r="49" spans="2:7" x14ac:dyDescent="0.2">
      <c r="B49" s="53"/>
      <c r="C49" s="54" t="s">
        <v>13</v>
      </c>
      <c r="D49" s="53"/>
      <c r="E49" s="55">
        <v>0</v>
      </c>
      <c r="F49" s="56">
        <v>0</v>
      </c>
      <c r="G49" s="42">
        <f t="shared" si="0"/>
        <v>0</v>
      </c>
    </row>
    <row r="50" spans="2:7" x14ac:dyDescent="0.2">
      <c r="B50" s="53"/>
      <c r="C50" s="54" t="s">
        <v>13</v>
      </c>
      <c r="D50" s="53"/>
      <c r="E50" s="55">
        <v>0</v>
      </c>
      <c r="F50" s="56">
        <v>0</v>
      </c>
      <c r="G50" s="42">
        <f t="shared" si="0"/>
        <v>0</v>
      </c>
    </row>
    <row r="51" spans="2:7" x14ac:dyDescent="0.2">
      <c r="B51" s="53"/>
      <c r="C51" s="54" t="s">
        <v>13</v>
      </c>
      <c r="D51" s="53"/>
      <c r="E51" s="55">
        <v>0</v>
      </c>
      <c r="F51" s="56">
        <v>0</v>
      </c>
      <c r="G51" s="42">
        <f t="shared" si="0"/>
        <v>0</v>
      </c>
    </row>
    <row r="52" spans="2:7" x14ac:dyDescent="0.2">
      <c r="B52" s="53"/>
      <c r="C52" s="54" t="s">
        <v>13</v>
      </c>
      <c r="D52" s="53"/>
      <c r="E52" s="55">
        <v>0</v>
      </c>
      <c r="F52" s="56">
        <v>0</v>
      </c>
      <c r="G52" s="42">
        <f t="shared" si="0"/>
        <v>0</v>
      </c>
    </row>
    <row r="53" spans="2:7" x14ac:dyDescent="0.2">
      <c r="B53" s="53"/>
      <c r="C53" s="54" t="s">
        <v>13</v>
      </c>
      <c r="D53" s="53"/>
      <c r="E53" s="55">
        <v>0</v>
      </c>
      <c r="F53" s="56">
        <v>0</v>
      </c>
      <c r="G53" s="42">
        <f t="shared" si="0"/>
        <v>0</v>
      </c>
    </row>
    <row r="54" spans="2:7" x14ac:dyDescent="0.2">
      <c r="B54" s="53"/>
      <c r="C54" s="54" t="s">
        <v>13</v>
      </c>
      <c r="D54" s="53"/>
      <c r="E54" s="55">
        <v>0</v>
      </c>
      <c r="F54" s="56">
        <v>0</v>
      </c>
      <c r="G54" s="42">
        <f t="shared" si="0"/>
        <v>0</v>
      </c>
    </row>
    <row r="55" spans="2:7" x14ac:dyDescent="0.2">
      <c r="B55" s="53"/>
      <c r="C55" s="54" t="s">
        <v>13</v>
      </c>
      <c r="D55" s="53"/>
      <c r="E55" s="55">
        <v>0</v>
      </c>
      <c r="F55" s="56">
        <v>0</v>
      </c>
      <c r="G55" s="42">
        <f t="shared" si="0"/>
        <v>0</v>
      </c>
    </row>
    <row r="56" spans="2:7" x14ac:dyDescent="0.2">
      <c r="B56" s="53"/>
      <c r="C56" s="54" t="s">
        <v>13</v>
      </c>
      <c r="D56" s="53"/>
      <c r="E56" s="55">
        <v>0</v>
      </c>
      <c r="F56" s="56">
        <v>0</v>
      </c>
      <c r="G56" s="42">
        <f t="shared" si="0"/>
        <v>0</v>
      </c>
    </row>
    <row r="57" spans="2:7" x14ac:dyDescent="0.2">
      <c r="B57" s="53"/>
      <c r="C57" s="54" t="s">
        <v>13</v>
      </c>
      <c r="D57" s="53"/>
      <c r="E57" s="55">
        <v>0</v>
      </c>
      <c r="F57" s="56">
        <v>0</v>
      </c>
      <c r="G57" s="42">
        <f t="shared" si="0"/>
        <v>0</v>
      </c>
    </row>
    <row r="58" spans="2:7" x14ac:dyDescent="0.2">
      <c r="B58" s="53"/>
      <c r="C58" s="54" t="s">
        <v>13</v>
      </c>
      <c r="D58" s="53"/>
      <c r="E58" s="55">
        <v>0</v>
      </c>
      <c r="F58" s="56">
        <v>0</v>
      </c>
      <c r="G58" s="42">
        <f t="shared" si="0"/>
        <v>0</v>
      </c>
    </row>
    <row r="59" spans="2:7" x14ac:dyDescent="0.2">
      <c r="B59" s="53"/>
      <c r="C59" s="54" t="s">
        <v>13</v>
      </c>
      <c r="D59" s="53"/>
      <c r="E59" s="55">
        <v>0</v>
      </c>
      <c r="F59" s="56">
        <v>0</v>
      </c>
      <c r="G59" s="42">
        <f t="shared" si="0"/>
        <v>0</v>
      </c>
    </row>
    <row r="60" spans="2:7" x14ac:dyDescent="0.2">
      <c r="B60" s="53"/>
      <c r="C60" s="54" t="s">
        <v>13</v>
      </c>
      <c r="D60" s="53"/>
      <c r="E60" s="55">
        <v>0</v>
      </c>
      <c r="F60" s="56">
        <v>0</v>
      </c>
      <c r="G60" s="42">
        <f t="shared" si="0"/>
        <v>0</v>
      </c>
    </row>
    <row r="61" spans="2:7" x14ac:dyDescent="0.2">
      <c r="B61" s="53"/>
      <c r="C61" s="54" t="s">
        <v>13</v>
      </c>
      <c r="D61" s="53"/>
      <c r="E61" s="55">
        <v>0</v>
      </c>
      <c r="F61" s="56">
        <v>0</v>
      </c>
      <c r="G61" s="42">
        <f t="shared" si="0"/>
        <v>0</v>
      </c>
    </row>
    <row r="62" spans="2:7" x14ac:dyDescent="0.2">
      <c r="B62" s="53"/>
      <c r="C62" s="54" t="s">
        <v>13</v>
      </c>
      <c r="D62" s="53"/>
      <c r="E62" s="55">
        <v>0</v>
      </c>
      <c r="F62" s="56">
        <v>0</v>
      </c>
      <c r="G62" s="42">
        <f t="shared" si="0"/>
        <v>0</v>
      </c>
    </row>
    <row r="63" spans="2:7" x14ac:dyDescent="0.2">
      <c r="B63" s="53"/>
      <c r="C63" s="54" t="s">
        <v>13</v>
      </c>
      <c r="D63" s="53"/>
      <c r="E63" s="55">
        <v>0</v>
      </c>
      <c r="F63" s="56">
        <v>0</v>
      </c>
      <c r="G63" s="42">
        <f t="shared" si="0"/>
        <v>0</v>
      </c>
    </row>
    <row r="64" spans="2:7" x14ac:dyDescent="0.2">
      <c r="B64" s="53"/>
      <c r="C64" s="54" t="s">
        <v>13</v>
      </c>
      <c r="D64" s="53"/>
      <c r="E64" s="55">
        <v>0</v>
      </c>
      <c r="F64" s="56">
        <v>0</v>
      </c>
      <c r="G64" s="42">
        <f t="shared" si="0"/>
        <v>0</v>
      </c>
    </row>
    <row r="65" spans="2:8" x14ac:dyDescent="0.2">
      <c r="B65" s="53"/>
      <c r="C65" s="54" t="s">
        <v>13</v>
      </c>
      <c r="D65" s="53"/>
      <c r="E65" s="55">
        <v>0</v>
      </c>
      <c r="F65" s="56">
        <v>0</v>
      </c>
      <c r="G65" s="42">
        <f t="shared" si="0"/>
        <v>0</v>
      </c>
    </row>
    <row r="66" spans="2:8" x14ac:dyDescent="0.2">
      <c r="B66" s="53"/>
      <c r="C66" s="54" t="s">
        <v>13</v>
      </c>
      <c r="D66" s="53"/>
      <c r="E66" s="55">
        <v>0</v>
      </c>
      <c r="F66" s="56">
        <v>0</v>
      </c>
      <c r="G66" s="42">
        <f t="shared" si="0"/>
        <v>0</v>
      </c>
    </row>
    <row r="67" spans="2:8" x14ac:dyDescent="0.2">
      <c r="B67" s="53"/>
      <c r="C67" s="54" t="s">
        <v>13</v>
      </c>
      <c r="D67" s="53"/>
      <c r="E67" s="55">
        <v>0</v>
      </c>
      <c r="F67" s="56">
        <v>0</v>
      </c>
      <c r="G67" s="42">
        <f t="shared" si="0"/>
        <v>0</v>
      </c>
    </row>
    <row r="68" spans="2:8" x14ac:dyDescent="0.2">
      <c r="B68" s="53"/>
      <c r="C68" s="54" t="s">
        <v>13</v>
      </c>
      <c r="D68" s="53"/>
      <c r="E68" s="55">
        <v>0</v>
      </c>
      <c r="F68" s="56">
        <v>0</v>
      </c>
      <c r="G68" s="42">
        <f t="shared" si="0"/>
        <v>0</v>
      </c>
    </row>
    <row r="69" spans="2:8" x14ac:dyDescent="0.2">
      <c r="B69" s="53"/>
      <c r="C69" s="54" t="s">
        <v>13</v>
      </c>
      <c r="D69" s="53"/>
      <c r="E69" s="55">
        <v>0</v>
      </c>
      <c r="F69" s="56">
        <v>0</v>
      </c>
      <c r="G69" s="42">
        <f t="shared" si="0"/>
        <v>0</v>
      </c>
    </row>
    <row r="70" spans="2:8" x14ac:dyDescent="0.2">
      <c r="B70" s="53"/>
      <c r="C70" s="54" t="s">
        <v>13</v>
      </c>
      <c r="D70" s="53"/>
      <c r="E70" s="55">
        <v>0</v>
      </c>
      <c r="F70" s="56">
        <v>0</v>
      </c>
      <c r="G70" s="42">
        <f t="shared" si="0"/>
        <v>0</v>
      </c>
    </row>
    <row r="71" spans="2:8" x14ac:dyDescent="0.2">
      <c r="B71" s="53"/>
      <c r="C71" s="54" t="s">
        <v>13</v>
      </c>
      <c r="D71" s="53"/>
      <c r="E71" s="55">
        <v>0</v>
      </c>
      <c r="F71" s="56">
        <v>0</v>
      </c>
      <c r="G71" s="42">
        <f t="shared" si="0"/>
        <v>0</v>
      </c>
    </row>
    <row r="72" spans="2:8" x14ac:dyDescent="0.2">
      <c r="B72" s="53"/>
      <c r="C72" s="54" t="s">
        <v>13</v>
      </c>
      <c r="D72" s="53"/>
      <c r="E72" s="55">
        <v>0</v>
      </c>
      <c r="F72" s="56">
        <v>0</v>
      </c>
      <c r="G72" s="42">
        <f t="shared" si="0"/>
        <v>0</v>
      </c>
    </row>
    <row r="73" spans="2:8" x14ac:dyDescent="0.2">
      <c r="B73" s="53"/>
      <c r="C73" s="54" t="s">
        <v>13</v>
      </c>
      <c r="D73" s="53"/>
      <c r="E73" s="55">
        <v>0</v>
      </c>
      <c r="F73" s="56">
        <v>0</v>
      </c>
      <c r="G73" s="42">
        <f t="shared" si="0"/>
        <v>0</v>
      </c>
    </row>
    <row r="74" spans="2:8" x14ac:dyDescent="0.2">
      <c r="B74" s="53"/>
      <c r="C74" s="54" t="s">
        <v>13</v>
      </c>
      <c r="D74" s="53"/>
      <c r="E74" s="55">
        <v>0</v>
      </c>
      <c r="F74" s="56">
        <v>0</v>
      </c>
      <c r="G74" s="42">
        <f t="shared" si="0"/>
        <v>0</v>
      </c>
    </row>
    <row r="75" spans="2:8" ht="15" thickBot="1" x14ac:dyDescent="0.25">
      <c r="B75" s="57"/>
      <c r="C75" s="58" t="s">
        <v>13</v>
      </c>
      <c r="D75" s="57"/>
      <c r="E75" s="59">
        <v>0</v>
      </c>
      <c r="F75" s="60">
        <v>0</v>
      </c>
      <c r="G75" s="43">
        <f t="shared" si="0"/>
        <v>0</v>
      </c>
    </row>
    <row r="76" spans="2:8" s="46" customFormat="1" ht="25.5" customHeight="1" thickBot="1" x14ac:dyDescent="0.25">
      <c r="B76" s="67" t="s">
        <v>8</v>
      </c>
      <c r="C76" s="68"/>
      <c r="D76" s="44"/>
      <c r="E76" s="44"/>
      <c r="F76" s="44"/>
      <c r="G76" s="45">
        <f>SUM(G32:G75)</f>
        <v>0</v>
      </c>
      <c r="H76" s="6"/>
    </row>
    <row r="78" spans="2:8" x14ac:dyDescent="0.2">
      <c r="B78" s="6" t="s">
        <v>16</v>
      </c>
    </row>
    <row r="79" spans="2:8" x14ac:dyDescent="0.2">
      <c r="B79" s="6" t="s">
        <v>6</v>
      </c>
    </row>
    <row r="81" spans="2:4" ht="15" x14ac:dyDescent="0.25">
      <c r="B81" s="47"/>
      <c r="C81" s="48"/>
      <c r="D81" s="48"/>
    </row>
    <row r="83" spans="2:4" x14ac:dyDescent="0.2">
      <c r="C83" s="49"/>
      <c r="D83" s="49"/>
    </row>
    <row r="84" spans="2:4" x14ac:dyDescent="0.2">
      <c r="C84" s="50"/>
      <c r="D84" s="50"/>
    </row>
    <row r="85" spans="2:4" x14ac:dyDescent="0.2">
      <c r="C85" s="51"/>
      <c r="D85" s="51"/>
    </row>
    <row r="86" spans="2:4" x14ac:dyDescent="0.2">
      <c r="C86" s="51"/>
      <c r="D86" s="51"/>
    </row>
  </sheetData>
  <sheetProtection algorithmName="SHA-512" hashValue="LcUv5wGRcNtQYiSrembwrfu9VsuKo1RQgh6jnNDd/vm730l6wXbWRMFJuMdjmdiVNV1nH/oGqRoqegzIVTX1Fg==" saltValue="OqPyx9Fh+FYpBGerc6gVBQ==" spinCount="100000" sheet="1" objects="1" scenarios="1"/>
  <mergeCells count="19">
    <mergeCell ref="E20:G20"/>
    <mergeCell ref="C5:E5"/>
    <mergeCell ref="F5:F9"/>
    <mergeCell ref="G5:I10"/>
    <mergeCell ref="C6:E6"/>
    <mergeCell ref="C7:E7"/>
    <mergeCell ref="B9:E9"/>
    <mergeCell ref="E14:G14"/>
    <mergeCell ref="E16:G16"/>
    <mergeCell ref="E17:G17"/>
    <mergeCell ref="E18:G18"/>
    <mergeCell ref="E19:G19"/>
    <mergeCell ref="B76:C76"/>
    <mergeCell ref="E21:G21"/>
    <mergeCell ref="B23:C23"/>
    <mergeCell ref="B27:B30"/>
    <mergeCell ref="E27:E30"/>
    <mergeCell ref="F27:F30"/>
    <mergeCell ref="G27:G30"/>
  </mergeCells>
  <dataValidations count="1">
    <dataValidation type="list" allowBlank="1" showInputMessage="1" showErrorMessage="1" sqref="B32:B75 D32:E75">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Sheet1!$A$1:$A$6</xm:f>
          </x14:formula1>
          <xm:sqref>C32:C75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GridLines="0" zoomScale="60" zoomScaleNormal="60" workbookViewId="0">
      <selection activeCell="C6" sqref="C6:E6"/>
    </sheetView>
  </sheetViews>
  <sheetFormatPr defaultColWidth="9.140625" defaultRowHeight="14.25" x14ac:dyDescent="0.2"/>
  <cols>
    <col min="1" max="1" width="0.5703125" style="6" customWidth="1"/>
    <col min="2" max="2" width="46.7109375" style="6" customWidth="1"/>
    <col min="3" max="3" width="54.5703125" style="6" customWidth="1"/>
    <col min="4" max="4" width="49" style="6" bestFit="1" customWidth="1"/>
    <col min="5" max="6" width="20.7109375" style="6" customWidth="1"/>
    <col min="7" max="7" width="46.42578125" style="6" customWidth="1"/>
    <col min="8" max="9" width="20.7109375" style="6" customWidth="1"/>
    <col min="10" max="10" width="15.5703125" style="6" customWidth="1"/>
    <col min="11" max="11" width="15.28515625" style="6" customWidth="1"/>
    <col min="12" max="12" width="14.7109375" style="6" customWidth="1"/>
    <col min="13" max="13" width="16.7109375" style="6" customWidth="1"/>
    <col min="14" max="16384" width="9.140625" style="6"/>
  </cols>
  <sheetData>
    <row r="1" spans="1:9" ht="54.75" customHeight="1" x14ac:dyDescent="0.2">
      <c r="B1" s="7" t="s">
        <v>7</v>
      </c>
      <c r="E1" s="8"/>
      <c r="G1" s="9"/>
      <c r="H1" s="10"/>
    </row>
    <row r="2" spans="1:9" ht="4.5" customHeight="1" x14ac:dyDescent="0.2">
      <c r="A2" s="11"/>
      <c r="B2" s="11"/>
      <c r="C2" s="11"/>
      <c r="D2" s="11"/>
      <c r="E2" s="11"/>
      <c r="F2" s="11"/>
      <c r="G2" s="12"/>
      <c r="H2" s="12"/>
      <c r="I2" s="12"/>
    </row>
    <row r="3" spans="1:9" ht="3" customHeight="1" x14ac:dyDescent="0.2">
      <c r="A3" s="13"/>
      <c r="B3" s="13"/>
      <c r="C3" s="13"/>
      <c r="D3" s="13"/>
      <c r="E3" s="13"/>
      <c r="F3" s="13"/>
      <c r="G3" s="14"/>
      <c r="H3" s="14"/>
      <c r="I3" s="14"/>
    </row>
    <row r="4" spans="1:9" ht="15" thickBot="1" x14ac:dyDescent="0.25">
      <c r="G4" s="9"/>
    </row>
    <row r="5" spans="1:9" ht="33" customHeight="1" thickBot="1" x14ac:dyDescent="0.25">
      <c r="B5" s="15" t="s">
        <v>3</v>
      </c>
      <c r="C5" s="86" t="s">
        <v>24</v>
      </c>
      <c r="D5" s="87"/>
      <c r="E5" s="88"/>
      <c r="F5" s="63"/>
      <c r="G5" s="77" t="s">
        <v>39</v>
      </c>
      <c r="H5" s="78"/>
      <c r="I5" s="79"/>
    </row>
    <row r="6" spans="1:9" ht="45.75" customHeight="1" thickBot="1" x14ac:dyDescent="0.25">
      <c r="B6" s="15" t="s">
        <v>4</v>
      </c>
      <c r="C6" s="86" t="s">
        <v>25</v>
      </c>
      <c r="D6" s="87"/>
      <c r="E6" s="88"/>
      <c r="F6" s="63"/>
      <c r="G6" s="80"/>
      <c r="H6" s="81"/>
      <c r="I6" s="82"/>
    </row>
    <row r="7" spans="1:9" ht="29.25" customHeight="1" thickBot="1" x14ac:dyDescent="0.25">
      <c r="B7" s="16" t="s">
        <v>5</v>
      </c>
      <c r="C7" s="69" t="s">
        <v>15</v>
      </c>
      <c r="D7" s="70"/>
      <c r="E7" s="71"/>
      <c r="F7" s="63"/>
      <c r="G7" s="80"/>
      <c r="H7" s="81"/>
      <c r="I7" s="82"/>
    </row>
    <row r="8" spans="1:9" ht="15" customHeight="1" x14ac:dyDescent="0.2">
      <c r="C8" s="17"/>
      <c r="D8" s="17"/>
      <c r="E8" s="18"/>
      <c r="F8" s="63"/>
      <c r="G8" s="80"/>
      <c r="H8" s="81"/>
      <c r="I8" s="82"/>
    </row>
    <row r="9" spans="1:9" ht="27" customHeight="1" x14ac:dyDescent="0.2">
      <c r="B9" s="95"/>
      <c r="C9" s="95"/>
      <c r="D9" s="95"/>
      <c r="E9" s="95"/>
      <c r="F9" s="63"/>
      <c r="G9" s="80"/>
      <c r="H9" s="81"/>
      <c r="I9" s="82"/>
    </row>
    <row r="10" spans="1:9" ht="17.25" thickBot="1" x14ac:dyDescent="0.25">
      <c r="B10" s="19"/>
      <c r="C10" s="19"/>
      <c r="D10" s="19"/>
      <c r="E10" s="19"/>
      <c r="F10" s="20"/>
      <c r="G10" s="83"/>
      <c r="H10" s="84"/>
      <c r="I10" s="85"/>
    </row>
    <row r="11" spans="1:9" ht="17.25" thickBot="1" x14ac:dyDescent="0.25">
      <c r="B11" s="19"/>
      <c r="C11" s="19"/>
      <c r="D11" s="19"/>
      <c r="E11" s="19"/>
      <c r="F11" s="20"/>
      <c r="G11" s="21"/>
      <c r="H11" s="21"/>
      <c r="I11" s="21"/>
    </row>
    <row r="12" spans="1:9" ht="15" x14ac:dyDescent="0.2">
      <c r="B12" s="61" t="s">
        <v>35</v>
      </c>
      <c r="C12" s="61" t="s">
        <v>36</v>
      </c>
      <c r="D12" s="61" t="s">
        <v>22</v>
      </c>
    </row>
    <row r="13" spans="1:9" x14ac:dyDescent="0.2">
      <c r="B13" s="62">
        <f>'Year One'!D23</f>
        <v>0</v>
      </c>
      <c r="C13" s="62">
        <f>'Year Two'!D23</f>
        <v>0</v>
      </c>
      <c r="D13" s="62">
        <f>SUM(B13:C13)</f>
        <v>0</v>
      </c>
    </row>
    <row r="14" spans="1:9" ht="15" x14ac:dyDescent="0.25">
      <c r="B14" s="47"/>
      <c r="C14" s="48"/>
      <c r="D14" s="48"/>
    </row>
    <row r="15" spans="1:9" x14ac:dyDescent="0.2">
      <c r="B15" s="6" t="s">
        <v>16</v>
      </c>
    </row>
    <row r="16" spans="1:9" x14ac:dyDescent="0.2">
      <c r="B16" s="6" t="s">
        <v>6</v>
      </c>
      <c r="C16" s="49"/>
      <c r="D16" s="49"/>
    </row>
    <row r="17" spans="3:4" x14ac:dyDescent="0.2">
      <c r="C17" s="50"/>
      <c r="D17" s="50"/>
    </row>
    <row r="18" spans="3:4" x14ac:dyDescent="0.2">
      <c r="C18" s="51"/>
      <c r="D18" s="51"/>
    </row>
    <row r="19" spans="3:4" x14ac:dyDescent="0.2">
      <c r="C19" s="51"/>
      <c r="D19" s="51"/>
    </row>
  </sheetData>
  <sheetProtection algorithmName="SHA-512" hashValue="I6IKzibxoVSX77z35Lrexc332s/dog5BW1Hl9QOdSIiVr92SG/9x999DKJRF1wEzNkzO+ARJiQaxcBrO0G9zAQ==" saltValue="nQ6lSoZDKPZ9SNOpXSsqxQ==" spinCount="100000" sheet="1" objects="1" scenarios="1"/>
  <mergeCells count="6">
    <mergeCell ref="C5:E5"/>
    <mergeCell ref="F5:F9"/>
    <mergeCell ref="G5:I10"/>
    <mergeCell ref="C6:E6"/>
    <mergeCell ref="C7:E7"/>
    <mergeCell ref="B9:E9"/>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11" sqref="A11"/>
    </sheetView>
  </sheetViews>
  <sheetFormatPr defaultRowHeight="15" x14ac:dyDescent="0.25"/>
  <cols>
    <col min="1" max="1" width="55.42578125" customWidth="1"/>
  </cols>
  <sheetData>
    <row r="1" spans="1:1" x14ac:dyDescent="0.25">
      <c r="A1" t="s">
        <v>13</v>
      </c>
    </row>
    <row r="2" spans="1:1" ht="30" x14ac:dyDescent="0.25">
      <c r="A2" s="5" t="s">
        <v>26</v>
      </c>
    </row>
    <row r="3" spans="1:1" ht="30" x14ac:dyDescent="0.25">
      <c r="A3" s="5" t="s">
        <v>27</v>
      </c>
    </row>
    <row r="4" spans="1:1" x14ac:dyDescent="0.25">
      <c r="A4" t="s">
        <v>28</v>
      </c>
    </row>
    <row r="5" spans="1:1" x14ac:dyDescent="0.25">
      <c r="A5" t="s">
        <v>29</v>
      </c>
    </row>
    <row r="6" spans="1:1" x14ac:dyDescent="0.25">
      <c r="A6"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schemas.microsoft.com/office/2006/documentManagement/types"/>
    <ds:schemaRef ds:uri="http://www.w3.org/XML/1998/namespace"/>
    <ds:schemaRef ds:uri="1090286b-679f-4f6d-9701-27eefe955449"/>
    <ds:schemaRef ds:uri="http://schemas.microsoft.com/office/2006/metadata/properties"/>
    <ds:schemaRef ds:uri="http://purl.org/dc/dcmitype/"/>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Year One</vt:lpstr>
      <vt:lpstr>Year Two</vt:lpstr>
      <vt:lpstr>Grand Total</vt:lpstr>
      <vt:lpstr>Sheet1</vt:lpstr>
      <vt:lpstr>'Grand Total'!Print_Area</vt:lpstr>
      <vt:lpstr>'Year One'!Print_Area</vt:lpstr>
      <vt:lpstr>'Year Two'!Print_Area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Sharon West (UK SBS)</cp:lastModifiedBy>
  <cp:lastPrinted>2014-02-06T12:26:57Z</cp:lastPrinted>
  <dcterms:created xsi:type="dcterms:W3CDTF">2013-10-01T16:36:52Z</dcterms:created>
  <dcterms:modified xsi:type="dcterms:W3CDTF">2018-06-15T13:07:34Z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