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filterPrivacy="1" defaultThemeVersion="166925"/>
  <xr:revisionPtr revIDLastSave="0" documentId="8_{D683ADFC-9126-9043-A65B-99508505E6D2}" xr6:coauthVersionLast="45" xr6:coauthVersionMax="45" xr10:uidLastSave="{00000000-0000-0000-0000-000000000000}"/>
  <bookViews>
    <workbookView xWindow="0" yWindow="460" windowWidth="30400" windowHeight="22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4" i="1" l="1"/>
  <c r="Q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0" authorId="0" shapeId="0" xr:uid="{00000000-0006-0000-0000-000001000000}">
      <text>
        <r>
          <rPr>
            <b/>
            <sz val="9"/>
            <color indexed="81"/>
            <rFont val="Tahoma"/>
            <family val="2"/>
          </rPr>
          <t>Author:</t>
        </r>
        <r>
          <rPr>
            <sz val="9"/>
            <color indexed="81"/>
            <rFont val="Tahoma"/>
            <family val="2"/>
          </rPr>
          <t xml:space="preserve">
Dimensions of the postcard, not the album.</t>
        </r>
      </text>
    </comment>
    <comment ref="J20" authorId="0" shapeId="0" xr:uid="{00000000-0006-0000-0000-000002000000}">
      <text>
        <r>
          <rPr>
            <b/>
            <sz val="9"/>
            <color indexed="81"/>
            <rFont val="Tahoma"/>
            <family val="2"/>
          </rPr>
          <t>Author:</t>
        </r>
        <r>
          <rPr>
            <sz val="9"/>
            <color indexed="81"/>
            <rFont val="Tahoma"/>
            <family val="2"/>
          </rPr>
          <t xml:space="preserve">
Dimensions of the postcard, not the album.</t>
        </r>
      </text>
    </comment>
    <comment ref="H47" authorId="0" shapeId="0" xr:uid="{00000000-0006-0000-0000-000003000000}">
      <text>
        <r>
          <rPr>
            <b/>
            <sz val="9"/>
            <color indexed="81"/>
            <rFont val="Tahoma"/>
            <family val="2"/>
          </rPr>
          <t>When closed</t>
        </r>
      </text>
    </comment>
    <comment ref="L47" authorId="0" shapeId="0" xr:uid="{00000000-0006-0000-0000-000004000000}">
      <text>
        <r>
          <rPr>
            <b/>
            <sz val="9"/>
            <color indexed="81"/>
            <rFont val="Tahoma"/>
            <family val="2"/>
          </rPr>
          <t>When open</t>
        </r>
      </text>
    </comment>
  </commentList>
</comments>
</file>

<file path=xl/sharedStrings.xml><?xml version="1.0" encoding="utf-8"?>
<sst xmlns="http://schemas.openxmlformats.org/spreadsheetml/2006/main" count="738" uniqueCount="429">
  <si>
    <t>Title</t>
  </si>
  <si>
    <t>Height</t>
  </si>
  <si>
    <t>Length</t>
  </si>
  <si>
    <t>Width</t>
  </si>
  <si>
    <t>NAM. 1967-11-23-1</t>
  </si>
  <si>
    <t>ARC</t>
  </si>
  <si>
    <t>Invitation card and menu for 'Balaclava' dinner, 25 October 1913</t>
  </si>
  <si>
    <t>Invitation card and menu for 'Balaclava' dinner to celebrate the 59th Anniversary of the Battle, 25th Oct 1913.
This was the last annual dinner to be held and was attended by six survivors of the Charge of the Light Brigade, Battle of Balaklava, Crimean War (1854-1856). 
The menu is inscribed with the signatures of three of them: James Mustard (d 1916), 17th Light Dragoons (Lancers) , William Henry Pennington (d 1923), 11th Hussars and Henry Wilsden (d 1916), 4th Light Dragoons. The Charge of the Light Brigade, and the Crimean War as a whole, was increasingly slipping beyond living memory.</t>
  </si>
  <si>
    <t>NAM Chelsea</t>
  </si>
  <si>
    <t>CHEL08</t>
  </si>
  <si>
    <t>177</t>
  </si>
  <si>
    <t>mm</t>
  </si>
  <si>
    <t>107</t>
  </si>
  <si>
    <t>NAM. 1968-07-85-1</t>
  </si>
  <si>
    <t>Campaign journal of Captain Mark Walker, 18 Apr 1854 to 14 Jul 1860</t>
  </si>
  <si>
    <t>Campaign journal of Captain Mark Walker, 18 Apr 1854 to 14 Jul 1860.
The diary includes Walker's service in the Crimean War (1854-1856) as Adjutant of the 30th (The Cambridgeshire) Regiment of Foot until June 1855 and then for a few days, commanding a Company of the 3rd (The East Kent) Regiment of Foot (The Buffs).
On Sunday 10 Jun 1855 the handwriting of Walker - who just a matter of days before had transferred from the 30th Regiment to the 3rd Buffs - alters dramatically. Walker’s entry in his journal of that date explains why: 
'Last night I went on with the reserve, just as I got into our approach which joins the trench on the right heavy firing commenced at the Mamelon. While I was in the act of hurrying the men up a howitzer shell dropped beside me and exploded. A piece struck me on the right elbow and smashed it. I immediately tied a large handkerchief above the fracture and walked to the rear untill I met some of the 55th who put me on a stretcher and carried me to Camp. I received great kindness from my new brother officers. After some time I was carried to a hut at the General Hospital where I now am. I was put under chloroform and on coming to consciousness I found my arm taken off above the elbow during the night and today I suffered a good deal of pain. The loss I have experienced is very great but I am very thankful that my life has been spared. The hut has been filled with sympathising visitors particularly my old comrades of the 30th....'</t>
  </si>
  <si>
    <t>NAM Stevenage</t>
  </si>
  <si>
    <t>STEV24</t>
  </si>
  <si>
    <t>320</t>
  </si>
  <si>
    <t>225</t>
  </si>
  <si>
    <t>NAM. 1976-09-37-1</t>
  </si>
  <si>
    <t>132</t>
  </si>
  <si>
    <t>142</t>
  </si>
  <si>
    <t>NAM. 1983-10-267-1</t>
  </si>
  <si>
    <t>We Shall Not Flag...</t>
  </si>
  <si>
    <t xml:space="preserve">Poster: We Shall Not Flag...
Text of speech by Winston Churchill in the House of Commons on the evening of 4 Jun 1940, after the final evacuation of Dunkirk.
Associated with the Evacuation of Dunkirk, World War Two, North West Europe (1940-1943), 1940 and Home Front (1939-1945). </t>
  </si>
  <si>
    <t>STEV13</t>
  </si>
  <si>
    <t>755</t>
  </si>
  <si>
    <t>500</t>
  </si>
  <si>
    <t>NAM. 1987-04-35-135</t>
  </si>
  <si>
    <t>Memorandum by the Secretary of State for War on Army Reorganization. Dated 30th July 1906.</t>
  </si>
  <si>
    <t>Memorandum by the Secretary of State for War on Army Reorganization. Dated 30th July 1906.
Stitched pamphlet containing a statement by Visct Richard Burton Haldane outlining the government's proposals for the reorganisation of the army, 30 Jul 1906.
Inscribed as title.
Associated with the British Army.
From a collection of 1020 papers relating to Lt Gen Sir Gerald Ellison, 1882-1961.</t>
  </si>
  <si>
    <t>CHEL18</t>
  </si>
  <si>
    <t>332</t>
  </si>
  <si>
    <t>212</t>
  </si>
  <si>
    <t>NAM. 1994-02-50-3</t>
  </si>
  <si>
    <t>One of three notices in Greek relating to National Organization of Cypriot Fighters (EOKA); from Cyprus 1954-1959.
NAM. 1994-02-50-3:
Translates to: ‘We only have one aim. To end colonialism and gain our freedom’ [signed PEKA 9the political arm of EOKA)]</t>
  </si>
  <si>
    <t>521</t>
  </si>
  <si>
    <t>632</t>
  </si>
  <si>
    <t>NAM. 1994-09-116-4-4</t>
  </si>
  <si>
    <t>Threat Recognition Guide, 1988: 1 (Br) Corps Intelligence Training Directive</t>
  </si>
  <si>
    <t>106</t>
  </si>
  <si>
    <t>NAM. 2000-05-125-82</t>
  </si>
  <si>
    <t>arc</t>
  </si>
  <si>
    <t>Lett’s pocket diary, 30 Dec 1916 to 30 Jul 1917, relating to James Lindsay Sutherland.
Sutherland was commissioned 1 Dec 1915 and posted to 23rd Bn Middlesex Regiment, 1915-1917 as a 2/Lt, returning to France in 1915.
He was killed in action at Pilckem Ridge, 31 Jul 1917, the opening day of the 3rd Battle Ypres (Passchendaele).
Associated with World War One, Western Front (1914-1918).</t>
  </si>
  <si>
    <t>120</t>
  </si>
  <si>
    <t>169</t>
  </si>
  <si>
    <t>NAM. 2009-07-29-1</t>
  </si>
  <si>
    <t>French twenty francs banknote from World War Two period which has been doctored by the Maquis of the French resistance movement to make it look like Hitler is being strangled.
A caption from its time on display at the Buffs Regimental Museum is still attached to it and reads, ‘Towards the end of the 2nd World War, while Germany was still in occupation of France, the Maquis of the French Underground Movement cut out the head of Hitler from the Deutsches Reich stamps and fixed it cleverly to the left hand corner of the 20 Francs Note so the rope had the appearance of being around his [Hitler’s] neck. These notes were then put into circulation much to the annoyance of the Hun.’.
Associated with World War Two (1939-1945).
From the collection of the former Buffs Regimental Museum.</t>
  </si>
  <si>
    <t>81</t>
  </si>
  <si>
    <t>159</t>
  </si>
  <si>
    <t>NAM. 2020-11-6-5-1</t>
  </si>
  <si>
    <t>Papers relating to Eldridge’s service in Bosnia, 1995-1996</t>
  </si>
  <si>
    <t xml:space="preserve">Collection of papers from Maj Rod Eldridge’s service in Bosnia, 1995-96. They comprise of:
Capt Eldridge’s yellow IFOR photo id card, dated January 1997;
Capt Eldridge’s blue United Nations Peace Force (UNPF) photo id card, dated April 1996;
‘Aide Memoire on the Law of Armed Conflict, JSP 381’, 1995-96 (c);
‘Aide Memoire Operation Grapple’, Eldridge’s personal copy;
Leaflet: ‘Coping with Stress after Action’, Force Medical Squadron, 1995-96 (c);
Pamphlet: ‘IFOR Concept of Operations D Day to D+120; Operation Resolute’, NATO, 1995-96 (c), Sqn Leader Massey’s copy.
Associated with the War in Bosnia 1991-.
From a collection of items relating to mental health nurse Maj R Eldridge, QARANC (Queen Alexandra’s Royal Army Nursing Corps), who served in Northern Ireland (1988), the Balkans, Bosnia, Kosovo, Iraq and Afghanistan (2006 and 2010) and subsequently suffered from PTSD. </t>
  </si>
  <si>
    <t>NAM. 2020-11-6-5-3</t>
  </si>
  <si>
    <t>Letters from Maj Rodney Eldridge to his family, 1999</t>
  </si>
  <si>
    <t xml:space="preserve">Seven letters ‘blueys’ sent by Maj Rodney (Rod) Eldridge to his two children, Megan and Hayden, and his wife Sally, while serving in Kossovo, March-May 1999. 
In the letters to his children he talks about his daily routine, what his room is like, what he saw that day etc and as the children were young he includes in his letters drawings.
Associated with Kosovo 1999-.
From a collection of items relating to mental health nurse Maj R Eldridge, QARANC (Queen Alexandra’s Royal Army Nursing Corps), who served in Northern Ireland (1988), the Balkans, Bosnia, Kosovo, Iraq and Afghanistan (2006 and 2010) and subsequently suffered from PTSD. </t>
  </si>
  <si>
    <t>CHEL20</t>
  </si>
  <si>
    <t>NAM. 1953-03-38-1</t>
  </si>
  <si>
    <t>DRA</t>
  </si>
  <si>
    <t>Sowar Peary Lal, 2nd Royal Lancers, captured at Meknili, North Africa, escaped from prison camp in Austria and after nine months wandering in Austria and Italy reported in the British lines at Pescara, 1945</t>
  </si>
  <si>
    <t>Sowar Peary Lal, 2nd Royal Lancers, captured at Meknili, North Africa, escaped from prison camp in Austria and after nine months wandering in Austria and Italy reported in the British lines at Pescara, 1945.
Charcoal and chalk drawing signed lower right 'C G Borrowman, 1945', by Lieutenant Colonel Charles Gordon Borrowman, 4th Gurkha Rifles, 1945.
Associated with Indian Army.
Relating to Meknili, North Africa.
Associated with World War Two, POWs Italy (1941-1945), World War Two, North Africa (1940-1943) and World War Two, Italy (1943-1945).</t>
  </si>
  <si>
    <t>381</t>
  </si>
  <si>
    <t>303</t>
  </si>
  <si>
    <t>NAM. 1959-09-79-1</t>
  </si>
  <si>
    <t>Battle of the Pyrenees, 1813</t>
  </si>
  <si>
    <t>Battle of the Pyrenees, 1813.
Watercolour by Richard Simkin. The 95th Rifles (now Rifle Brigade) Pyrenees, 1813.
Associated with the Peninsular War (1808-1814).</t>
  </si>
  <si>
    <t>233</t>
  </si>
  <si>
    <t>378</t>
  </si>
  <si>
    <t>NAM. 1972-07-6-62-1</t>
  </si>
  <si>
    <t>Truce for burial of the dead before Sebastopol 24th March 1855</t>
  </si>
  <si>
    <t>Truce for burial of the dead before Sebastopol 24th March 1855.
Watercolour and pencil, signed lower right 'H.J.W.' by Henry John Wilkinson (1829-1911), 1st Bn 9th (The East Norfolk) Regiment of Foot, 1855, the original for a wood engraving published by 'The Illustrated London News', 21 Apr 1855
Associated with the Siege of Sevastopol, Crimean War (1854-1856).
A comparison between this watercolour and the print that reproduces it reveals how the engravers of 'The Illustrated London News' altered and combined images to suit the publisher’s purposes, whilst carefully retaining the salient features referred to in the accompanying description of the scene written by the artist. On 22 March, the Russian Army had made a concerted attack on the Allied entrenchments, at a cost of considerable loss of life on both sides. Consequently, two days later on 24 March, a two-hour ceasefire was agreed to enable both sides to bury their dead. In the event, all parties also took advantage of the opportunity to survey the battlefield and to converse with each other on the progress of the war. According to Wilkinson, writing in the camp before Sevastopol, 30 Mar 1855: 'The flags of truce continued flying long after the appointed hour; but at length, as the last of the burying party withdrew within our respective lines of defences, they were lowered; and the immediate crack of the rifle and boom of heavy artillery proclaimed that peace was at an end.'</t>
  </si>
  <si>
    <t>280</t>
  </si>
  <si>
    <t>NAM. 1972-07-6-12-1</t>
  </si>
  <si>
    <t>Our Cavalry, Dead Horses, 1854</t>
  </si>
  <si>
    <t xml:space="preserve">Our Cavalry, Dead Horses, 1854.
Pen and ink with watercolour by Lt (later Col) Henry John Wilkinson (1829-1911), 1st Bn 9th (The East Norfolk) Regiment of Foot, 1854.
With a pen and pencil sketch verso, 'Starvation Crimea 1854-5 - Balaklava December 1854'. Associated with the Crimean War (1854-1856). </t>
  </si>
  <si>
    <t>CHEL07</t>
  </si>
  <si>
    <t>134</t>
  </si>
  <si>
    <t>205</t>
  </si>
  <si>
    <t>NAM. 1972-07-6-15-1</t>
  </si>
  <si>
    <t>Night Scene - winter - in the Trenches before Sebastopol taken on the spot by Capt H J Wilkinson 9th Regt February, 1855</t>
  </si>
  <si>
    <t>Night Scene - winter - in the Trenches before Sebastopol taken on the spot by Capt H J Wilkinson 9th Regt February, 1855.
Watercolour, signed lower right ‘H.J.W.’, by Capt (later Col) Henry John Wilkinson (1829-1911), 1st Bn 9th (The East Norfolk) Regiment of Foot, 1855. Associated with the Crimean War (1854-1856).
Following the public outcry at the condition of the troops in the Crimea during the winter of 1854, the Government had sent out fresh supplies of warm clothing. On 23 Jan 1855, Lord Raglan reported to Henry Pelham Pelham-Clinton, Fifth Duke of Newcastle (1811-64) and Secretary of State for War the ‘Great progress … in disembarking and issuing to the troops vast quantities of warm clothing of all descriptions; and I believe I may assert that every man in this army has received a second blanket, a jersey frock, flannel drawers and socks, and some kind of winter coat in addition to the ordinary greatcoat’. However, as this watercolour shows, although their living conditions were improving by February 1855, the soldiers huddled against the elements in the trenches before Sevastopol remained far from comfortable.</t>
  </si>
  <si>
    <t>103</t>
  </si>
  <si>
    <t>NAM. 1972-07-6-54-2</t>
  </si>
  <si>
    <t>Before Sebastopol November 1854. The Sentry</t>
  </si>
  <si>
    <t>Before Sebastopol Nov 1854. The Sentry. 
Pen and ink and watercolour by Lt (later Col) Henry John Wilkinson (1829-1911), 1st Battalion, 9th (The East Norfolk) Regiment of Foot, 1854. Associated with the Crimean War (1854-1856). 
According to a manuscript note below the drawing, a copy of it was made for ‘Genl Sir Richard England at his own request’, presumably as a souvenir of the campaign. The shivering sentry certainly became a by-word for misery.</t>
  </si>
  <si>
    <t>290</t>
  </si>
  <si>
    <t>261</t>
  </si>
  <si>
    <t>NAM. 1990-11-55-1</t>
  </si>
  <si>
    <t>4th Regiment of Foot at the capture of Gibraltar, 24th July 1704</t>
  </si>
  <si>
    <t xml:space="preserve">4th Regiment of Foot at the capture of Gibraltar, 24th July 1704. Watercolour, pen and ink, artist unknown, 1800 (c). Associated with the (4th Foot) Seymour’s Regiment of Foot. Troops in small boats row towards the Rock of Gibraltar under heavy fire. Capture of Gibraltar, War of the Spanish Succession, Spain and Portugal (1702-1713). </t>
  </si>
  <si>
    <t>173</t>
  </si>
  <si>
    <t>NAM. 1991-12-107-1</t>
  </si>
  <si>
    <t>Dr Duigan attending the Wounded. Hospital in Sebastopol, 1855 (c)</t>
  </si>
  <si>
    <t>Dr Duigan attending the Wounded. Hospital in Sebastopol, 1855 (c).
Watercolour and pencil by Edward Angelo Goodall (1819-1908), ‘special’ artist for 'The Illustrated London News', 1855 (c), published in 'The Illustrated London News', 6 Oct 1855 as ‘Hospital in Sebastopol – Dr Durgan [sic] attending the wounded’. Associated with the Crimean War (1854-1856).
As a Naval Assistant-Surgeon, David Duigan was amongst a group of medical officers in the bombardment of Bomarsund commended to the Commander-in-Chief as having ‘evinced the greatest willingness and promptitude in the execution of the work of their duties’. Promoted surgeon in 1854, Duigan’s reports record the close co-operation which existed between Army and Navy medical officers in the field. Upon the fall of Sevastopol, Dr Duigan was one of the doctors who attended some of the patients in the Russian hospital in the long-besieged town.</t>
  </si>
  <si>
    <t>249</t>
  </si>
  <si>
    <t>350</t>
  </si>
  <si>
    <t>NAM. 1994-12-58-1</t>
  </si>
  <si>
    <t>Loos Battle, 5th Camerons in the Hohenzollen Redoubt, 25th September 1915</t>
  </si>
  <si>
    <t>‘Loos Battle, 5th Camerons in the Hohenzollen Redoubt, 25th September 1915’.
Pen and ink and watercolour by Lt Richard Barrett Talbot Kelly MBE, MC, RI (1896-1971), Royal Field Artillery, 1915.
Also inscribed at the back, ‘Note - the early gas mask in which the assault was made. Also note the German leather parade helmets still worn in battle. The gas, we used it here for the first time, eddied about causing casualties to both sides. No one had ‘tin hats’ at this date’.
Associated with World War One, Western Front (1914-1918).</t>
  </si>
  <si>
    <t>193</t>
  </si>
  <si>
    <t>NAM. 1994-12-62-1</t>
  </si>
  <si>
    <t>Panoramic view of attack by infiltration (German, July 1918), 1918</t>
  </si>
  <si>
    <t>Panoramic view of attack by infiltration (German, July 1918), 1918. 
Pen and ink and watercolour by Lt Richard Barrett Talbot Kelly MBE, MC, RI (1896-1971), Royal Field Artillery, 1918.
Associated with World War One, Western Front (1914-1918).</t>
  </si>
  <si>
    <t>160</t>
  </si>
  <si>
    <t>245</t>
  </si>
  <si>
    <t>NAM. 2005-07-816-1</t>
  </si>
  <si>
    <t>Private C R Barker, New Zealand Force, carrying ammunition and water to the firing line under heavy fire, Chunuk Bair, Dardanelles, 8 Aug 1915.</t>
  </si>
  <si>
    <t>Private C R Barker, New Zealand Force, carrying ammunition and water to the firing line under heavy fire, Chunuk Bair, Dardanelles, 8 Aug 1915.
Watercolour en grisaille by Stephen T Dadd, 1915 (c).
Pte C R Barker running towards a wounded man who is waving his hat, while three other men wait for ammunition, and a big explosion in the background.
Signed, 'S. T. DADD' at lower left.
Associated with World War One, Gallipoli (1914-1918) 1915.</t>
  </si>
  <si>
    <t>370</t>
  </si>
  <si>
    <t>545</t>
  </si>
  <si>
    <t>NAM. 2020-07-14-1-1</t>
  </si>
  <si>
    <t>‘Sepoy Harnam Singh, 34th Sikh Pioneers (Turkhan Sikh) fait au camp de Cercottes’,  7 November 1914</t>
  </si>
  <si>
    <t>387</t>
  </si>
  <si>
    <t>508</t>
  </si>
  <si>
    <t>PRI</t>
  </si>
  <si>
    <t>‘The Landing of Troops from H.M.T. River Clyde at Sedd-el-Bahr Gallipoli, April 25th 1915’</t>
  </si>
  <si>
    <t>‘The Landing of Troops from H.M.T. River Clyde at Sedd-el-Bahr Gallipoli, April 25th 1915’. 
Coloured photogravure from painting by Charles Dixon, nd.
Published by Hutchinson and Company as supplement to ‘Deeds that thrill the Empire’.
Associated with World War One, Gallipoli (1915-1916).</t>
  </si>
  <si>
    <t>NAM. 1969-08-30-1</t>
  </si>
  <si>
    <t>‘Commissariat Difficulties The Road from Balaklava to Sevastopol, at Kadikoi, during the Wet Weather’, 1854 (c)</t>
  </si>
  <si>
    <t>‘Commissariat Difficulties The Road from Balaklava to Sevastopol, at Kadikoi, during the Wet Weather’, 1854 (c). 
Tinted lithograph by E Walker after W Simpson, nd.
No 13 in ‘Simpson’s Seat of War in the East, First Series’.
Published by P and D Colnaghi and Company, 15 Jan 1855.
Associated with the Siege of Sevastopol, Crimean War (1854-1856).</t>
  </si>
  <si>
    <t>382</t>
  </si>
  <si>
    <t>568</t>
  </si>
  <si>
    <t>NAM. 1971-02-33-141-1</t>
  </si>
  <si>
    <t xml:space="preserve">A view of the Glorious Action of Dettingen June 27 N.S. [16 O.S.] between the Forces of the Allies and the French Army under Marshal Noailles commanded by King George of Great Britain </t>
  </si>
  <si>
    <t>A view of the Glorious Action of Dettingen June 27 N.S. [16 O.S.] between the Forces of the Allies and the French Army under Marshal Noailles commanded by King George of Great Britain. 
Coloured line engraving by I Pano after F Daremberg, published by Robert Wilkinson, London, 1743 (c).
Dettingen was fought during the War of the Austrian Succession (1740-1748). Finding his retreat cut off, George II successfully led by his British, Hanoverian and Austrian forces against the French under the Duc de Noailles, inflicting heavy losses. This was the last occasion on which a reigning British monarch commanded his troops in battle.</t>
  </si>
  <si>
    <t>NAM. 1971-02-33-45-1</t>
  </si>
  <si>
    <t>A view of the storming and taking of Badajoz in Spain on April 6th, 1812</t>
  </si>
  <si>
    <t>A View of the Storming and Taking of Badajoz in Spain on April 6th, 1812.
Coloured woodcut published by G Thompson, 11 May 1812.
Associated with the Battle of Badajoz, Peninsular War (1808-1814) 1812.</t>
  </si>
  <si>
    <t>NAM. 1972-09-56-1</t>
  </si>
  <si>
    <t>W H Russell. The Times Correspondent in the Crimea.</t>
  </si>
  <si>
    <t xml:space="preserve">W H Russell. The Times Correspondent in the Crimea. 
Proof lithograph by and after Thomas Herbert Maguire (1821-1895), with a facsimile of William Howard Russell’s autograph, published by Henry Graves and Co, London, 26 Oct 1855. Associated with the Crimean War (1854-1856).
In February 1854, in his quest to provide the public with accurate information on the progress of the war, John Delane (1817-1879), the editor of 'The Times', asked the Irish-born journalist, William Howard Russell (1820-1907), to accompany the Brigade of Guards when it left Britain for Malta as part of the expeditionary force bound for the East. His series of dispatches published between 9th and 13th of October 1854 describing the twin horrors of minimal medical treatment and appalling hygiene endured by the patients at Scutari were instrumental in persuading Florence Nightingale to gather together her party of nurses. Russell, who lost his baggage on the way to the Crimea, is depicted wearing the jacket which he adopted as part of his dress in the East. </t>
  </si>
  <si>
    <t>NAM. 1977-06-81-11</t>
  </si>
  <si>
    <t>He did his duty. Will You do Yours?</t>
  </si>
  <si>
    <t>Recruiting poster, 'He did his duty. Will You do Yours?', 1914
Chromolithograph recruiting poster, published by the Parliamentary Recruiting Committee, as Poster No 20.
One of 49 posters relating to World War One (1914-1918).
Commemorative portrait of Lord Roberts.</t>
  </si>
  <si>
    <t>760</t>
  </si>
  <si>
    <t>511</t>
  </si>
  <si>
    <t>NAM. 1977-06-81-16</t>
  </si>
  <si>
    <t>‘Daddy. what did You do in the Great War?’, recruiting poster, 1915</t>
  </si>
  <si>
    <t>Recruiting poster, 'Daddy, what did You do in the Great War?''.
Colour lithograph, after Savile Lumley, published by the Parliamentary Recruiting Committee March 1915, Poster No 79, designed and printed by Johnson, Riddle and Company Limited, 1915. One of a collection of 49 posters, World War One (1914-1918).
A guilt-stricken father sits in an armchair with his daughter on his knee while his son plays with toy soldiers.</t>
  </si>
  <si>
    <t>NAM. 1977-06-81-29</t>
  </si>
  <si>
    <t>‘Are You in this?’, recruiting poster, 1915</t>
  </si>
  <si>
    <t>Recruiting poster, ‘Are You in this?’, 1915
Chromolithograph after Lt Gen Sir R S S Baden-Powell, poster No 112 published by Parliamentary Recruiting Committee, printed by Johnson, Riddle and Company, London, July 1915
Talented artist, writer, former soldier, and founder of the Scout Movement, Sir Robert Baden-Powell designed this poster to remind people there were many ways in which they could contribute to the war effort. It depicts a civilian watching the patriotic activities of a sailor, a soldier, a boy scout, a nurse, and male and female munitions factory workers.</t>
  </si>
  <si>
    <t>764</t>
  </si>
  <si>
    <t>510</t>
  </si>
  <si>
    <t>NAM. 1977-06-81-32</t>
  </si>
  <si>
    <t>‘Rugby Union Footballers are Doing Their Duty’, recruiting poster, 1915</t>
  </si>
  <si>
    <t>‘Rugby Union Footballers are Doing Their Duty’, 1915.
Chromolithograph recruiting poster, published by the Publicity Department, Central London Recruiting Depot, printed by Johnson, Riddle and Company, London, 1915.
Two vignettes, one with a Rugby footballer in sports kit holding ball, and the second with the same man in British Army uniform holding rifle.
One of 49 posters, World War One (1914-1918).
The notion that war was a sporting contest writ large was commonly expressed during World War One and thousands of men enlisted to ‘play the greater game’. Like their counterparts in cricket and football, rugby players flocked to the colours. Twenty-seven players who had been capped for England were killed in the conflict.</t>
  </si>
  <si>
    <t>NAM. 1977-06-81-47</t>
  </si>
  <si>
    <t>'Young Men of Britain!! The Germans Said You Were Not in Earnest'</t>
  </si>
  <si>
    <t>1020</t>
  </si>
  <si>
    <t>767</t>
  </si>
  <si>
    <t>NAM. 1978-02-18-1</t>
  </si>
  <si>
    <t>A Military Extinguisher.</t>
  </si>
  <si>
    <t>A Military Extinguisher.
Engraving, 1780 (c).
Coloured and etched caricature by and after Isaac Cruikshank, published by W Holland, 1790 (c).
The caricature lampoons the practice, common at the time, of advancing through the British Army by the purchase of a commission. It was unusual for an officer to progress through the service without buying at least one of his promotions. Those with sufficient wealth and status might reach senior rank at an early age. In the 1790s the Duke of York, campaigning in Flanders, wrote to a colleague ‘Out of fifteen regiments of cavalry and twenty-six of infantry which we have here, twenty-one are commanded literally by boys and idiots.’
The extreme youth of some officers was a favourite target for satirists. Even so Army discipline was severe, and any soldier who had actually spoken to an officer in this way, however young, would probably have been flogged. From time to time attempts were made to regulate the worst abuses, but the purchase system was not finally abolished until 1871.</t>
  </si>
  <si>
    <t>NAM. 1978-10-57-1</t>
  </si>
  <si>
    <t xml:space="preserve">Florence Nightingale in the Military Hospital at Scutari </t>
  </si>
  <si>
    <t>Florence Nightingale in the Military Hospital at Scutari, 1855 (c).
Coloured lithograph by and after Joseph Austin Benwell (fl 1856-1886), published by Peter Jackson, The Caxton Press, London and Liverpool, 1856 (c).
In this night scene, Florence Nightingale is shown on her inspection rounds of the cramped wards of the hospital at Scutari during the Crimean War (1854-1856). In what was to become an iconic image of her, Miss Nightingale is seen holding a lamp in her hand.</t>
  </si>
  <si>
    <t>300</t>
  </si>
  <si>
    <t xml:space="preserve">437 </t>
  </si>
  <si>
    <t>NAM. 1981-04-73-1</t>
  </si>
  <si>
    <t>‘Britons (Lord Kitchener) “Wants you”. Join your Country’s Army! God save the King’, reproduction poster, 1970 (c)</t>
  </si>
  <si>
    <t>Britons (Lord Kitchener) “Wants you”. Join your Country’s Army! God save the King.
Colour lithograph reproduction of a recruiting poster after Alfred Leete, originally published September 1914.
Republished by Imperial War Museum, 1970 (c).
Associated with FM Horatio Herbert Kitchener and World War One, Home Front (1914-1918).
Lord Kitchener was appointed Secretary of State for War in August 1914. While many expected World War One (1914-1918) to be 'over by Christmas', Kitchener realised it would be long and on an unprecedented scale. He appealed for volunteers for his 'New Armies' and was immortalised on Alfred Leete's 'Your Country Needs You' poster. For the next year and a half he virtually ran the war effort, providing the nation with an Army capable of meeting its continental commitment.
Kitchener’s influence declined in the aftermath of the 1915 'shell crisis' and the failed Dardanelles expedition, an operation he had supported in cabinet. Dispatched to Russia on a fact-finding mission, Kitchener drowned on 5 June 1916 when his ship struck a mine off Orkney.</t>
  </si>
  <si>
    <t>762</t>
  </si>
  <si>
    <t>NAM. 1984-04-30-41</t>
  </si>
  <si>
    <t>‘Lieut. Frederick H. Tubb, V.C.’, cigarette card, 1915</t>
  </si>
  <si>
    <t>‘Lieut. Frederick H. Tubb, V.C.’, cigarette card, 1915.
One of 103 cigarette cards, nd.
From ‘The Great War Victoria Cross Heroes’, a set of cigarette cards (200 in full set) published by Gallaher Limited, 1915.
Associated with Action at Lone Pine, World War One, Gallipoli (1915-1916).</t>
  </si>
  <si>
    <t>63</t>
  </si>
  <si>
    <t>37</t>
  </si>
  <si>
    <t>NAM. 1984-04-30-102</t>
  </si>
  <si>
    <t>‘Lieut.  William T Forshaw, V.C.
One of 103 cigarette cards, nd.
No 190 from ‘The Great War Victoria Cross Heroes’, 8th series of 25, a set of cigarette cards (200 in full set) published by Gallaher Limited, 1915.
Associated with Lt William Thomas Forshaw, 1/9th Bn Manchester Regiment, World War One, Gallipoli (195-1916).</t>
  </si>
  <si>
    <t>62</t>
  </si>
  <si>
    <t>36</t>
  </si>
  <si>
    <t>NAM. 1995-05-105-1</t>
  </si>
  <si>
    <t>Britain / [and] / the Allied Command Europe Rapid Reaction Corps / (ARRAC)</t>
  </si>
  <si>
    <t>Britain / [and] / the Allied Command Europe Rapid Reaction Corps / (ARRAC).
Colour photolithograph recruiting poster, nd.
Published for the Ministry of Defence, 1994 (c).
Reproduces a photograph by an unknown photographer of parachutists.</t>
  </si>
  <si>
    <t>417</t>
  </si>
  <si>
    <t>292</t>
  </si>
  <si>
    <t>NAM. 1995-12-313-1</t>
  </si>
  <si>
    <t>“The Rangers” / 12th Batt. The London Regiment</t>
  </si>
  <si>
    <t>‘“The Rangers” / 12th (County of London) Batt. London Regiment’, 1910 (c)
Chromolithograph recruiting poster after Harry Payne, published by Spottiswoode and Company Limited, London, 1910 (c).
The Rangers were originally formed as part of the Volunteer Force, which was raised as a result of a French Invasion threat in 1859. The 40th (Central London Rifle Rangers) recruited members of the legal profession with their headquarters originally at Gray’s Inn. Some members of the unit volunteered for service during the South African War (1899-1902). On the formation of the Territorial Force in 1902 the unit became part of the London Regiment and the headquarters for the battalion established at Chenies Street, London. 
This poster shows soldiers wearing khaki service dress taking up firing positions with a soldier in full dress on the right hand side; includes regimental badge and inscription relating to regiment and its facilities.</t>
  </si>
  <si>
    <t>639</t>
  </si>
  <si>
    <t>424</t>
  </si>
  <si>
    <t>NAM. 1999-08-14-1</t>
  </si>
  <si>
    <t>The Convention of Cintra, a Portuguese Gambol for the Amusement of John Bull, 1809</t>
  </si>
  <si>
    <t>The Convention of Cintra, a Portuguese Gambol for the Amusement of John Bull, 1809. 
Coloured engraving by and after George Moutard Woodward; published by Thomas Tegg, 3 Feb 1809.</t>
  </si>
  <si>
    <t>236</t>
  </si>
  <si>
    <t>348</t>
  </si>
  <si>
    <t>NAM. 2005-11-219-1</t>
  </si>
  <si>
    <t>THE EMPIRE NEEDS MEN! AUSTRALIA/ CANADA/ INDIA/ NEW ZEALAND/ All answer the call./ Helped by the YOUNG LIONS/ The OLD LION defies his Foes./ ENLIST NOW</t>
  </si>
  <si>
    <t>THE EMPIRE NEEDS MEN! AUSTRALIA/ CANADA/ INDIA/ NEW ZEALAND/ All answer the call./ Helped by the YOUNG LIONS/ The OLD LION defies his Foes./ ENLIST NOW.
Colour photolithographic recruiting poster, after Arthur Wardle, 1915.
Published by the Parliamentary Recruiting Committee, March 1915: Printed by Straker Brothers Limited, 194 Bishopsgate, London.
An old lion stands on a rock, with four young lions round him.
Associated with World War One (1914-1918).</t>
  </si>
  <si>
    <t>745</t>
  </si>
  <si>
    <t>504</t>
  </si>
  <si>
    <t>NAM. 2009-02-52-1</t>
  </si>
  <si>
    <t>‘As a woman in the army, you’ll be expected to cook, clean and do the dishes’, recruitment poster, 1990</t>
  </si>
  <si>
    <t>‘As a woman in the army, you’ll be expected to cook, clean and do the dishes’, recruitment poster, 1990.
Colour photolithograph recruiting poster for the Women’s Royal Army Corps, printed in the UK for the Central Office of Information, November 1990.
Serial number: COIN J0742NJ.
Featuring three scenes of female soldiers, in the first she is cooking over a fire in the field, in the second she is cleaning her rifle, and in the third she is aligning a communications dish.</t>
  </si>
  <si>
    <t>419</t>
  </si>
  <si>
    <t>594</t>
  </si>
  <si>
    <t>NAM. 2009-09-7-1</t>
  </si>
  <si>
    <t>Phoebe Hassel [sic]; died at Brighton, 1821, aged 108</t>
  </si>
  <si>
    <t>Phoebe Hassel [sic]; died at Brighton, 1821, aged 108.
Engraving with manuscript title, artist and publisher unknown, 1830 (c).
Shows Phoebe Hessel in civilian clothing gathering firewood.
Phoebe Hessel disguised herself as a man and joined the 5th Regiment of Foot in the eighteenth century.
She was wounded at the Battle of Fontenoy, War of the Austrian Succession (1740-1748) 1745.</t>
  </si>
  <si>
    <t>152</t>
  </si>
  <si>
    <t>188</t>
  </si>
  <si>
    <t>NAM. 2014-03-7-4</t>
  </si>
  <si>
    <t>Young Men of the Bahamas</t>
  </si>
  <si>
    <t>Young Men of the Bahamas.
Recruiting poster produced in the West Indies, nd.
Printed by The Gleaner Company Limited, Kingston, Jamaica, nd.
Associated with World War One (1914-1918).</t>
  </si>
  <si>
    <t>1044</t>
  </si>
  <si>
    <t>724</t>
  </si>
  <si>
    <t>Acc Number</t>
  </si>
  <si>
    <t>Object Type</t>
  </si>
  <si>
    <t>Object Description</t>
  </si>
  <si>
    <t>TLOC Building</t>
  </si>
  <si>
    <t>TLOC Room</t>
  </si>
  <si>
    <t>Height Unit</t>
  </si>
  <si>
    <t>Length Unit</t>
  </si>
  <si>
    <t>Width Unit</t>
  </si>
  <si>
    <t>Assessment date</t>
  </si>
  <si>
    <t xml:space="preserve">Condition description:
</t>
  </si>
  <si>
    <t xml:space="preserve">Estimated treatment time, low end, in hours </t>
  </si>
  <si>
    <t>Estimated treatment time, high end in hours</t>
  </si>
  <si>
    <t>Threat Recognition Guide, 1988: 1 (Br) Corps Intelligence Training Directive.
From a collection of BAOR booklets, 1982-1989 (c), Gulf War.
[currently on display- see reference tab for duplicate cop]</t>
  </si>
  <si>
    <t>‘Sepoy Harnam Singh, 34th Sikh Pioneers (Turkhan Sikh) fait au camp de Cercottes’,  7 November 1914.
Pencil drawing signed and dated lower right ‘P. Sarrut 7-11-1914’, by Paul Sarrut (1882-1969), 1914. 
Associated with World War One, Western Front 1914-1918.
Harnam Singh was killed in action on 23rd November 1914, just 16 days after this portrait was taken. This portrait became one of the most famous images of an individual Indian soldier in the First World War, being published in The Illustrated War News (17th Feb 1915), popular postcard form, and subsequently in Paul Sarrut’s collection of lithographs ‘British and Indian Troops in Northern France, 70 War Sketches by Paul Sarrut 1914-1915’ (published circa 1920). 
Harnam Singh became a ‘Tommy Atkins’ figure, representative of all Indian soldiers to the British public. General Sir James Willcocks (1857-1926), who commanded the Indian Corps in France, even wrote a poem called  ‘A Poem for Harnam Singh’ (which is not specifically about the real Harnam Singh, but about the archetypal Indian soldier). He is recorded on the Neuve-Chapelle memorial, Pas-de-Calais.</t>
  </si>
  <si>
    <t>NAM 1994-01-1-15-1</t>
  </si>
  <si>
    <t>Lt. General Sir William Inglis</t>
  </si>
  <si>
    <t>Portrait miniature on ivory in a thermoplastic union case</t>
  </si>
  <si>
    <t xml:space="preserve">Minor damage to Union case but OK if handled with care.  Glass dirty and suffering glass disease -  'weeping' on the inside.  </t>
  </si>
  <si>
    <t>Photograph before treatment and any historically important details revealed during conservation.  Remove miniature from case, replace the decaying glass with more stable borosilicate glass and return the historic glass.  Check quality of spacers and replace with acid-free materials if necessary.  Re-seal miniature reusing the historic dust seals if practical or at least keeping a sample.  Refit into the case.</t>
  </si>
  <si>
    <t>Captain William Siborne</t>
  </si>
  <si>
    <t>Portrait miniature on ivory (loose)</t>
  </si>
  <si>
    <t>Loose, three areas of old card and adhesive on the verso show it was once mounted.  Two dead thrips present.</t>
  </si>
  <si>
    <t>Photograph before treatment.  Remove thrips.  Float mount with acid-free board.  Optional extra: supply and fit an historic miniature case (folding)</t>
  </si>
  <si>
    <t>NAM 2014-12-38-1</t>
  </si>
  <si>
    <t>Souvenir in Commemoration of the Great Peace Celebration in London 1919</t>
  </si>
  <si>
    <t>Printed (colour and b&amp;w) text and images on crepe paper</t>
  </si>
  <si>
    <t>Loose.  The paper is creased, most noticeably from folds.  One tear on the right side with pieces folded back but no losses.  Four other very short tears.  Brown spots of staining around the periphery.  Minor foxing.  Probably discoloured overall.</t>
  </si>
  <si>
    <t>Photograph before treatment.  Test.  Relax creases and gently press.  Repair tears.  Float mount with acid-free board.  Optional extra: rinse through the brown stains using suction.</t>
  </si>
  <si>
    <t>Media</t>
  </si>
  <si>
    <t>Graphite pencil</t>
  </si>
  <si>
    <t>printing ink</t>
  </si>
  <si>
    <t>Booklet held together by a single metal staple.  Minor surface dirt on the back cover.  Small indentations on the front cover.  Very good condition overall.</t>
  </si>
  <si>
    <t>Photograph cover before treatment.  Surface clean marks on the verso cover.</t>
  </si>
  <si>
    <t>Photograph.  Add a stitch at the bottom of the spine to secure the pages.  Readhere lifting spine paper.</t>
  </si>
  <si>
    <t>Iron gall ink and occasional graphite or blue ink on good quality pale blue paper.</t>
  </si>
  <si>
    <t>Guarded and bound in a later buckram covered binding.  The binding is distorted but still functioning.  The guards are too short and force the pages to flex where the guards should be flexing (this has caused the first page to fracture along the bottom where it meets the guard).  Within the binding the pages are occasionally stained and torn with worn corners and fore edge (particularly towards the front of the volume).   The pages displayed need to be changed during the course of the exhibition to minimise fading of individual pages.</t>
  </si>
  <si>
    <t>Dr Widerspanstigen zahmung</t>
  </si>
  <si>
    <t>German propaganda postcard.
From an album of 169 postcards and photographs printed in Germany compiled by Lt Harman Shanley whilst he was a prisoner of war from 10 October to 11 November 1918.</t>
  </si>
  <si>
    <t>Collotype print</t>
  </si>
  <si>
    <t>140</t>
  </si>
  <si>
    <t>90</t>
  </si>
  <si>
    <t>Commercial album made with low quality materials.  The postcards are solidly adhered to the thick black paper pages.  The glassine interleaving is discolouring.  damage to many postcards where they stuck to each other in a previous album.  some loose contents.  Some damage to the contents from a previous album.  Minor surface dirt on the postcards being displayed.</t>
  </si>
  <si>
    <t>iron gall ink and watercolour on paper.</t>
  </si>
  <si>
    <t>‘Lieut.  William T Forshaw, V.C.</t>
  </si>
  <si>
    <t>Worn edges and corners.  Minor surface dirt.  Slight central crease.  Minor staining.</t>
  </si>
  <si>
    <t>White and grey watercolour over graphite pencil on prepared board.</t>
  </si>
  <si>
    <t>Executed on good quality paper solidly adhered to poor quality wood pulp.  The verso bears various important/historic inscriptions, a fair amount of surface dirt and some brown paper tape.  Minor physical damage to the corners and edges.  The verso of the board is stained and foxed.  The recto has traces of glue along the top and bottom edges (where it hasn't been skinned off).  Minor abrasions of pigment particularly near the corners.  Two old mount burns from wood pulp mounts can be seen.  A typed label had been held to a separate sheet of a4 paper with Sellotape.</t>
  </si>
  <si>
    <t>Red and black printing ink on paper</t>
  </si>
  <si>
    <t xml:space="preserve">Lined with coated fabric.  One corner has separated.  Creased from being folded in four.  Minor creasing from lining process.  Minor rust marks in corners.  Minor surface dirt.  </t>
  </si>
  <si>
    <t xml:space="preserve">Minor staining and foxing.  One corner folded.  Minor skinning in one corner.  Old label attached directly to object.  Old spots of adhesive.  </t>
  </si>
  <si>
    <t>Photograph.  Remove the old label and associated adhesive.  Remove the glue spots.  Flatten the creased corner.  Repair the skinned corner.  Float mount in acid-free board.</t>
  </si>
  <si>
    <t>Black and white chalk on board</t>
  </si>
  <si>
    <t>Executed directly on what appears to be poor quality board (untested).  Five small areas of what appears to be Sellotape adhesive on the verso associated with five pieces of pink paper (both are the remains of old mount attachments).  Slightly skinned corners on the verso from previous mount attachments.  Various other bits of debris and skinning associated with old mounts also present.  The corners bashed and slightly weakened.  Small area of delamination/skinning.</t>
  </si>
  <si>
    <t>Photograph.  Relay the skinning/delamination.  Consolidate the corners.  Remove the bulk of the old Sellotape adhesive.  Float mount in acid-free board.</t>
  </si>
  <si>
    <t>Watercolour and bodycolour with gum arabic heightening on paper.  Graphite underdrawing.</t>
  </si>
  <si>
    <t>Release from the folder.  Photograph.  Remove the old hinge remains from the verso.  Float mount in acid-free board.</t>
  </si>
  <si>
    <t>Hinged to an acid-free folder.  On the verso are 13 pieces of brown paper tape from a previous mounting.  Acid burn at the edges from an old wood pulp mount (no longer present).</t>
  </si>
  <si>
    <t xml:space="preserve">Watercolour, graphite pencil, pen and ink with gum arabic heightening on paper.  </t>
  </si>
  <si>
    <t>23/8/2022</t>
  </si>
  <si>
    <t xml:space="preserve">Mounted in acid-free board. </t>
  </si>
  <si>
    <t>Hinged to an acid-free folder.  Somewhat faded.  The remains of various old attachments are on the verso including possible pressure sensitive tape residues.  A slight fold across the centre has been abraded slightly creating a distracting white line.</t>
  </si>
  <si>
    <t>Indian ink and watercolour over graphite pencil on paper.</t>
  </si>
  <si>
    <t xml:space="preserve">Hinged into an acid-free folder.  </t>
  </si>
  <si>
    <t>Photograph.  Remove from the folder.  Remove the hinge remains, float mount.</t>
  </si>
  <si>
    <t>Watercolour and Indian ink over graphite pencil on paper.</t>
  </si>
  <si>
    <t>Hinged into an acid-free folder.  Very minor surface dirt and creasing.</t>
  </si>
  <si>
    <t>loose within a polyester pocket.  Very slight surface dirt and creasing.</t>
  </si>
  <si>
    <t>Photograph.  Unfold creased corner.  Float mount.</t>
  </si>
  <si>
    <t>Photograph.  Surface clean the uncoloured areas.  Remove the old hinge remains.  Float mount.  Optional extras: remove the remains of the old backing and treat the darkening lead pigment.</t>
  </si>
  <si>
    <t>325</t>
  </si>
  <si>
    <t>471</t>
  </si>
  <si>
    <t>Mounted in acid-free board.    Very good condition.</t>
  </si>
  <si>
    <t>Photograph.  Remove mount.  Remove old hinge remains.  Remount floated.</t>
  </si>
  <si>
    <t>Hand coloured etching</t>
  </si>
  <si>
    <t>323</t>
  </si>
  <si>
    <t>203</t>
  </si>
  <si>
    <t>Loose within a polyester pocket.  Very slight surface dirt, creasing and ink marks.</t>
  </si>
  <si>
    <t>Photograph.  Float mount.</t>
  </si>
  <si>
    <t>Chromolithograph</t>
  </si>
  <si>
    <t>Four colour halftone print on coated, good quality paper.</t>
  </si>
  <si>
    <t>Three colour lithograph on paper.</t>
  </si>
  <si>
    <t>Hinged to an acid-free mount.  Repaired along the right side with coloured tissue.</t>
  </si>
  <si>
    <t>Blue printing ink</t>
  </si>
  <si>
    <t>Two colour lithograph</t>
  </si>
  <si>
    <t>Chelsea</t>
  </si>
  <si>
    <t>Held by tabs of paper to a sheet of acid-free board.  Good condition.</t>
  </si>
  <si>
    <t xml:space="preserve">Currently attached to a Perspex mount via looped strips of polyester held at the back with magic tape.  The central fold is abraded but still intact.  The paper is marked by surface dirt and stained on the recto and verso.  </t>
  </si>
  <si>
    <t>printing ink - chromolithograph</t>
  </si>
  <si>
    <t xml:space="preserve">Attached via tabs to a sheet of acid-free board.  The edges have been covered with a thin tissue, probably a pressure sensitive tape.  Two losses in the top edge have been filled with Japanese paper.  Lined on thin textile.  Two repaired tears.  Creased from being folded in four.  Additional creases are noticeable on the unprinted areas.  One small rust spot.  </t>
  </si>
  <si>
    <t xml:space="preserve">Good condition.  Three repaired tears in the top edge.  Minor creasing from being folded in four.  Probably lined on Japanese paper.  Held to a sheet of acid-free board by tabs of Japanese paper.  </t>
  </si>
  <si>
    <t>765</t>
  </si>
  <si>
    <t>NAM. 1956-02-719-1</t>
  </si>
  <si>
    <t>563</t>
  </si>
  <si>
    <t>875</t>
  </si>
  <si>
    <t>Printing ink on Chine colle</t>
  </si>
  <si>
    <t>Solidly adhered to strawboard.  The strawboard has been partially removed causing a loss, tearing and skinning to the verso.  Minor damage around the edges including creasing.</t>
  </si>
  <si>
    <t>Watercolour over graphite pencil.</t>
  </si>
  <si>
    <t>Watercolour with pen and ink over graphite pencil.</t>
  </si>
  <si>
    <t>Framed and glazed with low-reflective glass.  Within the frame the print is mounted in acid-free board.  The print has been lined on thin paper (possibly 'Archive Text') which is a little larger than the print.  There are seven small losses to the edge which are currently covered by the mount.</t>
  </si>
  <si>
    <t xml:space="preserve">391 </t>
  </si>
  <si>
    <t>486</t>
  </si>
  <si>
    <t>591</t>
  </si>
  <si>
    <t>383</t>
  </si>
  <si>
    <t xml:space="preserve">Framed and glazed with low-reflective glass.  The aluminium tape has been applied in the wrong place.  Within the frame the print is hinged inside an acid-free mount.  The print is a little stained in the margin.  The remains of two hinges are present on the verso.  </t>
  </si>
  <si>
    <t>Lithograph printed in three colours</t>
  </si>
  <si>
    <t xml:space="preserve">Framed and glazed with low-reflective glass.  The aluminium tape has been applied in the wrong place.  Within the frame the print is hinged inside an acid-free mount.  The print is a little skinned on the verso.  The paper is slightly foxed and there is noticeable surface dirt on the verso.  </t>
  </si>
  <si>
    <t>Watercolour over graphite pencil on coloured paper.</t>
  </si>
  <si>
    <t xml:space="preserve">Good condition.  Framed and glazed with low-reflective glass.  The poster is pressed against the glass. Minor creasing from being folded in eight.  Held to a sheet of acid-free board by tabs of paper.  </t>
  </si>
  <si>
    <t xml:space="preserve">Young Men of Britain!! The Germans Said You Were Not in Earnest', 1914.
Chromolithograph recruiting poster by unknown artist, published by the Publicity Department, Central London Recruiting Depot, printed by Johnson, Riddle and Company Limited, London, 1914.
A line of British infantrymen fire at the enemy from a trench. Inset vignette illustrating the German view of the British as football players.
The poster refers to and quotes ‘Extract from Frankfurter Zeitung:- 'The young Britons prefer to exercise their long limbs on the football ground rather than to expose them to any sort of risk in the service of their country.'
The patriotic text on the poster continues, 'We knew you'd come and Give Them The Lie! Play the Greater Game on the Field of Honour’.
One of 49 posters, World War One (1914-1918).
</t>
  </si>
  <si>
    <t>Black ink on blue paper</t>
  </si>
  <si>
    <t xml:space="preserve">loose.  The paper is creased from where it was folded for postage.  Losses around the edges are from when it was opened.  </t>
  </si>
  <si>
    <t>print</t>
  </si>
  <si>
    <t>The Thin Red Line</t>
  </si>
  <si>
    <t>Chromolithograph on coated paper</t>
  </si>
  <si>
    <t>Chromolithograph with spot varnish printed in 1897</t>
  </si>
  <si>
    <t>Mounted in acid-free board.  The print is hinged along the top edge.  The top edge is stained by a line of old pressure sensitive tape adhesive.  The print has been lined with Japanese paper.  This has repaired several tears. The recto edges have been skinned when pressure sensitive tape was removed.  Some old adhesive still remains though.  Surface dirt is visible on the plain margins.</t>
  </si>
  <si>
    <t>Creased (probably while being used).</t>
  </si>
  <si>
    <t>Likely to be rather light sensitive.</t>
  </si>
  <si>
    <t>Black printing ink</t>
  </si>
  <si>
    <t xml:space="preserve">Two sheets, folded in half and stab sewn.  Some surface dirt on the outside sheets.  Minor creasing.  Outer sheet torn at the top and bottom of the fold.  Three tears on each leaf in the top edge (i.e. 12 repairs needed here).  </t>
  </si>
  <si>
    <t>607</t>
  </si>
  <si>
    <t>Blue printing ink, 'gold' printing ink (bronze pigment) and graphite pencil.</t>
  </si>
  <si>
    <t>Light sensitivity</t>
  </si>
  <si>
    <t>Blue ink on paper ruled with graphite pencil lines.</t>
  </si>
  <si>
    <t>Loose.  The thick paper is curled from being stored rolled in the past.  Shiny glue residues are present on the four verso corners.  Two further areas of adhesive on the verso relate to a piece of paper which was attached and has now been removed, causing some skinning.  Surface dirt is present particularly on the verso.  A large band of discolouration on the verso relates to when the poster was stored rolled.  Some creasing is present.  A large scratch on the verso develops into a puncture/tear at one end.  Eight short tears around the edges.  Pin holes in the corners.</t>
  </si>
  <si>
    <t>Photograph to record the condition. Test, wash if stable, remove the old adhesives (this will probably need solvents), de-acidify if practical and necessary, humidify and press, repair the tears, float mount on acid-free board.</t>
  </si>
  <si>
    <t>Check documentation to see if the menu card was surface cleaned before going on display.  Remove the Perspex mount.  Surface clean the three sides that don't have the graphite autographs if  wasn't cleaned before display.  Reattach for display.  It is probably sensible to replace the magic tape anyway.</t>
  </si>
  <si>
    <t>315 (approx.)</t>
  </si>
  <si>
    <t>240 (approx.)</t>
  </si>
  <si>
    <t xml:space="preserve">Good condition.  Four repaired tears around the edges.  Probably lined with Japanese paper.  Minor creasing from being folded in four.  Held to a sheet of acid-free board by tabs of paper.  </t>
  </si>
  <si>
    <t>hand coloured lithograph with gum arabic heightening</t>
  </si>
  <si>
    <t>Mounted in acid-free board.  The back of the board is skinned where it was attached to a case back with double sided tape.  Within the mount the print has been lined with a thin modern paper (possibly 'Archive Text').  The paper is somewhat discoloured from exposure to light.  The unprinted areas are slightly skinned in places where old adhesive has been removed.  A long tear has been repaired.   two small losses can be seen in the right edge.  Surface dirt is visible on the unprinted areas.</t>
  </si>
  <si>
    <t>Photograph.  Reattach lifting corner.  Locally surface clean.  Float mount with acid-free board.  Optional extra: remove fabric lining and reline with Japanese paper.</t>
  </si>
  <si>
    <t>Photograph.  Remove from the folder.  Remove the old hinge remains and associated adhesive,  Local surface cleaning.  Float mount.</t>
  </si>
  <si>
    <t xml:space="preserve">Loose within a polyester pocket.  Lined with Japanese paper.  </t>
  </si>
  <si>
    <t>hand coloured etching with contemporary iron gall ink inscription.</t>
  </si>
  <si>
    <t>Attached to acid-free board.  Two pieces of poor quality, pressure sensitive tape have been attached to the board near the top corners.  This tape is now badly discoloured.  Surface dirt near the top right hand corner.  Creased near the right margin and the ink has been abraded here.</t>
  </si>
  <si>
    <t>Wood engraving and iron gall ink on paper</t>
  </si>
  <si>
    <t>Colour photograph, black printing ink, black ball point pen ink, red wet stamp laminated in polyethylene(?)</t>
  </si>
  <si>
    <t>Framed.  The frame backboard is non-conservation quality hardboard.  Within the frame the drawing is mounted in acidic, wood pulp board.  Within the mount the artwork is executed on the facing paper of more wood pulp board.  Bands of discolouration, slight surface dirt and foxing reveal where the glass broke and the sheet was partially exposed for some time in the past.  The paper is discoloured overall.</t>
  </si>
  <si>
    <t>Likely to be light sensitive.</t>
  </si>
  <si>
    <t>Moderate.  The graphite won't fade but the paper may discolour slightly.</t>
  </si>
  <si>
    <t>The paper may contain some lignin, if so it will tend to darken on prolonged display.  Compare the brightness of the unexposed paper with the exposed paper to check for changes.  The ink is stable and will not fade.</t>
  </si>
  <si>
    <t>Attach to a sheet of unbuffered acid-free board shaped to fit behind the sheet (or cut square if the curator prefers).</t>
  </si>
  <si>
    <t xml:space="preserve">Both paper and ink are may have some light sensitivity.  </t>
  </si>
  <si>
    <t>Photograph to record the condition. Remove graphite pencil marks from the underside of the top mount where they might offset onto the print.  Surface clean the unprinted areas.  Optional extra: if the back of the mount can be seen in the new display, remount in acid-free board.</t>
  </si>
  <si>
    <t>Photograph to record the condition. Float mount with acid-free board alongside NAM. 1984-04-30-102</t>
  </si>
  <si>
    <t>Photograph to record the condition. Surface cleaning of edges. Float mount with acid-free board alongside NAM. 1984-04-30-41.</t>
  </si>
  <si>
    <t xml:space="preserve">Framed.  The low-reflective glass is not clean and is scratched on the inside.  There is no dust seal on the glass.  The aluminium tape lining of the frame has been applied in the wrong place; it has been used as a dust seal on the frame backboard and not as a barrier to prevent the wooden frame off-gassing into the frame interior.  Within the frame the artwork is mounted in acid-free board.  The hinges are failing.  There are several sketches on the verso.  </t>
  </si>
  <si>
    <t>Photograph to record the condition. Unframe, clean the glass, line the frame rebate with 3M 425 aluminium tape with the joins overlapped and well rubbed down, dull the edges of the sharp glass, add dust seals to the glass, reattach the failing hinges, refit into the frame, add dust seals to the frame verso.             Optional extra: replace the glass with similar.</t>
  </si>
  <si>
    <t>Light sensitive watercolour</t>
  </si>
  <si>
    <t>Framed.  The low-reflective glass is not clean.  There is no dust seal on the glass.  The aluminium tape lining of the frame has been applied in the wrong place.  Within the frame the artwork is mounted in acid-free board.  The hinges are failing.  The framer has not erased their graphite pencil inscriptions and in time one may offset onto the artwork.  The artwork is stained on the verso and the staining is coming through to the recto.  The darkest areas of media are flaking.  This does not appear to have been consolidated but the conservation documentation should be checked.  The paper has marks from historic folding.</t>
  </si>
  <si>
    <t>Mounted in acid-free board.  The back of the mount board is skinned where it was attached to a case back with double sided tape.  Some tape is still in place.  Within the mount the artwork is hinged along the top edge.  The remains of two more hinges are present on the bottom edge. Four small losses have been filled.  The verso edges are skinned.  There are traces of two vertical creases.</t>
  </si>
  <si>
    <t xml:space="preserve">Photograph to record the condition. Remove the old hinge remains and associated adhesive. Remove double sided tape from the mount verso.  Optional extra: if the back of the mount can be seen in the new display, remount in acid-free board.  </t>
  </si>
  <si>
    <t>Moderate.</t>
  </si>
  <si>
    <t>Photograph to record the condition. Unframe.  Remove the existing mount, trim the lining so that it no longer shows.  Fill the losses and tone in the fills so that they do not attract the eye.  Float mount on acid-free board.</t>
  </si>
  <si>
    <t>Probably fairly light sensitive.</t>
  </si>
  <si>
    <t>Lithograph, Chine-collé</t>
  </si>
  <si>
    <t>Framed and glazed with low-reflective glass, however, the poster is pressed against the glass (not ideal).  The poster is attached to a sheet of acid-free board via strips of paper.  There are a few tears around the edge (repaired).  The poster has been folded in the past and, in addition to the usual creases from folding, some of the media has offset onto the unprinted area when it was folded.</t>
  </si>
  <si>
    <t>Not particularly light sensitive, the ink is stable the paper may discolour slightly with a large dose of light.</t>
  </si>
  <si>
    <t>Moderately  light sensitive.</t>
  </si>
  <si>
    <t>Light sensitive iron gall ink</t>
  </si>
  <si>
    <t xml:space="preserve">Photograph to record the condition. Ideally rebind with better quality materials and placing less stress on the pages and repair all the damage.  For the exhibition though: photograph, repair the tears along the lower edge where the page turning stress is greatest and fill losses along this edge.  Use moisture-free repair methods to prevent migration of iron 2+ ions from the ink.  </t>
  </si>
  <si>
    <t>Photograph to record the condition. Surface cleaning to remove the surface dirt.</t>
  </si>
  <si>
    <r>
      <t>Proposed treatment:</t>
    </r>
    <r>
      <rPr>
        <sz val="10"/>
        <color theme="1"/>
        <rFont val="Calibri"/>
        <family val="2"/>
        <scheme val="minor"/>
      </rPr>
      <t xml:space="preserve">
</t>
    </r>
  </si>
  <si>
    <t>Diary held in a reusable leather covering by a band of elastic.  Some insect damage to paper.  Wear commensurate with use.  Paper spine lining lifting and partially lost (insects?).  Rust stains probably historic.  Sewing starting to fail at the bottom.</t>
  </si>
  <si>
    <t>Printing ink, graphite pencil, indelible pencil in a leather and silver cover.</t>
  </si>
  <si>
    <t>Printing ink on paper</t>
  </si>
  <si>
    <t>Not examined</t>
  </si>
  <si>
    <t>The poor quality board is likely to darken if exposed to too great a light dose.</t>
  </si>
  <si>
    <t>Photograph.  Remove folder.  Test.  Remove old hinge remains and associated adhesives.  Remove old pressure sensitive tape.  Float mount.  Optional extra: retouch the white line over a release layer.</t>
  </si>
  <si>
    <t>Moderately light sensitive</t>
  </si>
  <si>
    <t>Inlaid.  Inlay hinged to acid-free board.  Skinned on the verso near all four corners.  Strange white deposit are present on the red lead pigment.  The red lead is darkening in places from pollutants.</t>
  </si>
  <si>
    <t>Very slight damage to corners and edges when examined at x6 magnification.  Cracks in the coating.  Otherwise excellent condition.</t>
  </si>
  <si>
    <t>Lined on good quality paper (partially removed).  Some overall discolouration.  Some surface dirt.  Two brown paper hinge remains on the verso.  The orange pigment is lead based and is darkening from attack by sulphur containing pollutants.</t>
  </si>
  <si>
    <t>Lined on paper covered fabric.  Some overall discolouration.</t>
  </si>
  <si>
    <t>None needed.  Float mount.</t>
  </si>
  <si>
    <t>Once conserved the artwork the only risk from light is the paper discolouring further from excess exposure.</t>
  </si>
  <si>
    <t>Watercolour on ivory</t>
  </si>
  <si>
    <t>Printing ink on crepe paper</t>
  </si>
  <si>
    <t>Totals (hours or £)</t>
  </si>
  <si>
    <t>Totals with hours converted to £</t>
  </si>
  <si>
    <t>Photograph to record the condition. Unframe, clean the glass, line the frame rebate with 3M 425 aluminium tape with the joins overlapped and well rubbed down, dull the edges of the sharp glass, add dust seals to the glass, consolidate the flaking media, reattach the failing hinges, remove the graphite from the mount, refit into the frame, add dust seals to the frame verso.</t>
  </si>
  <si>
    <t>Photograph to record the condition. Unframe, clean the glass, line the frame rebate with 3M 425 aluminium tape with the joins overlapped and well rubbed down, dull the edges of the sharp glass, add dust seals to the glass, refit into the frame, add dust seals to the frame verso.</t>
  </si>
  <si>
    <t>Photograph to record the condition. Ideally remove the remains of the old hinges and open out the mount to show the whole of the India paper and the printer's details with the date.  Line the frame rebate with 3M 425 aluminium tape with the joins overlapped and well rubbed down, dull the edges of the glass, add dust seals to the glass, refit into the frame, add dust seals to the frame backboard.</t>
  </si>
  <si>
    <t xml:space="preserve">Photograph to record the condition. Unframe, dull the edges of the glass, line the frame rebate with 3M 425 aluminium tape with the joins overlapped and well rubbed down, add a spacer to separate the surface of the poster from the glazing, add dust seals to the glass, add dust seals to the backboard. </t>
  </si>
  <si>
    <t xml:space="preserve">Photograph before treatment to record the condition.  Cut and assemble a new frame (plain wood stained black and waxed, flat profile, low reflective glass), line the frame rebate with 3M 425 aluminium tape with the joins overlapped and well rubbed down, add a spacer to separate the surface of the poster from the glazing, add dust seals to the glass, add an acid-free 'Meridian' board frame backboard, add dust seals to the backboard. </t>
  </si>
  <si>
    <t>Photograph to record the condition. Cut and assemble a new frame (plain wood stained black and waxed, flat profile, glaze with low-reflective glass), line the frame rebate with 3M 425 aluminium tape with the joins overlapped and well rubbed down, add a spacer to separate the surface of the poster from the glazing, add dust seals to the glass, add an acid-free 'Meridian' board frame backboard, add dust seals to the backboard.   Optional extra: test, remove the supporting board, remove the old textile lining, remove the old adhesive, remove the edging strip, humidify and press to flatten the paper, repair the tears or reline and fill the losses, attach to acid-free board.</t>
  </si>
  <si>
    <t xml:space="preserve">Photograph to record the condition. Cut and assemble a new frame (plain wood stained black and waxed, flat profile with low-reflective glazing), line the frame rebate with 3M 425 aluminium tape with the joins overlapped and well rubbed down, add a spacer to separate the surface of the poster from the glazing, add dust seals to the glass, add an acid-free 'Meridian' board frame backboard, add dust seals to the backboard. </t>
  </si>
  <si>
    <t>Photograph to record the condition. Unframe, line the frame rebate with 3M 425 aluminium tape with the joins overlapped and well rubbed down, clean the glass, dull the edges of the glass, add dust seals to the glass, add a spacer to separate the poster from the glazing, add dust seals to the frame backboard.</t>
  </si>
  <si>
    <t>Photograph to record the condition. Cut and assemble a new frame (plain wood stained black and waxed, flat profile with low-reflective glass), line the frame rebate with 3M 425 aluminium tape with the joins overlapped and well rubbed down, add a spacer to separate the surface of the poster from the glazing, add dust seals to the glass, add an acid-free board frame backboard, add dust seals to the backboard.</t>
  </si>
  <si>
    <t xml:space="preserve">No work needed on the artwork.  Cut and assemble a new frame (plain wood stained black and waxed, flat profile, low reflective glass), line the frame rebate with 3M 425 aluminium tape with the joins overlapped and well rubbed down, add dust seals to the glass, add an acid-free 'Meridian' board frame backboard, add dust seals to the backboard. </t>
  </si>
  <si>
    <t xml:space="preserve">Photograph to record the condition.  Test.  Delaminate the board.  Remove the wood pulp core and associated adhesive.  Save the inscriptions and label from the verso.  Surface clean the verso where appropriate.  Remove the brown paper tape where it covers the label.  Remove the Sellotape.  Reline the artwork on acid-free board to preserve its historic flat appearance.  Attach the labels and inscriptions to the verso.  Float mount on acid-free board.  Optional extra: cut and assemble a new frame (plain wood stained black and waxed, flat profile, low reflective glass), line the frame rebate with 3M 425 aluminium tape with the joins overlapped and well rubbed down, add dust seals to the glass, add a spacer to separate the artwork from the glazing, add an acid-free 'Meridian' board frame backboard, add dust seals to the backboard. </t>
  </si>
  <si>
    <t>Photograph to record the condition. Float mount, cut and assemble a new frame (plain wood stained black and waxed, flat profile), line the frame rebate with 3M 425 aluminium tape with the joins overlapped and well rubbed down, add dust seals to the glass, add a spacer to separate the artwork from the glazing, add an acid-free 'Meridian' board frame backboard, add dust seals to the backboard.</t>
  </si>
  <si>
    <t>Photograph.  Trim off the excess lining, float mount, cut and assemble a new frame (plain wood stained black and waxed, flat profile), line the frame rebate with 3M 425 aluminium tape with the joins overlapped and well rubbed down, add dust seals to the glass, add a spacer to separate the artwork from the glazing, add an acid-free 'Meridian' board frame backboard, add dust seals to the backboard.</t>
  </si>
  <si>
    <t>Photograph, unframe, test.  Remove the old mount.  Separate the facing paper from the wood pulp support using amylase enzyme.  Rinse out the enzymes and wash the paper.  De-acidify the paper to neutralise accumulated acidity.  Resize the paper to strengthen it and make it more resistant to decay.  Reline onto thin acid-free board to recreate the historic appearance.  Remount in acid-free board.  Line the rebate of the existing frame with 3M 425 aluminium tape with the joins overlapped and well rubbed down.  Refit into the existing modern frame with dust seals on the glass and backboard and replacing the poor quality frame backboard with acid-free Meridian board.</t>
  </si>
  <si>
    <t xml:space="preserve">Photograph to record the condition. Remove the pressure sensitive tape residues, surface clean the margins, cut and assemble a new frame (plain wood stained black and waxed, flat profile), supply lor-reflective glass, line the frame interior with 3M 425 aluminium tape with the joins overlapped and well rubbed down, add dust seals to the glass, add an acid-free 'Meridian' board frame backboard, add dust seals to the backboard. </t>
  </si>
  <si>
    <t>Photograph.  Remove the pressure sensitive tape.  Treat the crease.  Remove the dirty marks.  Flaot mount on acid-free board.      Optional extra: retouch the abraded ink.                                        To be mounted on black acrylic, lip to bottom for support, pegs to top to hold in place. Metal rod to back of mount finished RAL colour mounted to base of case. They will probably need to use two rods for the support on the back of this, each is approx 1200 long.</t>
  </si>
  <si>
    <t>Photograph.  Remove the old mount and hinge remains.  Float mount with a spacer to separate the artwork from the glazing.   Supply a new frame with low-reflective glazing, add dust seals to the glazing, line the frame rebate with 3M 425 aluminium tape with the joins overlapped and well rubbed down, add an acid-free Meridian frame backboard, add dust seals to the frame backboard.</t>
  </si>
  <si>
    <t>Documentation</t>
  </si>
  <si>
    <t xml:space="preserve">NOW REQUIRES FRAMING </t>
  </si>
  <si>
    <t>Illustrated London News Vol 26 1855</t>
  </si>
  <si>
    <t>Book 18562</t>
  </si>
  <si>
    <t>Periodical</t>
  </si>
  <si>
    <t xml:space="preserve">Not yet assessed </t>
  </si>
  <si>
    <t>Photograph to record the condition, test, remove the rest of the strawboard, remove the old adhesive, reline if necessary, fill the loss  but don't retouch, repair the tears, reattach the two sheets if they separate during treatment. Float mount</t>
  </si>
  <si>
    <t>Photograph.  Remove the acid-free board and old hinges.   Optional extra: treat the darkening lead pigment.  Test and possibly remove the white deposit Requires framing .</t>
  </si>
  <si>
    <t>FRAMED</t>
  </si>
  <si>
    <t xml:space="preserve">MOUNTING </t>
  </si>
  <si>
    <t>FLOAT MOUNT</t>
  </si>
  <si>
    <t>BOARD</t>
  </si>
  <si>
    <t>ALBUM</t>
  </si>
  <si>
    <t>BOOKLET</t>
  </si>
  <si>
    <t>flOAT MOUNT</t>
  </si>
  <si>
    <t>BOOK</t>
  </si>
  <si>
    <t xml:space="preserve">Photograph to record the condition.  Surface clean the covers, repair the tears and spine fold.  Flatten the creasing.  Requires framing </t>
  </si>
  <si>
    <t>1969-08-30</t>
  </si>
  <si>
    <t>NAM 2016-08-2</t>
  </si>
  <si>
    <t>2022-02-2-1</t>
  </si>
  <si>
    <t>Minature</t>
  </si>
  <si>
    <t xml:space="preserve">Lance Corporal Dennis Arthur O’Rourke, 1st Bn Coldstream Guards 1915 (c). 
Photographic miniature, photographer unknown, over-painted by unknown artist, 1919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</si>
</sst>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sz val="10"/>
      <name val="Calibri"/>
      <family val="2"/>
      <scheme val="minor"/>
    </font>
    <font>
      <u/>
      <sz val="10"/>
      <color theme="1"/>
      <name val="Calibri"/>
      <family val="2"/>
      <scheme val="minor"/>
    </font>
    <font>
      <sz val="12"/>
      <color theme="1"/>
      <name val="Helvetica Neue"/>
      <family val="2"/>
    </font>
    <font>
      <sz val="10"/>
      <color rgb="FFFF0000"/>
      <name val="Calibri"/>
      <family val="2"/>
      <scheme val="minor"/>
    </font>
    <font>
      <sz val="13"/>
      <color theme="1"/>
      <name val="Helvetica Neue"/>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1" xfId="0" applyNumberFormat="1" applyFont="1" applyBorder="1" applyAlignment="1">
      <alignment horizontal="center" vertical="top" wrapText="1"/>
    </xf>
    <xf numFmtId="49" fontId="0" fillId="0" borderId="1" xfId="0" applyNumberFormat="1" applyFont="1" applyBorder="1" applyAlignment="1">
      <alignment vertical="top"/>
    </xf>
    <xf numFmtId="49" fontId="0" fillId="0" borderId="1" xfId="0" applyNumberFormat="1" applyFont="1" applyBorder="1" applyAlignment="1">
      <alignment vertical="top" wrapText="1"/>
    </xf>
    <xf numFmtId="49" fontId="0" fillId="0" borderId="2" xfId="0" applyNumberFormat="1" applyFont="1" applyFill="1" applyBorder="1" applyAlignment="1">
      <alignment vertical="top" wrapText="1"/>
    </xf>
    <xf numFmtId="49" fontId="0" fillId="0" borderId="2" xfId="0" applyNumberFormat="1" applyFont="1" applyFill="1" applyBorder="1" applyAlignment="1">
      <alignment vertical="top"/>
    </xf>
    <xf numFmtId="49" fontId="0" fillId="0" borderId="0" xfId="0" applyNumberFormat="1" applyFont="1" applyFill="1" applyBorder="1" applyAlignment="1">
      <alignment vertical="top"/>
    </xf>
    <xf numFmtId="0" fontId="0" fillId="0" borderId="0" xfId="0" applyAlignment="1">
      <alignment vertical="top" wrapText="1"/>
    </xf>
    <xf numFmtId="49" fontId="0" fillId="0" borderId="0" xfId="0" applyNumberFormat="1" applyFont="1" applyFill="1" applyBorder="1" applyAlignment="1">
      <alignment vertical="top" wrapText="1"/>
    </xf>
    <xf numFmtId="49" fontId="0" fillId="0" borderId="2" xfId="0" applyNumberFormat="1" applyFont="1" applyBorder="1" applyAlignment="1">
      <alignment vertical="top" wrapText="1"/>
    </xf>
    <xf numFmtId="49" fontId="0" fillId="0" borderId="0" xfId="0" applyNumberFormat="1" applyFont="1" applyBorder="1" applyAlignment="1">
      <alignment vertical="top"/>
    </xf>
    <xf numFmtId="49" fontId="0" fillId="0" borderId="0" xfId="0" applyNumberFormat="1" applyFont="1" applyBorder="1" applyAlignment="1">
      <alignment vertical="top" wrapText="1"/>
    </xf>
    <xf numFmtId="49" fontId="0" fillId="0" borderId="2" xfId="0" applyNumberFormat="1" applyFont="1" applyBorder="1" applyAlignment="1">
      <alignment vertical="top"/>
    </xf>
    <xf numFmtId="49" fontId="0" fillId="0" borderId="1" xfId="0" quotePrefix="1" applyNumberFormat="1" applyFont="1" applyBorder="1" applyAlignment="1">
      <alignment vertical="top" wrapText="1"/>
    </xf>
    <xf numFmtId="0" fontId="0" fillId="0" borderId="1" xfId="0" applyBorder="1" applyAlignment="1">
      <alignment vertical="top"/>
    </xf>
    <xf numFmtId="14" fontId="0" fillId="0" borderId="0" xfId="0" applyNumberFormat="1" applyAlignment="1">
      <alignment vertical="top"/>
    </xf>
    <xf numFmtId="0" fontId="0" fillId="0" borderId="0" xfId="0" applyAlignment="1">
      <alignment vertical="top"/>
    </xf>
    <xf numFmtId="0" fontId="0" fillId="0" borderId="0" xfId="0" applyNumberFormat="1" applyAlignment="1">
      <alignment vertical="top"/>
    </xf>
    <xf numFmtId="0" fontId="0" fillId="0" borderId="1" xfId="0" applyBorder="1" applyAlignment="1">
      <alignment vertical="top" wrapText="1"/>
    </xf>
    <xf numFmtId="14" fontId="0" fillId="0" borderId="2" xfId="0" applyNumberFormat="1" applyBorder="1" applyAlignment="1">
      <alignment vertical="top"/>
    </xf>
    <xf numFmtId="0" fontId="0" fillId="0" borderId="0" xfId="0" applyBorder="1" applyAlignment="1">
      <alignment vertical="top" wrapText="1"/>
    </xf>
    <xf numFmtId="164" fontId="0" fillId="0" borderId="0" xfId="0" applyNumberFormat="1"/>
    <xf numFmtId="0" fontId="1" fillId="0" borderId="0" xfId="0" applyFont="1" applyAlignment="1">
      <alignment vertical="top" wrapText="1"/>
    </xf>
    <xf numFmtId="0" fontId="1"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164" fontId="1" fillId="0" borderId="0" xfId="0" applyNumberFormat="1" applyFont="1"/>
    <xf numFmtId="0" fontId="1" fillId="0" borderId="0" xfId="0" applyFont="1"/>
    <xf numFmtId="0" fontId="1" fillId="0" borderId="0" xfId="0" applyFont="1" applyAlignment="1">
      <alignment horizontal="right" vertical="top"/>
    </xf>
    <xf numFmtId="49" fontId="0" fillId="0" borderId="0" xfId="0" applyNumberFormat="1" applyFont="1" applyFill="1" applyBorder="1" applyAlignment="1">
      <alignment horizontal="right" vertical="top"/>
    </xf>
    <xf numFmtId="0" fontId="1" fillId="2" borderId="0" xfId="0" applyFont="1" applyFill="1" applyAlignment="1">
      <alignment horizontal="center" vertical="top" wrapText="1"/>
    </xf>
    <xf numFmtId="0" fontId="5" fillId="0" borderId="0" xfId="0" applyFont="1"/>
    <xf numFmtId="0" fontId="1" fillId="0" borderId="0" xfId="0" applyFont="1" applyAlignment="1">
      <alignment horizontal="right" vertical="top" wrapText="1"/>
    </xf>
    <xf numFmtId="0" fontId="6" fillId="0" borderId="0" xfId="0" applyFont="1"/>
    <xf numFmtId="49" fontId="0" fillId="0" borderId="1" xfId="0" applyNumberFormat="1" applyFont="1" applyFill="1" applyBorder="1" applyAlignment="1">
      <alignment vertical="top" wrapText="1"/>
    </xf>
    <xf numFmtId="49" fontId="0" fillId="0" borderId="1" xfId="0" applyNumberFormat="1" applyFont="1" applyFill="1" applyBorder="1" applyAlignment="1">
      <alignment vertical="top"/>
    </xf>
    <xf numFmtId="14" fontId="0" fillId="0" borderId="0" xfId="0" applyNumberFormat="1" applyFill="1" applyAlignment="1">
      <alignment vertical="top"/>
    </xf>
    <xf numFmtId="0" fontId="0" fillId="0" borderId="0" xfId="0" applyFill="1" applyAlignment="1">
      <alignment vertical="top" wrapText="1"/>
    </xf>
    <xf numFmtId="0" fontId="0" fillId="0" borderId="0" xfId="0" applyFill="1" applyAlignment="1">
      <alignment vertical="top"/>
    </xf>
    <xf numFmtId="0" fontId="0" fillId="0" borderId="0" xfId="0" applyFill="1"/>
    <xf numFmtId="0" fontId="7" fillId="0" borderId="0" xfId="0" applyFont="1" applyAlignment="1">
      <alignment wrapText="1"/>
    </xf>
    <xf numFmtId="0" fontId="8" fillId="0" borderId="0" xfId="0" applyFont="1"/>
    <xf numFmtId="0" fontId="1" fillId="0" borderId="1" xfId="0" applyNumberFormat="1" applyFont="1" applyFill="1" applyBorder="1" applyAlignment="1">
      <alignment horizontal="center" vertical="top" wrapText="1"/>
    </xf>
    <xf numFmtId="1" fontId="0" fillId="0" borderId="0" xfId="0" applyNumberFormat="1" applyFill="1" applyAlignment="1">
      <alignment vertical="top"/>
    </xf>
  </cellXfs>
  <cellStyles count="1">
    <cellStyle name="Normal" xfId="0" builtinId="0"/>
  </cellStyles>
  <dxfs count="0"/>
  <tableStyles count="0" defaultTableStyle="TableStyleMedium2" defaultPivotStyle="PivotStyleLight16"/>
  <colors>
    <mruColors>
      <color rgb="FFFE9C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tabSelected="1" topLeftCell="A41" zoomScaleNormal="100" workbookViewId="0">
      <selection activeCell="A41" sqref="A1:A1048576"/>
    </sheetView>
  </sheetViews>
  <sheetFormatPr baseColWidth="10" defaultColWidth="22" defaultRowHeight="14" x14ac:dyDescent="0.2"/>
  <cols>
    <col min="1" max="1" width="19.19921875" style="40" customWidth="1"/>
    <col min="2" max="2" width="7.19921875" customWidth="1"/>
    <col min="4" max="4" width="55" style="1" customWidth="1"/>
    <col min="5" max="5" width="15.19921875" style="1" customWidth="1"/>
    <col min="6" max="6" width="8.796875" customWidth="1"/>
    <col min="7" max="7" width="7.59765625" customWidth="1"/>
    <col min="8" max="8" width="6.796875" customWidth="1"/>
    <col min="9" max="9" width="6.19921875" customWidth="1"/>
    <col min="10" max="10" width="6.59765625" customWidth="1"/>
    <col min="11" max="11" width="6.19921875" customWidth="1"/>
    <col min="12" max="12" width="7" customWidth="1"/>
    <col min="13" max="13" width="6.19921875" customWidth="1"/>
    <col min="14" max="14" width="10.3984375" customWidth="1"/>
    <col min="15" max="15" width="26.3984375" customWidth="1"/>
    <col min="16" max="16" width="32.3984375" customWidth="1"/>
    <col min="17" max="17" width="16" customWidth="1"/>
    <col min="18" max="18" width="15.3984375" customWidth="1"/>
  </cols>
  <sheetData>
    <row r="1" spans="1:21" ht="45" customHeight="1" x14ac:dyDescent="0.2">
      <c r="A1" s="43" t="s">
        <v>208</v>
      </c>
      <c r="B1" s="2" t="s">
        <v>209</v>
      </c>
      <c r="C1" s="2" t="s">
        <v>0</v>
      </c>
      <c r="D1" s="2" t="s">
        <v>210</v>
      </c>
      <c r="E1" s="2" t="s">
        <v>236</v>
      </c>
      <c r="F1" s="2" t="s">
        <v>211</v>
      </c>
      <c r="G1" s="2" t="s">
        <v>212</v>
      </c>
      <c r="H1" s="2" t="s">
        <v>1</v>
      </c>
      <c r="I1" s="2" t="s">
        <v>213</v>
      </c>
      <c r="J1" s="2" t="s">
        <v>2</v>
      </c>
      <c r="K1" s="2" t="s">
        <v>214</v>
      </c>
      <c r="L1" s="2" t="s">
        <v>3</v>
      </c>
      <c r="M1" s="2" t="s">
        <v>215</v>
      </c>
      <c r="N1" s="23" t="s">
        <v>216</v>
      </c>
      <c r="O1" s="24" t="s">
        <v>217</v>
      </c>
      <c r="P1" s="24" t="s">
        <v>372</v>
      </c>
      <c r="Q1" s="24" t="s">
        <v>218</v>
      </c>
      <c r="R1" s="24" t="s">
        <v>219</v>
      </c>
      <c r="S1" s="31" t="s">
        <v>330</v>
      </c>
      <c r="T1" s="24" t="s">
        <v>416</v>
      </c>
    </row>
    <row r="2" spans="1:21" ht="148.5" customHeight="1" x14ac:dyDescent="0.2">
      <c r="A2" s="35" t="s">
        <v>4</v>
      </c>
      <c r="B2" s="3" t="s">
        <v>5</v>
      </c>
      <c r="C2" s="4" t="s">
        <v>6</v>
      </c>
      <c r="D2" s="4" t="s">
        <v>7</v>
      </c>
      <c r="E2" s="4" t="s">
        <v>329</v>
      </c>
      <c r="F2" s="4" t="s">
        <v>8</v>
      </c>
      <c r="G2" s="4" t="s">
        <v>9</v>
      </c>
      <c r="H2" s="3"/>
      <c r="I2" s="3"/>
      <c r="J2" s="3" t="s">
        <v>10</v>
      </c>
      <c r="K2" s="3" t="s">
        <v>11</v>
      </c>
      <c r="L2" s="3" t="s">
        <v>12</v>
      </c>
      <c r="M2" s="3" t="s">
        <v>11</v>
      </c>
      <c r="N2" s="16">
        <v>44824</v>
      </c>
      <c r="O2" s="8" t="s">
        <v>294</v>
      </c>
      <c r="P2" s="8" t="s">
        <v>334</v>
      </c>
      <c r="Q2" s="17">
        <v>1</v>
      </c>
      <c r="R2" s="17">
        <v>3</v>
      </c>
      <c r="S2" s="8" t="s">
        <v>349</v>
      </c>
      <c r="U2" s="41"/>
    </row>
    <row r="3" spans="1:21" ht="123.75" customHeight="1" x14ac:dyDescent="0.2">
      <c r="A3" s="35" t="s">
        <v>29</v>
      </c>
      <c r="B3" s="3" t="s">
        <v>5</v>
      </c>
      <c r="C3" s="4" t="s">
        <v>30</v>
      </c>
      <c r="D3" s="4" t="s">
        <v>31</v>
      </c>
      <c r="E3" s="4" t="s">
        <v>326</v>
      </c>
      <c r="F3" s="4" t="s">
        <v>8</v>
      </c>
      <c r="G3" s="4" t="s">
        <v>32</v>
      </c>
      <c r="H3" s="3"/>
      <c r="I3" s="3"/>
      <c r="J3" s="3" t="s">
        <v>33</v>
      </c>
      <c r="K3" s="3" t="s">
        <v>11</v>
      </c>
      <c r="L3" s="3" t="s">
        <v>34</v>
      </c>
      <c r="M3" s="3" t="s">
        <v>11</v>
      </c>
      <c r="N3" s="16">
        <v>44824</v>
      </c>
      <c r="O3" s="8" t="s">
        <v>327</v>
      </c>
      <c r="P3" s="8" t="s">
        <v>423</v>
      </c>
      <c r="Q3" s="17">
        <v>5.5</v>
      </c>
      <c r="R3" s="17">
        <v>6.5</v>
      </c>
      <c r="S3" s="8" t="s">
        <v>350</v>
      </c>
      <c r="T3" t="s">
        <v>415</v>
      </c>
      <c r="U3" s="41"/>
    </row>
    <row r="4" spans="1:21" ht="252" customHeight="1" x14ac:dyDescent="0.2">
      <c r="A4" s="35" t="s">
        <v>35</v>
      </c>
      <c r="B4" s="3" t="s">
        <v>5</v>
      </c>
      <c r="C4" s="19"/>
      <c r="D4" s="4" t="s">
        <v>36</v>
      </c>
      <c r="E4" s="4" t="s">
        <v>331</v>
      </c>
      <c r="F4" s="19" t="s">
        <v>8</v>
      </c>
      <c r="G4" s="19"/>
      <c r="H4" s="3"/>
      <c r="I4" s="3"/>
      <c r="J4" s="3" t="s">
        <v>37</v>
      </c>
      <c r="K4" s="3" t="s">
        <v>11</v>
      </c>
      <c r="L4" s="3" t="s">
        <v>38</v>
      </c>
      <c r="M4" s="3" t="s">
        <v>11</v>
      </c>
      <c r="N4" s="16">
        <v>44824</v>
      </c>
      <c r="O4" s="8" t="s">
        <v>332</v>
      </c>
      <c r="P4" s="8" t="s">
        <v>333</v>
      </c>
      <c r="Q4" s="17">
        <v>5</v>
      </c>
      <c r="R4" s="17">
        <v>7</v>
      </c>
      <c r="S4" s="8" t="s">
        <v>348</v>
      </c>
      <c r="T4" t="s">
        <v>417</v>
      </c>
    </row>
    <row r="5" spans="1:21" ht="174.75" customHeight="1" x14ac:dyDescent="0.2">
      <c r="A5" s="35" t="s">
        <v>54</v>
      </c>
      <c r="B5" s="3" t="s">
        <v>5</v>
      </c>
      <c r="C5" s="4" t="s">
        <v>55</v>
      </c>
      <c r="D5" s="4" t="s">
        <v>56</v>
      </c>
      <c r="E5" s="4" t="s">
        <v>317</v>
      </c>
      <c r="F5" s="4" t="s">
        <v>8</v>
      </c>
      <c r="G5" s="4" t="s">
        <v>57</v>
      </c>
      <c r="H5" s="4"/>
      <c r="I5" s="3"/>
      <c r="J5" s="4" t="s">
        <v>335</v>
      </c>
      <c r="K5" s="3" t="s">
        <v>11</v>
      </c>
      <c r="L5" s="4" t="s">
        <v>336</v>
      </c>
      <c r="M5" s="3" t="s">
        <v>11</v>
      </c>
      <c r="N5" s="16">
        <v>44824</v>
      </c>
      <c r="O5" s="8" t="s">
        <v>318</v>
      </c>
      <c r="P5" s="8" t="s">
        <v>351</v>
      </c>
      <c r="Q5" s="17">
        <v>1.5</v>
      </c>
      <c r="R5" s="17">
        <v>2</v>
      </c>
      <c r="S5" s="8" t="s">
        <v>352</v>
      </c>
      <c r="T5" t="s">
        <v>418</v>
      </c>
    </row>
    <row r="6" spans="1:21" ht="240" x14ac:dyDescent="0.2">
      <c r="A6" s="35" t="s">
        <v>73</v>
      </c>
      <c r="B6" s="3" t="s">
        <v>59</v>
      </c>
      <c r="C6" s="4" t="s">
        <v>74</v>
      </c>
      <c r="D6" s="4" t="s">
        <v>75</v>
      </c>
      <c r="E6" s="4" t="s">
        <v>305</v>
      </c>
      <c r="F6" s="4" t="s">
        <v>8</v>
      </c>
      <c r="G6" s="4" t="s">
        <v>76</v>
      </c>
      <c r="H6" s="3"/>
      <c r="I6" s="3"/>
      <c r="J6" s="3" t="s">
        <v>77</v>
      </c>
      <c r="K6" s="3" t="s">
        <v>11</v>
      </c>
      <c r="L6" s="3" t="s">
        <v>78</v>
      </c>
      <c r="M6" s="3" t="s">
        <v>11</v>
      </c>
      <c r="N6" s="16">
        <v>44824</v>
      </c>
      <c r="O6" s="8" t="s">
        <v>356</v>
      </c>
      <c r="P6" s="8" t="s">
        <v>357</v>
      </c>
      <c r="Q6" s="17">
        <v>3</v>
      </c>
      <c r="R6" s="17">
        <v>3.5</v>
      </c>
      <c r="S6" s="8" t="s">
        <v>358</v>
      </c>
      <c r="T6" t="s">
        <v>415</v>
      </c>
    </row>
    <row r="7" spans="1:21" ht="328" x14ac:dyDescent="0.2">
      <c r="A7" s="35" t="s">
        <v>79</v>
      </c>
      <c r="B7" s="3" t="s">
        <v>59</v>
      </c>
      <c r="C7" s="4" t="s">
        <v>80</v>
      </c>
      <c r="D7" s="4" t="s">
        <v>81</v>
      </c>
      <c r="E7" s="4" t="s">
        <v>304</v>
      </c>
      <c r="F7" s="4" t="s">
        <v>8</v>
      </c>
      <c r="G7" s="4" t="s">
        <v>76</v>
      </c>
      <c r="H7" s="3"/>
      <c r="I7" s="3"/>
      <c r="J7" s="3" t="s">
        <v>82</v>
      </c>
      <c r="K7" s="3" t="s">
        <v>11</v>
      </c>
      <c r="L7" s="3" t="s">
        <v>50</v>
      </c>
      <c r="M7" s="3" t="s">
        <v>11</v>
      </c>
      <c r="N7" s="16">
        <v>44824</v>
      </c>
      <c r="O7" s="8" t="s">
        <v>359</v>
      </c>
      <c r="P7" s="8" t="s">
        <v>390</v>
      </c>
      <c r="Q7" s="17">
        <v>5.5</v>
      </c>
      <c r="R7" s="17">
        <v>6.5</v>
      </c>
      <c r="S7" s="8" t="s">
        <v>358</v>
      </c>
      <c r="T7" t="s">
        <v>415</v>
      </c>
    </row>
    <row r="8" spans="1:21" ht="270" x14ac:dyDescent="0.2">
      <c r="A8" s="35" t="s">
        <v>92</v>
      </c>
      <c r="B8" s="3" t="s">
        <v>59</v>
      </c>
      <c r="C8" s="4" t="s">
        <v>93</v>
      </c>
      <c r="D8" s="4" t="s">
        <v>94</v>
      </c>
      <c r="E8" s="4" t="s">
        <v>314</v>
      </c>
      <c r="F8" s="4" t="s">
        <v>8</v>
      </c>
      <c r="G8" s="4" t="s">
        <v>76</v>
      </c>
      <c r="H8" s="3"/>
      <c r="I8" s="3"/>
      <c r="J8" s="3" t="s">
        <v>95</v>
      </c>
      <c r="K8" s="3" t="s">
        <v>11</v>
      </c>
      <c r="L8" s="3" t="s">
        <v>96</v>
      </c>
      <c r="M8" s="3" t="s">
        <v>11</v>
      </c>
      <c r="N8" s="16">
        <v>44824</v>
      </c>
      <c r="O8" s="8" t="s">
        <v>360</v>
      </c>
      <c r="P8" s="8" t="s">
        <v>361</v>
      </c>
      <c r="Q8" s="17">
        <v>1</v>
      </c>
      <c r="R8" s="17">
        <v>1.25</v>
      </c>
      <c r="S8" s="8" t="s">
        <v>358</v>
      </c>
      <c r="T8" t="s">
        <v>418</v>
      </c>
    </row>
    <row r="9" spans="1:21" ht="135.75" customHeight="1" x14ac:dyDescent="0.2">
      <c r="A9" s="35" t="s">
        <v>118</v>
      </c>
      <c r="B9" s="3" t="s">
        <v>115</v>
      </c>
      <c r="C9" s="4" t="s">
        <v>119</v>
      </c>
      <c r="D9" s="4" t="s">
        <v>120</v>
      </c>
      <c r="E9" s="4" t="s">
        <v>312</v>
      </c>
      <c r="F9" s="4" t="s">
        <v>8</v>
      </c>
      <c r="G9" s="4" t="s">
        <v>76</v>
      </c>
      <c r="H9" s="3"/>
      <c r="I9" s="3"/>
      <c r="J9" s="3" t="s">
        <v>121</v>
      </c>
      <c r="K9" s="3" t="s">
        <v>11</v>
      </c>
      <c r="L9" s="3" t="s">
        <v>122</v>
      </c>
      <c r="M9" s="3" t="s">
        <v>11</v>
      </c>
      <c r="N9" s="16">
        <v>44824</v>
      </c>
      <c r="O9" s="8" t="s">
        <v>313</v>
      </c>
      <c r="P9" s="8" t="s">
        <v>391</v>
      </c>
      <c r="Q9" s="17">
        <v>3</v>
      </c>
      <c r="R9" s="17">
        <v>3</v>
      </c>
      <c r="S9" s="8" t="s">
        <v>362</v>
      </c>
      <c r="T9" t="s">
        <v>415</v>
      </c>
    </row>
    <row r="10" spans="1:21" ht="143.25" customHeight="1" x14ac:dyDescent="0.2">
      <c r="A10" s="35" t="s">
        <v>126</v>
      </c>
      <c r="B10" s="3" t="s">
        <v>115</v>
      </c>
      <c r="C10" s="4" t="s">
        <v>127</v>
      </c>
      <c r="D10" s="4" t="s">
        <v>128</v>
      </c>
      <c r="E10" s="4" t="s">
        <v>281</v>
      </c>
      <c r="F10" s="4" t="s">
        <v>8</v>
      </c>
      <c r="G10" s="4" t="s">
        <v>76</v>
      </c>
      <c r="H10" s="3"/>
      <c r="I10" s="3"/>
      <c r="J10" s="3" t="s">
        <v>307</v>
      </c>
      <c r="K10" s="3" t="s">
        <v>11</v>
      </c>
      <c r="L10" s="3" t="s">
        <v>308</v>
      </c>
      <c r="M10" s="3" t="s">
        <v>11</v>
      </c>
      <c r="N10" s="16">
        <v>44824</v>
      </c>
      <c r="O10" s="8" t="s">
        <v>306</v>
      </c>
      <c r="P10" s="8" t="s">
        <v>363</v>
      </c>
      <c r="Q10" s="17">
        <v>3.75</v>
      </c>
      <c r="R10" s="17">
        <v>4</v>
      </c>
      <c r="S10" s="8" t="s">
        <v>364</v>
      </c>
      <c r="T10" t="s">
        <v>417</v>
      </c>
    </row>
    <row r="11" spans="1:21" ht="285" x14ac:dyDescent="0.2">
      <c r="A11" s="35" t="s">
        <v>129</v>
      </c>
      <c r="B11" s="3" t="s">
        <v>115</v>
      </c>
      <c r="C11" s="4" t="s">
        <v>130</v>
      </c>
      <c r="D11" s="4" t="s">
        <v>131</v>
      </c>
      <c r="E11" s="4" t="s">
        <v>365</v>
      </c>
      <c r="F11" s="4" t="s">
        <v>8</v>
      </c>
      <c r="G11" s="4" t="s">
        <v>9</v>
      </c>
      <c r="H11" s="3"/>
      <c r="I11" s="3"/>
      <c r="J11" s="3" t="s">
        <v>309</v>
      </c>
      <c r="K11" s="3" t="s">
        <v>11</v>
      </c>
      <c r="L11" s="3" t="s">
        <v>310</v>
      </c>
      <c r="M11" s="3" t="s">
        <v>11</v>
      </c>
      <c r="N11" s="16">
        <v>44824</v>
      </c>
      <c r="O11" s="8" t="s">
        <v>311</v>
      </c>
      <c r="P11" s="8" t="s">
        <v>392</v>
      </c>
      <c r="Q11" s="17">
        <v>5</v>
      </c>
      <c r="R11" s="17">
        <v>5.5</v>
      </c>
      <c r="S11" s="8" t="s">
        <v>367</v>
      </c>
      <c r="T11" t="s">
        <v>415</v>
      </c>
    </row>
    <row r="12" spans="1:21" ht="175.5" customHeight="1" x14ac:dyDescent="0.2">
      <c r="A12" s="35" t="s">
        <v>132</v>
      </c>
      <c r="B12" s="3" t="s">
        <v>115</v>
      </c>
      <c r="C12" s="4" t="s">
        <v>133</v>
      </c>
      <c r="D12" s="4" t="s">
        <v>134</v>
      </c>
      <c r="E12" s="4" t="s">
        <v>295</v>
      </c>
      <c r="F12" s="4" t="s">
        <v>8</v>
      </c>
      <c r="G12" s="4" t="s">
        <v>9</v>
      </c>
      <c r="H12" s="3"/>
      <c r="I12" s="3"/>
      <c r="J12" s="3" t="s">
        <v>135</v>
      </c>
      <c r="K12" s="3" t="s">
        <v>11</v>
      </c>
      <c r="L12" s="3" t="s">
        <v>136</v>
      </c>
      <c r="M12" s="3" t="s">
        <v>11</v>
      </c>
      <c r="N12" s="16">
        <v>44824</v>
      </c>
      <c r="O12" s="8" t="s">
        <v>366</v>
      </c>
      <c r="P12" s="8" t="s">
        <v>393</v>
      </c>
      <c r="Q12" s="17">
        <v>3.75</v>
      </c>
      <c r="R12" s="17">
        <v>4.25</v>
      </c>
      <c r="S12" s="8" t="s">
        <v>368</v>
      </c>
      <c r="T12" t="s">
        <v>415</v>
      </c>
    </row>
    <row r="13" spans="1:21" ht="162" customHeight="1" x14ac:dyDescent="0.2">
      <c r="A13" s="35" t="s">
        <v>137</v>
      </c>
      <c r="B13" s="3" t="s">
        <v>115</v>
      </c>
      <c r="C13" s="4" t="s">
        <v>138</v>
      </c>
      <c r="D13" s="4" t="s">
        <v>139</v>
      </c>
      <c r="E13" s="4" t="s">
        <v>295</v>
      </c>
      <c r="F13" s="4" t="s">
        <v>8</v>
      </c>
      <c r="G13" s="4" t="s">
        <v>9</v>
      </c>
      <c r="H13" s="3"/>
      <c r="I13" s="3"/>
      <c r="J13" s="3" t="s">
        <v>135</v>
      </c>
      <c r="K13" s="3" t="s">
        <v>11</v>
      </c>
      <c r="L13" s="3" t="s">
        <v>114</v>
      </c>
      <c r="M13" s="3" t="s">
        <v>11</v>
      </c>
      <c r="N13" s="16">
        <v>44824</v>
      </c>
      <c r="O13" s="8" t="s">
        <v>297</v>
      </c>
      <c r="P13" s="8" t="s">
        <v>394</v>
      </c>
      <c r="Q13" s="17">
        <v>5.25</v>
      </c>
      <c r="R13" s="17">
        <v>5.5</v>
      </c>
      <c r="S13" s="8" t="s">
        <v>368</v>
      </c>
      <c r="T13" t="s">
        <v>415</v>
      </c>
    </row>
    <row r="14" spans="1:21" ht="241.5" customHeight="1" x14ac:dyDescent="0.2">
      <c r="A14" s="35" t="s">
        <v>140</v>
      </c>
      <c r="B14" s="3" t="s">
        <v>115</v>
      </c>
      <c r="C14" s="4" t="s">
        <v>141</v>
      </c>
      <c r="D14" s="4" t="s">
        <v>142</v>
      </c>
      <c r="E14" s="4" t="s">
        <v>295</v>
      </c>
      <c r="F14" s="4" t="s">
        <v>8</v>
      </c>
      <c r="G14" s="4" t="s">
        <v>9</v>
      </c>
      <c r="H14" s="3"/>
      <c r="I14" s="3"/>
      <c r="J14" s="3" t="s">
        <v>143</v>
      </c>
      <c r="K14" s="3" t="s">
        <v>11</v>
      </c>
      <c r="L14" s="3" t="s">
        <v>144</v>
      </c>
      <c r="M14" s="3" t="s">
        <v>11</v>
      </c>
      <c r="N14" s="16">
        <v>44824</v>
      </c>
      <c r="O14" s="8" t="s">
        <v>296</v>
      </c>
      <c r="P14" s="8" t="s">
        <v>395</v>
      </c>
      <c r="Q14" s="17">
        <v>5</v>
      </c>
      <c r="R14" s="17">
        <v>5.75</v>
      </c>
      <c r="S14" s="8" t="s">
        <v>368</v>
      </c>
      <c r="T14" t="s">
        <v>415</v>
      </c>
    </row>
    <row r="15" spans="1:21" ht="225" x14ac:dyDescent="0.2">
      <c r="A15" s="35" t="s">
        <v>145</v>
      </c>
      <c r="B15" s="3" t="s">
        <v>115</v>
      </c>
      <c r="C15" s="4" t="s">
        <v>146</v>
      </c>
      <c r="D15" s="4" t="s">
        <v>147</v>
      </c>
      <c r="E15" s="4" t="s">
        <v>295</v>
      </c>
      <c r="F15" s="4" t="s">
        <v>8</v>
      </c>
      <c r="G15" s="4" t="s">
        <v>9</v>
      </c>
      <c r="H15" s="3"/>
      <c r="I15" s="3"/>
      <c r="J15" s="3" t="s">
        <v>298</v>
      </c>
      <c r="K15" s="3" t="s">
        <v>11</v>
      </c>
      <c r="L15" s="3" t="s">
        <v>144</v>
      </c>
      <c r="M15" s="3" t="s">
        <v>11</v>
      </c>
      <c r="N15" s="16">
        <v>44824</v>
      </c>
      <c r="O15" s="8" t="s">
        <v>337</v>
      </c>
      <c r="P15" s="8" t="s">
        <v>396</v>
      </c>
      <c r="Q15" s="17">
        <v>5</v>
      </c>
      <c r="R15" s="17">
        <v>5.75</v>
      </c>
      <c r="S15" s="8" t="s">
        <v>368</v>
      </c>
      <c r="T15" t="s">
        <v>415</v>
      </c>
    </row>
    <row r="16" spans="1:21" ht="263.25" customHeight="1" x14ac:dyDescent="0.2">
      <c r="A16" s="35" t="s">
        <v>148</v>
      </c>
      <c r="B16" s="3" t="s">
        <v>115</v>
      </c>
      <c r="C16" s="4" t="s">
        <v>149</v>
      </c>
      <c r="D16" s="14" t="s">
        <v>316</v>
      </c>
      <c r="E16" s="4" t="s">
        <v>286</v>
      </c>
      <c r="F16" s="4" t="s">
        <v>8</v>
      </c>
      <c r="G16" s="4" t="s">
        <v>9</v>
      </c>
      <c r="H16" s="3"/>
      <c r="I16" s="3"/>
      <c r="J16" s="3" t="s">
        <v>150</v>
      </c>
      <c r="K16" s="3" t="s">
        <v>11</v>
      </c>
      <c r="L16" s="3" t="s">
        <v>151</v>
      </c>
      <c r="M16" s="3" t="s">
        <v>11</v>
      </c>
      <c r="N16" s="16">
        <v>44824</v>
      </c>
      <c r="O16" s="8" t="s">
        <v>315</v>
      </c>
      <c r="P16" s="8" t="s">
        <v>397</v>
      </c>
      <c r="Q16" s="17">
        <v>5</v>
      </c>
      <c r="R16" s="17">
        <v>5</v>
      </c>
      <c r="S16" s="8" t="s">
        <v>368</v>
      </c>
      <c r="T16" t="s">
        <v>415</v>
      </c>
    </row>
    <row r="17" spans="1:20" s="40" customFormat="1" ht="255" x14ac:dyDescent="0.2">
      <c r="A17" s="35" t="s">
        <v>155</v>
      </c>
      <c r="B17" s="36" t="s">
        <v>115</v>
      </c>
      <c r="C17" s="35" t="s">
        <v>156</v>
      </c>
      <c r="D17" s="35" t="s">
        <v>157</v>
      </c>
      <c r="E17" s="35" t="s">
        <v>338</v>
      </c>
      <c r="F17" s="35" t="s">
        <v>8</v>
      </c>
      <c r="G17" s="35" t="s">
        <v>76</v>
      </c>
      <c r="H17" s="36"/>
      <c r="I17" s="36"/>
      <c r="J17" s="36" t="s">
        <v>158</v>
      </c>
      <c r="K17" s="36" t="s">
        <v>11</v>
      </c>
      <c r="L17" s="36" t="s">
        <v>159</v>
      </c>
      <c r="M17" s="36" t="s">
        <v>11</v>
      </c>
      <c r="N17" s="37">
        <v>44824</v>
      </c>
      <c r="O17" s="38" t="s">
        <v>339</v>
      </c>
      <c r="P17" s="38" t="s">
        <v>353</v>
      </c>
      <c r="Q17" s="39">
        <v>0.75</v>
      </c>
      <c r="R17" s="39">
        <v>1.25</v>
      </c>
      <c r="S17" s="38" t="s">
        <v>358</v>
      </c>
      <c r="T17" s="40" t="s">
        <v>418</v>
      </c>
    </row>
    <row r="18" spans="1:20" ht="328" x14ac:dyDescent="0.2">
      <c r="A18" s="35" t="s">
        <v>160</v>
      </c>
      <c r="B18" s="3" t="s">
        <v>115</v>
      </c>
      <c r="C18" s="4" t="s">
        <v>161</v>
      </c>
      <c r="D18" s="4" t="s">
        <v>162</v>
      </c>
      <c r="E18" s="4" t="s">
        <v>291</v>
      </c>
      <c r="F18" s="4" t="s">
        <v>8</v>
      </c>
      <c r="G18" s="4" t="s">
        <v>9</v>
      </c>
      <c r="H18" s="3"/>
      <c r="I18" s="3"/>
      <c r="J18" s="3" t="s">
        <v>163</v>
      </c>
      <c r="K18" s="3" t="s">
        <v>11</v>
      </c>
      <c r="L18" s="3" t="s">
        <v>328</v>
      </c>
      <c r="M18" s="3" t="s">
        <v>11</v>
      </c>
      <c r="N18" s="16">
        <v>44824</v>
      </c>
      <c r="O18" s="8" t="s">
        <v>293</v>
      </c>
      <c r="P18" s="8" t="s">
        <v>398</v>
      </c>
      <c r="Q18" s="17">
        <v>5</v>
      </c>
      <c r="R18" s="17">
        <v>5.75</v>
      </c>
      <c r="S18" s="8" t="s">
        <v>368</v>
      </c>
      <c r="T18" s="40" t="s">
        <v>415</v>
      </c>
    </row>
    <row r="19" spans="1:20" ht="360" customHeight="1" x14ac:dyDescent="0.2">
      <c r="A19" s="35" t="s">
        <v>13</v>
      </c>
      <c r="B19" s="3" t="s">
        <v>5</v>
      </c>
      <c r="C19" s="4" t="s">
        <v>14</v>
      </c>
      <c r="D19" s="4" t="s">
        <v>15</v>
      </c>
      <c r="E19" s="4" t="s">
        <v>242</v>
      </c>
      <c r="F19" s="4" t="s">
        <v>16</v>
      </c>
      <c r="G19" s="4" t="s">
        <v>17</v>
      </c>
      <c r="H19" s="3"/>
      <c r="I19" s="3"/>
      <c r="J19" s="3" t="s">
        <v>18</v>
      </c>
      <c r="K19" s="3" t="s">
        <v>11</v>
      </c>
      <c r="L19" s="3" t="s">
        <v>19</v>
      </c>
      <c r="M19" s="3" t="s">
        <v>11</v>
      </c>
      <c r="N19" s="16">
        <v>44796</v>
      </c>
      <c r="O19" s="8" t="s">
        <v>243</v>
      </c>
      <c r="P19" s="8" t="s">
        <v>370</v>
      </c>
      <c r="Q19" s="17">
        <v>10</v>
      </c>
      <c r="R19" s="17">
        <v>13</v>
      </c>
      <c r="S19" s="8" t="s">
        <v>369</v>
      </c>
    </row>
    <row r="20" spans="1:20" ht="174.75" customHeight="1" x14ac:dyDescent="0.2">
      <c r="A20" s="35" t="s">
        <v>20</v>
      </c>
      <c r="B20" s="3" t="s">
        <v>5</v>
      </c>
      <c r="C20" s="19" t="s">
        <v>244</v>
      </c>
      <c r="D20" s="4" t="s">
        <v>245</v>
      </c>
      <c r="E20" s="4" t="s">
        <v>246</v>
      </c>
      <c r="F20" s="4" t="s">
        <v>16</v>
      </c>
      <c r="G20" s="4" t="s">
        <v>17</v>
      </c>
      <c r="H20" s="3"/>
      <c r="I20" s="3"/>
      <c r="J20" s="3" t="s">
        <v>247</v>
      </c>
      <c r="K20" s="3" t="s">
        <v>11</v>
      </c>
      <c r="L20" s="3" t="s">
        <v>248</v>
      </c>
      <c r="M20" s="3" t="s">
        <v>11</v>
      </c>
      <c r="N20" s="16">
        <v>44796</v>
      </c>
      <c r="O20" s="8" t="s">
        <v>249</v>
      </c>
      <c r="P20" s="8" t="s">
        <v>371</v>
      </c>
      <c r="Q20" s="17">
        <v>0.5</v>
      </c>
      <c r="R20" s="17">
        <v>0.75</v>
      </c>
      <c r="S20" s="8" t="s">
        <v>368</v>
      </c>
      <c r="T20" t="s">
        <v>419</v>
      </c>
    </row>
    <row r="21" spans="1:20" ht="90" x14ac:dyDescent="0.2">
      <c r="A21" s="35" t="s">
        <v>23</v>
      </c>
      <c r="B21" s="3" t="s">
        <v>5</v>
      </c>
      <c r="C21" s="4" t="s">
        <v>24</v>
      </c>
      <c r="D21" s="4" t="s">
        <v>25</v>
      </c>
      <c r="E21" s="4" t="s">
        <v>255</v>
      </c>
      <c r="F21" s="4" t="s">
        <v>16</v>
      </c>
      <c r="G21" s="4" t="s">
        <v>26</v>
      </c>
      <c r="H21" s="15"/>
      <c r="I21" s="15"/>
      <c r="J21" s="3" t="s">
        <v>27</v>
      </c>
      <c r="K21" s="3" t="s">
        <v>11</v>
      </c>
      <c r="L21" s="3" t="s">
        <v>28</v>
      </c>
      <c r="M21" s="3" t="s">
        <v>11</v>
      </c>
      <c r="N21" s="16">
        <v>44796</v>
      </c>
      <c r="O21" s="8" t="s">
        <v>256</v>
      </c>
      <c r="P21" s="8" t="s">
        <v>340</v>
      </c>
      <c r="Q21" s="17">
        <v>1.5</v>
      </c>
      <c r="R21" s="17">
        <v>2</v>
      </c>
      <c r="S21" s="8" t="s">
        <v>368</v>
      </c>
      <c r="T21" t="s">
        <v>417</v>
      </c>
    </row>
    <row r="22" spans="1:20" ht="90" x14ac:dyDescent="0.2">
      <c r="A22" s="35" t="s">
        <v>39</v>
      </c>
      <c r="B22" s="3" t="s">
        <v>5</v>
      </c>
      <c r="C22" s="4" t="s">
        <v>40</v>
      </c>
      <c r="D22" s="4" t="s">
        <v>220</v>
      </c>
      <c r="E22" s="4" t="s">
        <v>238</v>
      </c>
      <c r="F22" s="4" t="s">
        <v>16</v>
      </c>
      <c r="G22" s="4" t="s">
        <v>17</v>
      </c>
      <c r="H22" s="15"/>
      <c r="I22" s="15"/>
      <c r="J22" s="3" t="s">
        <v>41</v>
      </c>
      <c r="K22" s="3" t="s">
        <v>11</v>
      </c>
      <c r="L22" s="3" t="s">
        <v>22</v>
      </c>
      <c r="M22" s="3" t="s">
        <v>11</v>
      </c>
      <c r="N22" s="20">
        <v>44796</v>
      </c>
      <c r="O22" s="8" t="s">
        <v>239</v>
      </c>
      <c r="P22" s="8" t="s">
        <v>240</v>
      </c>
      <c r="Q22" s="17">
        <v>0.25</v>
      </c>
      <c r="R22" s="17">
        <v>0.5</v>
      </c>
      <c r="S22" s="8" t="s">
        <v>368</v>
      </c>
      <c r="T22" t="s">
        <v>420</v>
      </c>
    </row>
    <row r="23" spans="1:20" ht="135" x14ac:dyDescent="0.2">
      <c r="A23" s="35" t="s">
        <v>42</v>
      </c>
      <c r="B23" s="3" t="s">
        <v>43</v>
      </c>
      <c r="C23" s="19"/>
      <c r="D23" s="4" t="s">
        <v>44</v>
      </c>
      <c r="E23" s="4" t="s">
        <v>374</v>
      </c>
      <c r="F23" s="4" t="s">
        <v>16</v>
      </c>
      <c r="G23" s="4" t="s">
        <v>17</v>
      </c>
      <c r="H23" s="15"/>
      <c r="I23" s="15"/>
      <c r="J23" s="3" t="s">
        <v>45</v>
      </c>
      <c r="K23" s="3" t="s">
        <v>11</v>
      </c>
      <c r="L23" s="3" t="s">
        <v>46</v>
      </c>
      <c r="M23" s="3" t="s">
        <v>11</v>
      </c>
      <c r="N23" s="16">
        <v>44796</v>
      </c>
      <c r="O23" s="8" t="s">
        <v>373</v>
      </c>
      <c r="P23" s="8" t="s">
        <v>241</v>
      </c>
      <c r="Q23" s="17">
        <v>1.25</v>
      </c>
      <c r="R23" s="17">
        <v>1.5</v>
      </c>
      <c r="S23" s="8" t="s">
        <v>368</v>
      </c>
      <c r="T23" t="s">
        <v>420</v>
      </c>
    </row>
    <row r="24" spans="1:20" ht="210" x14ac:dyDescent="0.2">
      <c r="A24" s="35" t="s">
        <v>47</v>
      </c>
      <c r="B24" s="3" t="s">
        <v>5</v>
      </c>
      <c r="C24" s="19"/>
      <c r="D24" s="4" t="s">
        <v>48</v>
      </c>
      <c r="E24" s="4" t="s">
        <v>375</v>
      </c>
      <c r="F24" s="4" t="s">
        <v>16</v>
      </c>
      <c r="G24" s="4" t="s">
        <v>26</v>
      </c>
      <c r="H24" s="15"/>
      <c r="I24" s="15"/>
      <c r="J24" s="3" t="s">
        <v>49</v>
      </c>
      <c r="K24" s="3" t="s">
        <v>11</v>
      </c>
      <c r="L24" s="3" t="s">
        <v>21</v>
      </c>
      <c r="M24" s="3" t="s">
        <v>11</v>
      </c>
      <c r="N24" s="16">
        <v>44796</v>
      </c>
      <c r="O24" s="8" t="s">
        <v>257</v>
      </c>
      <c r="P24" s="8" t="s">
        <v>258</v>
      </c>
      <c r="Q24" s="17">
        <v>2.5</v>
      </c>
      <c r="R24" s="17">
        <v>3</v>
      </c>
      <c r="S24" s="8" t="s">
        <v>368</v>
      </c>
      <c r="T24" t="s">
        <v>417</v>
      </c>
    </row>
    <row r="25" spans="1:20" ht="255" x14ac:dyDescent="0.2">
      <c r="A25" s="35" t="s">
        <v>58</v>
      </c>
      <c r="B25" s="3" t="s">
        <v>59</v>
      </c>
      <c r="C25" s="4" t="s">
        <v>60</v>
      </c>
      <c r="D25" s="4" t="s">
        <v>61</v>
      </c>
      <c r="E25" s="4" t="s">
        <v>259</v>
      </c>
      <c r="F25" s="4" t="s">
        <v>16</v>
      </c>
      <c r="G25" s="4" t="s">
        <v>26</v>
      </c>
      <c r="J25" s="3" t="s">
        <v>62</v>
      </c>
      <c r="K25" s="3" t="s">
        <v>11</v>
      </c>
      <c r="L25" s="3" t="s">
        <v>63</v>
      </c>
      <c r="M25" s="3" t="s">
        <v>11</v>
      </c>
      <c r="N25" s="16">
        <v>44796</v>
      </c>
      <c r="O25" s="8" t="s">
        <v>260</v>
      </c>
      <c r="P25" s="8" t="s">
        <v>261</v>
      </c>
      <c r="Q25" s="17">
        <v>2.5</v>
      </c>
      <c r="R25" s="17">
        <v>3</v>
      </c>
      <c r="S25" s="8" t="s">
        <v>377</v>
      </c>
      <c r="T25" t="s">
        <v>417</v>
      </c>
    </row>
    <row r="26" spans="1:20" ht="84.75" customHeight="1" x14ac:dyDescent="0.2">
      <c r="A26" s="35" t="s">
        <v>64</v>
      </c>
      <c r="B26" s="3" t="s">
        <v>59</v>
      </c>
      <c r="C26" s="4" t="s">
        <v>65</v>
      </c>
      <c r="D26" s="4" t="s">
        <v>66</v>
      </c>
      <c r="E26" s="4" t="s">
        <v>262</v>
      </c>
      <c r="F26" s="4" t="s">
        <v>16</v>
      </c>
      <c r="G26" s="4" t="s">
        <v>26</v>
      </c>
      <c r="H26" s="3"/>
      <c r="I26" s="3"/>
      <c r="J26" s="3" t="s">
        <v>67</v>
      </c>
      <c r="K26" s="3" t="s">
        <v>11</v>
      </c>
      <c r="L26" s="3" t="s">
        <v>68</v>
      </c>
      <c r="M26" s="3" t="s">
        <v>11</v>
      </c>
      <c r="N26" s="16">
        <v>44796</v>
      </c>
      <c r="O26" s="8" t="s">
        <v>264</v>
      </c>
      <c r="P26" s="8" t="s">
        <v>263</v>
      </c>
      <c r="Q26" s="17">
        <v>2.25</v>
      </c>
      <c r="R26" s="17">
        <v>2.5</v>
      </c>
      <c r="S26" s="8" t="s">
        <v>358</v>
      </c>
      <c r="T26" t="s">
        <v>417</v>
      </c>
    </row>
    <row r="27" spans="1:20" ht="330" customHeight="1" x14ac:dyDescent="0.2">
      <c r="A27" s="35" t="s">
        <v>69</v>
      </c>
      <c r="B27" s="3" t="s">
        <v>59</v>
      </c>
      <c r="C27" s="4" t="s">
        <v>70</v>
      </c>
      <c r="D27" s="4" t="s">
        <v>71</v>
      </c>
      <c r="E27" s="4"/>
      <c r="F27" s="4" t="s">
        <v>16</v>
      </c>
      <c r="G27" s="4" t="s">
        <v>26</v>
      </c>
      <c r="H27" s="3"/>
      <c r="I27" s="3"/>
      <c r="J27" s="3" t="s">
        <v>19</v>
      </c>
      <c r="K27" s="3" t="s">
        <v>11</v>
      </c>
      <c r="L27" s="3" t="s">
        <v>72</v>
      </c>
      <c r="M27" s="3" t="s">
        <v>11</v>
      </c>
      <c r="N27" s="17" t="s">
        <v>376</v>
      </c>
      <c r="O27" s="8"/>
      <c r="P27" s="8"/>
      <c r="Q27" s="17"/>
      <c r="R27" s="17"/>
      <c r="T27" t="s">
        <v>417</v>
      </c>
    </row>
    <row r="28" spans="1:20" ht="137.25" customHeight="1" x14ac:dyDescent="0.2">
      <c r="A28" s="35" t="s">
        <v>83</v>
      </c>
      <c r="B28" s="3" t="s">
        <v>59</v>
      </c>
      <c r="C28" s="4" t="s">
        <v>84</v>
      </c>
      <c r="D28" s="4" t="s">
        <v>85</v>
      </c>
      <c r="E28" s="4" t="s">
        <v>250</v>
      </c>
      <c r="F28" s="4" t="s">
        <v>16</v>
      </c>
      <c r="G28" s="4" t="s">
        <v>26</v>
      </c>
      <c r="H28" s="3"/>
      <c r="I28" s="3"/>
      <c r="J28" s="3" t="s">
        <v>86</v>
      </c>
      <c r="K28" s="3" t="s">
        <v>11</v>
      </c>
      <c r="L28" s="3" t="s">
        <v>87</v>
      </c>
      <c r="M28" s="3" t="s">
        <v>11</v>
      </c>
      <c r="N28" s="16">
        <v>44796</v>
      </c>
      <c r="O28" s="8" t="s">
        <v>267</v>
      </c>
      <c r="P28" s="25" t="s">
        <v>399</v>
      </c>
      <c r="Q28" s="26">
        <v>3.5</v>
      </c>
      <c r="R28" s="26">
        <v>4</v>
      </c>
      <c r="S28" s="8" t="s">
        <v>358</v>
      </c>
      <c r="T28" t="s">
        <v>415</v>
      </c>
    </row>
    <row r="29" spans="1:20" ht="135" x14ac:dyDescent="0.2">
      <c r="A29" s="35" t="s">
        <v>88</v>
      </c>
      <c r="B29" s="3" t="s">
        <v>59</v>
      </c>
      <c r="C29" s="4" t="s">
        <v>89</v>
      </c>
      <c r="D29" s="4" t="s">
        <v>90</v>
      </c>
      <c r="E29" s="4" t="s">
        <v>265</v>
      </c>
      <c r="F29" s="4" t="s">
        <v>16</v>
      </c>
      <c r="G29" s="4" t="s">
        <v>26</v>
      </c>
      <c r="H29" s="3"/>
      <c r="I29" s="3"/>
      <c r="J29" s="3" t="s">
        <v>45</v>
      </c>
      <c r="K29" s="3" t="s">
        <v>11</v>
      </c>
      <c r="L29" s="3" t="s">
        <v>91</v>
      </c>
      <c r="M29" s="3" t="s">
        <v>11</v>
      </c>
      <c r="N29" s="30" t="s">
        <v>266</v>
      </c>
      <c r="O29" s="8" t="s">
        <v>268</v>
      </c>
      <c r="P29" s="8" t="s">
        <v>378</v>
      </c>
      <c r="Q29" s="17">
        <v>3</v>
      </c>
      <c r="R29" s="17">
        <v>4</v>
      </c>
      <c r="S29" s="8" t="s">
        <v>358</v>
      </c>
      <c r="T29" t="s">
        <v>417</v>
      </c>
    </row>
    <row r="30" spans="1:20" ht="147" customHeight="1" x14ac:dyDescent="0.2">
      <c r="A30" s="35" t="s">
        <v>97</v>
      </c>
      <c r="B30" s="3" t="s">
        <v>59</v>
      </c>
      <c r="C30" s="4" t="s">
        <v>98</v>
      </c>
      <c r="D30" s="4" t="s">
        <v>99</v>
      </c>
      <c r="E30" s="4" t="s">
        <v>269</v>
      </c>
      <c r="F30" s="4" t="s">
        <v>16</v>
      </c>
      <c r="G30" s="4" t="s">
        <v>26</v>
      </c>
      <c r="H30" s="3"/>
      <c r="I30" s="3"/>
      <c r="J30" s="3" t="s">
        <v>100</v>
      </c>
      <c r="K30" s="3" t="s">
        <v>11</v>
      </c>
      <c r="L30" s="3" t="s">
        <v>72</v>
      </c>
      <c r="M30" s="3" t="s">
        <v>11</v>
      </c>
      <c r="N30" s="16">
        <v>44796</v>
      </c>
      <c r="O30" s="8" t="s">
        <v>270</v>
      </c>
      <c r="P30" s="8" t="s">
        <v>271</v>
      </c>
      <c r="Q30" s="17">
        <v>1.75</v>
      </c>
      <c r="R30" s="17">
        <v>2</v>
      </c>
      <c r="S30" s="8" t="s">
        <v>358</v>
      </c>
      <c r="T30" t="s">
        <v>417</v>
      </c>
    </row>
    <row r="31" spans="1:20" ht="90" x14ac:dyDescent="0.2">
      <c r="A31" s="35" t="s">
        <v>101</v>
      </c>
      <c r="B31" s="3" t="s">
        <v>59</v>
      </c>
      <c r="C31" s="4" t="s">
        <v>102</v>
      </c>
      <c r="D31" s="4" t="s">
        <v>103</v>
      </c>
      <c r="E31" s="4" t="s">
        <v>272</v>
      </c>
      <c r="F31" s="4" t="s">
        <v>16</v>
      </c>
      <c r="G31" s="4" t="s">
        <v>26</v>
      </c>
      <c r="H31" s="3"/>
      <c r="I31" s="3"/>
      <c r="J31" s="3" t="s">
        <v>104</v>
      </c>
      <c r="K31" s="3" t="s">
        <v>11</v>
      </c>
      <c r="L31" s="3" t="s">
        <v>105</v>
      </c>
      <c r="M31" s="3" t="s">
        <v>11</v>
      </c>
      <c r="N31" s="16">
        <v>44796</v>
      </c>
      <c r="O31" s="8" t="s">
        <v>273</v>
      </c>
      <c r="P31" s="8" t="s">
        <v>341</v>
      </c>
      <c r="Q31" s="17">
        <v>2</v>
      </c>
      <c r="R31" s="17">
        <v>3</v>
      </c>
      <c r="S31" s="8" t="s">
        <v>358</v>
      </c>
      <c r="T31" t="s">
        <v>417</v>
      </c>
    </row>
    <row r="32" spans="1:20" ht="304.5" customHeight="1" x14ac:dyDescent="0.2">
      <c r="A32" s="35" t="s">
        <v>106</v>
      </c>
      <c r="B32" s="3" t="s">
        <v>59</v>
      </c>
      <c r="C32" s="4" t="s">
        <v>107</v>
      </c>
      <c r="D32" s="4" t="s">
        <v>108</v>
      </c>
      <c r="E32" s="4" t="s">
        <v>253</v>
      </c>
      <c r="F32" s="4" t="s">
        <v>16</v>
      </c>
      <c r="G32" s="4" t="s">
        <v>26</v>
      </c>
      <c r="H32" s="3"/>
      <c r="I32" s="3"/>
      <c r="J32" s="3" t="s">
        <v>109</v>
      </c>
      <c r="K32" s="3" t="s">
        <v>11</v>
      </c>
      <c r="L32" s="3" t="s">
        <v>110</v>
      </c>
      <c r="M32" s="3" t="s">
        <v>11</v>
      </c>
      <c r="N32" s="16">
        <v>44796</v>
      </c>
      <c r="O32" s="8" t="s">
        <v>254</v>
      </c>
      <c r="P32" s="8" t="s">
        <v>400</v>
      </c>
      <c r="Q32" s="17">
        <v>17.25</v>
      </c>
      <c r="R32" s="17">
        <v>20</v>
      </c>
      <c r="S32" s="8" t="s">
        <v>358</v>
      </c>
      <c r="T32" t="s">
        <v>415</v>
      </c>
    </row>
    <row r="33" spans="1:21" ht="120" x14ac:dyDescent="0.2">
      <c r="A33" s="35" t="s">
        <v>299</v>
      </c>
      <c r="B33" s="3" t="s">
        <v>115</v>
      </c>
      <c r="C33" s="4" t="s">
        <v>116</v>
      </c>
      <c r="D33" s="4" t="s">
        <v>117</v>
      </c>
      <c r="E33" s="4" t="s">
        <v>302</v>
      </c>
      <c r="F33" s="4" t="s">
        <v>8</v>
      </c>
      <c r="G33" s="4" t="s">
        <v>26</v>
      </c>
      <c r="J33" s="3" t="s">
        <v>300</v>
      </c>
      <c r="K33" s="3" t="s">
        <v>11</v>
      </c>
      <c r="L33" s="3" t="s">
        <v>301</v>
      </c>
      <c r="M33" s="3" t="s">
        <v>11</v>
      </c>
      <c r="N33" s="16">
        <v>44824</v>
      </c>
      <c r="O33" s="8" t="s">
        <v>303</v>
      </c>
      <c r="P33" s="8" t="s">
        <v>413</v>
      </c>
      <c r="Q33" s="17">
        <v>15</v>
      </c>
      <c r="R33" s="17">
        <v>19</v>
      </c>
      <c r="S33" s="8" t="s">
        <v>379</v>
      </c>
      <c r="T33" t="s">
        <v>417</v>
      </c>
    </row>
    <row r="34" spans="1:21" ht="262.5" customHeight="1" x14ac:dyDescent="0.2">
      <c r="A34" s="35" t="s">
        <v>152</v>
      </c>
      <c r="B34" s="3" t="s">
        <v>115</v>
      </c>
      <c r="C34" s="4" t="s">
        <v>153</v>
      </c>
      <c r="D34" s="4" t="s">
        <v>154</v>
      </c>
      <c r="E34" s="4" t="s">
        <v>281</v>
      </c>
      <c r="F34" s="4" t="s">
        <v>16</v>
      </c>
      <c r="G34" s="4" t="s">
        <v>26</v>
      </c>
      <c r="H34" s="3"/>
      <c r="I34" s="3"/>
      <c r="J34" s="3" t="s">
        <v>282</v>
      </c>
      <c r="K34" s="3" t="s">
        <v>11</v>
      </c>
      <c r="L34" s="3" t="s">
        <v>283</v>
      </c>
      <c r="M34" s="3" t="s">
        <v>11</v>
      </c>
      <c r="N34" s="16">
        <v>44796</v>
      </c>
      <c r="O34" s="8" t="s">
        <v>380</v>
      </c>
      <c r="P34" s="8" t="s">
        <v>414</v>
      </c>
      <c r="Q34" s="17">
        <v>1.75</v>
      </c>
      <c r="R34" s="17">
        <v>2</v>
      </c>
      <c r="S34" s="8" t="s">
        <v>358</v>
      </c>
      <c r="T34" t="s">
        <v>408</v>
      </c>
    </row>
    <row r="35" spans="1:21" ht="87.75" customHeight="1" x14ac:dyDescent="0.2">
      <c r="A35" s="35" t="s">
        <v>164</v>
      </c>
      <c r="B35" s="3" t="s">
        <v>115</v>
      </c>
      <c r="C35" s="4" t="s">
        <v>165</v>
      </c>
      <c r="D35" s="4" t="s">
        <v>166</v>
      </c>
      <c r="E35" s="4" t="s">
        <v>287</v>
      </c>
      <c r="F35" s="4" t="s">
        <v>16</v>
      </c>
      <c r="G35" s="4" t="s">
        <v>26</v>
      </c>
      <c r="H35" s="3"/>
      <c r="I35" s="3"/>
      <c r="J35" s="3" t="s">
        <v>167</v>
      </c>
      <c r="K35" s="3" t="s">
        <v>11</v>
      </c>
      <c r="L35" s="3" t="s">
        <v>168</v>
      </c>
      <c r="M35" s="3" t="s">
        <v>11</v>
      </c>
      <c r="N35" s="16">
        <v>44796</v>
      </c>
      <c r="O35" s="8" t="s">
        <v>381</v>
      </c>
      <c r="P35" s="8" t="s">
        <v>354</v>
      </c>
      <c r="Q35" s="17">
        <v>1</v>
      </c>
      <c r="R35" s="17">
        <v>1</v>
      </c>
      <c r="S35" s="8" t="s">
        <v>379</v>
      </c>
      <c r="T35" t="s">
        <v>417</v>
      </c>
    </row>
    <row r="36" spans="1:21" ht="99.75" customHeight="1" x14ac:dyDescent="0.2">
      <c r="A36" s="35" t="s">
        <v>169</v>
      </c>
      <c r="B36" s="3" t="s">
        <v>115</v>
      </c>
      <c r="C36" s="19" t="s">
        <v>251</v>
      </c>
      <c r="D36" s="4" t="s">
        <v>170</v>
      </c>
      <c r="E36" s="4" t="s">
        <v>287</v>
      </c>
      <c r="F36" s="4" t="s">
        <v>16</v>
      </c>
      <c r="G36" s="4" t="s">
        <v>26</v>
      </c>
      <c r="H36" s="3"/>
      <c r="I36" s="3"/>
      <c r="J36" s="3" t="s">
        <v>171</v>
      </c>
      <c r="K36" s="3" t="s">
        <v>11</v>
      </c>
      <c r="L36" s="3" t="s">
        <v>172</v>
      </c>
      <c r="M36" s="3" t="s">
        <v>11</v>
      </c>
      <c r="N36" s="16">
        <v>44796</v>
      </c>
      <c r="O36" s="8" t="s">
        <v>252</v>
      </c>
      <c r="P36" s="8" t="s">
        <v>355</v>
      </c>
      <c r="Q36" s="17">
        <v>1.25</v>
      </c>
      <c r="R36" s="17">
        <v>1.5</v>
      </c>
      <c r="S36" s="8" t="s">
        <v>379</v>
      </c>
      <c r="T36" t="s">
        <v>421</v>
      </c>
    </row>
    <row r="37" spans="1:21" ht="86.25" customHeight="1" x14ac:dyDescent="0.2">
      <c r="A37" s="35" t="s">
        <v>173</v>
      </c>
      <c r="B37" s="3" t="s">
        <v>115</v>
      </c>
      <c r="C37" s="4" t="s">
        <v>174</v>
      </c>
      <c r="D37" s="4" t="s">
        <v>175</v>
      </c>
      <c r="E37" s="4" t="s">
        <v>287</v>
      </c>
      <c r="F37" s="4" t="s">
        <v>16</v>
      </c>
      <c r="G37" s="4" t="s">
        <v>26</v>
      </c>
      <c r="H37" s="3"/>
      <c r="I37" s="3"/>
      <c r="J37" s="3" t="s">
        <v>176</v>
      </c>
      <c r="K37" s="3" t="s">
        <v>11</v>
      </c>
      <c r="L37" s="3" t="s">
        <v>177</v>
      </c>
      <c r="M37" s="3" t="s">
        <v>11</v>
      </c>
      <c r="N37" s="16">
        <v>44796</v>
      </c>
      <c r="O37" s="8" t="s">
        <v>284</v>
      </c>
      <c r="P37" s="8" t="s">
        <v>285</v>
      </c>
      <c r="Q37" s="17">
        <v>1</v>
      </c>
      <c r="R37" s="17">
        <v>1</v>
      </c>
      <c r="S37" s="8" t="s">
        <v>379</v>
      </c>
      <c r="T37" t="s">
        <v>417</v>
      </c>
    </row>
    <row r="38" spans="1:21" ht="250.5" customHeight="1" x14ac:dyDescent="0.2">
      <c r="A38" s="35" t="s">
        <v>178</v>
      </c>
      <c r="B38" s="3" t="s">
        <v>115</v>
      </c>
      <c r="C38" s="4" t="s">
        <v>179</v>
      </c>
      <c r="D38" s="4" t="s">
        <v>180</v>
      </c>
      <c r="E38" s="4" t="s">
        <v>286</v>
      </c>
      <c r="F38" s="4" t="s">
        <v>16</v>
      </c>
      <c r="G38" s="4" t="s">
        <v>26</v>
      </c>
      <c r="H38" s="3"/>
      <c r="I38" s="3"/>
      <c r="J38" s="3" t="s">
        <v>181</v>
      </c>
      <c r="K38" s="3" t="s">
        <v>11</v>
      </c>
      <c r="L38" s="3" t="s">
        <v>182</v>
      </c>
      <c r="M38" s="3" t="s">
        <v>11</v>
      </c>
      <c r="N38" s="16">
        <v>44796</v>
      </c>
      <c r="O38" s="8" t="s">
        <v>342</v>
      </c>
      <c r="P38" s="8" t="s">
        <v>401</v>
      </c>
      <c r="Q38" s="17">
        <v>5.5</v>
      </c>
      <c r="R38" s="17">
        <v>6</v>
      </c>
      <c r="S38" s="8" t="s">
        <v>379</v>
      </c>
      <c r="T38" t="s">
        <v>415</v>
      </c>
      <c r="U38" s="41"/>
    </row>
    <row r="39" spans="1:21" ht="135" x14ac:dyDescent="0.2">
      <c r="A39" s="35" t="s">
        <v>183</v>
      </c>
      <c r="B39" s="3" t="s">
        <v>115</v>
      </c>
      <c r="C39" s="4" t="s">
        <v>184</v>
      </c>
      <c r="D39" s="4" t="s">
        <v>185</v>
      </c>
      <c r="E39" s="4" t="s">
        <v>343</v>
      </c>
      <c r="F39" s="4" t="s">
        <v>16</v>
      </c>
      <c r="G39" s="4" t="s">
        <v>26</v>
      </c>
      <c r="H39" s="3"/>
      <c r="I39" s="3"/>
      <c r="J39" s="3" t="s">
        <v>186</v>
      </c>
      <c r="K39" s="3" t="s">
        <v>11</v>
      </c>
      <c r="L39" s="3" t="s">
        <v>187</v>
      </c>
      <c r="M39" s="3" t="s">
        <v>11</v>
      </c>
      <c r="N39" s="16">
        <v>44796</v>
      </c>
      <c r="O39" s="8" t="s">
        <v>382</v>
      </c>
      <c r="P39" s="8" t="s">
        <v>276</v>
      </c>
      <c r="Q39" s="17">
        <v>2</v>
      </c>
      <c r="R39" s="17">
        <v>2.5</v>
      </c>
      <c r="S39" s="8" t="s">
        <v>358</v>
      </c>
      <c r="T39" t="s">
        <v>421</v>
      </c>
    </row>
    <row r="40" spans="1:21" ht="138.75" customHeight="1" x14ac:dyDescent="0.2">
      <c r="A40" s="35" t="s">
        <v>188</v>
      </c>
      <c r="B40" s="3" t="s">
        <v>115</v>
      </c>
      <c r="C40" s="4" t="s">
        <v>189</v>
      </c>
      <c r="D40" s="4" t="s">
        <v>190</v>
      </c>
      <c r="E40" s="4" t="s">
        <v>288</v>
      </c>
      <c r="F40" s="4" t="s">
        <v>16</v>
      </c>
      <c r="G40" s="4" t="s">
        <v>26</v>
      </c>
      <c r="H40" s="3"/>
      <c r="I40" s="3"/>
      <c r="J40" s="3" t="s">
        <v>191</v>
      </c>
      <c r="K40" s="3" t="s">
        <v>11</v>
      </c>
      <c r="L40" s="3" t="s">
        <v>192</v>
      </c>
      <c r="M40" s="3" t="s">
        <v>11</v>
      </c>
      <c r="N40" s="16">
        <v>44796</v>
      </c>
      <c r="O40" s="8" t="s">
        <v>289</v>
      </c>
      <c r="P40" s="8" t="s">
        <v>406</v>
      </c>
      <c r="Q40" s="17">
        <v>8</v>
      </c>
      <c r="R40" s="17">
        <v>9</v>
      </c>
      <c r="S40" s="8" t="s">
        <v>379</v>
      </c>
      <c r="T40" t="s">
        <v>415</v>
      </c>
    </row>
    <row r="41" spans="1:21" ht="161.25" customHeight="1" x14ac:dyDescent="0.2">
      <c r="A41" s="35" t="s">
        <v>193</v>
      </c>
      <c r="B41" s="3" t="s">
        <v>115</v>
      </c>
      <c r="C41" s="4" t="s">
        <v>194</v>
      </c>
      <c r="D41" s="4" t="s">
        <v>195</v>
      </c>
      <c r="E41" s="4" t="s">
        <v>287</v>
      </c>
      <c r="F41" s="4" t="s">
        <v>16</v>
      </c>
      <c r="G41" s="4" t="s">
        <v>26</v>
      </c>
      <c r="H41" s="3"/>
      <c r="I41" s="3"/>
      <c r="J41" s="3" t="s">
        <v>196</v>
      </c>
      <c r="K41" s="3" t="s">
        <v>11</v>
      </c>
      <c r="L41" s="3" t="s">
        <v>197</v>
      </c>
      <c r="M41" s="3" t="s">
        <v>11</v>
      </c>
      <c r="N41" s="16">
        <v>44796</v>
      </c>
      <c r="O41" s="8" t="s">
        <v>344</v>
      </c>
      <c r="P41" s="8" t="s">
        <v>405</v>
      </c>
      <c r="Q41" s="17">
        <v>3</v>
      </c>
      <c r="R41" s="17">
        <v>5.5</v>
      </c>
      <c r="S41" s="8" t="s">
        <v>379</v>
      </c>
      <c r="T41" t="s">
        <v>417</v>
      </c>
    </row>
    <row r="42" spans="1:21" ht="125.25" customHeight="1" x14ac:dyDescent="0.2">
      <c r="A42" s="35" t="s">
        <v>198</v>
      </c>
      <c r="B42" s="3" t="s">
        <v>115</v>
      </c>
      <c r="C42" s="4" t="s">
        <v>199</v>
      </c>
      <c r="D42" s="4" t="s">
        <v>200</v>
      </c>
      <c r="E42" s="4" t="s">
        <v>345</v>
      </c>
      <c r="F42" s="4" t="s">
        <v>16</v>
      </c>
      <c r="G42" s="4" t="s">
        <v>26</v>
      </c>
      <c r="H42" s="3"/>
      <c r="I42" s="3"/>
      <c r="J42" s="3" t="s">
        <v>201</v>
      </c>
      <c r="K42" s="3" t="s">
        <v>11</v>
      </c>
      <c r="L42" s="3" t="s">
        <v>202</v>
      </c>
      <c r="M42" s="3" t="s">
        <v>11</v>
      </c>
      <c r="N42" s="16">
        <v>44796</v>
      </c>
      <c r="O42" s="8" t="s">
        <v>274</v>
      </c>
      <c r="P42" s="8" t="s">
        <v>275</v>
      </c>
      <c r="Q42" s="17">
        <v>1.25</v>
      </c>
      <c r="R42" s="17">
        <v>1.75</v>
      </c>
      <c r="S42" s="8" t="s">
        <v>369</v>
      </c>
      <c r="T42" t="s">
        <v>417</v>
      </c>
    </row>
    <row r="43" spans="1:21" ht="150.75" customHeight="1" x14ac:dyDescent="0.2">
      <c r="A43" s="35" t="s">
        <v>203</v>
      </c>
      <c r="B43" s="3" t="s">
        <v>115</v>
      </c>
      <c r="C43" s="4" t="s">
        <v>204</v>
      </c>
      <c r="D43" s="4" t="s">
        <v>205</v>
      </c>
      <c r="E43" s="4" t="s">
        <v>290</v>
      </c>
      <c r="F43" s="4" t="s">
        <v>16</v>
      </c>
      <c r="G43" s="4" t="s">
        <v>26</v>
      </c>
      <c r="H43" s="15"/>
      <c r="I43" s="15"/>
      <c r="J43" s="3" t="s">
        <v>206</v>
      </c>
      <c r="K43" s="3" t="s">
        <v>11</v>
      </c>
      <c r="L43" s="3" t="s">
        <v>207</v>
      </c>
      <c r="M43" s="3" t="s">
        <v>11</v>
      </c>
      <c r="N43" s="16">
        <v>44796</v>
      </c>
      <c r="O43" s="8" t="s">
        <v>383</v>
      </c>
      <c r="P43" s="8" t="s">
        <v>402</v>
      </c>
      <c r="Q43" s="17">
        <v>6.5</v>
      </c>
      <c r="R43" s="17">
        <v>7</v>
      </c>
      <c r="S43" s="8" t="s">
        <v>379</v>
      </c>
      <c r="T43" t="s">
        <v>415</v>
      </c>
    </row>
    <row r="44" spans="1:21" ht="236.25" customHeight="1" x14ac:dyDescent="0.2">
      <c r="A44" s="35" t="s">
        <v>51</v>
      </c>
      <c r="B44" s="3" t="s">
        <v>5</v>
      </c>
      <c r="C44" s="4" t="s">
        <v>52</v>
      </c>
      <c r="D44" s="4" t="s">
        <v>53</v>
      </c>
      <c r="E44" s="4" t="s">
        <v>346</v>
      </c>
      <c r="F44" s="19" t="s">
        <v>292</v>
      </c>
      <c r="G44" s="19"/>
      <c r="H44" s="15"/>
      <c r="I44" s="15"/>
      <c r="J44" s="15">
        <v>74</v>
      </c>
      <c r="K44" s="15" t="s">
        <v>11</v>
      </c>
      <c r="L44" s="15">
        <v>105</v>
      </c>
      <c r="M44" s="15" t="s">
        <v>11</v>
      </c>
      <c r="N44" s="16">
        <v>44824</v>
      </c>
      <c r="O44" s="8" t="s">
        <v>324</v>
      </c>
      <c r="P44" s="8" t="s">
        <v>384</v>
      </c>
      <c r="Q44" s="17">
        <v>0.5</v>
      </c>
      <c r="R44" s="17">
        <v>0.75</v>
      </c>
      <c r="S44" s="8" t="s">
        <v>325</v>
      </c>
      <c r="T44" t="s">
        <v>417</v>
      </c>
    </row>
    <row r="45" spans="1:21" ht="305.25" customHeight="1" x14ac:dyDescent="0.2">
      <c r="A45" s="35" t="s">
        <v>111</v>
      </c>
      <c r="B45" s="3" t="s">
        <v>59</v>
      </c>
      <c r="C45" s="4" t="s">
        <v>112</v>
      </c>
      <c r="D45" s="4" t="s">
        <v>221</v>
      </c>
      <c r="E45" s="4" t="s">
        <v>237</v>
      </c>
      <c r="F45" s="19"/>
      <c r="G45" s="19"/>
      <c r="H45" s="3"/>
      <c r="I45" s="3"/>
      <c r="J45" s="3" t="s">
        <v>113</v>
      </c>
      <c r="K45" s="3" t="s">
        <v>11</v>
      </c>
      <c r="L45" s="3" t="s">
        <v>18</v>
      </c>
      <c r="M45" s="3" t="s">
        <v>11</v>
      </c>
      <c r="N45" s="16">
        <v>44796</v>
      </c>
      <c r="O45" s="8" t="s">
        <v>347</v>
      </c>
      <c r="P45" s="8" t="s">
        <v>403</v>
      </c>
      <c r="Q45" s="17">
        <v>1.5</v>
      </c>
      <c r="R45" s="17">
        <v>11.5</v>
      </c>
      <c r="S45" s="8" t="s">
        <v>385</v>
      </c>
      <c r="T45" t="s">
        <v>417</v>
      </c>
      <c r="U45" s="41"/>
    </row>
    <row r="46" spans="1:21" ht="150.75" customHeight="1" x14ac:dyDescent="0.2">
      <c r="A46" s="5" t="s">
        <v>123</v>
      </c>
      <c r="B46" s="11" t="s">
        <v>115</v>
      </c>
      <c r="C46" s="10" t="s">
        <v>124</v>
      </c>
      <c r="D46" s="12" t="s">
        <v>125</v>
      </c>
      <c r="E46" s="12" t="s">
        <v>281</v>
      </c>
      <c r="F46" s="21" t="s">
        <v>16</v>
      </c>
      <c r="G46" s="21"/>
      <c r="H46" s="11"/>
      <c r="I46" s="13"/>
      <c r="J46" s="11" t="s">
        <v>277</v>
      </c>
      <c r="K46" s="13" t="s">
        <v>11</v>
      </c>
      <c r="L46" s="11" t="s">
        <v>278</v>
      </c>
      <c r="M46" s="11" t="s">
        <v>11</v>
      </c>
      <c r="N46" s="16">
        <v>44796</v>
      </c>
      <c r="O46" s="8" t="s">
        <v>279</v>
      </c>
      <c r="P46" s="8" t="s">
        <v>280</v>
      </c>
      <c r="Q46" s="17">
        <v>2</v>
      </c>
      <c r="R46" s="17">
        <v>2</v>
      </c>
      <c r="S46" t="s">
        <v>358</v>
      </c>
      <c r="T46" t="s">
        <v>417</v>
      </c>
    </row>
    <row r="47" spans="1:21" ht="152.25" customHeight="1" x14ac:dyDescent="0.2">
      <c r="A47" s="9" t="s">
        <v>222</v>
      </c>
      <c r="B47" s="17"/>
      <c r="C47" s="5" t="s">
        <v>223</v>
      </c>
      <c r="D47" s="8" t="s">
        <v>224</v>
      </c>
      <c r="E47" s="8" t="s">
        <v>386</v>
      </c>
      <c r="F47" s="21" t="s">
        <v>16</v>
      </c>
      <c r="G47" s="8"/>
      <c r="H47" s="17">
        <v>28</v>
      </c>
      <c r="I47" s="6" t="s">
        <v>11</v>
      </c>
      <c r="J47" s="17">
        <v>123</v>
      </c>
      <c r="K47" s="17" t="s">
        <v>11</v>
      </c>
      <c r="L47" s="17">
        <v>199</v>
      </c>
      <c r="M47" s="17" t="s">
        <v>11</v>
      </c>
      <c r="N47" s="16">
        <v>44796</v>
      </c>
      <c r="O47" s="8" t="s">
        <v>225</v>
      </c>
      <c r="P47" s="8" t="s">
        <v>226</v>
      </c>
      <c r="Q47" s="17">
        <v>2.5</v>
      </c>
      <c r="R47" s="17">
        <v>3.5</v>
      </c>
      <c r="S47" t="s">
        <v>358</v>
      </c>
      <c r="U47" s="41"/>
    </row>
    <row r="48" spans="1:21" ht="66" customHeight="1" x14ac:dyDescent="0.2">
      <c r="A48" s="44" t="s">
        <v>425</v>
      </c>
      <c r="B48" s="17"/>
      <c r="C48" s="5" t="s">
        <v>227</v>
      </c>
      <c r="D48" s="8" t="s">
        <v>228</v>
      </c>
      <c r="E48" s="8" t="s">
        <v>386</v>
      </c>
      <c r="F48" s="21" t="s">
        <v>16</v>
      </c>
      <c r="G48" s="17"/>
      <c r="H48" s="17"/>
      <c r="I48" s="6"/>
      <c r="J48" s="17">
        <v>108.5</v>
      </c>
      <c r="K48" s="6" t="s">
        <v>11</v>
      </c>
      <c r="L48" s="17">
        <v>80.5</v>
      </c>
      <c r="M48" s="7" t="s">
        <v>11</v>
      </c>
      <c r="N48" s="16">
        <v>44796</v>
      </c>
      <c r="O48" s="8" t="s">
        <v>229</v>
      </c>
      <c r="P48" s="8" t="s">
        <v>230</v>
      </c>
      <c r="Q48" s="17">
        <v>1</v>
      </c>
      <c r="R48" s="17">
        <v>1.5</v>
      </c>
      <c r="S48" t="s">
        <v>358</v>
      </c>
      <c r="T48" t="s">
        <v>417</v>
      </c>
    </row>
    <row r="49" spans="1:20" ht="135" x14ac:dyDescent="0.2">
      <c r="A49" s="9" t="s">
        <v>231</v>
      </c>
      <c r="B49" s="17"/>
      <c r="C49" s="5" t="s">
        <v>232</v>
      </c>
      <c r="D49" s="8" t="s">
        <v>233</v>
      </c>
      <c r="E49" s="8" t="s">
        <v>387</v>
      </c>
      <c r="F49" s="21" t="s">
        <v>16</v>
      </c>
      <c r="G49" s="17"/>
      <c r="H49" s="17"/>
      <c r="I49" s="6"/>
      <c r="J49" s="17">
        <v>345</v>
      </c>
      <c r="K49" s="6" t="s">
        <v>11</v>
      </c>
      <c r="L49" s="17">
        <v>324</v>
      </c>
      <c r="M49" s="7" t="s">
        <v>11</v>
      </c>
      <c r="N49" s="16">
        <v>44796</v>
      </c>
      <c r="O49" s="8" t="s">
        <v>234</v>
      </c>
      <c r="P49" s="8" t="s">
        <v>235</v>
      </c>
      <c r="Q49" s="17">
        <v>2.5</v>
      </c>
      <c r="R49" s="17">
        <v>3</v>
      </c>
      <c r="S49" t="s">
        <v>379</v>
      </c>
      <c r="T49" t="s">
        <v>417</v>
      </c>
    </row>
    <row r="50" spans="1:20" ht="181.5" customHeight="1" x14ac:dyDescent="0.2">
      <c r="A50" s="9" t="s">
        <v>424</v>
      </c>
      <c r="B50" s="17" t="s">
        <v>319</v>
      </c>
      <c r="C50" s="5" t="s">
        <v>320</v>
      </c>
      <c r="D50" s="8" t="s">
        <v>322</v>
      </c>
      <c r="E50" s="8" t="s">
        <v>321</v>
      </c>
      <c r="F50" s="8" t="s">
        <v>8</v>
      </c>
      <c r="G50" s="17"/>
      <c r="H50" s="17"/>
      <c r="I50" s="6"/>
      <c r="J50" s="17">
        <v>432</v>
      </c>
      <c r="K50" s="6" t="s">
        <v>11</v>
      </c>
      <c r="L50" s="17">
        <v>761</v>
      </c>
      <c r="M50" s="7" t="s">
        <v>11</v>
      </c>
      <c r="N50" s="16">
        <v>44824</v>
      </c>
      <c r="O50" s="8" t="s">
        <v>323</v>
      </c>
      <c r="P50" s="8" t="s">
        <v>404</v>
      </c>
      <c r="Q50" s="17">
        <v>10</v>
      </c>
      <c r="R50" s="17">
        <v>12</v>
      </c>
      <c r="S50" t="s">
        <v>379</v>
      </c>
      <c r="T50" t="s">
        <v>415</v>
      </c>
    </row>
    <row r="51" spans="1:20" ht="181.5" customHeight="1" x14ac:dyDescent="0.2">
      <c r="A51" s="5" t="s">
        <v>410</v>
      </c>
      <c r="B51" s="5" t="s">
        <v>411</v>
      </c>
      <c r="C51" s="5" t="s">
        <v>409</v>
      </c>
      <c r="D51" s="5"/>
      <c r="E51" s="8"/>
      <c r="F51" s="8"/>
      <c r="G51" s="17"/>
      <c r="H51" s="17"/>
      <c r="I51" s="7"/>
      <c r="J51" s="17"/>
      <c r="K51" s="7"/>
      <c r="L51" s="17"/>
      <c r="M51" s="7"/>
      <c r="N51" s="16"/>
      <c r="O51" s="8" t="s">
        <v>412</v>
      </c>
      <c r="P51" s="8"/>
      <c r="Q51" s="17"/>
      <c r="R51" s="17"/>
      <c r="T51" t="s">
        <v>422</v>
      </c>
    </row>
    <row r="52" spans="1:20" ht="181.5" customHeight="1" x14ac:dyDescent="0.2">
      <c r="A52" s="5" t="s">
        <v>426</v>
      </c>
      <c r="B52" s="5" t="s">
        <v>427</v>
      </c>
      <c r="C52" s="5"/>
      <c r="D52" s="5" t="s">
        <v>428</v>
      </c>
      <c r="E52" s="8"/>
      <c r="F52" s="8"/>
      <c r="G52" s="17"/>
      <c r="H52" s="17"/>
      <c r="I52" s="7"/>
      <c r="J52" s="17"/>
      <c r="K52" s="7"/>
      <c r="L52" s="17"/>
      <c r="M52" s="7"/>
      <c r="N52" s="16"/>
      <c r="O52" s="8" t="s">
        <v>412</v>
      </c>
      <c r="P52" s="8"/>
      <c r="Q52" s="17"/>
      <c r="R52" s="17"/>
    </row>
    <row r="53" spans="1:20" ht="13.5" customHeight="1" x14ac:dyDescent="0.2">
      <c r="A53" s="9"/>
      <c r="B53" s="17"/>
      <c r="C53" s="34"/>
      <c r="D53" s="42"/>
      <c r="E53" s="8"/>
      <c r="F53" s="8"/>
      <c r="G53" s="17"/>
      <c r="H53" s="17"/>
      <c r="I53" s="7"/>
      <c r="J53" s="17"/>
      <c r="K53" s="7"/>
      <c r="L53" s="17"/>
      <c r="M53" s="7"/>
      <c r="N53" s="16"/>
      <c r="O53" s="8"/>
      <c r="P53" s="8" t="s">
        <v>407</v>
      </c>
      <c r="Q53" s="18">
        <v>12</v>
      </c>
      <c r="R53" s="18">
        <v>8</v>
      </c>
    </row>
    <row r="54" spans="1:20" ht="15" x14ac:dyDescent="0.2">
      <c r="P54" s="8" t="s">
        <v>388</v>
      </c>
      <c r="Q54" s="32">
        <f>SUM(Q2:Q53)</f>
        <v>190.5</v>
      </c>
      <c r="R54" s="32">
        <f>SUM(R2:R53)</f>
        <v>233.25</v>
      </c>
    </row>
    <row r="55" spans="1:20" ht="15" customHeight="1" x14ac:dyDescent="0.2">
      <c r="P55" s="1" t="s">
        <v>389</v>
      </c>
      <c r="Q55" s="22"/>
      <c r="R55" s="22"/>
      <c r="S55" s="27"/>
      <c r="T55" s="28"/>
    </row>
    <row r="56" spans="1:20" x14ac:dyDescent="0.2">
      <c r="Q56" s="33"/>
      <c r="R56" s="33"/>
      <c r="S56" s="29"/>
    </row>
  </sheetData>
  <sortState xmlns:xlrd2="http://schemas.microsoft.com/office/spreadsheetml/2017/richdata2" ref="A2:S49">
    <sortCondition ref="F2:F49"/>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2022-10-04T10:29:20Z</dcterms:created>
  <dcterms:modified xsi:type="dcterms:W3CDTF">2022-11-05T08:09:16Z</dcterms:modified>
</cp:coreProperties>
</file>