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lsherp\Desktop\"/>
    </mc:Choice>
  </mc:AlternateContent>
  <bookViews>
    <workbookView xWindow="0" yWindow="0" windowWidth="25200" windowHeight="10490"/>
  </bookViews>
  <sheets>
    <sheet name="RESPONSE" sheetId="1" r:id="rId1"/>
    <sheet name="Sheet1" sheetId="3" r:id="rId2"/>
    <sheet name="dv_info" sheetId="2" state="hidden" r:id="rId3"/>
  </sheets>
  <definedNames>
    <definedName name="Medicine_and_Dentistry" localSheetId="0">Sheet1!$B$3:$B$66</definedName>
    <definedName name="_xlnm.Print_Area" localSheetId="0">RESPONSE!$A$1:$W$64</definedName>
    <definedName name="_xlnm.Print_Titles" localSheetId="0">RESPONSE!$1:$8</definedName>
    <definedName name="Sectors">Sheet1!#REF!</definedName>
    <definedName name="YES">Sheet1!$E$3:$E$4</definedName>
  </definedNames>
  <calcPr calcId="171027"/>
</workbook>
</file>

<file path=xl/calcChain.xml><?xml version="1.0" encoding="utf-8"?>
<calcChain xmlns="http://schemas.openxmlformats.org/spreadsheetml/2006/main">
  <c r="R52" i="1" l="1"/>
  <c r="R53" i="1"/>
  <c r="R54" i="1"/>
  <c r="R55" i="1"/>
  <c r="R56" i="1"/>
  <c r="R57" i="1"/>
  <c r="R51" i="1"/>
  <c r="T44" i="1"/>
  <c r="T43" i="1"/>
  <c r="T42" i="1"/>
  <c r="T41" i="1"/>
  <c r="T40" i="1"/>
  <c r="T39" i="1"/>
  <c r="T38" i="1"/>
  <c r="T37" i="1"/>
  <c r="T36" i="1"/>
  <c r="T45" i="1" l="1"/>
  <c r="Q58" i="1"/>
  <c r="R58" i="1"/>
  <c r="Q45" i="1" l="1"/>
  <c r="L45" i="1" l="1"/>
  <c r="N58" i="1"/>
  <c r="P58" i="1"/>
  <c r="O58" i="1"/>
  <c r="V60" i="1" s="1"/>
  <c r="O45" i="1"/>
  <c r="P45" i="1"/>
  <c r="R45" i="1"/>
  <c r="S45" i="1"/>
  <c r="N45" i="1"/>
  <c r="M45" i="1"/>
  <c r="V47" i="1" l="1"/>
  <c r="V46" i="1"/>
  <c r="V59" i="1"/>
  <c r="H24" i="1"/>
</calcChain>
</file>

<file path=xl/sharedStrings.xml><?xml version="1.0" encoding="utf-8"?>
<sst xmlns="http://schemas.openxmlformats.org/spreadsheetml/2006/main" count="202" uniqueCount="167">
  <si>
    <t>NOTE: PLEASE DO NOT ADD OR REMOVE ANY WORKSHEETS, CELLS, ROWS OR COLUMNS FROM THE EXCEL RESPONSE SPREADSHEET, OR EDIT ANY FORMULAE WITHIN THE SPREADSHEET AS THIS MAY CAUSE THE IMPORT OF THE SPREADSHEET TO FAIL.</t>
  </si>
  <si>
    <t>COLOUR LEGEND</t>
  </si>
  <si>
    <t>Questionnaire Information</t>
  </si>
  <si>
    <t>EnvelopeName</t>
  </si>
  <si>
    <t>1</t>
  </si>
  <si>
    <t>Technical Envelope</t>
  </si>
  <si>
    <t>ReqSection</t>
  </si>
  <si>
    <t>1.1</t>
  </si>
  <si>
    <t>Volumes/Sector Areas/Qualifications</t>
  </si>
  <si>
    <t>QuestionsHeading</t>
  </si>
  <si>
    <t/>
  </si>
  <si>
    <t>Question</t>
  </si>
  <si>
    <t>Description</t>
  </si>
  <si>
    <t>Response Type</t>
  </si>
  <si>
    <t>Response Guide</t>
  </si>
  <si>
    <t>Response</t>
  </si>
  <si>
    <t>Text</t>
  </si>
  <si>
    <t>1.1.1</t>
  </si>
  <si>
    <t>Enter plain text</t>
  </si>
  <si>
    <t>MultiChoice</t>
  </si>
  <si>
    <t>[Sector Areas]</t>
  </si>
  <si>
    <t>Multi Choice Options List</t>
  </si>
  <si>
    <t>Choice</t>
  </si>
  <si>
    <t>1.3.1</t>
  </si>
  <si>
    <t>Yes/No Value</t>
  </si>
  <si>
    <t>Yes</t>
  </si>
  <si>
    <t>No</t>
  </si>
  <si>
    <t>Option Selected</t>
  </si>
  <si>
    <t>Yes. Quoting for this Item (this Line Item is now mandatory)</t>
  </si>
  <si>
    <t>Not Quoting for this Item (data entered into this Line Item will be ignored)</t>
  </si>
  <si>
    <t>Delivery Methods</t>
  </si>
  <si>
    <t>Delivery Approach</t>
  </si>
  <si>
    <t>Please indicate which delivery approach you plan to use from the from the following options:</t>
  </si>
  <si>
    <t xml:space="preserve">Text/Numbers </t>
  </si>
  <si>
    <t>Quality</t>
  </si>
  <si>
    <t>1.5.1</t>
  </si>
  <si>
    <t>If the review judgement required development please give details.</t>
  </si>
  <si>
    <t>Multi Choice Options List &amp; Text/numbers</t>
  </si>
  <si>
    <t>Medicine and Dentistry</t>
  </si>
  <si>
    <t>Nursing and Subjects and Vocations Allied to Medicine</t>
  </si>
  <si>
    <t>Health and Social Care</t>
  </si>
  <si>
    <t>Public Services</t>
  </si>
  <si>
    <t>Child Development and Well Being</t>
  </si>
  <si>
    <t>Science and Mathematics</t>
  </si>
  <si>
    <t>Science</t>
  </si>
  <si>
    <t>Mathematics and Statistics</t>
  </si>
  <si>
    <t>Agriculture, Horticulture and Animal Care</t>
  </si>
  <si>
    <t>Agriculture</t>
  </si>
  <si>
    <t>Horticulture and Forestry</t>
  </si>
  <si>
    <t>Animal Care and Veterinary Science</t>
  </si>
  <si>
    <t>Environmental Conservation</t>
  </si>
  <si>
    <t>Engineering and Manufacturing Technologies</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</si>
  <si>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</si>
  <si>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</si>
  <si>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</si>
  <si>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</si>
  <si>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</si>
  <si>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</si>
  <si>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</si>
  <si>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</si>
  <si>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</si>
  <si>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ICT for Users</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</si>
  <si>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</si>
  <si>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</si>
  <si>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</si>
  <si>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</si>
  <si>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</si>
  <si>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</si>
  <si>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</si>
  <si>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</si>
  <si>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</si>
  <si>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</si>
  <si>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</si>
  <si>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</si>
  <si>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</si>
  <si>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</si>
  <si>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</si>
  <si>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</si>
  <si>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</si>
  <si>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</si>
  <si>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</si>
  <si>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</si>
  <si>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</si>
  <si>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</si>
  <si>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</si>
  <si>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</si>
  <si>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</si>
  <si>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</si>
  <si>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</si>
  <si>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</si>
  <si>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</si>
  <si>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</si>
  <si>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</si>
  <si>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</si>
  <si>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</si>
  <si>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</si>
  <si>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</si>
  <si>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</si>
  <si>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</si>
  <si>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</si>
  <si>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</si>
  <si>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</si>
  <si>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Select the applicable response from the drop down menu on the bottom right of the response box. Enter plain text in the blue boxes.</t>
  </si>
  <si>
    <t>YES / NO</t>
  </si>
  <si>
    <t>Partial delivery by sub contractor</t>
  </si>
  <si>
    <t>Majority delivery by sub contractor</t>
  </si>
  <si>
    <t xml:space="preserve">In house delivery  of whole Framework/Standard </t>
  </si>
  <si>
    <t xml:space="preserve">Text </t>
  </si>
  <si>
    <t xml:space="preserve">Drop Down Options Box </t>
  </si>
  <si>
    <t xml:space="preserve">Please list the education and skills quality frameworks that you currently operate under.  </t>
  </si>
  <si>
    <t xml:space="preserve">Text Response Required </t>
  </si>
  <si>
    <t>c. Please confirm whether you currently hold an Adult Skills Budget contract with the SFA</t>
  </si>
  <si>
    <t>Please  select the sectors you plan to deliver in from the drop down list.</t>
  </si>
  <si>
    <t>Select from the drop down menu</t>
  </si>
  <si>
    <t xml:space="preserve">Sectors </t>
  </si>
  <si>
    <t xml:space="preserve">TOTALS </t>
  </si>
  <si>
    <t>1.2</t>
  </si>
  <si>
    <t>1.3</t>
  </si>
  <si>
    <t>Estimated value of delivery funding required 19 +</t>
  </si>
  <si>
    <r>
      <t>1</t>
    </r>
    <r>
      <rPr>
        <b/>
        <sz val="11"/>
        <color indexed="8"/>
        <rFont val="Arial"/>
        <family val="2"/>
      </rPr>
      <t xml:space="preserve">.4 Volumes and Funding 
APPRENTICERSHIP STANDARDS </t>
    </r>
  </si>
  <si>
    <r>
      <t>1</t>
    </r>
    <r>
      <rPr>
        <b/>
        <sz val="11"/>
        <color indexed="8"/>
        <rFont val="Arial"/>
        <family val="2"/>
      </rPr>
      <t xml:space="preserve">.5 Volumes and Funding 
APPRENTICERSHIP FRAMEWORKS  </t>
    </r>
  </si>
  <si>
    <t xml:space="preserve">Planned Date of First Start </t>
  </si>
  <si>
    <t xml:space="preserve">HE Qualifications to be delivered in the apprenticeship </t>
  </si>
  <si>
    <t xml:space="preserve">Start Numbers  19+ </t>
  </si>
  <si>
    <t xml:space="preserve">Specify Standard to be delivered </t>
  </si>
  <si>
    <t xml:space="preserve">DO NOT REMOVE OR OVERTYPE THIS ROW </t>
  </si>
  <si>
    <t xml:space="preserve">Expected Price for HE Qualifications </t>
  </si>
  <si>
    <t xml:space="preserve">Specify Framework to be delivered </t>
  </si>
  <si>
    <t xml:space="preserve">Total delivery volumes </t>
  </si>
  <si>
    <t xml:space="preserve">Standard Cap Value (DO NOT INCLUDE THE1/3 EMPLOYER CONTRIBUTION </t>
  </si>
  <si>
    <t>1.3.2</t>
  </si>
  <si>
    <t>1.4.3</t>
  </si>
  <si>
    <t>1.4.1</t>
  </si>
  <si>
    <t>YES</t>
  </si>
  <si>
    <t>NO</t>
  </si>
  <si>
    <t>Please confirm that  your last review resulted in a successful outcome</t>
  </si>
  <si>
    <t>Enter  combined value of  1.4.2 and 1.5.2</t>
  </si>
  <si>
    <t xml:space="preserve">No Response Required / Cell auto calculates </t>
  </si>
  <si>
    <t xml:space="preserve">Start Numbers  19+ Age  </t>
  </si>
  <si>
    <t>Estimated value of delivery funding required for 
19+ age</t>
  </si>
  <si>
    <t xml:space="preserve">Estimated Value of SME incentives for 19+ age </t>
  </si>
  <si>
    <t>Estimated Value of incentives for
16-18 age ( NB only include first payment  as needed - due at 3 months after start date</t>
  </si>
  <si>
    <t>Estimated Value of SME incentives  for 16-18 age 
(NB all paid at 3 months after start date )</t>
  </si>
  <si>
    <t>Select the applicable response from the drop down menu on the bottom right of the response box. Enter plain volumes etc. into  the blue boxes.</t>
  </si>
  <si>
    <t xml:space="preserve">a. Please confirm whether you are already listed on the Register of Training Organisations for delivery of education and training </t>
  </si>
  <si>
    <t xml:space="preserve">Start Numbers
16 -18 </t>
  </si>
  <si>
    <t xml:space="preserve">Start  Numbers
16 - 18 age </t>
  </si>
  <si>
    <t xml:space="preserve">Sub Total Value </t>
  </si>
  <si>
    <t>Estimated value of delivery funding required 16-18</t>
  </si>
  <si>
    <t>1.5.2 TOTAL BID STARTS VOLUME FRAMEWORKS</t>
  </si>
  <si>
    <t xml:space="preserve">1.4.2 TOTAL BID STARTS VOLUME STANDARDS </t>
  </si>
  <si>
    <t xml:space="preserve">1.4.3 TOTAL BID VALUE STANDARDS </t>
  </si>
  <si>
    <t xml:space="preserve">Subcontractor names where known </t>
  </si>
  <si>
    <t xml:space="preserve">1.5.3 TOTAL BID VALUE FRAMEWORKS </t>
  </si>
  <si>
    <t>Enter  combined value of  1.4.3 and 1.5.3</t>
  </si>
  <si>
    <r>
      <t xml:space="preserve">b. If you answered </t>
    </r>
    <r>
      <rPr>
        <b/>
        <sz val="12"/>
        <rFont val="Arial"/>
        <family val="2"/>
      </rPr>
      <t>NO</t>
    </r>
    <r>
      <rPr>
        <sz val="12"/>
        <rFont val="Arial"/>
        <family val="2"/>
      </rPr>
      <t xml:space="preserve"> please confirm whether you have applied to the ROTO by the deadline of 31 May 2016 </t>
    </r>
  </si>
  <si>
    <r>
      <rPr>
        <b/>
        <sz val="11"/>
        <color rgb="FFFF0000"/>
        <rFont val="Arial"/>
        <family val="2"/>
      </rPr>
      <t>NB</t>
    </r>
    <r>
      <rPr>
        <sz val="11"/>
        <color rgb="FFFF0000"/>
        <rFont val="Arial"/>
        <family val="2"/>
      </rPr>
      <t xml:space="preserve"> 
Answering </t>
    </r>
    <r>
      <rPr>
        <b/>
        <sz val="11"/>
        <color rgb="FFFF0000"/>
        <rFont val="Arial"/>
        <family val="2"/>
      </rPr>
      <t>NO</t>
    </r>
    <r>
      <rPr>
        <sz val="11"/>
        <color rgb="FFFF0000"/>
        <rFont val="Arial"/>
        <family val="2"/>
      </rPr>
      <t xml:space="preserve"> to question a. AND b. in the above declaration will mean that your  Expression of Interest will not be scored.
Answering </t>
    </r>
    <r>
      <rPr>
        <b/>
        <sz val="11"/>
        <color rgb="FFFF0000"/>
        <rFont val="Arial"/>
        <family val="2"/>
      </rPr>
      <t xml:space="preserve">YES </t>
    </r>
    <r>
      <rPr>
        <sz val="11"/>
        <color rgb="FFFF0000"/>
        <rFont val="Arial"/>
        <family val="2"/>
      </rPr>
      <t>to question c. means that you do not need to apply through this procurement and your Expression of Interest will not be scored</t>
    </r>
  </si>
  <si>
    <t>Estimated value of delivery funding required for 
16-18 age</t>
  </si>
  <si>
    <t xml:space="preserve">none applied for </t>
  </si>
  <si>
    <t>1.2.1</t>
  </si>
  <si>
    <t xml:space="preserve">Dirgital Industries </t>
  </si>
  <si>
    <t>ITT Response Questionnaire for: itt_30181</t>
  </si>
  <si>
    <r>
      <t xml:space="preserve">You </t>
    </r>
    <r>
      <rPr>
        <b/>
        <sz val="11"/>
        <color rgb="FFFF0000"/>
        <rFont val="Arial"/>
        <family val="2"/>
      </rPr>
      <t>mus</t>
    </r>
    <r>
      <rPr>
        <sz val="11"/>
        <color rgb="FFFF0000"/>
        <rFont val="Arial"/>
        <family val="2"/>
      </rPr>
      <t xml:space="preserve">t only insert the estimated funding value and apprenticeship starts volumes
 required for the period 1 November 2016 to 31 March 2017 </t>
    </r>
  </si>
  <si>
    <r>
      <t xml:space="preserve">You </t>
    </r>
    <r>
      <rPr>
        <b/>
        <sz val="11"/>
        <color rgb="FFFF0000"/>
        <rFont val="Arial"/>
        <family val="2"/>
      </rPr>
      <t>mus</t>
    </r>
    <r>
      <rPr>
        <sz val="11"/>
        <color rgb="FFFF0000"/>
        <rFont val="Arial"/>
        <family val="2"/>
      </rPr>
      <t xml:space="preserve">t only insert the estimated funding value and apprenticeship starts volumes required for the
period 1 November 2016 to 31 March 2017 </t>
    </r>
  </si>
  <si>
    <t xml:space="preserve">Please set out your plans for higher apprenticeship delivery. You should indicate the planned volume of starts and the value  of the funding that you require to deliver these starts from 1  December  to 31  March 2017 only
</t>
  </si>
  <si>
    <t>Projected total start numbers for December 2016 to End March 2017</t>
  </si>
  <si>
    <t>Projected total funding value required for starts and delivery December 2016 to end March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</si>
</sst>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9" x14ac:knownFonts="1">
    <font>
      <sz val="11"/>
      <color indexed="8"/>
      <name val="Calibri"/>
      <family val="2"/>
      <scheme val="minor"/>
    </font>
    <font>
      <sz val="11"/>
      <name val="Calibri"/>
      <family val="2"/>
    </font>
    <font>
      <sz val="10"/>
      <name val="Arial"/>
      <family val="2"/>
    </font>
    <font>
      <b/>
      <sz val="10"/>
      <name val="Arial"/>
      <family val="2"/>
    </font>
    <font>
      <b/>
      <sz val="12"/>
      <name val="Arial"/>
      <family val="2"/>
    </font>
    <font>
      <sz val="14"/>
      <color indexed="8"/>
      <name val="Calibri"/>
      <family val="2"/>
      <scheme val="minor"/>
    </font>
    <font>
      <sz val="11"/>
      <name val="Arial"/>
      <family val="2"/>
    </font>
    <font>
      <b/>
      <sz val="11"/>
      <name val="Arial"/>
      <family val="2"/>
    </font>
    <font>
      <sz val="11"/>
      <color rgb="FFFF0000"/>
      <name val="Arial"/>
      <family val="2"/>
    </font>
    <font>
      <b/>
      <sz val="11"/>
      <color rgb="FFFF0000"/>
      <name val="Arial"/>
      <family val="2"/>
    </font>
    <font>
      <sz val="11"/>
      <color indexed="8"/>
      <name val="Arial"/>
      <family val="2"/>
    </font>
    <font>
      <b/>
      <sz val="12"/>
      <color indexed="8"/>
      <name val="Arial"/>
      <family val="2"/>
    </font>
    <font>
      <b/>
      <sz val="11"/>
      <color indexed="8"/>
      <name val="Arial"/>
      <family val="2"/>
    </font>
    <font>
      <sz val="12"/>
      <name val="Arial"/>
      <family val="2"/>
    </font>
    <font>
      <b/>
      <sz val="14"/>
      <name val="Arial"/>
      <family val="2"/>
    </font>
    <font>
      <b/>
      <sz val="10"/>
      <color rgb="FFC00000"/>
      <name val="Arial"/>
      <family val="2"/>
    </font>
    <font>
      <b/>
      <sz val="12"/>
      <color rgb="FFC00000"/>
      <name val="Arial"/>
      <family val="2"/>
    </font>
    <font>
      <sz val="12"/>
      <color indexed="8"/>
      <name val="Arial"/>
      <family val="2"/>
    </font>
    <font>
      <sz val="12"/>
      <color rgb="FFFF0000"/>
      <name val="Arial"/>
      <family val="2"/>
    </font>
  </fonts>
  <fills count="9">
    <fill>
      <patternFill patternType="none"/>
    </fill>
    <fill>
      <patternFill patternType="gray125"/>
    </fill>
    <fill>
      <patternFill patternType="solid">
        <fgColor rgb="FFCCFFFF"/>
      </patternFill>
    </fill>
    <fill>
      <patternFill patternType="solid">
        <fgColor rgb="FFFFFF99"/>
      </patternFill>
    </fill>
    <fill>
      <patternFill patternType="none">
        <fgColor auto="1"/>
        <bgColor auto="1"/>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s>
  <borders count="86">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224">
    <xf numFmtId="0" fontId="0" fillId="0" borderId="0" xfId="0"/>
    <xf numFmtId="49" fontId="1" fillId="0" borderId="0" xfId="0" applyNumberFormat="1" applyFont="1"/>
    <xf numFmtId="49" fontId="2" fillId="0" borderId="1" xfId="0" applyNumberFormat="1" applyFont="1" applyBorder="1" applyAlignment="1">
      <alignment vertical="top" wrapText="1"/>
    </xf>
    <xf numFmtId="0" fontId="5" fillId="0" borderId="0" xfId="0" applyFont="1"/>
    <xf numFmtId="49" fontId="2" fillId="0" borderId="13" xfId="0" applyNumberFormat="1" applyFont="1" applyBorder="1" applyAlignment="1">
      <alignment vertical="top" wrapText="1"/>
    </xf>
    <xf numFmtId="49" fontId="2" fillId="4" borderId="13" xfId="0" applyNumberFormat="1" applyFont="1" applyFill="1" applyBorder="1" applyAlignment="1">
      <alignment vertical="top" wrapText="1"/>
    </xf>
    <xf numFmtId="49" fontId="2" fillId="0" borderId="17" xfId="0" applyNumberFormat="1" applyFont="1" applyBorder="1" applyAlignment="1">
      <alignment vertical="top" wrapText="1"/>
    </xf>
    <xf numFmtId="49" fontId="2" fillId="0" borderId="21"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30" xfId="0" applyNumberFormat="1" applyFont="1" applyBorder="1" applyAlignment="1">
      <alignment vertical="top" wrapText="1"/>
    </xf>
    <xf numFmtId="49" fontId="2" fillId="4" borderId="41" xfId="0" applyNumberFormat="1" applyFont="1" applyFill="1" applyBorder="1" applyAlignment="1">
      <alignment vertical="top" wrapText="1"/>
    </xf>
    <xf numFmtId="49" fontId="2" fillId="4" borderId="25" xfId="0" applyNumberFormat="1" applyFont="1" applyFill="1" applyBorder="1" applyAlignment="1">
      <alignment vertical="top" wrapText="1"/>
    </xf>
    <xf numFmtId="49" fontId="2" fillId="4" borderId="26" xfId="0" applyNumberFormat="1" applyFont="1" applyFill="1" applyBorder="1" applyAlignment="1">
      <alignment vertical="top" wrapText="1"/>
    </xf>
    <xf numFmtId="49" fontId="2" fillId="0" borderId="51" xfId="0" applyNumberFormat="1" applyFont="1" applyBorder="1" applyAlignment="1">
      <alignment vertical="top" wrapText="1"/>
    </xf>
    <xf numFmtId="49" fontId="2" fillId="0" borderId="54" xfId="0" applyNumberFormat="1" applyFont="1" applyBorder="1" applyAlignment="1">
      <alignment vertical="top" wrapText="1"/>
    </xf>
    <xf numFmtId="49" fontId="2" fillId="0" borderId="17" xfId="0" applyNumberFormat="1" applyFont="1" applyBorder="1" applyAlignment="1">
      <alignment horizontal="left" vertical="top" wrapText="1"/>
    </xf>
    <xf numFmtId="0" fontId="10" fillId="0" borderId="0" xfId="0" applyFont="1"/>
    <xf numFmtId="49" fontId="6" fillId="0" borderId="0" xfId="0" applyNumberFormat="1" applyFont="1"/>
    <xf numFmtId="49" fontId="3" fillId="0" borderId="0" xfId="0" applyNumberFormat="1" applyFont="1" applyFill="1" applyBorder="1" applyAlignment="1">
      <alignment horizontal="left" vertical="top" wrapText="1"/>
    </xf>
    <xf numFmtId="49" fontId="2" fillId="0" borderId="0" xfId="0" applyNumberFormat="1" applyFont="1" applyFill="1" applyBorder="1" applyAlignment="1">
      <alignment wrapText="1"/>
    </xf>
    <xf numFmtId="49" fontId="2" fillId="0" borderId="0" xfId="0" applyNumberFormat="1" applyFont="1" applyFill="1" applyBorder="1" applyAlignment="1">
      <alignment vertical="top" wrapText="1"/>
    </xf>
    <xf numFmtId="49" fontId="2" fillId="0" borderId="23" xfId="0" applyNumberFormat="1" applyFont="1" applyFill="1" applyBorder="1" applyAlignment="1">
      <alignment vertical="top" wrapText="1"/>
    </xf>
    <xf numFmtId="49" fontId="2" fillId="0" borderId="17"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4" borderId="20" xfId="0" applyNumberFormat="1" applyFont="1" applyFill="1" applyBorder="1" applyAlignment="1">
      <alignment vertical="top" wrapText="1"/>
    </xf>
    <xf numFmtId="49" fontId="2" fillId="4" borderId="23" xfId="0" applyNumberFormat="1" applyFont="1" applyFill="1" applyBorder="1" applyAlignment="1">
      <alignment vertical="top" wrapText="1"/>
    </xf>
    <xf numFmtId="49" fontId="2" fillId="2" borderId="19" xfId="0" applyNumberFormat="1" applyFont="1" applyFill="1" applyBorder="1" applyAlignment="1">
      <alignment vertical="top" wrapText="1"/>
    </xf>
    <xf numFmtId="49" fontId="2" fillId="2" borderId="17"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49" fontId="2" fillId="2" borderId="17" xfId="0" applyNumberFormat="1" applyFont="1" applyFill="1" applyBorder="1" applyAlignment="1">
      <alignment vertical="top" wrapText="1"/>
    </xf>
    <xf numFmtId="49" fontId="2" fillId="2" borderId="24" xfId="0" applyNumberFormat="1" applyFont="1" applyFill="1" applyBorder="1" applyAlignment="1">
      <alignment vertical="top" wrapText="1"/>
    </xf>
    <xf numFmtId="49" fontId="2" fillId="0" borderId="17" xfId="0" applyNumberFormat="1" applyFont="1" applyFill="1" applyBorder="1" applyAlignment="1">
      <alignment horizontal="left" vertical="top" wrapText="1"/>
    </xf>
    <xf numFmtId="49" fontId="2" fillId="0" borderId="0" xfId="0" applyNumberFormat="1" applyFont="1" applyFill="1" applyBorder="1" applyAlignment="1">
      <alignment horizontal="center" vertical="top" wrapText="1"/>
    </xf>
    <xf numFmtId="49" fontId="2" fillId="0" borderId="62" xfId="0" applyNumberFormat="1" applyFont="1" applyBorder="1" applyAlignment="1">
      <alignment horizontal="center" vertical="top" wrapText="1"/>
    </xf>
    <xf numFmtId="49" fontId="2" fillId="0" borderId="62" xfId="0" applyNumberFormat="1" applyFont="1" applyBorder="1" applyAlignment="1">
      <alignment vertical="top" wrapText="1"/>
    </xf>
    <xf numFmtId="0" fontId="10" fillId="0" borderId="0" xfId="0" applyFont="1" applyAlignment="1">
      <alignment horizontal="center"/>
    </xf>
    <xf numFmtId="49" fontId="8" fillId="0" borderId="0" xfId="0" applyNumberFormat="1" applyFont="1" applyFill="1" applyBorder="1" applyAlignment="1">
      <alignment horizontal="center" vertical="top" wrapText="1"/>
    </xf>
    <xf numFmtId="49" fontId="2" fillId="7" borderId="0" xfId="0" applyNumberFormat="1" applyFont="1" applyFill="1" applyBorder="1" applyAlignment="1">
      <alignment vertical="top" wrapText="1"/>
    </xf>
    <xf numFmtId="49" fontId="2" fillId="2" borderId="55" xfId="0" applyNumberFormat="1" applyFont="1" applyFill="1" applyBorder="1" applyAlignment="1">
      <alignment vertical="top" wrapText="1"/>
    </xf>
    <xf numFmtId="49" fontId="2" fillId="5" borderId="64" xfId="0" applyNumberFormat="1" applyFont="1" applyFill="1" applyBorder="1" applyAlignment="1">
      <alignment vertical="top" wrapText="1"/>
    </xf>
    <xf numFmtId="49" fontId="2" fillId="5" borderId="65" xfId="0" applyNumberFormat="1" applyFont="1" applyFill="1" applyBorder="1" applyAlignment="1">
      <alignment vertical="top" wrapText="1"/>
    </xf>
    <xf numFmtId="49" fontId="2" fillId="0" borderId="63" xfId="0" applyNumberFormat="1" applyFont="1" applyBorder="1" applyAlignment="1">
      <alignment vertical="top" wrapText="1"/>
    </xf>
    <xf numFmtId="49" fontId="2" fillId="5" borderId="66" xfId="0" applyNumberFormat="1" applyFont="1" applyFill="1" applyBorder="1" applyAlignment="1">
      <alignment vertical="top" wrapText="1"/>
    </xf>
    <xf numFmtId="0" fontId="10" fillId="0" borderId="0" xfId="0" applyFont="1" applyBorder="1"/>
    <xf numFmtId="49" fontId="2" fillId="5" borderId="72" xfId="0" applyNumberFormat="1" applyFont="1" applyFill="1" applyBorder="1" applyAlignment="1">
      <alignment vertical="top" wrapText="1"/>
    </xf>
    <xf numFmtId="49" fontId="2" fillId="5" borderId="73" xfId="0" applyNumberFormat="1" applyFont="1" applyFill="1" applyBorder="1" applyAlignment="1">
      <alignment vertical="top" wrapText="1"/>
    </xf>
    <xf numFmtId="49" fontId="8" fillId="0" borderId="0" xfId="0" applyNumberFormat="1" applyFont="1" applyFill="1" applyBorder="1" applyAlignment="1">
      <alignment horizontal="center" vertical="top" wrapText="1"/>
    </xf>
    <xf numFmtId="164" fontId="2" fillId="2" borderId="35"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top" wrapText="1"/>
    </xf>
    <xf numFmtId="2" fontId="2" fillId="2" borderId="17" xfId="0" applyNumberFormat="1" applyFont="1" applyFill="1" applyBorder="1" applyAlignment="1">
      <alignment horizontal="center" vertical="center" wrapText="1"/>
    </xf>
    <xf numFmtId="14" fontId="2" fillId="2" borderId="17" xfId="0" applyNumberFormat="1" applyFont="1" applyFill="1" applyBorder="1" applyAlignment="1">
      <alignment vertical="top" wrapText="1"/>
    </xf>
    <xf numFmtId="14" fontId="2" fillId="2" borderId="74" xfId="0" applyNumberFormat="1" applyFont="1" applyFill="1" applyBorder="1" applyAlignment="1">
      <alignment vertical="top" wrapText="1"/>
    </xf>
    <xf numFmtId="49" fontId="2" fillId="2" borderId="75" xfId="0" applyNumberFormat="1" applyFont="1" applyFill="1" applyBorder="1" applyAlignment="1">
      <alignment vertical="top" wrapText="1"/>
    </xf>
    <xf numFmtId="164" fontId="2" fillId="2" borderId="74" xfId="0" applyNumberFormat="1" applyFont="1" applyFill="1" applyBorder="1" applyAlignment="1">
      <alignment horizontal="center" vertical="center" wrapText="1"/>
    </xf>
    <xf numFmtId="164" fontId="2" fillId="2" borderId="3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164" fontId="14" fillId="0" borderId="0" xfId="0" applyNumberFormat="1" applyFont="1" applyBorder="1" applyAlignment="1">
      <alignment horizontal="center" vertical="center"/>
    </xf>
    <xf numFmtId="164" fontId="13" fillId="6" borderId="27" xfId="0" applyNumberFormat="1" applyFont="1" applyFill="1" applyBorder="1" applyAlignment="1">
      <alignment horizontal="center" vertical="center" wrapText="1"/>
    </xf>
    <xf numFmtId="0" fontId="10" fillId="7" borderId="0" xfId="0" applyFont="1" applyFill="1"/>
    <xf numFmtId="164" fontId="2" fillId="8" borderId="33" xfId="0" applyNumberFormat="1" applyFont="1" applyFill="1" applyBorder="1" applyAlignment="1">
      <alignment horizontal="center" vertical="center" wrapText="1"/>
    </xf>
    <xf numFmtId="1" fontId="2" fillId="8" borderId="33" xfId="0" applyNumberFormat="1" applyFont="1" applyFill="1" applyBorder="1" applyAlignment="1">
      <alignment horizontal="center" vertical="center" wrapText="1"/>
    </xf>
    <xf numFmtId="164" fontId="2" fillId="8" borderId="67" xfId="0" applyNumberFormat="1" applyFont="1" applyFill="1" applyBorder="1" applyAlignment="1">
      <alignment horizontal="center" vertical="center" wrapText="1"/>
    </xf>
    <xf numFmtId="49" fontId="2" fillId="8" borderId="33" xfId="0" applyNumberFormat="1" applyFont="1" applyFill="1" applyBorder="1" applyAlignment="1">
      <alignment horizontal="center" vertical="center" wrapText="1"/>
    </xf>
    <xf numFmtId="49" fontId="3" fillId="8" borderId="36" xfId="0" applyNumberFormat="1" applyFont="1" applyFill="1" applyBorder="1" applyAlignment="1">
      <alignment horizontal="left" vertical="top" wrapText="1"/>
    </xf>
    <xf numFmtId="49" fontId="2" fillId="8" borderId="39" xfId="0" applyNumberFormat="1" applyFont="1" applyFill="1" applyBorder="1" applyAlignment="1">
      <alignment wrapText="1"/>
    </xf>
    <xf numFmtId="49" fontId="3" fillId="8" borderId="20" xfId="0" applyNumberFormat="1" applyFont="1" applyFill="1" applyBorder="1" applyAlignment="1">
      <alignment horizontal="left" vertical="top" wrapText="1"/>
    </xf>
    <xf numFmtId="49" fontId="3" fillId="8" borderId="3" xfId="0" applyNumberFormat="1" applyFont="1" applyFill="1" applyBorder="1" applyAlignment="1">
      <alignment horizontal="left" vertical="top" wrapText="1"/>
    </xf>
    <xf numFmtId="49" fontId="3" fillId="8" borderId="23" xfId="0" applyNumberFormat="1" applyFont="1" applyFill="1" applyBorder="1" applyAlignment="1">
      <alignment vertical="center" wrapText="1"/>
    </xf>
    <xf numFmtId="49" fontId="3" fillId="8" borderId="17" xfId="0" applyNumberFormat="1" applyFont="1" applyFill="1" applyBorder="1" applyAlignment="1">
      <alignment vertical="center" wrapText="1"/>
    </xf>
    <xf numFmtId="49" fontId="3" fillId="8" borderId="24" xfId="0" applyNumberFormat="1" applyFont="1" applyFill="1" applyBorder="1" applyAlignment="1">
      <alignment vertical="center" wrapText="1"/>
    </xf>
    <xf numFmtId="49" fontId="3" fillId="8" borderId="39" xfId="0" applyNumberFormat="1" applyFont="1" applyFill="1" applyBorder="1" applyAlignment="1">
      <alignment vertical="center" wrapText="1"/>
    </xf>
    <xf numFmtId="49" fontId="3" fillId="8" borderId="5" xfId="0" applyNumberFormat="1" applyFont="1" applyFill="1" applyBorder="1" applyAlignment="1">
      <alignment vertical="center" wrapText="1"/>
    </xf>
    <xf numFmtId="49" fontId="2" fillId="0" borderId="26" xfId="0" applyNumberFormat="1" applyFont="1" applyFill="1" applyBorder="1" applyAlignment="1">
      <alignment horizontal="left" vertical="top" wrapText="1"/>
    </xf>
    <xf numFmtId="164" fontId="2" fillId="8" borderId="35" xfId="0" applyNumberFormat="1" applyFont="1" applyFill="1" applyBorder="1" applyAlignment="1">
      <alignment horizontal="center" vertical="center" wrapText="1"/>
    </xf>
    <xf numFmtId="49" fontId="3" fillId="8" borderId="33" xfId="0" applyNumberFormat="1" applyFont="1" applyFill="1" applyBorder="1" applyAlignment="1">
      <alignment vertical="center" wrapText="1"/>
    </xf>
    <xf numFmtId="49" fontId="3" fillId="8" borderId="67" xfId="0" applyNumberFormat="1" applyFont="1" applyFill="1" applyBorder="1" applyAlignment="1">
      <alignment horizontal="center" vertical="center" wrapText="1"/>
    </xf>
    <xf numFmtId="49" fontId="3" fillId="8" borderId="32" xfId="0" applyNumberFormat="1" applyFont="1" applyFill="1" applyBorder="1" applyAlignment="1">
      <alignment horizontal="center" vertical="center" wrapText="1"/>
    </xf>
    <xf numFmtId="49" fontId="3" fillId="8" borderId="33" xfId="0" applyNumberFormat="1" applyFont="1" applyFill="1" applyBorder="1" applyAlignment="1">
      <alignment horizontal="center" vertical="center" wrapText="1"/>
    </xf>
    <xf numFmtId="49" fontId="3" fillId="8" borderId="34"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7" fillId="7" borderId="0" xfId="0" applyNumberFormat="1" applyFont="1" applyFill="1" applyBorder="1" applyAlignment="1">
      <alignment vertical="center" wrapText="1"/>
    </xf>
    <xf numFmtId="164" fontId="2" fillId="7" borderId="0" xfId="0" applyNumberFormat="1" applyFont="1" applyFill="1" applyBorder="1" applyAlignment="1">
      <alignment horizontal="center" vertical="center" wrapText="1"/>
    </xf>
    <xf numFmtId="1" fontId="2" fillId="7" borderId="0" xfId="0" applyNumberFormat="1" applyFont="1" applyFill="1" applyBorder="1" applyAlignment="1">
      <alignment horizontal="center" vertical="center" wrapText="1"/>
    </xf>
    <xf numFmtId="164" fontId="2" fillId="8" borderId="31" xfId="0" applyNumberFormat="1" applyFont="1" applyFill="1" applyBorder="1" applyAlignment="1">
      <alignment horizontal="center" vertical="center" wrapText="1"/>
    </xf>
    <xf numFmtId="164" fontId="2" fillId="8" borderId="78" xfId="0" applyNumberFormat="1" applyFont="1" applyFill="1" applyBorder="1" applyAlignment="1">
      <alignment horizontal="center" vertical="center" wrapText="1"/>
    </xf>
    <xf numFmtId="49" fontId="2" fillId="8" borderId="31" xfId="0" applyNumberFormat="1" applyFont="1" applyFill="1" applyBorder="1" applyAlignment="1">
      <alignment vertical="top" wrapText="1"/>
    </xf>
    <xf numFmtId="49" fontId="2" fillId="8" borderId="71" xfId="0" applyNumberFormat="1" applyFont="1" applyFill="1" applyBorder="1" applyAlignment="1">
      <alignment vertical="top" wrapText="1"/>
    </xf>
    <xf numFmtId="164" fontId="14" fillId="8" borderId="27" xfId="0" applyNumberFormat="1" applyFont="1" applyFill="1" applyBorder="1" applyAlignment="1">
      <alignment horizontal="center" vertical="center"/>
    </xf>
    <xf numFmtId="49" fontId="2" fillId="7" borderId="0"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1" fontId="14" fillId="8" borderId="22" xfId="0" applyNumberFormat="1" applyFont="1" applyFill="1" applyBorder="1" applyAlignment="1">
      <alignment horizontal="center" vertical="center" wrapText="1"/>
    </xf>
    <xf numFmtId="49" fontId="2" fillId="2" borderId="74" xfId="0" applyNumberFormat="1" applyFont="1" applyFill="1" applyBorder="1" applyAlignment="1">
      <alignment vertical="top" wrapText="1"/>
    </xf>
    <xf numFmtId="2" fontId="2" fillId="2" borderId="74" xfId="0" applyNumberFormat="1" applyFont="1" applyFill="1" applyBorder="1" applyAlignment="1">
      <alignment horizontal="center" vertical="center" wrapText="1"/>
    </xf>
    <xf numFmtId="49" fontId="2" fillId="5" borderId="80" xfId="0" applyNumberFormat="1" applyFont="1" applyFill="1" applyBorder="1" applyAlignment="1">
      <alignment vertical="top" wrapText="1"/>
    </xf>
    <xf numFmtId="49" fontId="2" fillId="2" borderId="35" xfId="0" applyNumberFormat="1" applyFont="1" applyFill="1" applyBorder="1" applyAlignment="1">
      <alignment horizontal="center" vertical="center" wrapText="1"/>
    </xf>
    <xf numFmtId="2" fontId="2" fillId="2" borderId="35" xfId="0" applyNumberFormat="1" applyFont="1" applyFill="1" applyBorder="1" applyAlignment="1">
      <alignment horizontal="center" vertical="center" wrapText="1"/>
    </xf>
    <xf numFmtId="49" fontId="2" fillId="2" borderId="35" xfId="0" applyNumberFormat="1" applyFont="1" applyFill="1" applyBorder="1" applyAlignment="1">
      <alignment horizontal="left" vertical="center" wrapText="1"/>
    </xf>
    <xf numFmtId="49" fontId="3" fillId="8" borderId="32" xfId="0" applyNumberFormat="1" applyFont="1" applyFill="1" applyBorder="1" applyAlignment="1">
      <alignment wrapText="1"/>
    </xf>
    <xf numFmtId="49" fontId="2" fillId="0" borderId="54" xfId="0" applyNumberFormat="1" applyFont="1" applyFill="1" applyBorder="1" applyAlignment="1">
      <alignment vertical="top" wrapText="1"/>
    </xf>
    <xf numFmtId="49" fontId="3" fillId="8" borderId="33" xfId="0" applyNumberFormat="1" applyFont="1" applyFill="1" applyBorder="1" applyAlignment="1">
      <alignment horizontal="center" vertical="center" wrapText="1"/>
    </xf>
    <xf numFmtId="0" fontId="17" fillId="0" borderId="0" xfId="0" applyFont="1"/>
    <xf numFmtId="49" fontId="18" fillId="0" borderId="0" xfId="0" applyNumberFormat="1" applyFont="1"/>
    <xf numFmtId="0" fontId="17" fillId="7" borderId="0" xfId="0" applyFont="1" applyFill="1"/>
    <xf numFmtId="49" fontId="13" fillId="0" borderId="0" xfId="0" applyNumberFormat="1" applyFont="1" applyBorder="1" applyAlignment="1">
      <alignment horizontal="center" vertical="top" wrapText="1"/>
    </xf>
    <xf numFmtId="49" fontId="13" fillId="3" borderId="13" xfId="0" applyNumberFormat="1" applyFont="1" applyFill="1" applyBorder="1" applyAlignment="1">
      <alignment horizontal="center" vertical="top" wrapText="1"/>
    </xf>
    <xf numFmtId="49" fontId="13" fillId="3" borderId="17" xfId="0" applyNumberFormat="1" applyFont="1" applyFill="1" applyBorder="1" applyAlignment="1">
      <alignment horizontal="center" vertical="top" wrapText="1"/>
    </xf>
    <xf numFmtId="49" fontId="4" fillId="0" borderId="0" xfId="0" applyNumberFormat="1" applyFont="1" applyAlignment="1">
      <alignment vertical="center"/>
    </xf>
    <xf numFmtId="49" fontId="3" fillId="8" borderId="33" xfId="0" applyNumberFormat="1" applyFont="1" applyFill="1" applyBorder="1" applyAlignment="1">
      <alignment vertical="center" wrapText="1"/>
    </xf>
    <xf numFmtId="49" fontId="3" fillId="8" borderId="33" xfId="0" applyNumberFormat="1" applyFont="1" applyFill="1" applyBorder="1" applyAlignment="1">
      <alignment horizontal="center" vertical="center" wrapText="1"/>
    </xf>
    <xf numFmtId="2" fontId="2" fillId="2" borderId="30" xfId="0" applyNumberFormat="1" applyFont="1" applyFill="1" applyBorder="1" applyAlignment="1">
      <alignment horizontal="center" vertical="center" wrapText="1"/>
    </xf>
    <xf numFmtId="164" fontId="2" fillId="2" borderId="35" xfId="0" applyNumberFormat="1" applyFont="1" applyFill="1" applyBorder="1" applyAlignment="1" applyProtection="1">
      <alignment horizontal="center" vertical="center" wrapText="1"/>
      <protection locked="0"/>
    </xf>
    <xf numFmtId="2" fontId="2" fillId="2" borderId="17" xfId="0" applyNumberFormat="1" applyFont="1" applyFill="1" applyBorder="1" applyAlignment="1" applyProtection="1">
      <alignment horizontal="center" vertical="center" wrapText="1"/>
      <protection locked="0"/>
    </xf>
    <xf numFmtId="14" fontId="2" fillId="2" borderId="17" xfId="0" applyNumberFormat="1" applyFont="1" applyFill="1" applyBorder="1" applyAlignment="1" applyProtection="1">
      <alignment horizontal="left" vertical="center" wrapText="1"/>
      <protection locked="0"/>
    </xf>
    <xf numFmtId="49" fontId="2" fillId="2" borderId="68" xfId="0" applyNumberFormat="1" applyFont="1" applyFill="1" applyBorder="1" applyAlignment="1">
      <alignment vertical="center" wrapText="1"/>
    </xf>
    <xf numFmtId="1" fontId="2" fillId="6" borderId="24" xfId="0" applyNumberFormat="1" applyFont="1" applyFill="1" applyBorder="1" applyAlignment="1">
      <alignment horizontal="center" vertical="center" wrapText="1"/>
    </xf>
    <xf numFmtId="2" fontId="14" fillId="8" borderId="83" xfId="0" applyNumberFormat="1" applyFont="1" applyFill="1" applyBorder="1" applyAlignment="1">
      <alignment horizontal="center" vertical="center" wrapText="1"/>
    </xf>
    <xf numFmtId="164" fontId="14" fillId="8" borderId="47" xfId="0" applyNumberFormat="1" applyFont="1" applyFill="1" applyBorder="1" applyAlignment="1">
      <alignment horizontal="center" vertical="center"/>
    </xf>
    <xf numFmtId="49" fontId="14" fillId="0" borderId="69" xfId="0" applyNumberFormat="1" applyFont="1" applyFill="1" applyBorder="1" applyAlignment="1">
      <alignment horizontal="center" vertical="center" wrapText="1"/>
    </xf>
    <xf numFmtId="49" fontId="14" fillId="0" borderId="70" xfId="0" applyNumberFormat="1" applyFont="1" applyFill="1" applyBorder="1" applyAlignment="1">
      <alignment horizontal="center" vertical="center" wrapText="1"/>
    </xf>
    <xf numFmtId="49" fontId="14" fillId="0" borderId="71" xfId="0" applyNumberFormat="1" applyFont="1" applyFill="1" applyBorder="1" applyAlignment="1">
      <alignment horizontal="center" vertical="center" wrapText="1"/>
    </xf>
    <xf numFmtId="49" fontId="14" fillId="0" borderId="73" xfId="0" applyNumberFormat="1" applyFont="1" applyFill="1" applyBorder="1" applyAlignment="1">
      <alignment horizontal="center" vertical="center" wrapText="1"/>
    </xf>
    <xf numFmtId="49" fontId="14" fillId="0" borderId="46" xfId="0" applyNumberFormat="1" applyFont="1" applyFill="1" applyBorder="1" applyAlignment="1">
      <alignment horizontal="center" vertical="center" wrapText="1"/>
    </xf>
    <xf numFmtId="49" fontId="14" fillId="0" borderId="47" xfId="0" applyNumberFormat="1" applyFont="1" applyFill="1" applyBorder="1" applyAlignment="1">
      <alignment horizontal="center" vertical="center" wrapText="1"/>
    </xf>
    <xf numFmtId="49" fontId="3" fillId="8" borderId="67" xfId="0" applyNumberFormat="1" applyFont="1" applyFill="1" applyBorder="1" applyAlignment="1">
      <alignment horizontal="center" vertical="center" wrapText="1"/>
    </xf>
    <xf numFmtId="49" fontId="3" fillId="8" borderId="58" xfId="0" applyNumberFormat="1" applyFont="1" applyFill="1" applyBorder="1" applyAlignment="1">
      <alignment horizontal="center" vertical="center" wrapText="1"/>
    </xf>
    <xf numFmtId="49" fontId="3" fillId="8" borderId="59"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49" fontId="2" fillId="2" borderId="84" xfId="0" applyNumberFormat="1" applyFont="1" applyFill="1" applyBorder="1" applyAlignment="1">
      <alignment horizontal="center" vertical="center" wrapText="1"/>
    </xf>
    <xf numFmtId="49" fontId="2" fillId="2" borderId="60"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top" wrapText="1"/>
    </xf>
    <xf numFmtId="49" fontId="2" fillId="2" borderId="55" xfId="0" applyNumberFormat="1" applyFont="1" applyFill="1" applyBorder="1" applyAlignment="1">
      <alignment horizontal="center" vertical="top" wrapText="1"/>
    </xf>
    <xf numFmtId="49" fontId="2" fillId="2" borderId="19" xfId="0" applyNumberFormat="1" applyFont="1" applyFill="1" applyBorder="1" applyAlignment="1">
      <alignment horizontal="center" vertical="top" wrapText="1"/>
    </xf>
    <xf numFmtId="49" fontId="2" fillId="2" borderId="45" xfId="0" applyNumberFormat="1" applyFont="1" applyFill="1" applyBorder="1" applyAlignment="1">
      <alignment horizontal="center" vertical="top" wrapText="1"/>
    </xf>
    <xf numFmtId="49" fontId="2" fillId="2" borderId="46" xfId="0" applyNumberFormat="1" applyFont="1" applyFill="1" applyBorder="1" applyAlignment="1">
      <alignment horizontal="center" vertical="top" wrapText="1"/>
    </xf>
    <xf numFmtId="49" fontId="2" fillId="2" borderId="85" xfId="0" applyNumberFormat="1" applyFont="1" applyFill="1" applyBorder="1" applyAlignment="1">
      <alignment horizontal="center" vertical="top" wrapText="1"/>
    </xf>
    <xf numFmtId="164" fontId="2" fillId="8" borderId="67" xfId="0" applyNumberFormat="1" applyFont="1" applyFill="1" applyBorder="1" applyAlignment="1">
      <alignment horizontal="center" vertical="center" wrapText="1"/>
    </xf>
    <xf numFmtId="164" fontId="2" fillId="8" borderId="58" xfId="0" applyNumberFormat="1" applyFont="1" applyFill="1" applyBorder="1" applyAlignment="1">
      <alignment horizontal="center" vertical="center" wrapText="1"/>
    </xf>
    <xf numFmtId="164" fontId="2" fillId="8" borderId="59" xfId="0" applyNumberFormat="1" applyFont="1" applyFill="1" applyBorder="1" applyAlignment="1">
      <alignment horizontal="center" vertical="center" wrapText="1"/>
    </xf>
    <xf numFmtId="49" fontId="3" fillId="8" borderId="57" xfId="0" applyNumberFormat="1" applyFont="1" applyFill="1" applyBorder="1" applyAlignment="1">
      <alignment horizontal="left" vertical="top" wrapText="1"/>
    </xf>
    <xf numFmtId="49" fontId="3" fillId="8" borderId="58" xfId="0" applyNumberFormat="1" applyFont="1" applyFill="1" applyBorder="1" applyAlignment="1">
      <alignment horizontal="left" vertical="top" wrapText="1"/>
    </xf>
    <xf numFmtId="49" fontId="3" fillId="8" borderId="33" xfId="0" applyNumberFormat="1" applyFont="1" applyFill="1" applyBorder="1" applyAlignment="1">
      <alignment vertical="center" wrapText="1"/>
    </xf>
    <xf numFmtId="0" fontId="12" fillId="8" borderId="33" xfId="0" applyFont="1" applyFill="1" applyBorder="1" applyAlignment="1">
      <alignment vertical="center" wrapText="1"/>
    </xf>
    <xf numFmtId="49" fontId="7" fillId="8" borderId="32" xfId="0" applyNumberFormat="1" applyFont="1" applyFill="1" applyBorder="1" applyAlignment="1">
      <alignment vertical="center" wrapText="1"/>
    </xf>
    <xf numFmtId="49" fontId="7" fillId="8" borderId="33" xfId="0" applyNumberFormat="1" applyFont="1" applyFill="1" applyBorder="1" applyAlignment="1">
      <alignment vertical="center" wrapText="1"/>
    </xf>
    <xf numFmtId="49" fontId="2" fillId="2" borderId="79" xfId="0" applyNumberFormat="1" applyFont="1" applyFill="1" applyBorder="1" applyAlignment="1">
      <alignment vertical="top" wrapText="1"/>
    </xf>
    <xf numFmtId="49" fontId="2" fillId="2" borderId="77" xfId="0" applyNumberFormat="1" applyFont="1" applyFill="1" applyBorder="1" applyAlignment="1">
      <alignment vertical="top" wrapText="1"/>
    </xf>
    <xf numFmtId="49" fontId="16" fillId="0" borderId="70" xfId="0" applyNumberFormat="1" applyFont="1" applyFill="1" applyBorder="1" applyAlignment="1">
      <alignment horizontal="center" vertical="center" wrapText="1"/>
    </xf>
    <xf numFmtId="49" fontId="16" fillId="0" borderId="71" xfId="0" applyNumberFormat="1" applyFont="1" applyFill="1" applyBorder="1" applyAlignment="1">
      <alignment horizontal="center" vertical="center" wrapText="1"/>
    </xf>
    <xf numFmtId="49" fontId="2" fillId="0" borderId="31" xfId="0" applyNumberFormat="1" applyFont="1" applyBorder="1" applyAlignment="1">
      <alignment horizontal="center" vertical="top" wrapText="1"/>
    </xf>
    <xf numFmtId="49" fontId="2" fillId="0" borderId="30" xfId="0" applyNumberFormat="1" applyFont="1" applyBorder="1" applyAlignment="1">
      <alignment horizontal="center" vertical="top" wrapText="1"/>
    </xf>
    <xf numFmtId="49" fontId="2" fillId="0" borderId="61" xfId="0" applyNumberFormat="1" applyFont="1" applyBorder="1" applyAlignment="1">
      <alignment horizontal="center" vertical="top" wrapText="1"/>
    </xf>
    <xf numFmtId="49" fontId="2" fillId="0" borderId="62" xfId="0" applyNumberFormat="1" applyFont="1" applyBorder="1" applyAlignment="1">
      <alignment horizontal="center" vertical="top" wrapText="1"/>
    </xf>
    <xf numFmtId="49" fontId="2" fillId="2" borderId="81" xfId="0" applyNumberFormat="1" applyFont="1" applyFill="1" applyBorder="1" applyAlignment="1">
      <alignment vertical="top" wrapText="1"/>
    </xf>
    <xf numFmtId="0" fontId="10" fillId="0" borderId="35" xfId="0" applyFont="1" applyBorder="1" applyAlignment="1">
      <alignment vertical="top" wrapText="1"/>
    </xf>
    <xf numFmtId="49" fontId="2" fillId="2" borderId="72" xfId="0" applyNumberFormat="1" applyFont="1" applyFill="1" applyBorder="1" applyAlignment="1">
      <alignment vertical="top" wrapText="1"/>
    </xf>
    <xf numFmtId="49" fontId="2" fillId="2" borderId="19" xfId="0" applyNumberFormat="1" applyFont="1" applyFill="1" applyBorder="1" applyAlignment="1">
      <alignment vertical="top" wrapText="1"/>
    </xf>
    <xf numFmtId="49" fontId="13" fillId="3" borderId="12" xfId="0" applyNumberFormat="1" applyFont="1" applyFill="1" applyBorder="1" applyAlignment="1">
      <alignment horizontal="center" vertical="top" wrapText="1"/>
    </xf>
    <xf numFmtId="49" fontId="13" fillId="3" borderId="15" xfId="0" applyNumberFormat="1" applyFont="1" applyFill="1" applyBorder="1" applyAlignment="1">
      <alignment horizontal="center" vertical="top" wrapText="1"/>
    </xf>
    <xf numFmtId="49" fontId="13" fillId="3" borderId="8" xfId="0" applyNumberFormat="1" applyFont="1" applyFill="1" applyBorder="1" applyAlignment="1">
      <alignment horizontal="center" vertical="top" wrapText="1"/>
    </xf>
    <xf numFmtId="49" fontId="13" fillId="8" borderId="12" xfId="0" applyNumberFormat="1" applyFont="1" applyFill="1" applyBorder="1" applyAlignment="1">
      <alignment horizontal="center" wrapText="1"/>
    </xf>
    <xf numFmtId="49" fontId="13" fillId="8" borderId="15" xfId="0" applyNumberFormat="1" applyFont="1" applyFill="1" applyBorder="1" applyAlignment="1">
      <alignment horizontal="center" wrapText="1"/>
    </xf>
    <xf numFmtId="49" fontId="13" fillId="8" borderId="8" xfId="0" applyNumberFormat="1" applyFont="1" applyFill="1" applyBorder="1" applyAlignment="1">
      <alignment horizontal="center" wrapText="1"/>
    </xf>
    <xf numFmtId="49" fontId="13" fillId="0" borderId="12" xfId="0" applyNumberFormat="1" applyFont="1" applyBorder="1" applyAlignment="1">
      <alignment horizontal="center" vertical="top" wrapText="1"/>
    </xf>
    <xf numFmtId="49" fontId="13" fillId="0" borderId="15" xfId="0" applyNumberFormat="1" applyFont="1" applyBorder="1" applyAlignment="1">
      <alignment horizontal="center" vertical="top" wrapText="1"/>
    </xf>
    <xf numFmtId="49" fontId="13" fillId="0" borderId="8" xfId="0" applyNumberFormat="1" applyFont="1" applyBorder="1" applyAlignment="1">
      <alignment horizontal="center" vertical="top" wrapText="1"/>
    </xf>
    <xf numFmtId="49" fontId="3" fillId="8" borderId="59" xfId="0" applyNumberFormat="1" applyFont="1" applyFill="1" applyBorder="1" applyAlignment="1">
      <alignment horizontal="left" vertical="top" wrapText="1"/>
    </xf>
    <xf numFmtId="49" fontId="3" fillId="8" borderId="21" xfId="0" applyNumberFormat="1" applyFont="1" applyFill="1" applyBorder="1" applyAlignment="1">
      <alignment horizontal="left" vertical="top" wrapText="1"/>
    </xf>
    <xf numFmtId="0" fontId="10" fillId="8" borderId="21" xfId="0" applyFont="1" applyFill="1" applyBorder="1" applyAlignment="1">
      <alignment horizontal="left" vertical="top" wrapText="1"/>
    </xf>
    <xf numFmtId="0" fontId="10" fillId="8" borderId="22" xfId="0" applyFont="1" applyFill="1" applyBorder="1" applyAlignment="1">
      <alignment horizontal="left" vertical="top" wrapText="1"/>
    </xf>
    <xf numFmtId="49" fontId="3" fillId="8" borderId="2" xfId="0" applyNumberFormat="1" applyFont="1" applyFill="1" applyBorder="1" applyAlignment="1">
      <alignment horizontal="left" vertical="top" wrapText="1"/>
    </xf>
    <xf numFmtId="0" fontId="10" fillId="8" borderId="2" xfId="0" applyFont="1" applyFill="1" applyBorder="1" applyAlignment="1">
      <alignment horizontal="left" vertical="top" wrapText="1"/>
    </xf>
    <xf numFmtId="0" fontId="10" fillId="8" borderId="4" xfId="0" applyFont="1" applyFill="1" applyBorder="1" applyAlignment="1">
      <alignment horizontal="left" vertical="top" wrapText="1"/>
    </xf>
    <xf numFmtId="49" fontId="13" fillId="0" borderId="0" xfId="0" applyNumberFormat="1" applyFont="1" applyBorder="1" applyAlignment="1">
      <alignment horizontal="left" vertical="top" wrapText="1"/>
    </xf>
    <xf numFmtId="0" fontId="17" fillId="0" borderId="0" xfId="0" applyFont="1" applyAlignment="1"/>
    <xf numFmtId="49" fontId="13" fillId="0" borderId="7"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0" fontId="11" fillId="0" borderId="0" xfId="0" applyFont="1" applyAlignment="1">
      <alignment horizontal="left" vertical="top" wrapText="1"/>
    </xf>
    <xf numFmtId="49" fontId="2" fillId="4" borderId="41" xfId="0" applyNumberFormat="1" applyFont="1" applyFill="1" applyBorder="1" applyAlignment="1">
      <alignment vertical="top" wrapText="1"/>
    </xf>
    <xf numFmtId="49" fontId="2" fillId="4" borderId="43" xfId="0" applyNumberFormat="1" applyFont="1" applyFill="1" applyBorder="1" applyAlignment="1">
      <alignment vertical="top" wrapText="1"/>
    </xf>
    <xf numFmtId="49" fontId="2" fillId="4" borderId="49" xfId="0" applyNumberFormat="1" applyFont="1" applyFill="1" applyBorder="1" applyAlignment="1">
      <alignment vertical="top" wrapText="1"/>
    </xf>
    <xf numFmtId="49" fontId="2" fillId="0" borderId="13" xfId="0" applyNumberFormat="1" applyFont="1" applyBorder="1" applyAlignment="1">
      <alignment vertical="top" wrapText="1"/>
    </xf>
    <xf numFmtId="49" fontId="2" fillId="0" borderId="14" xfId="0" applyNumberFormat="1" applyFont="1" applyBorder="1" applyAlignment="1">
      <alignment vertical="top" wrapText="1"/>
    </xf>
    <xf numFmtId="49" fontId="2" fillId="0" borderId="50" xfId="0" applyNumberFormat="1" applyFont="1" applyBorder="1" applyAlignment="1">
      <alignment vertical="top" wrapText="1"/>
    </xf>
    <xf numFmtId="49" fontId="3" fillId="8" borderId="37" xfId="0" applyNumberFormat="1" applyFont="1" applyFill="1" applyBorder="1" applyAlignment="1">
      <alignment horizontal="left" vertical="top" wrapText="1"/>
    </xf>
    <xf numFmtId="49" fontId="3" fillId="8" borderId="38" xfId="0" applyNumberFormat="1" applyFont="1" applyFill="1" applyBorder="1" applyAlignment="1">
      <alignment horizontal="left" vertical="top" wrapText="1"/>
    </xf>
    <xf numFmtId="49" fontId="2" fillId="0" borderId="18" xfId="0" applyNumberFormat="1" applyFont="1" applyFill="1" applyBorder="1" applyAlignment="1">
      <alignment horizontal="left" vertical="top" wrapText="1"/>
    </xf>
    <xf numFmtId="49" fontId="2" fillId="0" borderId="55" xfId="0" applyNumberFormat="1" applyFont="1" applyFill="1" applyBorder="1" applyAlignment="1">
      <alignment horizontal="left" vertical="top"/>
    </xf>
    <xf numFmtId="49" fontId="2" fillId="0" borderId="56" xfId="0" applyNumberFormat="1" applyFont="1" applyFill="1" applyBorder="1" applyAlignment="1">
      <alignment horizontal="left" vertical="top"/>
    </xf>
    <xf numFmtId="49" fontId="4" fillId="0" borderId="6" xfId="0" applyNumberFormat="1" applyFont="1" applyBorder="1" applyAlignment="1">
      <alignment horizontal="left"/>
    </xf>
    <xf numFmtId="0" fontId="8" fillId="0" borderId="0" xfId="0" applyFont="1" applyBorder="1" applyAlignment="1">
      <alignment horizontal="left" vertical="top" wrapText="1"/>
    </xf>
    <xf numFmtId="49" fontId="13" fillId="6" borderId="12" xfId="0" applyNumberFormat="1" applyFont="1" applyFill="1" applyBorder="1" applyAlignment="1">
      <alignment horizontal="center" wrapText="1"/>
    </xf>
    <xf numFmtId="49" fontId="13" fillId="6" borderId="15" xfId="0" applyNumberFormat="1" applyFont="1" applyFill="1" applyBorder="1" applyAlignment="1">
      <alignment horizontal="center" wrapText="1"/>
    </xf>
    <xf numFmtId="49" fontId="13" fillId="6" borderId="8" xfId="0" applyNumberFormat="1" applyFont="1" applyFill="1" applyBorder="1" applyAlignment="1">
      <alignment horizontal="center" wrapText="1"/>
    </xf>
    <xf numFmtId="49" fontId="2" fillId="2" borderId="76" xfId="0" applyNumberFormat="1" applyFont="1" applyFill="1" applyBorder="1" applyAlignment="1">
      <alignment vertical="top" wrapText="1"/>
    </xf>
    <xf numFmtId="49" fontId="2" fillId="2" borderId="55" xfId="0" applyNumberFormat="1" applyFont="1" applyFill="1" applyBorder="1" applyAlignment="1">
      <alignment vertical="top" wrapText="1"/>
    </xf>
    <xf numFmtId="49" fontId="2" fillId="2" borderId="60" xfId="0" applyNumberFormat="1" applyFont="1" applyFill="1" applyBorder="1" applyAlignment="1" applyProtection="1">
      <alignment vertical="center" wrapText="1"/>
      <protection locked="0"/>
    </xf>
    <xf numFmtId="0" fontId="10" fillId="0" borderId="21" xfId="0" applyFont="1" applyBorder="1" applyAlignment="1" applyProtection="1">
      <alignment vertical="center" wrapText="1"/>
      <protection locked="0"/>
    </xf>
    <xf numFmtId="49" fontId="2" fillId="2" borderId="28" xfId="0" applyNumberFormat="1" applyFont="1" applyFill="1" applyBorder="1" applyAlignment="1">
      <alignment horizontal="center" vertical="top" wrapText="1"/>
    </xf>
    <xf numFmtId="49" fontId="2" fillId="2" borderId="29" xfId="0" applyNumberFormat="1" applyFont="1" applyFill="1" applyBorder="1" applyAlignment="1">
      <alignment horizontal="center" vertical="top" wrapText="1"/>
    </xf>
    <xf numFmtId="49" fontId="2" fillId="2" borderId="44" xfId="0" applyNumberFormat="1" applyFont="1" applyFill="1" applyBorder="1" applyAlignment="1">
      <alignment horizontal="center" vertical="top" wrapText="1"/>
    </xf>
    <xf numFmtId="49" fontId="3" fillId="8" borderId="11" xfId="0" applyNumberFormat="1" applyFont="1" applyFill="1" applyBorder="1" applyAlignment="1">
      <alignment vertical="center" wrapText="1"/>
    </xf>
    <xf numFmtId="49" fontId="3" fillId="8" borderId="16" xfId="0" applyNumberFormat="1" applyFont="1" applyFill="1" applyBorder="1" applyAlignment="1">
      <alignment vertical="center" wrapText="1"/>
    </xf>
    <xf numFmtId="49" fontId="3" fillId="8" borderId="40" xfId="0" applyNumberFormat="1" applyFont="1" applyFill="1" applyBorder="1" applyAlignment="1">
      <alignment vertical="center" wrapText="1"/>
    </xf>
    <xf numFmtId="49" fontId="2" fillId="3" borderId="9" xfId="0" applyNumberFormat="1" applyFont="1" applyFill="1" applyBorder="1" applyAlignment="1">
      <alignment horizontal="center" vertical="top" wrapText="1"/>
    </xf>
    <xf numFmtId="49" fontId="2" fillId="3" borderId="10" xfId="0" applyNumberFormat="1" applyFont="1" applyFill="1" applyBorder="1" applyAlignment="1">
      <alignment horizontal="center" vertical="top" wrapText="1"/>
    </xf>
    <xf numFmtId="49" fontId="2" fillId="3" borderId="42" xfId="0" applyNumberFormat="1" applyFont="1" applyFill="1" applyBorder="1" applyAlignment="1">
      <alignment horizontal="center" vertical="top" wrapText="1"/>
    </xf>
    <xf numFmtId="49" fontId="2" fillId="2" borderId="47" xfId="0" applyNumberFormat="1" applyFont="1" applyFill="1" applyBorder="1" applyAlignment="1">
      <alignment horizontal="center" vertical="top" wrapText="1"/>
    </xf>
    <xf numFmtId="49" fontId="8" fillId="0" borderId="69" xfId="0" applyNumberFormat="1" applyFont="1" applyFill="1" applyBorder="1" applyAlignment="1">
      <alignment horizontal="center" vertical="top" wrapText="1"/>
    </xf>
    <xf numFmtId="49" fontId="8" fillId="0" borderId="70" xfId="0" applyNumberFormat="1" applyFont="1" applyFill="1" applyBorder="1" applyAlignment="1">
      <alignment horizontal="center" vertical="top" wrapText="1"/>
    </xf>
    <xf numFmtId="49" fontId="8" fillId="0" borderId="71" xfId="0" applyNumberFormat="1" applyFont="1" applyFill="1" applyBorder="1" applyAlignment="1">
      <alignment horizontal="center" vertical="top" wrapText="1"/>
    </xf>
    <xf numFmtId="49" fontId="14" fillId="0" borderId="20"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top" wrapText="1"/>
    </xf>
    <xf numFmtId="49" fontId="2" fillId="3" borderId="48" xfId="0" applyNumberFormat="1" applyFont="1" applyFill="1" applyBorder="1" applyAlignment="1">
      <alignment horizontal="center" vertical="top" wrapText="1"/>
    </xf>
    <xf numFmtId="49" fontId="2" fillId="3" borderId="52" xfId="0" applyNumberFormat="1" applyFont="1" applyFill="1" applyBorder="1" applyAlignment="1">
      <alignment horizontal="center" vertical="top" wrapText="1"/>
    </xf>
    <xf numFmtId="49" fontId="2" fillId="3" borderId="53" xfId="0" applyNumberFormat="1" applyFont="1" applyFill="1" applyBorder="1" applyAlignment="1">
      <alignment horizontal="center" vertical="top" wrapText="1"/>
    </xf>
    <xf numFmtId="49" fontId="14" fillId="0" borderId="2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3" fillId="8" borderId="33" xfId="0" applyNumberFormat="1" applyFont="1" applyFill="1" applyBorder="1" applyAlignment="1">
      <alignment horizontal="center" vertical="center" wrapText="1"/>
    </xf>
    <xf numFmtId="0" fontId="12" fillId="8" borderId="67" xfId="0" applyFont="1" applyFill="1" applyBorder="1" applyAlignment="1">
      <alignment horizontal="center" vertical="center" wrapText="1"/>
    </xf>
    <xf numFmtId="49" fontId="8" fillId="0" borderId="57" xfId="0" applyNumberFormat="1" applyFont="1" applyFill="1" applyBorder="1" applyAlignment="1">
      <alignment horizontal="center" vertical="center" wrapText="1"/>
    </xf>
    <xf numFmtId="49" fontId="8" fillId="0" borderId="58" xfId="0" applyNumberFormat="1" applyFont="1" applyFill="1" applyBorder="1" applyAlignment="1">
      <alignment horizontal="center" vertical="center" wrapText="1"/>
    </xf>
    <xf numFmtId="49" fontId="8" fillId="0" borderId="5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0"/>
  <sheetViews>
    <sheetView showGridLines="0" tabSelected="1" view="pageBreakPreview" topLeftCell="C1" zoomScale="60" zoomScaleNormal="60" workbookViewId="0">
      <selection activeCell="F24" sqref="F24:F26"/>
    </sheetView>
  </sheetViews>
  <sheetFormatPr defaultColWidth="8.81640625" defaultRowHeight="14" x14ac:dyDescent="0.3"/>
  <cols>
    <col min="1" max="2" width="0" style="16" hidden="1" customWidth="1"/>
    <col min="3" max="3" width="5" style="16" customWidth="1"/>
    <col min="4" max="4" width="8" style="16" customWidth="1"/>
    <col min="5" max="5" width="12.1796875" style="16" customWidth="1"/>
    <col min="6" max="6" width="24.453125" style="16" customWidth="1"/>
    <col min="7" max="7" width="18" style="16" customWidth="1"/>
    <col min="8" max="8" width="19" style="16" customWidth="1"/>
    <col min="9" max="9" width="21" style="16" customWidth="1"/>
    <col min="10" max="10" width="13" style="16" customWidth="1"/>
    <col min="11" max="11" width="20.81640625" style="16" customWidth="1"/>
    <col min="12" max="12" width="19.1796875" style="16" customWidth="1"/>
    <col min="13" max="13" width="16.453125" style="16" customWidth="1"/>
    <col min="14" max="14" width="17.1796875" style="16" customWidth="1"/>
    <col min="15" max="17" width="15.1796875" style="16" customWidth="1"/>
    <col min="18" max="20" width="17" style="16" customWidth="1"/>
    <col min="21" max="21" width="13.81640625" style="16" customWidth="1"/>
    <col min="22" max="22" width="29.453125" style="16" customWidth="1"/>
    <col min="23" max="16384" width="8.81640625" style="16"/>
  </cols>
  <sheetData>
    <row r="1" spans="1:20" ht="15.5" x14ac:dyDescent="0.35">
      <c r="C1" s="101"/>
      <c r="D1" s="102" t="s">
        <v>0</v>
      </c>
      <c r="E1" s="101"/>
      <c r="F1" s="101"/>
      <c r="G1" s="101"/>
      <c r="H1" s="101"/>
      <c r="I1" s="101"/>
      <c r="J1" s="101"/>
    </row>
    <row r="2" spans="1:20" ht="28.75" customHeight="1" x14ac:dyDescent="0.35">
      <c r="C2" s="101"/>
      <c r="D2" s="107" t="s">
        <v>161</v>
      </c>
      <c r="E2" s="101"/>
      <c r="F2" s="103"/>
      <c r="G2" s="101"/>
      <c r="H2" s="101"/>
      <c r="I2" s="101"/>
      <c r="J2" s="101"/>
    </row>
    <row r="3" spans="1:20" ht="15.5" x14ac:dyDescent="0.35">
      <c r="C3" s="101"/>
      <c r="D3" s="189" t="s">
        <v>1</v>
      </c>
      <c r="E3" s="189"/>
      <c r="F3" s="189"/>
      <c r="G3" s="101"/>
      <c r="H3" s="101"/>
      <c r="I3" s="101"/>
      <c r="J3" s="101"/>
    </row>
    <row r="4" spans="1:20" ht="15.5" x14ac:dyDescent="0.35">
      <c r="C4" s="101"/>
      <c r="D4" s="157" t="s">
        <v>108</v>
      </c>
      <c r="E4" s="158"/>
      <c r="F4" s="159"/>
      <c r="G4" s="101"/>
      <c r="H4" s="101"/>
      <c r="I4" s="101"/>
      <c r="J4" s="101"/>
    </row>
    <row r="5" spans="1:20" ht="15.5" x14ac:dyDescent="0.35">
      <c r="C5" s="101"/>
      <c r="D5" s="160" t="s">
        <v>137</v>
      </c>
      <c r="E5" s="161"/>
      <c r="F5" s="162"/>
      <c r="G5" s="101"/>
      <c r="H5" s="101"/>
      <c r="I5" s="101"/>
      <c r="J5" s="101"/>
    </row>
    <row r="6" spans="1:20" ht="15.5" x14ac:dyDescent="0.35">
      <c r="C6" s="101"/>
      <c r="D6" s="191" t="s">
        <v>110</v>
      </c>
      <c r="E6" s="192"/>
      <c r="F6" s="193"/>
      <c r="G6" s="101"/>
      <c r="H6" s="101"/>
      <c r="I6" s="101"/>
      <c r="J6" s="101"/>
    </row>
    <row r="7" spans="1:20" ht="15.5" x14ac:dyDescent="0.35">
      <c r="C7" s="101"/>
      <c r="D7" s="163" t="s">
        <v>2</v>
      </c>
      <c r="E7" s="164"/>
      <c r="F7" s="165"/>
      <c r="G7" s="101"/>
      <c r="H7" s="101"/>
      <c r="I7" s="101"/>
      <c r="J7" s="101"/>
    </row>
    <row r="8" spans="1:20" ht="15.5" x14ac:dyDescent="0.35">
      <c r="C8" s="101"/>
      <c r="D8" s="104"/>
      <c r="E8" s="104"/>
      <c r="F8" s="104"/>
      <c r="G8" s="101"/>
      <c r="H8" s="101"/>
      <c r="I8" s="101"/>
      <c r="J8" s="101"/>
    </row>
    <row r="9" spans="1:20" ht="29.5" customHeight="1" x14ac:dyDescent="0.35">
      <c r="C9" s="101"/>
      <c r="D9" s="173" t="s">
        <v>144</v>
      </c>
      <c r="E9" s="173"/>
      <c r="F9" s="173"/>
      <c r="G9" s="173"/>
      <c r="H9" s="175"/>
      <c r="I9" s="105" t="s">
        <v>133</v>
      </c>
      <c r="J9" s="101"/>
    </row>
    <row r="10" spans="1:20" ht="14.5" customHeight="1" x14ac:dyDescent="0.35">
      <c r="C10" s="101"/>
      <c r="D10" s="173" t="s">
        <v>155</v>
      </c>
      <c r="E10" s="173"/>
      <c r="F10" s="173"/>
      <c r="G10" s="173"/>
      <c r="H10" s="175"/>
      <c r="I10" s="105" t="s">
        <v>103</v>
      </c>
      <c r="J10" s="101"/>
    </row>
    <row r="11" spans="1:20" ht="15.5" x14ac:dyDescent="0.35">
      <c r="C11" s="101"/>
      <c r="D11" s="173" t="s">
        <v>111</v>
      </c>
      <c r="E11" s="174"/>
      <c r="F11" s="174"/>
      <c r="G11" s="174"/>
      <c r="H11" s="174"/>
      <c r="I11" s="106" t="s">
        <v>134</v>
      </c>
      <c r="J11" s="101"/>
    </row>
    <row r="12" spans="1:20" ht="3.65" customHeight="1" x14ac:dyDescent="0.35">
      <c r="C12" s="101"/>
      <c r="D12" s="176"/>
      <c r="E12" s="177"/>
      <c r="F12" s="104"/>
      <c r="G12" s="101"/>
      <c r="H12" s="101"/>
      <c r="I12" s="101"/>
      <c r="J12" s="101"/>
    </row>
    <row r="13" spans="1:20" ht="61.75" customHeight="1" thickBot="1" x14ac:dyDescent="0.4">
      <c r="C13" s="101"/>
      <c r="D13" s="190" t="s">
        <v>156</v>
      </c>
      <c r="E13" s="190"/>
      <c r="F13" s="190"/>
      <c r="G13" s="190"/>
      <c r="H13" s="190"/>
      <c r="I13" s="190"/>
      <c r="J13" s="190"/>
      <c r="K13" s="190"/>
      <c r="L13" s="190"/>
    </row>
    <row r="14" spans="1:20" ht="18" customHeight="1" thickBot="1" x14ac:dyDescent="0.35">
      <c r="A14" s="17" t="s">
        <v>3</v>
      </c>
      <c r="D14" s="67" t="s">
        <v>4</v>
      </c>
      <c r="E14" s="170" t="s">
        <v>5</v>
      </c>
      <c r="F14" s="171"/>
      <c r="G14" s="171"/>
      <c r="H14" s="171"/>
      <c r="I14" s="172"/>
      <c r="J14" s="18"/>
      <c r="K14" s="18"/>
      <c r="L14" s="18"/>
      <c r="M14" s="18"/>
      <c r="N14" s="18"/>
      <c r="O14" s="18"/>
      <c r="R14" s="18"/>
      <c r="S14" s="18"/>
      <c r="T14" s="18"/>
    </row>
    <row r="15" spans="1:20" ht="14.5" thickBot="1" x14ac:dyDescent="0.35"/>
    <row r="16" spans="1:20" ht="27" customHeight="1" x14ac:dyDescent="0.3">
      <c r="A16" s="17" t="s">
        <v>6</v>
      </c>
      <c r="D16" s="66" t="s">
        <v>7</v>
      </c>
      <c r="E16" s="167" t="s">
        <v>8</v>
      </c>
      <c r="F16" s="168"/>
      <c r="G16" s="168"/>
      <c r="H16" s="168"/>
      <c r="I16" s="169"/>
      <c r="J16" s="18"/>
      <c r="K16" s="18"/>
      <c r="L16" s="18"/>
      <c r="M16" s="18"/>
      <c r="N16" s="18"/>
      <c r="O16" s="18"/>
      <c r="R16" s="18"/>
      <c r="S16" s="18"/>
      <c r="T16" s="18"/>
    </row>
    <row r="17" spans="1:20" ht="30.65" customHeight="1" x14ac:dyDescent="0.3">
      <c r="A17" s="17" t="s">
        <v>9</v>
      </c>
      <c r="D17" s="68" t="s">
        <v>10</v>
      </c>
      <c r="E17" s="69" t="s">
        <v>11</v>
      </c>
      <c r="F17" s="69" t="s">
        <v>12</v>
      </c>
      <c r="G17" s="69" t="s">
        <v>13</v>
      </c>
      <c r="H17" s="69" t="s">
        <v>14</v>
      </c>
      <c r="I17" s="70" t="s">
        <v>15</v>
      </c>
      <c r="J17" s="19"/>
      <c r="K17" s="19"/>
      <c r="L17" s="19"/>
      <c r="M17" s="19"/>
      <c r="N17" s="19"/>
      <c r="O17" s="19"/>
      <c r="R17" s="19"/>
      <c r="S17" s="19"/>
      <c r="T17" s="19"/>
    </row>
    <row r="18" spans="1:20" ht="45.65" customHeight="1" x14ac:dyDescent="0.3">
      <c r="A18" s="17" t="s">
        <v>16</v>
      </c>
      <c r="C18" s="20"/>
      <c r="D18" s="21" t="s">
        <v>17</v>
      </c>
      <c r="E18" s="22" t="s">
        <v>128</v>
      </c>
      <c r="F18" s="186" t="s">
        <v>164</v>
      </c>
      <c r="G18" s="187"/>
      <c r="H18" s="187"/>
      <c r="I18" s="188"/>
      <c r="J18" s="20"/>
      <c r="K18" s="20"/>
      <c r="L18" s="20"/>
      <c r="M18" s="20"/>
      <c r="N18" s="20"/>
      <c r="O18" s="20"/>
      <c r="R18" s="20"/>
      <c r="S18" s="20"/>
      <c r="T18" s="20"/>
    </row>
    <row r="19" spans="1:20" ht="56.5" customHeight="1" x14ac:dyDescent="0.3">
      <c r="A19" s="17"/>
      <c r="C19" s="20"/>
      <c r="D19" s="21"/>
      <c r="E19" s="22"/>
      <c r="F19" s="32" t="s">
        <v>165</v>
      </c>
      <c r="G19" s="22" t="s">
        <v>33</v>
      </c>
      <c r="H19" s="22" t="s">
        <v>136</v>
      </c>
      <c r="I19" s="115"/>
      <c r="J19" s="20"/>
      <c r="K19" s="20"/>
      <c r="L19" s="20"/>
      <c r="M19" s="20"/>
      <c r="N19" s="20"/>
      <c r="O19" s="20"/>
      <c r="R19" s="20"/>
      <c r="S19" s="20"/>
      <c r="T19" s="20"/>
    </row>
    <row r="20" spans="1:20" ht="60.65" customHeight="1" thickBot="1" x14ac:dyDescent="0.35">
      <c r="A20" s="17"/>
      <c r="C20" s="20"/>
      <c r="D20" s="23"/>
      <c r="E20" s="24"/>
      <c r="F20" s="73" t="s">
        <v>166</v>
      </c>
      <c r="G20" s="99" t="s">
        <v>33</v>
      </c>
      <c r="H20" s="99" t="s">
        <v>154</v>
      </c>
      <c r="I20" s="58"/>
      <c r="J20" s="20"/>
      <c r="K20" s="20"/>
      <c r="R20" s="20"/>
      <c r="S20" s="20"/>
      <c r="T20" s="20"/>
    </row>
    <row r="21" spans="1:20" ht="30" customHeight="1" thickBot="1" x14ac:dyDescent="0.35">
      <c r="A21" s="17"/>
      <c r="L21" s="37"/>
      <c r="M21" s="37"/>
      <c r="N21" s="37"/>
      <c r="O21" s="37"/>
      <c r="R21" s="20"/>
      <c r="S21" s="20"/>
      <c r="T21" s="20"/>
    </row>
    <row r="22" spans="1:20" ht="30" customHeight="1" thickBot="1" x14ac:dyDescent="0.35">
      <c r="A22" s="17"/>
      <c r="D22" s="64" t="s">
        <v>116</v>
      </c>
      <c r="E22" s="184" t="s">
        <v>31</v>
      </c>
      <c r="F22" s="184"/>
      <c r="G22" s="184"/>
      <c r="H22" s="184"/>
      <c r="I22" s="184"/>
      <c r="J22" s="184"/>
      <c r="K22" s="185"/>
      <c r="L22" s="37"/>
      <c r="M22" s="37"/>
      <c r="N22" s="37"/>
      <c r="O22" s="37"/>
      <c r="R22" s="20"/>
      <c r="S22" s="20"/>
      <c r="T22" s="20"/>
    </row>
    <row r="23" spans="1:20" ht="30" customHeight="1" x14ac:dyDescent="0.3">
      <c r="A23" s="17"/>
      <c r="D23" s="71" t="s">
        <v>10</v>
      </c>
      <c r="E23" s="72" t="s">
        <v>11</v>
      </c>
      <c r="F23" s="72" t="s">
        <v>12</v>
      </c>
      <c r="G23" s="72" t="s">
        <v>13</v>
      </c>
      <c r="H23" s="72" t="s">
        <v>14</v>
      </c>
      <c r="I23" s="201" t="s">
        <v>15</v>
      </c>
      <c r="J23" s="202"/>
      <c r="K23" s="203"/>
      <c r="L23" s="37"/>
      <c r="M23" s="37"/>
      <c r="N23" s="37"/>
      <c r="O23" s="37"/>
      <c r="R23" s="20"/>
      <c r="S23" s="20"/>
      <c r="T23" s="20"/>
    </row>
    <row r="24" spans="1:20" ht="42" customHeight="1" x14ac:dyDescent="0.3">
      <c r="A24" s="17"/>
      <c r="D24" s="178" t="s">
        <v>159</v>
      </c>
      <c r="E24" s="181" t="s">
        <v>30</v>
      </c>
      <c r="F24" s="181" t="s">
        <v>32</v>
      </c>
      <c r="G24" s="181" t="s">
        <v>21</v>
      </c>
      <c r="H24" s="181" t="str">
        <f>"Mark the applicable Options as ""Option Selected""  "</f>
        <v xml:space="preserve">Mark the applicable Options as "Option Selected"  </v>
      </c>
      <c r="I24" s="2" t="s">
        <v>106</v>
      </c>
      <c r="J24" s="213"/>
      <c r="K24" s="214"/>
      <c r="L24" s="37"/>
      <c r="M24" s="37"/>
      <c r="N24" s="37"/>
      <c r="O24" s="37"/>
      <c r="R24" s="20"/>
      <c r="S24" s="20"/>
      <c r="T24" s="20"/>
    </row>
    <row r="25" spans="1:20" ht="40.75" customHeight="1" x14ac:dyDescent="0.3">
      <c r="A25" s="17"/>
      <c r="D25" s="179"/>
      <c r="E25" s="182"/>
      <c r="F25" s="182"/>
      <c r="G25" s="182"/>
      <c r="H25" s="182"/>
      <c r="I25" s="2" t="s">
        <v>104</v>
      </c>
      <c r="J25" s="213"/>
      <c r="K25" s="214"/>
      <c r="L25" s="37"/>
      <c r="M25" s="37"/>
      <c r="N25" s="37"/>
      <c r="O25" s="37"/>
      <c r="R25" s="20"/>
      <c r="S25" s="20"/>
      <c r="T25" s="20"/>
    </row>
    <row r="26" spans="1:20" ht="40.4" customHeight="1" thickBot="1" x14ac:dyDescent="0.35">
      <c r="A26" s="17"/>
      <c r="D26" s="180"/>
      <c r="E26" s="183"/>
      <c r="F26" s="183"/>
      <c r="G26" s="183"/>
      <c r="H26" s="183"/>
      <c r="I26" s="13" t="s">
        <v>105</v>
      </c>
      <c r="J26" s="215"/>
      <c r="K26" s="216"/>
      <c r="L26" s="37"/>
      <c r="M26" s="37"/>
      <c r="N26" s="37"/>
      <c r="O26" s="37"/>
      <c r="R26" s="20"/>
      <c r="S26" s="20"/>
      <c r="T26" s="20"/>
    </row>
    <row r="27" spans="1:20" ht="30" customHeight="1" thickBot="1" x14ac:dyDescent="0.35">
      <c r="A27" s="17"/>
      <c r="L27" s="37"/>
      <c r="M27" s="37"/>
      <c r="N27" s="37"/>
      <c r="O27" s="37"/>
      <c r="R27" s="20"/>
      <c r="S27" s="20"/>
      <c r="T27" s="20"/>
    </row>
    <row r="28" spans="1:20" ht="30" customHeight="1" thickBot="1" x14ac:dyDescent="0.35">
      <c r="A28" s="17"/>
      <c r="D28" s="64" t="s">
        <v>117</v>
      </c>
      <c r="E28" s="184" t="s">
        <v>34</v>
      </c>
      <c r="F28" s="184"/>
      <c r="G28" s="184"/>
      <c r="H28" s="184"/>
      <c r="I28" s="184"/>
      <c r="J28" s="184"/>
      <c r="K28" s="185"/>
      <c r="L28" s="37"/>
      <c r="M28" s="37"/>
      <c r="N28" s="37"/>
      <c r="O28" s="37"/>
      <c r="R28" s="20"/>
      <c r="S28" s="20"/>
      <c r="T28" s="20"/>
    </row>
    <row r="29" spans="1:20" ht="30" customHeight="1" x14ac:dyDescent="0.3">
      <c r="A29" s="17"/>
      <c r="D29" s="65" t="s">
        <v>10</v>
      </c>
      <c r="E29" s="72" t="s">
        <v>11</v>
      </c>
      <c r="F29" s="72" t="s">
        <v>12</v>
      </c>
      <c r="G29" s="72" t="s">
        <v>13</v>
      </c>
      <c r="H29" s="72" t="s">
        <v>14</v>
      </c>
      <c r="I29" s="201" t="s">
        <v>15</v>
      </c>
      <c r="J29" s="202"/>
      <c r="K29" s="203"/>
      <c r="L29" s="37"/>
      <c r="M29" s="37"/>
      <c r="N29" s="37"/>
      <c r="O29" s="37"/>
      <c r="R29" s="20"/>
      <c r="S29" s="20"/>
      <c r="T29" s="20"/>
    </row>
    <row r="30" spans="1:20" ht="51" customHeight="1" x14ac:dyDescent="0.3">
      <c r="A30" s="17"/>
      <c r="D30" s="10" t="s">
        <v>23</v>
      </c>
      <c r="E30" s="4" t="s">
        <v>34</v>
      </c>
      <c r="F30" s="4" t="s">
        <v>135</v>
      </c>
      <c r="G30" s="4" t="s">
        <v>24</v>
      </c>
      <c r="H30" s="4" t="s">
        <v>113</v>
      </c>
      <c r="I30" s="204"/>
      <c r="J30" s="205"/>
      <c r="K30" s="206"/>
      <c r="L30" s="37"/>
      <c r="M30" s="37"/>
      <c r="N30" s="37"/>
      <c r="O30" s="37"/>
      <c r="R30" s="20"/>
      <c r="S30" s="20"/>
      <c r="T30" s="20"/>
    </row>
    <row r="31" spans="1:20" ht="42.65" customHeight="1" x14ac:dyDescent="0.3">
      <c r="A31" s="17"/>
      <c r="D31" s="10" t="s">
        <v>130</v>
      </c>
      <c r="E31" s="5" t="s">
        <v>34</v>
      </c>
      <c r="F31" s="5" t="s">
        <v>36</v>
      </c>
      <c r="G31" s="5" t="s">
        <v>16</v>
      </c>
      <c r="H31" s="5" t="s">
        <v>18</v>
      </c>
      <c r="I31" s="198"/>
      <c r="J31" s="199"/>
      <c r="K31" s="200"/>
      <c r="L31" s="37"/>
      <c r="M31" s="37"/>
      <c r="N31" s="37"/>
      <c r="O31" s="37"/>
      <c r="R31" s="20"/>
      <c r="S31" s="20"/>
      <c r="T31" s="20"/>
    </row>
    <row r="32" spans="1:20" ht="63.65" customHeight="1" thickBot="1" x14ac:dyDescent="0.35">
      <c r="A32" s="17"/>
      <c r="D32" s="11" t="s">
        <v>131</v>
      </c>
      <c r="E32" s="8" t="s">
        <v>34</v>
      </c>
      <c r="F32" s="8" t="s">
        <v>109</v>
      </c>
      <c r="G32" s="8" t="s">
        <v>107</v>
      </c>
      <c r="H32" s="12" t="s">
        <v>18</v>
      </c>
      <c r="I32" s="133"/>
      <c r="J32" s="134"/>
      <c r="K32" s="207"/>
      <c r="L32" s="37"/>
      <c r="M32" s="37"/>
      <c r="N32" s="37"/>
      <c r="O32" s="37"/>
      <c r="R32" s="20"/>
      <c r="S32" s="20"/>
      <c r="T32" s="20"/>
    </row>
    <row r="33" spans="1:22" ht="30" customHeight="1" thickBot="1" x14ac:dyDescent="0.35">
      <c r="A33" s="17"/>
      <c r="C33" s="20"/>
      <c r="D33" s="20"/>
      <c r="E33" s="20"/>
      <c r="F33" s="20"/>
      <c r="G33" s="38"/>
      <c r="H33" s="38"/>
      <c r="I33" s="38"/>
      <c r="J33" s="20"/>
      <c r="K33" s="20"/>
      <c r="L33" s="37"/>
      <c r="M33" s="37"/>
      <c r="N33" s="37"/>
      <c r="O33" s="37"/>
      <c r="R33" s="20"/>
      <c r="S33" s="20"/>
      <c r="T33" s="20"/>
    </row>
    <row r="34" spans="1:22" ht="43.4" customHeight="1" thickBot="1" x14ac:dyDescent="0.35">
      <c r="A34" s="17"/>
      <c r="C34" s="20"/>
      <c r="D34" s="20"/>
      <c r="E34" s="20"/>
      <c r="F34" s="20"/>
      <c r="G34" s="20"/>
      <c r="H34" s="20"/>
      <c r="I34" s="20"/>
      <c r="J34" s="20"/>
      <c r="L34" s="36"/>
      <c r="M34" s="221" t="s">
        <v>162</v>
      </c>
      <c r="N34" s="222"/>
      <c r="O34" s="222"/>
      <c r="P34" s="222"/>
      <c r="Q34" s="222"/>
      <c r="R34" s="222"/>
      <c r="S34" s="223"/>
      <c r="T34" s="49"/>
      <c r="U34" s="49"/>
      <c r="V34" s="44"/>
    </row>
    <row r="35" spans="1:22" ht="132" customHeight="1" thickBot="1" x14ac:dyDescent="0.35">
      <c r="A35" s="17"/>
      <c r="D35" s="139" t="s">
        <v>119</v>
      </c>
      <c r="E35" s="140"/>
      <c r="F35" s="140"/>
      <c r="G35" s="140"/>
      <c r="H35" s="166"/>
      <c r="I35" s="77" t="s">
        <v>114</v>
      </c>
      <c r="J35" s="219" t="s">
        <v>124</v>
      </c>
      <c r="K35" s="220"/>
      <c r="L35" s="78" t="s">
        <v>129</v>
      </c>
      <c r="M35" s="77" t="s">
        <v>138</v>
      </c>
      <c r="N35" s="78" t="s">
        <v>139</v>
      </c>
      <c r="O35" s="78" t="s">
        <v>140</v>
      </c>
      <c r="P35" s="78" t="s">
        <v>146</v>
      </c>
      <c r="Q35" s="100" t="s">
        <v>157</v>
      </c>
      <c r="R35" s="78" t="s">
        <v>141</v>
      </c>
      <c r="S35" s="76" t="s">
        <v>142</v>
      </c>
      <c r="T35" s="76" t="s">
        <v>147</v>
      </c>
      <c r="U35" s="76" t="s">
        <v>121</v>
      </c>
      <c r="V35" s="79" t="s">
        <v>152</v>
      </c>
    </row>
    <row r="36" spans="1:22" ht="39.65" customHeight="1" x14ac:dyDescent="0.3">
      <c r="A36" s="17" t="s">
        <v>19</v>
      </c>
      <c r="D36" s="25" t="s">
        <v>132</v>
      </c>
      <c r="E36" s="7" t="s">
        <v>20</v>
      </c>
      <c r="F36" s="7" t="s">
        <v>112</v>
      </c>
      <c r="G36" s="149" t="s">
        <v>37</v>
      </c>
      <c r="H36" s="151" t="s">
        <v>143</v>
      </c>
      <c r="I36" s="40"/>
      <c r="J36" s="196"/>
      <c r="K36" s="197"/>
      <c r="L36" s="111"/>
      <c r="M36" s="112"/>
      <c r="N36" s="111"/>
      <c r="O36" s="111"/>
      <c r="P36" s="112"/>
      <c r="Q36" s="111"/>
      <c r="R36" s="111"/>
      <c r="S36" s="111"/>
      <c r="T36" s="74">
        <f>SUM(N36+O36+Q36,R36,S36)</f>
        <v>0</v>
      </c>
      <c r="U36" s="113"/>
      <c r="V36" s="114"/>
    </row>
    <row r="37" spans="1:22" ht="20.149999999999999" customHeight="1" x14ac:dyDescent="0.3">
      <c r="A37" s="17" t="s">
        <v>22</v>
      </c>
      <c r="D37" s="26"/>
      <c r="E37" s="6"/>
      <c r="F37" s="15"/>
      <c r="G37" s="150"/>
      <c r="H37" s="152"/>
      <c r="I37" s="41"/>
      <c r="J37" s="195"/>
      <c r="K37" s="156"/>
      <c r="L37" s="48"/>
      <c r="M37" s="50"/>
      <c r="N37" s="48"/>
      <c r="O37" s="29"/>
      <c r="P37" s="50"/>
      <c r="Q37" s="96"/>
      <c r="R37" s="48"/>
      <c r="S37" s="48"/>
      <c r="T37" s="74">
        <f t="shared" ref="T37:T44" si="0">SUM(N37+O37+Q37,R37,S37)</f>
        <v>0</v>
      </c>
      <c r="U37" s="51"/>
      <c r="V37" s="31"/>
    </row>
    <row r="38" spans="1:22" ht="28.75" customHeight="1" x14ac:dyDescent="0.3">
      <c r="A38" s="17" t="s">
        <v>22</v>
      </c>
      <c r="D38" s="26"/>
      <c r="E38" s="6"/>
      <c r="F38" s="6"/>
      <c r="G38" s="150"/>
      <c r="H38" s="152"/>
      <c r="I38" s="41"/>
      <c r="J38" s="195"/>
      <c r="K38" s="156"/>
      <c r="L38" s="48"/>
      <c r="M38" s="50"/>
      <c r="N38" s="48"/>
      <c r="O38" s="29"/>
      <c r="P38" s="50"/>
      <c r="Q38" s="96"/>
      <c r="R38" s="48"/>
      <c r="S38" s="48"/>
      <c r="T38" s="74">
        <f t="shared" si="0"/>
        <v>0</v>
      </c>
      <c r="U38" s="51"/>
      <c r="V38" s="31"/>
    </row>
    <row r="39" spans="1:22" ht="20.149999999999999" customHeight="1" x14ac:dyDescent="0.3">
      <c r="A39" s="17" t="s">
        <v>22</v>
      </c>
      <c r="D39" s="26"/>
      <c r="E39" s="6"/>
      <c r="F39" s="6"/>
      <c r="G39" s="9"/>
      <c r="H39" s="152"/>
      <c r="I39" s="41"/>
      <c r="J39" s="195"/>
      <c r="K39" s="156"/>
      <c r="L39" s="48"/>
      <c r="M39" s="50"/>
      <c r="N39" s="48"/>
      <c r="O39" s="29"/>
      <c r="P39" s="50"/>
      <c r="Q39" s="96"/>
      <c r="R39" s="48"/>
      <c r="S39" s="48"/>
      <c r="T39" s="74">
        <f t="shared" si="0"/>
        <v>0</v>
      </c>
      <c r="U39" s="51"/>
      <c r="V39" s="31"/>
    </row>
    <row r="40" spans="1:22" ht="20.149999999999999" customHeight="1" x14ac:dyDescent="0.3">
      <c r="A40" s="17"/>
      <c r="D40" s="26"/>
      <c r="E40" s="6"/>
      <c r="F40" s="6"/>
      <c r="G40" s="9"/>
      <c r="H40" s="34"/>
      <c r="I40" s="41"/>
      <c r="J40" s="39"/>
      <c r="K40" s="27"/>
      <c r="L40" s="48"/>
      <c r="M40" s="50"/>
      <c r="N40" s="48"/>
      <c r="O40" s="29"/>
      <c r="P40" s="50"/>
      <c r="Q40" s="96"/>
      <c r="R40" s="48"/>
      <c r="S40" s="48"/>
      <c r="T40" s="74">
        <f t="shared" si="0"/>
        <v>0</v>
      </c>
      <c r="U40" s="51"/>
      <c r="V40" s="31"/>
    </row>
    <row r="41" spans="1:22" ht="20.149999999999999" customHeight="1" x14ac:dyDescent="0.3">
      <c r="A41" s="17"/>
      <c r="D41" s="26"/>
      <c r="E41" s="6"/>
      <c r="F41" s="6"/>
      <c r="G41" s="9"/>
      <c r="H41" s="34"/>
      <c r="I41" s="41"/>
      <c r="J41" s="39"/>
      <c r="K41" s="27"/>
      <c r="L41" s="48"/>
      <c r="M41" s="50"/>
      <c r="N41" s="48"/>
      <c r="O41" s="29"/>
      <c r="P41" s="50"/>
      <c r="Q41" s="96"/>
      <c r="R41" s="48"/>
      <c r="S41" s="48"/>
      <c r="T41" s="74">
        <f t="shared" si="0"/>
        <v>0</v>
      </c>
      <c r="U41" s="51"/>
      <c r="V41" s="31"/>
    </row>
    <row r="42" spans="1:22" ht="20.149999999999999" customHeight="1" x14ac:dyDescent="0.3">
      <c r="A42" s="17" t="s">
        <v>22</v>
      </c>
      <c r="D42" s="26"/>
      <c r="E42" s="6"/>
      <c r="F42" s="6"/>
      <c r="G42" s="9"/>
      <c r="H42" s="35"/>
      <c r="I42" s="41"/>
      <c r="J42" s="195"/>
      <c r="K42" s="156"/>
      <c r="L42" s="48"/>
      <c r="M42" s="50"/>
      <c r="N42" s="48"/>
      <c r="O42" s="29"/>
      <c r="P42" s="50"/>
      <c r="Q42" s="96"/>
      <c r="R42" s="48"/>
      <c r="S42" s="48"/>
      <c r="T42" s="74">
        <f t="shared" si="0"/>
        <v>0</v>
      </c>
      <c r="U42" s="51"/>
      <c r="V42" s="31"/>
    </row>
    <row r="43" spans="1:22" ht="20.149999999999999" customHeight="1" x14ac:dyDescent="0.3">
      <c r="A43" s="17" t="s">
        <v>22</v>
      </c>
      <c r="D43" s="26"/>
      <c r="E43" s="6"/>
      <c r="F43" s="6"/>
      <c r="G43" s="9"/>
      <c r="H43" s="35"/>
      <c r="I43" s="41"/>
      <c r="J43" s="195"/>
      <c r="K43" s="156"/>
      <c r="L43" s="48"/>
      <c r="M43" s="50"/>
      <c r="N43" s="48"/>
      <c r="O43" s="29"/>
      <c r="P43" s="50"/>
      <c r="Q43" s="96"/>
      <c r="R43" s="48"/>
      <c r="S43" s="48"/>
      <c r="T43" s="74">
        <f t="shared" si="0"/>
        <v>0</v>
      </c>
      <c r="U43" s="51"/>
      <c r="V43" s="31"/>
    </row>
    <row r="44" spans="1:22" ht="20.149999999999999" customHeight="1" thickBot="1" x14ac:dyDescent="0.35">
      <c r="A44" s="17" t="s">
        <v>22</v>
      </c>
      <c r="D44" s="11"/>
      <c r="E44" s="8"/>
      <c r="F44" s="8"/>
      <c r="G44" s="14"/>
      <c r="H44" s="42"/>
      <c r="I44" s="43"/>
      <c r="J44" s="194"/>
      <c r="K44" s="146"/>
      <c r="L44" s="48"/>
      <c r="M44" s="93"/>
      <c r="N44" s="55"/>
      <c r="O44" s="54"/>
      <c r="P44" s="93"/>
      <c r="Q44" s="110"/>
      <c r="R44" s="55"/>
      <c r="S44" s="55"/>
      <c r="T44" s="74">
        <f t="shared" si="0"/>
        <v>0</v>
      </c>
      <c r="U44" s="52"/>
      <c r="V44" s="53"/>
    </row>
    <row r="45" spans="1:22" ht="25" customHeight="1" thickBot="1" x14ac:dyDescent="0.35">
      <c r="A45" s="17" t="s">
        <v>22</v>
      </c>
      <c r="D45" s="147" t="s">
        <v>125</v>
      </c>
      <c r="E45" s="147"/>
      <c r="F45" s="147"/>
      <c r="G45" s="147"/>
      <c r="H45" s="147"/>
      <c r="I45" s="148"/>
      <c r="J45" s="143" t="s">
        <v>115</v>
      </c>
      <c r="K45" s="144"/>
      <c r="L45" s="60">
        <f t="shared" ref="L45" si="1">SUM(L36:L44)</f>
        <v>0</v>
      </c>
      <c r="M45" s="61">
        <f t="shared" ref="M45:T45" si="2">SUM(M36:M44)</f>
        <v>0</v>
      </c>
      <c r="N45" s="60">
        <f t="shared" si="2"/>
        <v>0</v>
      </c>
      <c r="O45" s="60">
        <f t="shared" si="2"/>
        <v>0</v>
      </c>
      <c r="P45" s="61">
        <f t="shared" si="2"/>
        <v>0</v>
      </c>
      <c r="Q45" s="60">
        <f>SUM(Q36:Q44)</f>
        <v>0</v>
      </c>
      <c r="R45" s="84">
        <f t="shared" si="2"/>
        <v>0</v>
      </c>
      <c r="S45" s="85">
        <f t="shared" si="2"/>
        <v>0</v>
      </c>
      <c r="T45" s="85">
        <f t="shared" si="2"/>
        <v>0</v>
      </c>
      <c r="U45" s="86"/>
      <c r="V45" s="87"/>
    </row>
    <row r="46" spans="1:22" ht="30.65" customHeight="1" x14ac:dyDescent="0.3">
      <c r="A46" s="17"/>
      <c r="D46" s="80"/>
      <c r="E46" s="80"/>
      <c r="F46" s="80"/>
      <c r="G46" s="80"/>
      <c r="H46" s="80"/>
      <c r="I46" s="80"/>
      <c r="J46" s="81"/>
      <c r="K46" s="81"/>
      <c r="L46" s="82"/>
      <c r="M46" s="83"/>
      <c r="N46" s="82"/>
      <c r="O46" s="82"/>
      <c r="P46" s="83"/>
      <c r="Q46" s="83"/>
      <c r="R46" s="211" t="s">
        <v>150</v>
      </c>
      <c r="S46" s="212"/>
      <c r="T46" s="212"/>
      <c r="U46" s="212"/>
      <c r="V46" s="91">
        <f>SUM(M45,P45)</f>
        <v>0</v>
      </c>
    </row>
    <row r="47" spans="1:22" ht="44.5" customHeight="1" thickBot="1" x14ac:dyDescent="0.35">
      <c r="D47" s="20"/>
      <c r="E47" s="20"/>
      <c r="F47" s="20"/>
      <c r="G47" s="20"/>
      <c r="H47" s="20"/>
      <c r="I47" s="20"/>
      <c r="J47" s="38"/>
      <c r="K47" s="59"/>
      <c r="L47" s="59"/>
      <c r="M47" s="59"/>
      <c r="N47" s="59"/>
      <c r="O47" s="59"/>
      <c r="P47" s="59"/>
      <c r="Q47" s="59"/>
      <c r="R47" s="217" t="s">
        <v>151</v>
      </c>
      <c r="S47" s="218"/>
      <c r="T47" s="218"/>
      <c r="U47" s="218"/>
      <c r="V47" s="88">
        <f>SUM(N45,Q45,O45,R45,S45)</f>
        <v>0</v>
      </c>
    </row>
    <row r="48" spans="1:22" ht="44.5" customHeight="1" thickBot="1" x14ac:dyDescent="0.35">
      <c r="D48" s="20"/>
      <c r="E48" s="20"/>
      <c r="F48" s="20"/>
      <c r="G48" s="20"/>
      <c r="H48" s="20"/>
      <c r="I48" s="20"/>
      <c r="J48" s="38"/>
      <c r="K48" s="59"/>
      <c r="L48" s="59"/>
      <c r="M48" s="59"/>
      <c r="N48" s="59"/>
      <c r="O48" s="59"/>
      <c r="P48" s="59"/>
      <c r="Q48" s="59"/>
      <c r="R48" s="56"/>
      <c r="S48" s="56"/>
      <c r="T48" s="56"/>
      <c r="U48" s="56"/>
      <c r="V48" s="56"/>
    </row>
    <row r="49" spans="4:22" ht="44.5" customHeight="1" thickBot="1" x14ac:dyDescent="0.35">
      <c r="D49" s="20"/>
      <c r="E49" s="20"/>
      <c r="F49" s="20"/>
      <c r="G49" s="20"/>
      <c r="H49" s="20"/>
      <c r="I49" s="20"/>
      <c r="J49" s="20"/>
      <c r="L49" s="36"/>
      <c r="M49" s="47"/>
      <c r="N49" s="208" t="s">
        <v>163</v>
      </c>
      <c r="O49" s="209"/>
      <c r="P49" s="209"/>
      <c r="Q49" s="209"/>
      <c r="R49" s="210"/>
      <c r="S49" s="56"/>
      <c r="T49" s="56"/>
      <c r="U49" s="56"/>
      <c r="V49" s="57"/>
    </row>
    <row r="50" spans="4:22" ht="82.4" customHeight="1" thickBot="1" x14ac:dyDescent="0.35">
      <c r="D50" s="139" t="s">
        <v>120</v>
      </c>
      <c r="E50" s="140"/>
      <c r="F50" s="140"/>
      <c r="G50" s="140"/>
      <c r="H50" s="140"/>
      <c r="I50" s="98" t="s">
        <v>114</v>
      </c>
      <c r="J50" s="141" t="s">
        <v>127</v>
      </c>
      <c r="K50" s="142"/>
      <c r="L50" s="75" t="s">
        <v>122</v>
      </c>
      <c r="M50" s="75" t="s">
        <v>126</v>
      </c>
      <c r="N50" s="78" t="s">
        <v>123</v>
      </c>
      <c r="O50" s="78" t="s">
        <v>118</v>
      </c>
      <c r="P50" s="109" t="s">
        <v>145</v>
      </c>
      <c r="Q50" s="108" t="s">
        <v>148</v>
      </c>
      <c r="R50" s="109" t="s">
        <v>147</v>
      </c>
      <c r="S50" s="108" t="s">
        <v>121</v>
      </c>
      <c r="T50" s="124" t="s">
        <v>152</v>
      </c>
      <c r="U50" s="125"/>
      <c r="V50" s="126"/>
    </row>
    <row r="51" spans="4:22" ht="40.75" customHeight="1" x14ac:dyDescent="0.3">
      <c r="D51" s="25" t="s">
        <v>35</v>
      </c>
      <c r="E51" s="7" t="s">
        <v>20</v>
      </c>
      <c r="F51" s="7" t="s">
        <v>112</v>
      </c>
      <c r="G51" s="149" t="s">
        <v>37</v>
      </c>
      <c r="H51" s="151" t="s">
        <v>102</v>
      </c>
      <c r="I51" s="94"/>
      <c r="J51" s="153" t="s">
        <v>158</v>
      </c>
      <c r="K51" s="154"/>
      <c r="L51" s="95"/>
      <c r="M51" s="48"/>
      <c r="N51" s="96"/>
      <c r="O51" s="48"/>
      <c r="P51" s="96"/>
      <c r="Q51" s="48"/>
      <c r="R51" s="74">
        <f>SUM(O51,Q51)</f>
        <v>0</v>
      </c>
      <c r="S51" s="97"/>
      <c r="T51" s="127"/>
      <c r="U51" s="128"/>
      <c r="V51" s="129"/>
    </row>
    <row r="52" spans="4:22" ht="20.149999999999999" customHeight="1" x14ac:dyDescent="0.3">
      <c r="D52" s="26"/>
      <c r="E52" s="6"/>
      <c r="F52" s="15"/>
      <c r="G52" s="150"/>
      <c r="H52" s="152"/>
      <c r="I52" s="45"/>
      <c r="J52" s="155"/>
      <c r="K52" s="156"/>
      <c r="L52" s="28"/>
      <c r="M52" s="48"/>
      <c r="N52" s="50"/>
      <c r="O52" s="29"/>
      <c r="P52" s="50"/>
      <c r="Q52" s="48"/>
      <c r="R52" s="74">
        <f t="shared" ref="R52:R57" si="3">SUM(O52,Q52)</f>
        <v>0</v>
      </c>
      <c r="S52" s="30"/>
      <c r="T52" s="130"/>
      <c r="U52" s="131"/>
      <c r="V52" s="132"/>
    </row>
    <row r="53" spans="4:22" ht="20.149999999999999" customHeight="1" x14ac:dyDescent="0.3">
      <c r="D53" s="26"/>
      <c r="E53" s="6"/>
      <c r="F53" s="6"/>
      <c r="G53" s="150"/>
      <c r="H53" s="152"/>
      <c r="I53" s="45"/>
      <c r="J53" s="155"/>
      <c r="K53" s="156"/>
      <c r="L53" s="28"/>
      <c r="M53" s="48"/>
      <c r="N53" s="50"/>
      <c r="O53" s="29"/>
      <c r="P53" s="50"/>
      <c r="Q53" s="48"/>
      <c r="R53" s="74">
        <f t="shared" si="3"/>
        <v>0</v>
      </c>
      <c r="S53" s="30"/>
      <c r="T53" s="130"/>
      <c r="U53" s="131"/>
      <c r="V53" s="132"/>
    </row>
    <row r="54" spans="4:22" ht="20.149999999999999" customHeight="1" x14ac:dyDescent="0.3">
      <c r="D54" s="26"/>
      <c r="E54" s="6"/>
      <c r="F54" s="6"/>
      <c r="G54" s="9"/>
      <c r="H54" s="152"/>
      <c r="I54" s="45"/>
      <c r="J54" s="155"/>
      <c r="K54" s="156"/>
      <c r="L54" s="28"/>
      <c r="M54" s="48"/>
      <c r="N54" s="50"/>
      <c r="O54" s="29"/>
      <c r="P54" s="50"/>
      <c r="Q54" s="48"/>
      <c r="R54" s="74">
        <f t="shared" si="3"/>
        <v>0</v>
      </c>
      <c r="S54" s="30"/>
      <c r="T54" s="130"/>
      <c r="U54" s="131"/>
      <c r="V54" s="132"/>
    </row>
    <row r="55" spans="4:22" ht="20.149999999999999" customHeight="1" x14ac:dyDescent="0.3">
      <c r="D55" s="26"/>
      <c r="E55" s="6"/>
      <c r="F55" s="6"/>
      <c r="G55" s="9"/>
      <c r="H55" s="35"/>
      <c r="I55" s="45"/>
      <c r="J55" s="155"/>
      <c r="K55" s="156"/>
      <c r="L55" s="28"/>
      <c r="M55" s="48"/>
      <c r="N55" s="50"/>
      <c r="O55" s="29"/>
      <c r="P55" s="50"/>
      <c r="Q55" s="48"/>
      <c r="R55" s="74">
        <f t="shared" si="3"/>
        <v>0</v>
      </c>
      <c r="S55" s="30"/>
      <c r="T55" s="130"/>
      <c r="U55" s="131"/>
      <c r="V55" s="132"/>
    </row>
    <row r="56" spans="4:22" ht="20.149999999999999" customHeight="1" x14ac:dyDescent="0.3">
      <c r="D56" s="26"/>
      <c r="E56" s="6"/>
      <c r="F56" s="6"/>
      <c r="G56" s="9"/>
      <c r="H56" s="35"/>
      <c r="I56" s="45"/>
      <c r="J56" s="155"/>
      <c r="K56" s="156"/>
      <c r="L56" s="28"/>
      <c r="M56" s="48"/>
      <c r="N56" s="50"/>
      <c r="O56" s="29"/>
      <c r="P56" s="50"/>
      <c r="Q56" s="48"/>
      <c r="R56" s="74">
        <f t="shared" si="3"/>
        <v>0</v>
      </c>
      <c r="S56" s="30"/>
      <c r="T56" s="130"/>
      <c r="U56" s="131"/>
      <c r="V56" s="132"/>
    </row>
    <row r="57" spans="4:22" ht="20.149999999999999" customHeight="1" thickBot="1" x14ac:dyDescent="0.35">
      <c r="D57" s="11"/>
      <c r="E57" s="8"/>
      <c r="F57" s="8"/>
      <c r="G57" s="14"/>
      <c r="H57" s="42"/>
      <c r="I57" s="46"/>
      <c r="J57" s="145"/>
      <c r="K57" s="146"/>
      <c r="L57" s="90"/>
      <c r="M57" s="55"/>
      <c r="N57" s="93"/>
      <c r="O57" s="54"/>
      <c r="P57" s="93"/>
      <c r="Q57" s="55"/>
      <c r="R57" s="74">
        <f t="shared" si="3"/>
        <v>0</v>
      </c>
      <c r="S57" s="92"/>
      <c r="T57" s="133"/>
      <c r="U57" s="134"/>
      <c r="V57" s="135"/>
    </row>
    <row r="58" spans="4:22" ht="28.75" customHeight="1" thickBot="1" x14ac:dyDescent="0.35">
      <c r="D58" s="147" t="s">
        <v>125</v>
      </c>
      <c r="E58" s="147"/>
      <c r="F58" s="147"/>
      <c r="G58" s="147"/>
      <c r="H58" s="147"/>
      <c r="I58" s="148"/>
      <c r="J58" s="143" t="s">
        <v>115</v>
      </c>
      <c r="K58" s="144"/>
      <c r="L58" s="63"/>
      <c r="M58" s="63"/>
      <c r="N58" s="61">
        <f>SUM(N51:N57)</f>
        <v>0</v>
      </c>
      <c r="O58" s="60">
        <f t="shared" ref="O58" si="4">SUM(O51:O57)</f>
        <v>0</v>
      </c>
      <c r="P58" s="61">
        <f t="shared" ref="P58" si="5">SUM(P51:P57)</f>
        <v>0</v>
      </c>
      <c r="Q58" s="60">
        <f t="shared" ref="Q58" si="6">SUM(Q51:Q57)</f>
        <v>0</v>
      </c>
      <c r="R58" s="60">
        <f>SUM(R51:R57)</f>
        <v>0</v>
      </c>
      <c r="S58" s="62"/>
      <c r="T58" s="136"/>
      <c r="U58" s="137"/>
      <c r="V58" s="138"/>
    </row>
    <row r="59" spans="4:22" ht="36" customHeight="1" x14ac:dyDescent="0.3">
      <c r="D59" s="33"/>
      <c r="E59" s="33"/>
      <c r="F59" s="33"/>
      <c r="G59" s="33"/>
      <c r="H59" s="33"/>
      <c r="I59" s="33"/>
      <c r="J59" s="81"/>
      <c r="K59" s="81"/>
      <c r="L59" s="89"/>
      <c r="M59" s="89"/>
      <c r="N59" s="83"/>
      <c r="O59" s="82"/>
      <c r="P59" s="83"/>
      <c r="Q59" s="118" t="s">
        <v>149</v>
      </c>
      <c r="R59" s="119"/>
      <c r="S59" s="119"/>
      <c r="T59" s="119"/>
      <c r="U59" s="120"/>
      <c r="V59" s="116">
        <f>SUM(N58,P58)</f>
        <v>0</v>
      </c>
    </row>
    <row r="60" spans="4:22" ht="42" customHeight="1" thickBot="1" x14ac:dyDescent="0.35">
      <c r="Q60" s="121" t="s">
        <v>153</v>
      </c>
      <c r="R60" s="122"/>
      <c r="S60" s="122"/>
      <c r="T60" s="122"/>
      <c r="U60" s="123"/>
      <c r="V60" s="117">
        <f>SUM(O58,Q58)</f>
        <v>0</v>
      </c>
    </row>
  </sheetData>
  <mergeCells count="69">
    <mergeCell ref="J24:K24"/>
    <mergeCell ref="J25:K25"/>
    <mergeCell ref="J26:K26"/>
    <mergeCell ref="R47:U47"/>
    <mergeCell ref="J35:K35"/>
    <mergeCell ref="J37:K37"/>
    <mergeCell ref="M34:S34"/>
    <mergeCell ref="H36:H39"/>
    <mergeCell ref="G36:G38"/>
    <mergeCell ref="N49:R49"/>
    <mergeCell ref="R46:U46"/>
    <mergeCell ref="D45:I45"/>
    <mergeCell ref="D3:F3"/>
    <mergeCell ref="D13:L13"/>
    <mergeCell ref="D6:F6"/>
    <mergeCell ref="D9:H9"/>
    <mergeCell ref="J44:K44"/>
    <mergeCell ref="J43:K43"/>
    <mergeCell ref="J42:K42"/>
    <mergeCell ref="J39:K39"/>
    <mergeCell ref="J38:K38"/>
    <mergeCell ref="J36:K36"/>
    <mergeCell ref="I31:K31"/>
    <mergeCell ref="I29:K29"/>
    <mergeCell ref="E22:K22"/>
    <mergeCell ref="I23:K23"/>
    <mergeCell ref="I30:K30"/>
    <mergeCell ref="I32:K32"/>
    <mergeCell ref="D4:F4"/>
    <mergeCell ref="D5:F5"/>
    <mergeCell ref="D7:F7"/>
    <mergeCell ref="D35:H35"/>
    <mergeCell ref="E16:I16"/>
    <mergeCell ref="E14:I14"/>
    <mergeCell ref="D11:H11"/>
    <mergeCell ref="D10:H10"/>
    <mergeCell ref="D12:E12"/>
    <mergeCell ref="D24:D26"/>
    <mergeCell ref="E24:E26"/>
    <mergeCell ref="F24:F26"/>
    <mergeCell ref="G24:G26"/>
    <mergeCell ref="H24:H26"/>
    <mergeCell ref="E28:K28"/>
    <mergeCell ref="F18:I18"/>
    <mergeCell ref="D50:H50"/>
    <mergeCell ref="J50:K50"/>
    <mergeCell ref="J45:K45"/>
    <mergeCell ref="J57:K57"/>
    <mergeCell ref="D58:I58"/>
    <mergeCell ref="J58:K58"/>
    <mergeCell ref="G51:G53"/>
    <mergeCell ref="H51:H54"/>
    <mergeCell ref="J51:K51"/>
    <mergeCell ref="J52:K52"/>
    <mergeCell ref="J53:K53"/>
    <mergeCell ref="J54:K54"/>
    <mergeCell ref="J55:K55"/>
    <mergeCell ref="J56:K56"/>
    <mergeCell ref="Q59:U59"/>
    <mergeCell ref="Q60:U60"/>
    <mergeCell ref="T50:V50"/>
    <mergeCell ref="T51:V51"/>
    <mergeCell ref="T52:V52"/>
    <mergeCell ref="T53:V53"/>
    <mergeCell ref="T54:V54"/>
    <mergeCell ref="T55:V55"/>
    <mergeCell ref="T56:V56"/>
    <mergeCell ref="T57:V57"/>
    <mergeCell ref="T58:V58"/>
  </mergeCells>
  <dataValidations count="5">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1">
      <formula1>0</formula1>
      <formula2>2000</formula2>
    </dataValidation>
    <dataValidation type="list" allowBlank="1" showInputMessage="1" showErrorMessage="1" error="Warning! The option must be selected from the option list in the drop down menu.    Click &quot;Retry&quot; to return to your response and click the drill down arrow to select from the options list" promptTitle="Response Guide" prompt="Select the applicable response from the drop down menu by clicking the drill down arrow on the right of the response box" sqref="I30">
      <formula1>"Yes,No"</formula1>
    </dataValidation>
    <dataValidation type="list" showInputMessage="1" showErrorMessage="1" error="Warning! The option must be selected from the option list in the drop down menu.    Click &quot;Retry&quot; to return to your response and click the drill down arrow to select from the options list" promptTitle="Response Guide" prompt="Select one or more of the listed Multi choice options, mark the options as selected using 'Option Selected' from the drill down arrow on the right of the response box" sqref="J24:J26">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9:I20 I33:I34 I47:I49">
      <formula1>1</formula1>
      <formula2>2000</formula2>
    </dataValidation>
    <dataValidation type="list" allowBlank="1" showInputMessage="1" showErrorMessage="1" sqref="I9:I11">
      <formula1>YES</formula1>
    </dataValidation>
  </dataValidations>
  <pageMargins left="0.25" right="0.25" top="0.75" bottom="0.75" header="0.3" footer="0.3"/>
  <pageSetup paperSize="8" scale="60" fitToHeight="0" orientation="landscape" horizontalDpi="1200" verticalDpi="1200" r:id="rId1"/>
  <rowBreaks count="1" manualBreakCount="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Sheet1!$B$3:$B$66</xm:f>
          </x14:formula1>
          <xm:sqref>I36:I44 I51:I57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7"/>
  <sheetViews>
    <sheetView workbookViewId="0">
      <selection activeCell="B68" sqref="B68"/>
    </sheetView>
  </sheetViews>
  <sheetFormatPr defaultRowHeight="14.5" x14ac:dyDescent="0.35"/>
  <cols>
    <col min="2" max="2" width="62.26953125" bestFit="1" customWidth="1"/>
  </cols>
  <sheetData>
    <row r="3" spans="2:5" ht="18.5" x14ac:dyDescent="0.45">
      <c r="B3" s="3" t="s">
        <v>38</v>
      </c>
      <c r="E3" t="s">
        <v>133</v>
      </c>
    </row>
    <row r="4" spans="2:5" ht="18.5" x14ac:dyDescent="0.45">
      <c r="B4" s="3" t="s">
        <v>39</v>
      </c>
      <c r="E4" t="s">
        <v>134</v>
      </c>
    </row>
    <row r="5" spans="2:5" ht="18.5" x14ac:dyDescent="0.45">
      <c r="B5" s="3" t="s">
        <v>40</v>
      </c>
    </row>
    <row r="6" spans="2:5" ht="18.5" x14ac:dyDescent="0.45">
      <c r="B6" s="3" t="s">
        <v>41</v>
      </c>
    </row>
    <row r="7" spans="2:5" ht="18.5" x14ac:dyDescent="0.45">
      <c r="B7" s="3" t="s">
        <v>42</v>
      </c>
    </row>
    <row r="8" spans="2:5" ht="18.5" x14ac:dyDescent="0.45">
      <c r="B8" s="3" t="s">
        <v>43</v>
      </c>
    </row>
    <row r="9" spans="2:5" ht="18.5" x14ac:dyDescent="0.45">
      <c r="B9" s="3" t="s">
        <v>44</v>
      </c>
    </row>
    <row r="10" spans="2:5" ht="18.5" x14ac:dyDescent="0.45">
      <c r="B10" s="3" t="s">
        <v>45</v>
      </c>
    </row>
    <row r="11" spans="2:5" ht="17.149999999999999" customHeight="1" x14ac:dyDescent="0.45">
      <c r="B11" s="3" t="s">
        <v>46</v>
      </c>
    </row>
    <row r="12" spans="2:5" ht="18.5" x14ac:dyDescent="0.45">
      <c r="B12" s="3" t="s">
        <v>47</v>
      </c>
    </row>
    <row r="13" spans="2:5" ht="18.5" x14ac:dyDescent="0.45">
      <c r="B13" s="3" t="s">
        <v>48</v>
      </c>
    </row>
    <row r="14" spans="2:5" ht="18.5" x14ac:dyDescent="0.45">
      <c r="B14" s="3" t="s">
        <v>49</v>
      </c>
    </row>
    <row r="15" spans="2:5" ht="18.5" x14ac:dyDescent="0.45">
      <c r="B15" s="3" t="s">
        <v>50</v>
      </c>
    </row>
    <row r="16" spans="2:5" ht="18.5" x14ac:dyDescent="0.45">
      <c r="B16" s="3" t="s">
        <v>51</v>
      </c>
    </row>
    <row r="17" spans="2:2" ht="18.5" x14ac:dyDescent="0.45">
      <c r="B17" s="3" t="s">
        <v>52</v>
      </c>
    </row>
    <row r="18" spans="2:2" ht="18.5" x14ac:dyDescent="0.45">
      <c r="B18" s="3" t="s">
        <v>53</v>
      </c>
    </row>
    <row r="19" spans="2:2" ht="18.5" x14ac:dyDescent="0.45">
      <c r="B19" s="3" t="s">
        <v>54</v>
      </c>
    </row>
    <row r="20" spans="2:2" ht="18.5" x14ac:dyDescent="0.45">
      <c r="B20" s="3" t="s">
        <v>55</v>
      </c>
    </row>
    <row r="21" spans="2:2" ht="18.5" x14ac:dyDescent="0.45">
      <c r="B21" s="3" t="s">
        <v>56</v>
      </c>
    </row>
    <row r="22" spans="2:2" ht="18.5" x14ac:dyDescent="0.45">
      <c r="B22" s="3" t="s">
        <v>57</v>
      </c>
    </row>
    <row r="23" spans="2:2" ht="18.5" x14ac:dyDescent="0.45">
      <c r="B23" s="3" t="s">
        <v>58</v>
      </c>
    </row>
    <row r="24" spans="2:2" ht="18.5" x14ac:dyDescent="0.45">
      <c r="B24" s="3" t="s">
        <v>59</v>
      </c>
    </row>
    <row r="25" spans="2:2" ht="18.5" x14ac:dyDescent="0.45">
      <c r="B25" s="3" t="s">
        <v>60</v>
      </c>
    </row>
    <row r="26" spans="2:2" ht="18.5" x14ac:dyDescent="0.45">
      <c r="B26" s="3" t="s">
        <v>61</v>
      </c>
    </row>
    <row r="27" spans="2:2" ht="18.5" x14ac:dyDescent="0.45">
      <c r="B27" s="3" t="s">
        <v>62</v>
      </c>
    </row>
    <row r="28" spans="2:2" ht="18.5" x14ac:dyDescent="0.45">
      <c r="B28" s="3" t="s">
        <v>63</v>
      </c>
    </row>
    <row r="29" spans="2:2" ht="18.5" x14ac:dyDescent="0.45">
      <c r="B29" s="3" t="s">
        <v>64</v>
      </c>
    </row>
    <row r="30" spans="2:2" ht="18.5" x14ac:dyDescent="0.45">
      <c r="B30" s="3" t="s">
        <v>65</v>
      </c>
    </row>
    <row r="31" spans="2:2" ht="18.5" x14ac:dyDescent="0.45">
      <c r="B31" s="3" t="s">
        <v>66</v>
      </c>
    </row>
    <row r="32" spans="2:2" ht="18.5" x14ac:dyDescent="0.45">
      <c r="B32" s="3" t="s">
        <v>67</v>
      </c>
    </row>
    <row r="33" spans="2:2" ht="18.5" x14ac:dyDescent="0.45">
      <c r="B33" s="3" t="s">
        <v>68</v>
      </c>
    </row>
    <row r="34" spans="2:2" ht="18.5" x14ac:dyDescent="0.45">
      <c r="B34" s="3" t="s">
        <v>69</v>
      </c>
    </row>
    <row r="35" spans="2:2" ht="18.5" x14ac:dyDescent="0.45">
      <c r="B35" s="3" t="s">
        <v>70</v>
      </c>
    </row>
    <row r="36" spans="2:2" ht="18.5" x14ac:dyDescent="0.45">
      <c r="B36" s="3" t="s">
        <v>71</v>
      </c>
    </row>
    <row r="37" spans="2:2" ht="18.5" x14ac:dyDescent="0.45">
      <c r="B37" s="3" t="s">
        <v>72</v>
      </c>
    </row>
    <row r="38" spans="2:2" ht="18.5" x14ac:dyDescent="0.45">
      <c r="B38" s="3" t="s">
        <v>73</v>
      </c>
    </row>
    <row r="39" spans="2:2" ht="18.5" x14ac:dyDescent="0.45">
      <c r="B39" s="3" t="s">
        <v>74</v>
      </c>
    </row>
    <row r="40" spans="2:2" ht="18.5" x14ac:dyDescent="0.45">
      <c r="B40" s="3" t="s">
        <v>75</v>
      </c>
    </row>
    <row r="41" spans="2:2" ht="18.5" x14ac:dyDescent="0.45">
      <c r="B41" s="3" t="s">
        <v>76</v>
      </c>
    </row>
    <row r="42" spans="2:2" ht="18.5" x14ac:dyDescent="0.45">
      <c r="B42" s="3" t="s">
        <v>77</v>
      </c>
    </row>
    <row r="43" spans="2:2" ht="18.5" x14ac:dyDescent="0.45">
      <c r="B43" s="3" t="s">
        <v>78</v>
      </c>
    </row>
    <row r="44" spans="2:2" ht="18.5" x14ac:dyDescent="0.45">
      <c r="B44" s="3" t="s">
        <v>79</v>
      </c>
    </row>
    <row r="45" spans="2:2" ht="18.5" x14ac:dyDescent="0.45">
      <c r="B45" s="3" t="s">
        <v>80</v>
      </c>
    </row>
    <row r="46" spans="2:2" ht="18.5" x14ac:dyDescent="0.45">
      <c r="B46" s="3" t="s">
        <v>81</v>
      </c>
    </row>
    <row r="47" spans="2:2" ht="18.5" x14ac:dyDescent="0.45">
      <c r="B47" s="3" t="s">
        <v>82</v>
      </c>
    </row>
    <row r="48" spans="2:2" ht="18.5" x14ac:dyDescent="0.45">
      <c r="B48" s="3" t="s">
        <v>83</v>
      </c>
    </row>
    <row r="49" spans="2:2" ht="18.5" x14ac:dyDescent="0.45">
      <c r="B49" s="3" t="s">
        <v>84</v>
      </c>
    </row>
    <row r="50" spans="2:2" ht="18.5" x14ac:dyDescent="0.45">
      <c r="B50" s="3" t="s">
        <v>85</v>
      </c>
    </row>
    <row r="51" spans="2:2" ht="18.5" x14ac:dyDescent="0.45">
      <c r="B51" s="3" t="s">
        <v>86</v>
      </c>
    </row>
    <row r="52" spans="2:2" ht="18.5" x14ac:dyDescent="0.45">
      <c r="B52" s="3" t="s">
        <v>87</v>
      </c>
    </row>
    <row r="53" spans="2:2" ht="18.5" x14ac:dyDescent="0.45">
      <c r="B53" s="3" t="s">
        <v>88</v>
      </c>
    </row>
    <row r="54" spans="2:2" ht="18.5" x14ac:dyDescent="0.45">
      <c r="B54" s="3" t="s">
        <v>89</v>
      </c>
    </row>
    <row r="55" spans="2:2" ht="18.5" x14ac:dyDescent="0.45">
      <c r="B55" s="3" t="s">
        <v>90</v>
      </c>
    </row>
    <row r="56" spans="2:2" ht="18.5" x14ac:dyDescent="0.45">
      <c r="B56" s="3" t="s">
        <v>91</v>
      </c>
    </row>
    <row r="57" spans="2:2" ht="18.5" x14ac:dyDescent="0.45">
      <c r="B57" s="3" t="s">
        <v>92</v>
      </c>
    </row>
    <row r="58" spans="2:2" ht="18.5" x14ac:dyDescent="0.45">
      <c r="B58" s="3" t="s">
        <v>93</v>
      </c>
    </row>
    <row r="59" spans="2:2" ht="18.5" x14ac:dyDescent="0.45">
      <c r="B59" s="3" t="s">
        <v>94</v>
      </c>
    </row>
    <row r="60" spans="2:2" ht="18.5" x14ac:dyDescent="0.45">
      <c r="B60" s="3" t="s">
        <v>95</v>
      </c>
    </row>
    <row r="61" spans="2:2" ht="18.5" x14ac:dyDescent="0.45">
      <c r="B61" s="3" t="s">
        <v>96</v>
      </c>
    </row>
    <row r="62" spans="2:2" ht="18.5" x14ac:dyDescent="0.45">
      <c r="B62" s="3" t="s">
        <v>97</v>
      </c>
    </row>
    <row r="63" spans="2:2" ht="18.5" x14ac:dyDescent="0.45">
      <c r="B63" s="3" t="s">
        <v>98</v>
      </c>
    </row>
    <row r="64" spans="2:2" ht="18.5" x14ac:dyDescent="0.45">
      <c r="B64" s="3" t="s">
        <v>99</v>
      </c>
    </row>
    <row r="65" spans="2:2" ht="18.5" x14ac:dyDescent="0.45">
      <c r="B65" s="3" t="s">
        <v>100</v>
      </c>
    </row>
    <row r="66" spans="2:2" ht="18.5" x14ac:dyDescent="0.45">
      <c r="B66" s="3" t="s">
        <v>101</v>
      </c>
    </row>
    <row r="67" spans="2:2" ht="18.5" x14ac:dyDescent="0.45">
      <c r="B67" s="3" t="s">
        <v>160</v>
      </c>
    </row>
  </sheetData>
  <sortState ref="B3:B20">
    <sortCondition ref="B3:B20"/>
  </sortState>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4.5" x14ac:dyDescent="0.35"/>
  <sheetData>
    <row r="1" spans="1:5" x14ac:dyDescent="0.35">
      <c r="A1" s="1" t="s">
        <v>25</v>
      </c>
      <c r="B1" s="1" t="s">
        <v>26</v>
      </c>
      <c r="C1" s="1" t="s">
        <v>27</v>
      </c>
      <c r="D1" s="1" t="s">
        <v>28</v>
      </c>
      <c r="E1" s="1"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EF067B3CB81C4D8101E55070BD676D" ma:contentTypeVersion="0" ma:contentTypeDescription="Create a new document." ma:contentTypeScope="" ma:versionID="c986d69e37d3043b64b39950e531c4b8">
  <xsd:schema xmlns:xsd="http://www.w3.org/2001/XMLSchema" xmlns:xs="http://www.w3.org/2001/XMLSchema" xmlns:p="http://schemas.microsoft.com/office/2006/metadata/properties" targetNamespace="http://schemas.microsoft.com/office/2006/metadata/properties" ma:root="true" ma:fieldsID="e632581fadfa51a52ea46ddb307d92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589093-E6B0-4E9B-BE83-31D8DC4D1028}">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A3E3B75-20DA-41C4-A519-042895150FB9}">
  <ds:schemaRefs>
    <ds:schemaRef ds:uri="http://schemas.microsoft.com/sharepoint/v3/contenttype/forms"/>
  </ds:schemaRefs>
</ds:datastoreItem>
</file>

<file path=customXml/itemProps3.xml><?xml version="1.0" encoding="utf-8"?>
<ds:datastoreItem xmlns:ds="http://schemas.openxmlformats.org/officeDocument/2006/customXml" ds:itemID="{CE81A164-4CD2-4888-A5EF-5757931A7D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RESPONSE</vt:lpstr>
      <vt:lpstr>Sheet1</vt:lpstr>
      <vt:lpstr>dv_info</vt:lpstr>
      <vt:lpstr>RESPONSE!Medicine_and_Dentistry</vt:lpstr>
      <vt:lpstr>RESPONSE!Print_Area</vt:lpstr>
      <vt:lpstr>RESPONSE!Print_Titles</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 Wilsher</cp:lastModifiedBy>
  <cp:lastPrinted>2016-06-15T17:32:33Z</cp:lastPrinted>
  <dcterms:created xsi:type="dcterms:W3CDTF">2015-02-09T16:18:32Z</dcterms:created>
  <dcterms:modified xsi:type="dcterms:W3CDTF">2017-03-06T09:39:59Z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0x01010011EF067B3CB81C4D8101E55070BD676D</vt:lpwstr>
  </property>
</Properties>
</file>