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cogovuk-my.sharepoint.com/personal/andrew_fisher_fco_gov_uk/Documents/Desktop/RFP TEMPLATES/"/>
    </mc:Choice>
  </mc:AlternateContent>
  <xr:revisionPtr revIDLastSave="12" documentId="11_5B4DB247DD4E77D45A8D6510CA96C64C8BCB71D7" xr6:coauthVersionLast="47" xr6:coauthVersionMax="47" xr10:uidLastSave="{95D95BCA-125E-43F6-8F06-7D8E984F97CE}"/>
  <bookViews>
    <workbookView xWindow="0" yWindow="0" windowWidth="20490" windowHeight="7620" xr2:uid="{00000000-000D-0000-FFFF-FFFF00000000}"/>
  </bookViews>
  <sheets>
    <sheet name="Contract Pricing" sheetId="1" r:id="rId1"/>
    <sheet name="Sheet2" sheetId="2" state="hidden" r:id="rId2"/>
    <sheet name="Breakdown of Other Costs" sheetId="4" r:id="rId3"/>
  </sheets>
  <definedNames>
    <definedName name="_xlnm._FilterDatabase" localSheetId="0" hidden="1">'Contract Pricing'!$C$25:$C$42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'Contract Pricing'!$A$1:$J$56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4" l="1"/>
  <c r="K9" i="4" l="1"/>
  <c r="C9" i="4"/>
  <c r="G17" i="1" l="1"/>
  <c r="E17" i="1"/>
  <c r="D17" i="1"/>
  <c r="C17" i="1"/>
  <c r="H47" i="4"/>
  <c r="P27" i="4"/>
  <c r="H27" i="4"/>
  <c r="G43" i="1"/>
  <c r="J31" i="1"/>
  <c r="J34" i="1"/>
  <c r="J35" i="1"/>
  <c r="J36" i="1"/>
  <c r="J33" i="1"/>
  <c r="J32" i="1"/>
  <c r="J26" i="1"/>
  <c r="J28" i="1"/>
  <c r="J30" i="1"/>
  <c r="J38" i="1"/>
  <c r="J40" i="1"/>
  <c r="J27" i="1"/>
  <c r="J29" i="1"/>
  <c r="J37" i="1"/>
  <c r="J39" i="1"/>
  <c r="J41" i="1"/>
  <c r="J42" i="1"/>
  <c r="H43" i="1"/>
  <c r="J25" i="1"/>
  <c r="I43" i="1"/>
  <c r="F14" i="1" l="1"/>
  <c r="H14" i="1" s="1"/>
  <c r="F15" i="1"/>
  <c r="H15" i="1" s="1"/>
  <c r="F16" i="1"/>
  <c r="H16" i="1" s="1"/>
  <c r="J43" i="1"/>
  <c r="H17" i="1" l="1"/>
  <c r="F17" i="1"/>
</calcChain>
</file>

<file path=xl/sharedStrings.xml><?xml version="1.0" encoding="utf-8"?>
<sst xmlns="http://schemas.openxmlformats.org/spreadsheetml/2006/main" count="136" uniqueCount="70">
  <si>
    <t>SCHEDULE OF PRICES &amp; RATES</t>
  </si>
  <si>
    <t>KOREADTS2023 - &lt; ROK Approach to Digital Technical Standards &gt;</t>
  </si>
  <si>
    <t>BIDDER NAME</t>
  </si>
  <si>
    <t>[Bidder to add name]</t>
  </si>
  <si>
    <t>1) Please complete the shaded yellow sections only</t>
  </si>
  <si>
    <t>2) Prices should be in GBP Sterling</t>
  </si>
  <si>
    <t>3) If you are converting costs in to GBP please provide details of the exchange rates you have used</t>
  </si>
  <si>
    <t>4) Where VAT is referred please provide details of other relevant chargeable taxes</t>
  </si>
  <si>
    <t>Please Note:  Payment will be as per section strictly in arrears and subject to completion of each output to the satisfaction of the Authority</t>
  </si>
  <si>
    <t>Deliverable / Milestone</t>
  </si>
  <si>
    <t>Number of Days</t>
  </si>
  <si>
    <t>Staff Cost 
(ex VAT)</t>
  </si>
  <si>
    <t>VAT</t>
  </si>
  <si>
    <r>
      <t xml:space="preserve">Project Expenses (ex VAT)
</t>
    </r>
    <r>
      <rPr>
        <b/>
        <sz val="10"/>
        <rFont val="Arial"/>
        <family val="2"/>
      </rPr>
      <t>all costs associated with the delivery of the project *</t>
    </r>
  </si>
  <si>
    <t xml:space="preserve">Total Cost per Section Payable Under Contract 
(Inc VAT) </t>
  </si>
  <si>
    <t>Literature Review</t>
  </si>
  <si>
    <t>First full draft of report</t>
  </si>
  <si>
    <t>Final dradt and presentation of findings</t>
  </si>
  <si>
    <t>TOTALS</t>
  </si>
  <si>
    <t>This figure represents the total contract price.  
PLEASE ENSURE IT IS CORRECT</t>
  </si>
  <si>
    <t>* Please provide in the second tab a breakdown of costs associated with the delivery of this project</t>
  </si>
  <si>
    <t>Resource Profile - please complete for information purposes</t>
  </si>
  <si>
    <t>Name of Staff Member</t>
  </si>
  <si>
    <t xml:space="preserve">Job Title                                                 </t>
  </si>
  <si>
    <t xml:space="preserve">Contract Rate/Fees
excluding VAT
(£/Day)
</t>
  </si>
  <si>
    <t>Deliverables / Milestones Sections Staff Member Involved in</t>
  </si>
  <si>
    <t xml:space="preserve"> Total Cost
(ex VAT)
</t>
  </si>
  <si>
    <t xml:space="preserve">VAT
</t>
  </si>
  <si>
    <t xml:space="preserve"> Total Cost
(Inc VAT)
</t>
  </si>
  <si>
    <t>Exchange Rates Used</t>
  </si>
  <si>
    <t>Please Select Objective Area</t>
  </si>
  <si>
    <t>Job Title</t>
  </si>
  <si>
    <t>1. Research</t>
  </si>
  <si>
    <t>Assistant</t>
  </si>
  <si>
    <t>2. Interviews</t>
  </si>
  <si>
    <t>Assistant Director</t>
  </si>
  <si>
    <t>3. Drafting</t>
  </si>
  <si>
    <t>Associate</t>
  </si>
  <si>
    <t>4. Analysis</t>
  </si>
  <si>
    <t>Consultant</t>
  </si>
  <si>
    <t>5.  Project Management</t>
  </si>
  <si>
    <t>Director</t>
  </si>
  <si>
    <t>Executive</t>
  </si>
  <si>
    <t>Junior</t>
  </si>
  <si>
    <t>Manager</t>
  </si>
  <si>
    <t>Partner</t>
  </si>
  <si>
    <t>Senior Consultant</t>
  </si>
  <si>
    <t>Project Expenses: Non-Staff Costs</t>
  </si>
  <si>
    <t>Please provide a breakdown of project related expenses included in your price proposal (exc VAT)</t>
  </si>
  <si>
    <t>Add lines for each report section where required</t>
  </si>
  <si>
    <t>Hotel Accommodation and Transport costs should be justified on the basis of Value for Money, with costs kept to a minimum.</t>
  </si>
  <si>
    <t>Receipts must be retained for all expenses you intend to charge for as part of delivering this project</t>
  </si>
  <si>
    <t>Deliverable 1:</t>
  </si>
  <si>
    <t>Deliverable 2:</t>
  </si>
  <si>
    <t>Description</t>
  </si>
  <si>
    <t>Mode</t>
  </si>
  <si>
    <t>From 
(Origin)</t>
  </si>
  <si>
    <t>To (Destination)</t>
  </si>
  <si>
    <t>No. of Units</t>
  </si>
  <si>
    <t>Unit Rate (GBP)
ex taxes</t>
  </si>
  <si>
    <t>Cost (GBP)
ex Taxes</t>
  </si>
  <si>
    <t>Travel</t>
  </si>
  <si>
    <t>Air/Train/Road</t>
  </si>
  <si>
    <t>Accomodation &amp; Subsistance</t>
  </si>
  <si>
    <t>Place</t>
  </si>
  <si>
    <t>Computing (Specify)</t>
  </si>
  <si>
    <t>Printing and Production (Specify)</t>
  </si>
  <si>
    <t>Other (Specify)</t>
  </si>
  <si>
    <t>TOTAL (ex VAT)</t>
  </si>
  <si>
    <t>Deliverable 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</si>
</sst>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£&quot;* #,##0.00_);_(&quot;£&quot;* \(#,##0.00\);_(&quot;£&quot;* &quot;-&quot;??_);_(@_)"/>
    <numFmt numFmtId="165" formatCode="&quot;£&quot;#,##0.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u/>
      <sz val="11"/>
      <name val="Arial"/>
      <family val="2"/>
    </font>
    <font>
      <b/>
      <sz val="12"/>
      <color theme="3"/>
      <name val="Arial"/>
      <family val="2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5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name val="Arial"/>
      <family val="2"/>
    </font>
    <font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DB8"/>
        <bgColor indexed="64"/>
      </patternFill>
    </fill>
    <fill>
      <patternFill patternType="solid">
        <fgColor rgb="FF92D050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dotted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09">
    <xf numFmtId="0" fontId="0" fillId="0" borderId="0" xfId="0"/>
    <xf numFmtId="0" fontId="2" fillId="0" borderId="0" xfId="0" applyFont="1" applyAlignment="1">
      <alignment horizontal="center"/>
    </xf>
    <xf numFmtId="0" fontId="3" fillId="2" borderId="7" xfId="0" applyFont="1" applyFill="1" applyBorder="1"/>
    <xf numFmtId="0" fontId="3" fillId="3" borderId="7" xfId="0" applyFont="1" applyFill="1" applyBorder="1"/>
    <xf numFmtId="49" fontId="4" fillId="2" borderId="7" xfId="0" applyNumberFormat="1" applyFont="1" applyFill="1" applyBorder="1"/>
    <xf numFmtId="0" fontId="4" fillId="3" borderId="7" xfId="0" applyFont="1" applyFill="1" applyBorder="1"/>
    <xf numFmtId="0" fontId="5" fillId="3" borderId="7" xfId="0" applyFont="1" applyFill="1" applyBorder="1"/>
    <xf numFmtId="49" fontId="4" fillId="2" borderId="7" xfId="0" applyNumberFormat="1" applyFont="1" applyFill="1" applyBorder="1" applyAlignment="1">
      <alignment horizontal="left"/>
    </xf>
    <xf numFmtId="0" fontId="3" fillId="0" borderId="0" xfId="0" applyFont="1"/>
    <xf numFmtId="0" fontId="8" fillId="0" borderId="0" xfId="0" applyFont="1"/>
    <xf numFmtId="0" fontId="3" fillId="0" borderId="0" xfId="0" applyFont="1" applyAlignment="1">
      <alignment horizontal="center" vertical="center" wrapText="1"/>
    </xf>
    <xf numFmtId="0" fontId="9" fillId="0" borderId="0" xfId="0" applyFont="1"/>
    <xf numFmtId="0" fontId="3" fillId="0" borderId="0" xfId="0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13" fillId="0" borderId="0" xfId="0" applyFont="1"/>
    <xf numFmtId="0" fontId="3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0" fontId="3" fillId="4" borderId="0" xfId="0" applyFont="1" applyFill="1"/>
    <xf numFmtId="0" fontId="13" fillId="0" borderId="0" xfId="0" applyFont="1" applyAlignment="1">
      <alignment vertical="center"/>
    </xf>
    <xf numFmtId="0" fontId="11" fillId="6" borderId="6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164" fontId="10" fillId="4" borderId="0" xfId="1" applyFont="1" applyFill="1" applyBorder="1" applyAlignment="1">
      <alignment horizontal="center" vertical="center"/>
    </xf>
    <xf numFmtId="164" fontId="18" fillId="4" borderId="0" xfId="1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164" fontId="3" fillId="9" borderId="13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3" fillId="9" borderId="7" xfId="1" applyFont="1" applyFill="1" applyBorder="1" applyAlignment="1">
      <alignment vertical="center"/>
    </xf>
    <xf numFmtId="164" fontId="3" fillId="9" borderId="19" xfId="1" applyFont="1" applyFill="1" applyBorder="1" applyAlignment="1">
      <alignment vertical="center"/>
    </xf>
    <xf numFmtId="1" fontId="3" fillId="9" borderId="30" xfId="0" applyNumberFormat="1" applyFont="1" applyFill="1" applyBorder="1" applyAlignment="1">
      <alignment horizontal="center" vertical="center"/>
    </xf>
    <xf numFmtId="1" fontId="3" fillId="9" borderId="22" xfId="0" applyNumberFormat="1" applyFont="1" applyFill="1" applyBorder="1" applyAlignment="1">
      <alignment horizontal="center" vertical="center"/>
    </xf>
    <xf numFmtId="164" fontId="3" fillId="9" borderId="11" xfId="1" applyFont="1" applyFill="1" applyBorder="1" applyAlignment="1">
      <alignment horizontal="center" vertical="center"/>
    </xf>
    <xf numFmtId="164" fontId="3" fillId="9" borderId="24" xfId="1" applyFont="1" applyFill="1" applyBorder="1" applyAlignment="1">
      <alignment horizontal="center" vertical="center"/>
    </xf>
    <xf numFmtId="164" fontId="3" fillId="9" borderId="12" xfId="1" applyFont="1" applyFill="1" applyBorder="1" applyAlignment="1">
      <alignment horizontal="center" vertical="center"/>
    </xf>
    <xf numFmtId="164" fontId="3" fillId="9" borderId="25" xfId="1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4" fillId="0" borderId="0" xfId="0" applyFont="1"/>
    <xf numFmtId="49" fontId="19" fillId="10" borderId="3" xfId="0" applyNumberFormat="1" applyFont="1" applyFill="1" applyBorder="1" applyAlignment="1">
      <alignment horizontal="right" vertical="center" wrapText="1" indent="1"/>
    </xf>
    <xf numFmtId="1" fontId="11" fillId="10" borderId="3" xfId="0" applyNumberFormat="1" applyFont="1" applyFill="1" applyBorder="1" applyAlignment="1">
      <alignment horizontal="center" vertical="center"/>
    </xf>
    <xf numFmtId="164" fontId="11" fillId="10" borderId="17" xfId="1" applyFont="1" applyFill="1" applyBorder="1" applyAlignment="1">
      <alignment horizontal="center" vertical="center"/>
    </xf>
    <xf numFmtId="164" fontId="11" fillId="10" borderId="9" xfId="1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left" vertical="center" wrapText="1"/>
    </xf>
    <xf numFmtId="49" fontId="3" fillId="9" borderId="13" xfId="0" applyNumberFormat="1" applyFont="1" applyFill="1" applyBorder="1" applyAlignment="1" applyProtection="1">
      <alignment horizontal="center" vertical="center"/>
      <protection locked="0"/>
    </xf>
    <xf numFmtId="0" fontId="3" fillId="9" borderId="13" xfId="1" applyNumberFormat="1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left" vertical="center" wrapText="1"/>
    </xf>
    <xf numFmtId="49" fontId="3" fillId="9" borderId="7" xfId="0" applyNumberFormat="1" applyFont="1" applyFill="1" applyBorder="1" applyAlignment="1" applyProtection="1">
      <alignment horizontal="center" vertical="center"/>
      <protection locked="0"/>
    </xf>
    <xf numFmtId="0" fontId="3" fillId="9" borderId="7" xfId="1" applyNumberFormat="1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left" vertical="center" wrapText="1"/>
    </xf>
    <xf numFmtId="49" fontId="3" fillId="9" borderId="19" xfId="0" applyNumberFormat="1" applyFont="1" applyFill="1" applyBorder="1" applyAlignment="1" applyProtection="1">
      <alignment horizontal="center" vertical="center"/>
      <protection locked="0"/>
    </xf>
    <xf numFmtId="0" fontId="3" fillId="9" borderId="19" xfId="1" applyNumberFormat="1" applyFont="1" applyFill="1" applyBorder="1" applyAlignment="1">
      <alignment horizontal="center" vertical="center"/>
    </xf>
    <xf numFmtId="164" fontId="3" fillId="10" borderId="28" xfId="1" applyFont="1" applyFill="1" applyBorder="1" applyAlignment="1">
      <alignment vertical="center"/>
    </xf>
    <xf numFmtId="164" fontId="3" fillId="10" borderId="22" xfId="1" applyFont="1" applyFill="1" applyBorder="1" applyAlignment="1">
      <alignment vertical="center"/>
    </xf>
    <xf numFmtId="164" fontId="3" fillId="9" borderId="26" xfId="1" applyFont="1" applyFill="1" applyBorder="1" applyAlignment="1">
      <alignment vertical="center"/>
    </xf>
    <xf numFmtId="164" fontId="3" fillId="9" borderId="27" xfId="1" applyFont="1" applyFill="1" applyBorder="1" applyAlignment="1">
      <alignment vertical="center"/>
    </xf>
    <xf numFmtId="164" fontId="3" fillId="9" borderId="20" xfId="1" applyFont="1" applyFill="1" applyBorder="1" applyAlignment="1">
      <alignment vertical="center"/>
    </xf>
    <xf numFmtId="164" fontId="3" fillId="2" borderId="28" xfId="1" applyFont="1" applyFill="1" applyBorder="1" applyAlignment="1">
      <alignment vertical="center"/>
    </xf>
    <xf numFmtId="164" fontId="3" fillId="2" borderId="22" xfId="1" applyFont="1" applyFill="1" applyBorder="1" applyAlignment="1">
      <alignment vertical="center"/>
    </xf>
    <xf numFmtId="164" fontId="3" fillId="2" borderId="29" xfId="1" applyFont="1" applyFill="1" applyBorder="1" applyAlignment="1">
      <alignment vertical="center"/>
    </xf>
    <xf numFmtId="0" fontId="11" fillId="5" borderId="15" xfId="0" applyFont="1" applyFill="1" applyBorder="1" applyAlignment="1">
      <alignment horizontal="center" vertical="center" wrapText="1"/>
    </xf>
    <xf numFmtId="164" fontId="11" fillId="10" borderId="15" xfId="0" applyNumberFormat="1" applyFont="1" applyFill="1" applyBorder="1" applyAlignment="1">
      <alignment horizontal="center" vertical="center" wrapText="1"/>
    </xf>
    <xf numFmtId="164" fontId="11" fillId="10" borderId="6" xfId="0" applyNumberFormat="1" applyFont="1" applyFill="1" applyBorder="1" applyAlignment="1">
      <alignment horizontal="center" vertical="center" wrapText="1"/>
    </xf>
    <xf numFmtId="0" fontId="11" fillId="10" borderId="31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left" vertical="center" wrapText="1" indent="2"/>
    </xf>
    <xf numFmtId="0" fontId="10" fillId="4" borderId="32" xfId="0" applyFont="1" applyFill="1" applyBorder="1" applyAlignment="1">
      <alignment horizontal="left" vertical="center" wrapText="1"/>
    </xf>
    <xf numFmtId="0" fontId="13" fillId="0" borderId="33" xfId="0" applyFont="1" applyBorder="1" applyAlignment="1">
      <alignment vertical="center"/>
    </xf>
    <xf numFmtId="0" fontId="10" fillId="4" borderId="33" xfId="0" applyFont="1" applyFill="1" applyBorder="1" applyAlignment="1">
      <alignment horizontal="left" vertical="center" wrapText="1"/>
    </xf>
    <xf numFmtId="164" fontId="10" fillId="4" borderId="33" xfId="1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left" vertical="center" wrapText="1"/>
    </xf>
    <xf numFmtId="0" fontId="3" fillId="9" borderId="22" xfId="0" applyFont="1" applyFill="1" applyBorder="1" applyAlignment="1">
      <alignment horizontal="left" vertical="center" wrapText="1"/>
    </xf>
    <xf numFmtId="0" fontId="3" fillId="9" borderId="42" xfId="0" applyFont="1" applyFill="1" applyBorder="1" applyAlignment="1">
      <alignment horizontal="left" vertical="center" wrapText="1"/>
    </xf>
    <xf numFmtId="0" fontId="15" fillId="9" borderId="41" xfId="0" applyFont="1" applyFill="1" applyBorder="1" applyAlignment="1">
      <alignment horizontal="left" vertical="center"/>
    </xf>
    <xf numFmtId="0" fontId="15" fillId="9" borderId="0" xfId="0" applyFont="1" applyFill="1" applyAlignment="1">
      <alignment horizontal="left" vertical="center"/>
    </xf>
    <xf numFmtId="0" fontId="15" fillId="9" borderId="43" xfId="0" applyFont="1" applyFill="1" applyBorder="1" applyAlignment="1">
      <alignment horizontal="left" vertical="center"/>
    </xf>
    <xf numFmtId="0" fontId="20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2" fillId="9" borderId="65" xfId="0" applyFont="1" applyFill="1" applyBorder="1"/>
    <xf numFmtId="0" fontId="0" fillId="9" borderId="66" xfId="0" applyFill="1" applyBorder="1" applyAlignment="1">
      <alignment vertical="center" wrapText="1"/>
    </xf>
    <xf numFmtId="0" fontId="0" fillId="9" borderId="67" xfId="0" applyFill="1" applyBorder="1" applyAlignment="1">
      <alignment vertical="center" wrapText="1"/>
    </xf>
    <xf numFmtId="0" fontId="0" fillId="9" borderId="68" xfId="0" applyFill="1" applyBorder="1"/>
    <xf numFmtId="0" fontId="0" fillId="9" borderId="66" xfId="0" applyFill="1" applyBorder="1"/>
    <xf numFmtId="0" fontId="0" fillId="9" borderId="69" xfId="0" applyFill="1" applyBorder="1"/>
    <xf numFmtId="0" fontId="22" fillId="9" borderId="70" xfId="0" applyFont="1" applyFill="1" applyBorder="1"/>
    <xf numFmtId="0" fontId="0" fillId="9" borderId="71" xfId="0" applyFill="1" applyBorder="1" applyAlignment="1">
      <alignment vertical="center" wrapText="1"/>
    </xf>
    <xf numFmtId="0" fontId="0" fillId="9" borderId="72" xfId="0" applyFill="1" applyBorder="1" applyAlignment="1">
      <alignment vertical="center" wrapText="1"/>
    </xf>
    <xf numFmtId="0" fontId="0" fillId="9" borderId="73" xfId="0" applyFill="1" applyBorder="1"/>
    <xf numFmtId="0" fontId="0" fillId="9" borderId="71" xfId="0" applyFill="1" applyBorder="1"/>
    <xf numFmtId="0" fontId="0" fillId="9" borderId="74" xfId="0" applyFill="1" applyBorder="1"/>
    <xf numFmtId="0" fontId="0" fillId="9" borderId="50" xfId="0" applyFill="1" applyBorder="1"/>
    <xf numFmtId="0" fontId="0" fillId="9" borderId="63" xfId="0" applyFill="1" applyBorder="1"/>
    <xf numFmtId="0" fontId="0" fillId="9" borderId="52" xfId="0" applyFill="1" applyBorder="1"/>
    <xf numFmtId="0" fontId="0" fillId="9" borderId="54" xfId="0" applyFill="1" applyBorder="1"/>
    <xf numFmtId="0" fontId="0" fillId="9" borderId="7" xfId="0" applyFill="1" applyBorder="1"/>
    <xf numFmtId="0" fontId="0" fillId="9" borderId="25" xfId="0" applyFill="1" applyBorder="1"/>
    <xf numFmtId="0" fontId="0" fillId="9" borderId="57" xfId="0" applyFill="1" applyBorder="1"/>
    <xf numFmtId="0" fontId="0" fillId="9" borderId="64" xfId="0" applyFill="1" applyBorder="1"/>
    <xf numFmtId="0" fontId="0" fillId="9" borderId="59" xfId="0" applyFill="1" applyBorder="1"/>
    <xf numFmtId="0" fontId="22" fillId="9" borderId="76" xfId="0" applyFont="1" applyFill="1" applyBorder="1"/>
    <xf numFmtId="0" fontId="0" fillId="9" borderId="77" xfId="0" applyFill="1" applyBorder="1" applyAlignment="1">
      <alignment vertical="center" wrapText="1"/>
    </xf>
    <xf numFmtId="0" fontId="0" fillId="9" borderId="78" xfId="0" applyFill="1" applyBorder="1" applyAlignment="1">
      <alignment vertical="center" wrapText="1"/>
    </xf>
    <xf numFmtId="0" fontId="0" fillId="9" borderId="79" xfId="0" applyFill="1" applyBorder="1"/>
    <xf numFmtId="0" fontId="0" fillId="9" borderId="77" xfId="0" applyFill="1" applyBorder="1"/>
    <xf numFmtId="0" fontId="0" fillId="9" borderId="80" xfId="0" applyFill="1" applyBorder="1"/>
    <xf numFmtId="0" fontId="0" fillId="9" borderId="45" xfId="0" applyFill="1" applyBorder="1"/>
    <xf numFmtId="0" fontId="0" fillId="9" borderId="82" xfId="0" applyFill="1" applyBorder="1"/>
    <xf numFmtId="0" fontId="0" fillId="9" borderId="9" xfId="0" applyFill="1" applyBorder="1"/>
    <xf numFmtId="0" fontId="5" fillId="5" borderId="23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62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164" fontId="11" fillId="0" borderId="0" xfId="1" applyFont="1" applyFill="1" applyBorder="1" applyAlignment="1">
      <alignment horizontal="center" vertical="center"/>
    </xf>
    <xf numFmtId="164" fontId="11" fillId="0" borderId="0" xfId="1" applyFont="1" applyFill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49" fontId="19" fillId="0" borderId="0" xfId="0" applyNumberFormat="1" applyFont="1" applyAlignment="1">
      <alignment horizontal="right" vertical="center" wrapText="1" indent="1"/>
    </xf>
    <xf numFmtId="0" fontId="0" fillId="0" borderId="85" xfId="0" applyBorder="1"/>
    <xf numFmtId="0" fontId="0" fillId="0" borderId="85" xfId="0" applyBorder="1" applyAlignment="1">
      <alignment vertical="center" wrapText="1"/>
    </xf>
    <xf numFmtId="0" fontId="21" fillId="0" borderId="85" xfId="0" applyFont="1" applyBorder="1" applyAlignment="1">
      <alignment horizontal="center" vertical="center"/>
    </xf>
    <xf numFmtId="165" fontId="5" fillId="10" borderId="6" xfId="0" applyNumberFormat="1" applyFont="1" applyFill="1" applyBorder="1"/>
    <xf numFmtId="0" fontId="23" fillId="0" borderId="0" xfId="0" applyFont="1" applyAlignment="1">
      <alignment horizontal="left"/>
    </xf>
    <xf numFmtId="164" fontId="3" fillId="2" borderId="11" xfId="1" applyFont="1" applyFill="1" applyBorder="1" applyAlignment="1">
      <alignment vertical="center"/>
    </xf>
    <xf numFmtId="164" fontId="3" fillId="2" borderId="12" xfId="1" applyFont="1" applyFill="1" applyBorder="1" applyAlignment="1">
      <alignment vertical="center"/>
    </xf>
    <xf numFmtId="164" fontId="11" fillId="12" borderId="44" xfId="1" applyFont="1" applyFill="1" applyBorder="1" applyAlignment="1">
      <alignment vertical="center"/>
    </xf>
    <xf numFmtId="0" fontId="15" fillId="9" borderId="38" xfId="0" applyFont="1" applyFill="1" applyBorder="1" applyAlignment="1">
      <alignment horizontal="left" vertical="center"/>
    </xf>
    <xf numFmtId="0" fontId="15" fillId="9" borderId="39" xfId="0" applyFont="1" applyFill="1" applyBorder="1" applyAlignment="1">
      <alignment horizontal="left" vertical="center"/>
    </xf>
    <xf numFmtId="0" fontId="15" fillId="9" borderId="40" xfId="0" applyFont="1" applyFill="1" applyBorder="1" applyAlignment="1">
      <alignment horizontal="left" vertical="center"/>
    </xf>
    <xf numFmtId="0" fontId="5" fillId="0" borderId="85" xfId="0" applyFont="1" applyBorder="1" applyAlignment="1">
      <alignment horizontal="right"/>
    </xf>
    <xf numFmtId="165" fontId="5" fillId="0" borderId="85" xfId="0" applyNumberFormat="1" applyFont="1" applyBorder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27" fillId="7" borderId="22" xfId="0" quotePrefix="1" applyNumberFormat="1" applyFont="1" applyFill="1" applyBorder="1" applyAlignment="1">
      <alignment vertical="center" wrapText="1"/>
    </xf>
    <xf numFmtId="49" fontId="27" fillId="7" borderId="22" xfId="0" applyNumberFormat="1" applyFont="1" applyFill="1" applyBorder="1" applyAlignment="1">
      <alignment vertical="center" wrapText="1"/>
    </xf>
    <xf numFmtId="0" fontId="3" fillId="9" borderId="7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3" fillId="9" borderId="13" xfId="1" applyNumberFormat="1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left" vertical="center" wrapText="1"/>
    </xf>
    <xf numFmtId="0" fontId="11" fillId="5" borderId="15" xfId="0" applyFont="1" applyFill="1" applyBorder="1" applyAlignment="1">
      <alignment horizontal="left" vertical="center" wrapText="1"/>
    </xf>
    <xf numFmtId="0" fontId="7" fillId="0" borderId="0" xfId="2" applyFont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49" fontId="26" fillId="0" borderId="75" xfId="0" applyNumberFormat="1" applyFont="1" applyBorder="1" applyAlignment="1">
      <alignment horizontal="left" vertical="top" wrapText="1"/>
    </xf>
    <xf numFmtId="0" fontId="4" fillId="0" borderId="83" xfId="0" applyFont="1" applyBorder="1" applyAlignment="1">
      <alignment horizontal="center" vertical="top" wrapText="1"/>
    </xf>
    <xf numFmtId="0" fontId="4" fillId="0" borderId="84" xfId="0" applyFont="1" applyBorder="1" applyAlignment="1">
      <alignment horizontal="center" vertical="top" wrapText="1"/>
    </xf>
    <xf numFmtId="0" fontId="15" fillId="9" borderId="36" xfId="0" applyFont="1" applyFill="1" applyBorder="1" applyAlignment="1">
      <alignment horizontal="left" vertical="center"/>
    </xf>
    <xf numFmtId="0" fontId="15" fillId="9" borderId="35" xfId="0" applyFont="1" applyFill="1" applyBorder="1" applyAlignment="1">
      <alignment horizontal="left" vertical="center"/>
    </xf>
    <xf numFmtId="0" fontId="15" fillId="9" borderId="37" xfId="0" applyFont="1" applyFill="1" applyBorder="1" applyAlignment="1">
      <alignment horizontal="left" vertical="center"/>
    </xf>
    <xf numFmtId="0" fontId="3" fillId="9" borderId="20" xfId="1" applyNumberFormat="1" applyFont="1" applyFill="1" applyBorder="1" applyAlignment="1">
      <alignment horizontal="center" vertical="center"/>
    </xf>
    <xf numFmtId="0" fontId="3" fillId="9" borderId="21" xfId="1" applyNumberFormat="1" applyFont="1" applyFill="1" applyBorder="1" applyAlignment="1">
      <alignment horizontal="center" vertical="center"/>
    </xf>
    <xf numFmtId="0" fontId="17" fillId="9" borderId="36" xfId="0" applyFont="1" applyFill="1" applyBorder="1" applyAlignment="1">
      <alignment horizontal="left"/>
    </xf>
    <xf numFmtId="0" fontId="17" fillId="9" borderId="35" xfId="0" applyFont="1" applyFill="1" applyBorder="1" applyAlignment="1">
      <alignment horizontal="left"/>
    </xf>
    <xf numFmtId="0" fontId="17" fillId="9" borderId="37" xfId="0" applyFont="1" applyFill="1" applyBorder="1" applyAlignment="1">
      <alignment horizontal="left"/>
    </xf>
    <xf numFmtId="0" fontId="17" fillId="9" borderId="41" xfId="0" applyFont="1" applyFill="1" applyBorder="1" applyAlignment="1">
      <alignment horizontal="left"/>
    </xf>
    <xf numFmtId="0" fontId="17" fillId="9" borderId="0" xfId="0" applyFont="1" applyFill="1" applyAlignment="1">
      <alignment horizontal="left"/>
    </xf>
    <xf numFmtId="0" fontId="17" fillId="9" borderId="43" xfId="0" applyFont="1" applyFill="1" applyBorder="1" applyAlignment="1">
      <alignment horizontal="left"/>
    </xf>
    <xf numFmtId="0" fontId="5" fillId="7" borderId="81" xfId="0" applyFont="1" applyFill="1" applyBorder="1" applyAlignment="1">
      <alignment horizontal="left"/>
    </xf>
    <xf numFmtId="0" fontId="5" fillId="7" borderId="51" xfId="0" applyFont="1" applyFill="1" applyBorder="1" applyAlignment="1">
      <alignment horizontal="left"/>
    </xf>
    <xf numFmtId="0" fontId="0" fillId="9" borderId="60" xfId="0" applyFill="1" applyBorder="1" applyAlignment="1">
      <alignment horizontal="center"/>
    </xf>
    <xf numFmtId="0" fontId="0" fillId="9" borderId="51" xfId="0" applyFill="1" applyBorder="1" applyAlignment="1">
      <alignment horizontal="center"/>
    </xf>
    <xf numFmtId="0" fontId="5" fillId="7" borderId="46" xfId="0" applyFont="1" applyFill="1" applyBorder="1" applyAlignment="1">
      <alignment horizontal="center" vertical="center"/>
    </xf>
    <xf numFmtId="0" fontId="5" fillId="7" borderId="47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22" fillId="9" borderId="65" xfId="0" applyFont="1" applyFill="1" applyBorder="1" applyAlignment="1">
      <alignment horizontal="left"/>
    </xf>
    <xf numFmtId="0" fontId="22" fillId="9" borderId="68" xfId="0" applyFont="1" applyFill="1" applyBorder="1" applyAlignment="1">
      <alignment horizontal="left"/>
    </xf>
    <xf numFmtId="0" fontId="22" fillId="9" borderId="67" xfId="0" applyFont="1" applyFill="1" applyBorder="1" applyAlignment="1">
      <alignment horizontal="left"/>
    </xf>
    <xf numFmtId="0" fontId="22" fillId="9" borderId="70" xfId="0" applyFont="1" applyFill="1" applyBorder="1" applyAlignment="1">
      <alignment horizontal="left"/>
    </xf>
    <xf numFmtId="0" fontId="22" fillId="9" borderId="73" xfId="0" applyFont="1" applyFill="1" applyBorder="1" applyAlignment="1">
      <alignment horizontal="left"/>
    </xf>
    <xf numFmtId="0" fontId="22" fillId="9" borderId="72" xfId="0" applyFont="1" applyFill="1" applyBorder="1" applyAlignment="1">
      <alignment horizontal="left"/>
    </xf>
    <xf numFmtId="0" fontId="22" fillId="9" borderId="45" xfId="0" applyFont="1" applyFill="1" applyBorder="1" applyAlignment="1">
      <alignment horizontal="left"/>
    </xf>
    <xf numFmtId="0" fontId="22" fillId="9" borderId="49" xfId="0" applyFont="1" applyFill="1" applyBorder="1" applyAlignment="1">
      <alignment horizontal="left"/>
    </xf>
    <xf numFmtId="0" fontId="5" fillId="7" borderId="46" xfId="0" applyFont="1" applyFill="1" applyBorder="1" applyAlignment="1">
      <alignment horizontal="center" vertical="center" wrapText="1"/>
    </xf>
    <xf numFmtId="0" fontId="5" fillId="7" borderId="47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17" fillId="9" borderId="38" xfId="0" applyFont="1" applyFill="1" applyBorder="1" applyAlignment="1">
      <alignment horizontal="left"/>
    </xf>
    <xf numFmtId="0" fontId="17" fillId="9" borderId="39" xfId="0" applyFont="1" applyFill="1" applyBorder="1" applyAlignment="1">
      <alignment horizontal="left"/>
    </xf>
    <xf numFmtId="0" fontId="17" fillId="9" borderId="40" xfId="0" applyFont="1" applyFill="1" applyBorder="1" applyAlignment="1">
      <alignment horizontal="left"/>
    </xf>
    <xf numFmtId="0" fontId="20" fillId="0" borderId="0" xfId="2" applyFont="1" applyAlignment="1">
      <alignment horizontal="left" vertical="center" wrapText="1"/>
    </xf>
    <xf numFmtId="0" fontId="23" fillId="0" borderId="0" xfId="0" applyFont="1" applyAlignment="1">
      <alignment horizontal="left"/>
    </xf>
    <xf numFmtId="0" fontId="0" fillId="9" borderId="27" xfId="0" applyFill="1" applyBorder="1" applyAlignment="1">
      <alignment horizontal="center"/>
    </xf>
    <xf numFmtId="0" fontId="0" fillId="9" borderId="55" xfId="0" applyFill="1" applyBorder="1" applyAlignment="1">
      <alignment horizontal="center"/>
    </xf>
    <xf numFmtId="49" fontId="5" fillId="0" borderId="45" xfId="0" applyNumberFormat="1" applyFont="1" applyBorder="1" applyAlignment="1">
      <alignment horizontal="left" wrapText="1"/>
    </xf>
    <xf numFmtId="0" fontId="5" fillId="0" borderId="45" xfId="0" applyFont="1" applyBorder="1" applyAlignment="1">
      <alignment horizontal="left" wrapText="1"/>
    </xf>
    <xf numFmtId="0" fontId="5" fillId="7" borderId="53" xfId="0" applyFont="1" applyFill="1" applyBorder="1" applyAlignment="1">
      <alignment horizontal="left"/>
    </xf>
    <xf numFmtId="0" fontId="5" fillId="7" borderId="55" xfId="0" applyFont="1" applyFill="1" applyBorder="1" applyAlignment="1">
      <alignment horizontal="left"/>
    </xf>
    <xf numFmtId="0" fontId="5" fillId="7" borderId="56" xfId="0" applyFont="1" applyFill="1" applyBorder="1" applyAlignment="1">
      <alignment horizontal="left"/>
    </xf>
    <xf numFmtId="0" fontId="5" fillId="7" borderId="58" xfId="0" applyFont="1" applyFill="1" applyBorder="1" applyAlignment="1">
      <alignment horizontal="left"/>
    </xf>
    <xf numFmtId="0" fontId="0" fillId="9" borderId="61" xfId="0" applyFill="1" applyBorder="1" applyAlignment="1">
      <alignment horizontal="center"/>
    </xf>
    <xf numFmtId="0" fontId="0" fillId="9" borderId="58" xfId="0" applyFill="1" applyBorder="1" applyAlignment="1">
      <alignment horizontal="center"/>
    </xf>
    <xf numFmtId="0" fontId="17" fillId="6" borderId="2" xfId="0" applyFont="1" applyFill="1" applyBorder="1" applyAlignment="1"/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8A8"/>
      <color rgb="FFFFFFCC"/>
      <color rgb="FF003DB8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19050"/>
          <a:ext cx="3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K55"/>
  <sheetViews>
    <sheetView showGridLines="0" tabSelected="1" zoomScale="85" zoomScaleNormal="85" zoomScaleSheetLayoutView="40" zoomScalePageLayoutView="85" workbookViewId="0">
      <selection activeCell="B2" sqref="B2:J2"/>
    </sheetView>
  </sheetViews>
  <sheetFormatPr defaultColWidth="9.140625" defaultRowHeight="14.25"/>
  <cols>
    <col min="1" max="1" width="7.85546875" style="8" customWidth="1"/>
    <col min="2" max="2" width="72.42578125" style="8" customWidth="1"/>
    <col min="3" max="3" width="22.28515625" style="8" customWidth="1"/>
    <col min="4" max="4" width="20.7109375" style="8" customWidth="1"/>
    <col min="5" max="5" width="15.5703125" style="8" customWidth="1"/>
    <col min="6" max="6" width="33.5703125" style="8" customWidth="1"/>
    <col min="7" max="10" width="20.7109375" style="8" customWidth="1"/>
    <col min="11" max="11" width="15.5703125" style="8" customWidth="1"/>
    <col min="12" max="12" width="15.28515625" style="8" customWidth="1"/>
    <col min="13" max="13" width="14.7109375" style="8" customWidth="1"/>
    <col min="14" max="14" width="16.7109375" style="8" customWidth="1"/>
    <col min="15" max="16384" width="9.140625" style="8"/>
  </cols>
  <sheetData>
    <row r="1" spans="1:11" ht="54.75" customHeight="1">
      <c r="B1" s="76" t="s">
        <v>0</v>
      </c>
      <c r="D1" s="9"/>
      <c r="H1" s="10"/>
      <c r="I1" s="11"/>
    </row>
    <row r="2" spans="1:11" ht="48.75" customHeight="1">
      <c r="B2" s="157" t="s">
        <v>1</v>
      </c>
      <c r="C2" s="157"/>
      <c r="D2" s="157"/>
      <c r="E2" s="157"/>
      <c r="F2" s="157"/>
      <c r="G2" s="157"/>
      <c r="H2" s="157"/>
      <c r="I2" s="157"/>
      <c r="J2" s="157"/>
    </row>
    <row r="3" spans="1:11" ht="15" thickBot="1">
      <c r="H3" s="10"/>
    </row>
    <row r="4" spans="1:11" ht="29.25" customHeight="1" thickBot="1">
      <c r="B4" s="65" t="s">
        <v>2</v>
      </c>
      <c r="C4" s="158" t="s">
        <v>3</v>
      </c>
      <c r="D4" s="159"/>
      <c r="E4" s="160"/>
      <c r="F4" s="118"/>
      <c r="G4" s="118"/>
      <c r="H4" s="118"/>
    </row>
    <row r="5" spans="1:11" ht="15" thickBot="1">
      <c r="C5" s="12"/>
      <c r="D5" s="13"/>
      <c r="E5" s="13"/>
      <c r="F5" s="13"/>
      <c r="H5" s="10"/>
    </row>
    <row r="6" spans="1:11" ht="21" customHeight="1">
      <c r="B6" s="164" t="s">
        <v>4</v>
      </c>
      <c r="C6" s="165"/>
      <c r="D6" s="165"/>
      <c r="E6" s="165"/>
      <c r="F6" s="166"/>
    </row>
    <row r="7" spans="1:11" ht="21" customHeight="1">
      <c r="B7" s="73" t="s">
        <v>5</v>
      </c>
      <c r="C7" s="74"/>
      <c r="D7" s="74"/>
      <c r="E7" s="74"/>
      <c r="F7" s="75"/>
    </row>
    <row r="8" spans="1:11" ht="21" customHeight="1">
      <c r="B8" s="73" t="s">
        <v>6</v>
      </c>
      <c r="C8" s="74"/>
      <c r="D8" s="74"/>
      <c r="E8" s="74"/>
      <c r="F8" s="75"/>
    </row>
    <row r="9" spans="1:11" ht="21" customHeight="1" thickBot="1">
      <c r="B9" s="134" t="s">
        <v>7</v>
      </c>
      <c r="C9" s="135"/>
      <c r="D9" s="135"/>
      <c r="E9" s="135"/>
      <c r="F9" s="136"/>
    </row>
    <row r="10" spans="1:11" ht="12" customHeight="1">
      <c r="B10" s="117"/>
      <c r="C10" s="117"/>
      <c r="D10" s="117"/>
      <c r="E10" s="117"/>
      <c r="F10" s="117"/>
    </row>
    <row r="11" spans="1:11" s="19" customFormat="1" ht="33.75" customHeight="1">
      <c r="A11" s="8"/>
      <c r="B11" s="145" t="s">
        <v>8</v>
      </c>
      <c r="C11" s="145"/>
      <c r="D11" s="145"/>
      <c r="E11" s="145"/>
      <c r="F11" s="145"/>
      <c r="G11" s="145"/>
      <c r="H11" s="145"/>
      <c r="I11" s="8"/>
      <c r="J11" s="8"/>
      <c r="K11" s="8"/>
    </row>
    <row r="12" spans="1:11" ht="4.5" customHeight="1" thickBot="1">
      <c r="C12" s="1"/>
      <c r="D12" s="1"/>
      <c r="E12" s="1"/>
    </row>
    <row r="13" spans="1:11" ht="98.25" customHeight="1" thickBot="1">
      <c r="B13" s="21" t="s">
        <v>9</v>
      </c>
      <c r="C13" s="21" t="s">
        <v>10</v>
      </c>
      <c r="D13" s="36" t="s">
        <v>11</v>
      </c>
      <c r="E13" s="37" t="s">
        <v>12</v>
      </c>
      <c r="F13" s="36" t="s">
        <v>13</v>
      </c>
      <c r="G13" s="37" t="s">
        <v>12</v>
      </c>
      <c r="H13" s="38" t="s">
        <v>14</v>
      </c>
      <c r="I13" s="122"/>
      <c r="J13" s="123"/>
      <c r="K13" s="123"/>
    </row>
    <row r="14" spans="1:11" s="27" customFormat="1" ht="30.75" customHeight="1">
      <c r="B14" s="142" t="s">
        <v>15</v>
      </c>
      <c r="C14" s="30"/>
      <c r="D14" s="32">
        <v>0</v>
      </c>
      <c r="E14" s="33">
        <v>0</v>
      </c>
      <c r="F14" s="131">
        <f>+'Breakdown of Other Costs'!H27</f>
        <v>0</v>
      </c>
      <c r="G14" s="33">
        <v>0</v>
      </c>
      <c r="H14" s="53">
        <f>SUM(D14:G14)</f>
        <v>0</v>
      </c>
    </row>
    <row r="15" spans="1:11" s="27" customFormat="1" ht="30.75" customHeight="1">
      <c r="B15" s="143" t="s">
        <v>16</v>
      </c>
      <c r="C15" s="30"/>
      <c r="D15" s="34">
        <v>0</v>
      </c>
      <c r="E15" s="35">
        <v>0</v>
      </c>
      <c r="F15" s="132">
        <f>+'Breakdown of Other Costs'!P27</f>
        <v>0</v>
      </c>
      <c r="G15" s="35">
        <v>0</v>
      </c>
      <c r="H15" s="54">
        <f t="shared" ref="H15" si="0">SUM(D15:G15)</f>
        <v>0</v>
      </c>
    </row>
    <row r="16" spans="1:11" s="27" customFormat="1" ht="30.75" customHeight="1">
      <c r="B16" s="143" t="s">
        <v>17</v>
      </c>
      <c r="C16" s="31"/>
      <c r="D16" s="34">
        <v>0</v>
      </c>
      <c r="E16" s="35">
        <v>0</v>
      </c>
      <c r="F16" s="132">
        <f>+'Breakdown of Other Costs'!H47</f>
        <v>0</v>
      </c>
      <c r="G16" s="35">
        <v>0</v>
      </c>
      <c r="H16" s="54">
        <f t="shared" ref="H16" si="1">SUM(D16:G16)</f>
        <v>0</v>
      </c>
    </row>
    <row r="17" spans="1:10" s="39" customFormat="1" ht="48" customHeight="1" thickBot="1">
      <c r="B17" s="40" t="s">
        <v>18</v>
      </c>
      <c r="C17" s="41">
        <f>SUM(C14:C16)</f>
        <v>0</v>
      </c>
      <c r="D17" s="42">
        <f>SUM(D14:D16)</f>
        <v>0</v>
      </c>
      <c r="E17" s="43">
        <f>SUM(E14:E16)</f>
        <v>0</v>
      </c>
      <c r="F17" s="42">
        <f>SUM(F14:F16)</f>
        <v>0</v>
      </c>
      <c r="G17" s="43">
        <f>SUM(G14:G16)</f>
        <v>0</v>
      </c>
      <c r="H17" s="133">
        <f>SUM(H14:H16)</f>
        <v>0</v>
      </c>
      <c r="I17" s="162" t="s">
        <v>19</v>
      </c>
      <c r="J17" s="163"/>
    </row>
    <row r="18" spans="1:10" s="39" customFormat="1" ht="8.25" customHeight="1">
      <c r="B18" s="125"/>
      <c r="C18" s="119"/>
      <c r="D18" s="120"/>
      <c r="E18" s="120"/>
      <c r="F18" s="120"/>
      <c r="G18" s="120"/>
      <c r="H18" s="121"/>
      <c r="I18" s="124"/>
      <c r="J18" s="124"/>
    </row>
    <row r="19" spans="1:10" s="39" customFormat="1" ht="23.25" customHeight="1">
      <c r="B19" s="161" t="s">
        <v>20</v>
      </c>
      <c r="C19" s="161"/>
      <c r="D19" s="161"/>
      <c r="E19" s="161"/>
      <c r="F19" s="161"/>
      <c r="G19" s="161"/>
      <c r="H19" s="161"/>
      <c r="I19" s="124"/>
      <c r="J19" s="124"/>
    </row>
    <row r="20" spans="1:10" s="20" customFormat="1" ht="25.5" customHeight="1" thickBot="1">
      <c r="A20" s="67"/>
      <c r="B20" s="68"/>
      <c r="C20" s="68"/>
      <c r="D20" s="69"/>
      <c r="E20" s="23"/>
      <c r="F20" s="24"/>
      <c r="G20" s="24"/>
      <c r="H20" s="24"/>
      <c r="I20" s="67"/>
      <c r="J20" s="67"/>
    </row>
    <row r="21" spans="1:10" s="25" customFormat="1" ht="25.5" customHeight="1" thickBot="1">
      <c r="B21" s="66" t="s">
        <v>21</v>
      </c>
      <c r="C21" s="22"/>
      <c r="D21" s="23"/>
      <c r="E21" s="23"/>
      <c r="F21" s="24"/>
      <c r="G21" s="24"/>
      <c r="H21" s="24"/>
    </row>
    <row r="22" spans="1:10" s="25" customFormat="1" ht="6.75" customHeight="1" thickBot="1">
      <c r="B22" s="70"/>
      <c r="C22" s="22"/>
      <c r="D22" s="23"/>
      <c r="E22" s="23"/>
      <c r="F22" s="24"/>
      <c r="G22" s="24"/>
      <c r="H22" s="24"/>
    </row>
    <row r="23" spans="1:10" ht="25.5" customHeight="1">
      <c r="B23" s="146" t="s">
        <v>22</v>
      </c>
      <c r="C23" s="146" t="s">
        <v>23</v>
      </c>
      <c r="D23" s="146" t="s">
        <v>24</v>
      </c>
      <c r="E23" s="150" t="s">
        <v>25</v>
      </c>
      <c r="F23" s="152"/>
      <c r="G23" s="146" t="s">
        <v>10</v>
      </c>
      <c r="H23" s="146" t="s">
        <v>26</v>
      </c>
      <c r="I23" s="150" t="s">
        <v>27</v>
      </c>
      <c r="J23" s="148" t="s">
        <v>28</v>
      </c>
    </row>
    <row r="24" spans="1:10" ht="51" customHeight="1" thickBot="1">
      <c r="B24" s="147"/>
      <c r="C24" s="208"/>
      <c r="D24" s="147"/>
      <c r="E24" s="151"/>
      <c r="F24" s="153"/>
      <c r="G24" s="147"/>
      <c r="H24" s="147"/>
      <c r="I24" s="151"/>
      <c r="J24" s="149"/>
    </row>
    <row r="25" spans="1:10">
      <c r="B25" s="44"/>
      <c r="C25" s="45"/>
      <c r="D25" s="26">
        <v>0</v>
      </c>
      <c r="E25" s="154"/>
      <c r="F25" s="154"/>
      <c r="G25" s="46"/>
      <c r="H25" s="26">
        <v>0</v>
      </c>
      <c r="I25" s="55">
        <v>0</v>
      </c>
      <c r="J25" s="58">
        <f>SUM(H25:I25)</f>
        <v>0</v>
      </c>
    </row>
    <row r="26" spans="1:10">
      <c r="B26" s="47"/>
      <c r="C26" s="48"/>
      <c r="D26" s="28">
        <v>0</v>
      </c>
      <c r="E26" s="144"/>
      <c r="F26" s="144"/>
      <c r="G26" s="49"/>
      <c r="H26" s="28">
        <v>0</v>
      </c>
      <c r="I26" s="56">
        <v>0</v>
      </c>
      <c r="J26" s="59">
        <f t="shared" ref="J26:J41" si="2">SUM(H26:I26)</f>
        <v>0</v>
      </c>
    </row>
    <row r="27" spans="1:10">
      <c r="B27" s="47"/>
      <c r="C27" s="48"/>
      <c r="D27" s="28">
        <v>0</v>
      </c>
      <c r="E27" s="144"/>
      <c r="F27" s="144"/>
      <c r="G27" s="49"/>
      <c r="H27" s="28">
        <v>0</v>
      </c>
      <c r="I27" s="56">
        <v>0</v>
      </c>
      <c r="J27" s="59">
        <f t="shared" si="2"/>
        <v>0</v>
      </c>
    </row>
    <row r="28" spans="1:10">
      <c r="B28" s="47"/>
      <c r="C28" s="48"/>
      <c r="D28" s="28">
        <v>0</v>
      </c>
      <c r="E28" s="144"/>
      <c r="F28" s="144"/>
      <c r="G28" s="49"/>
      <c r="H28" s="28">
        <v>0</v>
      </c>
      <c r="I28" s="56">
        <v>0</v>
      </c>
      <c r="J28" s="59">
        <f t="shared" si="2"/>
        <v>0</v>
      </c>
    </row>
    <row r="29" spans="1:10">
      <c r="B29" s="47"/>
      <c r="C29" s="48"/>
      <c r="D29" s="28">
        <v>0</v>
      </c>
      <c r="E29" s="144"/>
      <c r="F29" s="144"/>
      <c r="G29" s="49"/>
      <c r="H29" s="28">
        <v>0</v>
      </c>
      <c r="I29" s="56">
        <v>0</v>
      </c>
      <c r="J29" s="59">
        <f t="shared" si="2"/>
        <v>0</v>
      </c>
    </row>
    <row r="30" spans="1:10">
      <c r="B30" s="47"/>
      <c r="C30" s="48"/>
      <c r="D30" s="28">
        <v>0</v>
      </c>
      <c r="E30" s="144"/>
      <c r="F30" s="144"/>
      <c r="G30" s="49"/>
      <c r="H30" s="28">
        <v>0</v>
      </c>
      <c r="I30" s="56">
        <v>0</v>
      </c>
      <c r="J30" s="59">
        <f t="shared" si="2"/>
        <v>0</v>
      </c>
    </row>
    <row r="31" spans="1:10">
      <c r="B31" s="47"/>
      <c r="C31" s="48"/>
      <c r="D31" s="28">
        <v>0</v>
      </c>
      <c r="E31" s="144"/>
      <c r="F31" s="144"/>
      <c r="G31" s="49"/>
      <c r="H31" s="28">
        <v>0</v>
      </c>
      <c r="I31" s="56">
        <v>0</v>
      </c>
      <c r="J31" s="59">
        <f t="shared" ref="J31:J36" si="3">SUM(H31:I31)</f>
        <v>0</v>
      </c>
    </row>
    <row r="32" spans="1:10">
      <c r="B32" s="47"/>
      <c r="C32" s="48"/>
      <c r="D32" s="28">
        <v>0</v>
      </c>
      <c r="E32" s="144"/>
      <c r="F32" s="144"/>
      <c r="G32" s="49"/>
      <c r="H32" s="28">
        <v>0</v>
      </c>
      <c r="I32" s="56">
        <v>0</v>
      </c>
      <c r="J32" s="59">
        <f t="shared" si="3"/>
        <v>0</v>
      </c>
    </row>
    <row r="33" spans="2:10">
      <c r="B33" s="47"/>
      <c r="C33" s="48"/>
      <c r="D33" s="28">
        <v>0</v>
      </c>
      <c r="E33" s="144"/>
      <c r="F33" s="144"/>
      <c r="G33" s="49"/>
      <c r="H33" s="28">
        <v>0</v>
      </c>
      <c r="I33" s="56">
        <v>0</v>
      </c>
      <c r="J33" s="59">
        <f t="shared" si="3"/>
        <v>0</v>
      </c>
    </row>
    <row r="34" spans="2:10">
      <c r="B34" s="47"/>
      <c r="C34" s="48"/>
      <c r="D34" s="28">
        <v>0</v>
      </c>
      <c r="E34" s="144"/>
      <c r="F34" s="144"/>
      <c r="G34" s="49"/>
      <c r="H34" s="28">
        <v>0</v>
      </c>
      <c r="I34" s="56">
        <v>0</v>
      </c>
      <c r="J34" s="59">
        <f t="shared" si="3"/>
        <v>0</v>
      </c>
    </row>
    <row r="35" spans="2:10">
      <c r="B35" s="47"/>
      <c r="C35" s="48"/>
      <c r="D35" s="28">
        <v>0</v>
      </c>
      <c r="E35" s="144"/>
      <c r="F35" s="144"/>
      <c r="G35" s="49"/>
      <c r="H35" s="28">
        <v>0</v>
      </c>
      <c r="I35" s="56">
        <v>0</v>
      </c>
      <c r="J35" s="59">
        <f t="shared" si="3"/>
        <v>0</v>
      </c>
    </row>
    <row r="36" spans="2:10">
      <c r="B36" s="47"/>
      <c r="C36" s="48"/>
      <c r="D36" s="28">
        <v>0</v>
      </c>
      <c r="E36" s="144"/>
      <c r="F36" s="144"/>
      <c r="G36" s="49"/>
      <c r="H36" s="28">
        <v>0</v>
      </c>
      <c r="I36" s="56">
        <v>0</v>
      </c>
      <c r="J36" s="59">
        <f t="shared" si="3"/>
        <v>0</v>
      </c>
    </row>
    <row r="37" spans="2:10">
      <c r="B37" s="47"/>
      <c r="C37" s="48"/>
      <c r="D37" s="28">
        <v>0</v>
      </c>
      <c r="E37" s="144"/>
      <c r="F37" s="144"/>
      <c r="G37" s="49"/>
      <c r="H37" s="28">
        <v>0</v>
      </c>
      <c r="I37" s="56">
        <v>0</v>
      </c>
      <c r="J37" s="59">
        <f t="shared" si="2"/>
        <v>0</v>
      </c>
    </row>
    <row r="38" spans="2:10">
      <c r="B38" s="47"/>
      <c r="C38" s="48"/>
      <c r="D38" s="28">
        <v>0</v>
      </c>
      <c r="E38" s="144"/>
      <c r="F38" s="144"/>
      <c r="G38" s="49"/>
      <c r="H38" s="28">
        <v>0</v>
      </c>
      <c r="I38" s="56">
        <v>0</v>
      </c>
      <c r="J38" s="59">
        <f t="shared" si="2"/>
        <v>0</v>
      </c>
    </row>
    <row r="39" spans="2:10">
      <c r="B39" s="47"/>
      <c r="C39" s="48"/>
      <c r="D39" s="28">
        <v>0</v>
      </c>
      <c r="E39" s="144"/>
      <c r="F39" s="144"/>
      <c r="G39" s="49"/>
      <c r="H39" s="28">
        <v>0</v>
      </c>
      <c r="I39" s="56">
        <v>0</v>
      </c>
      <c r="J39" s="59">
        <f t="shared" si="2"/>
        <v>0</v>
      </c>
    </row>
    <row r="40" spans="2:10">
      <c r="B40" s="47"/>
      <c r="C40" s="48"/>
      <c r="D40" s="28">
        <v>0</v>
      </c>
      <c r="E40" s="144"/>
      <c r="F40" s="144"/>
      <c r="G40" s="49"/>
      <c r="H40" s="28">
        <v>0</v>
      </c>
      <c r="I40" s="56">
        <v>0</v>
      </c>
      <c r="J40" s="59">
        <f t="shared" si="2"/>
        <v>0</v>
      </c>
    </row>
    <row r="41" spans="2:10">
      <c r="B41" s="47"/>
      <c r="C41" s="48"/>
      <c r="D41" s="28">
        <v>0</v>
      </c>
      <c r="E41" s="144"/>
      <c r="F41" s="144"/>
      <c r="G41" s="49"/>
      <c r="H41" s="28">
        <v>0</v>
      </c>
      <c r="I41" s="56">
        <v>0</v>
      </c>
      <c r="J41" s="59">
        <f t="shared" si="2"/>
        <v>0</v>
      </c>
    </row>
    <row r="42" spans="2:10" ht="15" thickBot="1">
      <c r="B42" s="50"/>
      <c r="C42" s="51"/>
      <c r="D42" s="29">
        <v>0</v>
      </c>
      <c r="E42" s="167"/>
      <c r="F42" s="168"/>
      <c r="G42" s="52"/>
      <c r="H42" s="29">
        <v>0</v>
      </c>
      <c r="I42" s="57">
        <v>0</v>
      </c>
      <c r="J42" s="60">
        <f t="shared" ref="J42" si="4">SUM(H42:I42)</f>
        <v>0</v>
      </c>
    </row>
    <row r="43" spans="2:10" s="14" customFormat="1" ht="25.5" customHeight="1" thickBot="1">
      <c r="B43" s="155"/>
      <c r="C43" s="156"/>
      <c r="D43" s="61"/>
      <c r="E43" s="61"/>
      <c r="F43" s="61"/>
      <c r="G43" s="64">
        <f>SUM(G25:G42)</f>
        <v>0</v>
      </c>
      <c r="H43" s="62">
        <f>SUM(H25:H42)</f>
        <v>0</v>
      </c>
      <c r="I43" s="62">
        <f>SUM(I25:I42)</f>
        <v>0</v>
      </c>
      <c r="J43" s="63">
        <f>SUM(J25:J42)</f>
        <v>0</v>
      </c>
    </row>
    <row r="44" spans="2:10" s="14" customFormat="1" ht="21" customHeight="1" thickBot="1">
      <c r="B44" s="16"/>
      <c r="C44" s="16"/>
      <c r="D44" s="17"/>
      <c r="E44" s="17"/>
      <c r="F44" s="17"/>
      <c r="G44" s="17"/>
      <c r="H44" s="17"/>
      <c r="I44" s="17"/>
      <c r="J44" s="18"/>
    </row>
    <row r="45" spans="2:10" ht="14.25" customHeight="1">
      <c r="B45" s="146" t="s">
        <v>29</v>
      </c>
    </row>
    <row r="46" spans="2:10" ht="14.25" customHeight="1">
      <c r="B46" s="147"/>
    </row>
    <row r="47" spans="2:10">
      <c r="B47" s="71"/>
      <c r="C47" s="15"/>
    </row>
    <row r="48" spans="2:10">
      <c r="B48" s="71"/>
      <c r="C48" s="15"/>
    </row>
    <row r="49" spans="2:2">
      <c r="B49" s="71"/>
    </row>
    <row r="50" spans="2:2">
      <c r="B50" s="71"/>
    </row>
    <row r="51" spans="2:2">
      <c r="B51" s="71"/>
    </row>
    <row r="52" spans="2:2">
      <c r="B52" s="71"/>
    </row>
    <row r="53" spans="2:2">
      <c r="B53" s="71"/>
    </row>
    <row r="54" spans="2:2">
      <c r="B54" s="71"/>
    </row>
    <row r="55" spans="2:2" ht="15" thickBot="1">
      <c r="B55" s="72"/>
    </row>
  </sheetData>
  <mergeCells count="34">
    <mergeCell ref="E42:F42"/>
    <mergeCell ref="E41:F41"/>
    <mergeCell ref="E28:F28"/>
    <mergeCell ref="E37:F37"/>
    <mergeCell ref="E38:F38"/>
    <mergeCell ref="E39:F39"/>
    <mergeCell ref="E40:F40"/>
    <mergeCell ref="E29:F29"/>
    <mergeCell ref="E30:F30"/>
    <mergeCell ref="E31:F31"/>
    <mergeCell ref="E32:F32"/>
    <mergeCell ref="E33:F33"/>
    <mergeCell ref="E34:F34"/>
    <mergeCell ref="E35:F35"/>
    <mergeCell ref="E36:F36"/>
    <mergeCell ref="B2:J2"/>
    <mergeCell ref="C4:E4"/>
    <mergeCell ref="B19:H19"/>
    <mergeCell ref="I17:J17"/>
    <mergeCell ref="B6:F6"/>
    <mergeCell ref="B45:B46"/>
    <mergeCell ref="B43:C43"/>
    <mergeCell ref="D23:D24"/>
    <mergeCell ref="B23:B24"/>
    <mergeCell ref="C23:C24"/>
    <mergeCell ref="E27:F27"/>
    <mergeCell ref="B11:H11"/>
    <mergeCell ref="G23:G24"/>
    <mergeCell ref="J23:J24"/>
    <mergeCell ref="E26:F26"/>
    <mergeCell ref="H23:H24"/>
    <mergeCell ref="I23:I24"/>
    <mergeCell ref="E23:F24"/>
    <mergeCell ref="E25:F25"/>
  </mergeCells>
  <dataValidations disablePrompts="1" count="1">
    <dataValidation showDropDown="1" showInputMessage="1" showErrorMessage="1" sqref="E25:F42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D16"/>
  <sheetViews>
    <sheetView workbookViewId="0">
      <selection activeCell="B13" sqref="B13"/>
    </sheetView>
  </sheetViews>
  <sheetFormatPr defaultRowHeight="15"/>
  <cols>
    <col min="2" max="2" width="33.7109375" customWidth="1"/>
    <col min="4" max="4" width="19.5703125" bestFit="1" customWidth="1"/>
  </cols>
  <sheetData>
    <row r="2" spans="2:4">
      <c r="B2" s="2" t="s">
        <v>30</v>
      </c>
      <c r="D2" s="3" t="s">
        <v>31</v>
      </c>
    </row>
    <row r="3" spans="2:4">
      <c r="B3" s="4" t="s">
        <v>32</v>
      </c>
      <c r="D3" s="5" t="s">
        <v>33</v>
      </c>
    </row>
    <row r="4" spans="2:4">
      <c r="B4" s="4" t="s">
        <v>34</v>
      </c>
      <c r="D4" s="5" t="s">
        <v>35</v>
      </c>
    </row>
    <row r="5" spans="2:4">
      <c r="B5" s="4" t="s">
        <v>36</v>
      </c>
      <c r="D5" s="5" t="s">
        <v>37</v>
      </c>
    </row>
    <row r="6" spans="2:4">
      <c r="B6" s="4" t="s">
        <v>38</v>
      </c>
      <c r="D6" s="5" t="s">
        <v>39</v>
      </c>
    </row>
    <row r="7" spans="2:4">
      <c r="B7" s="7" t="s">
        <v>40</v>
      </c>
      <c r="D7" s="5" t="s">
        <v>41</v>
      </c>
    </row>
    <row r="8" spans="2:4">
      <c r="B8" s="4"/>
      <c r="D8" s="5" t="s">
        <v>42</v>
      </c>
    </row>
    <row r="9" spans="2:4">
      <c r="D9" s="5" t="s">
        <v>43</v>
      </c>
    </row>
    <row r="10" spans="2:4">
      <c r="D10" s="5" t="s">
        <v>44</v>
      </c>
    </row>
    <row r="11" spans="2:4">
      <c r="D11" s="5" t="s">
        <v>45</v>
      </c>
    </row>
    <row r="12" spans="2:4">
      <c r="D12" s="5" t="s">
        <v>46</v>
      </c>
    </row>
    <row r="13" spans="2:4">
      <c r="D13" s="5"/>
    </row>
    <row r="14" spans="2:4">
      <c r="D14" s="5"/>
    </row>
    <row r="15" spans="2:4">
      <c r="D15" s="5"/>
    </row>
    <row r="16" spans="2:4">
      <c r="D16" s="6"/>
    </row>
  </sheetData>
  <sheetProtection sheet="1" objects="1" scenarios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D3:D16">
    <sortCondition ref="D3"/>
  </sortState>
  <pageMargins left="0.7" right="0.7" top="0.75" bottom="0.75" header="0.3" footer="0.3"/>
  <pageSetup paperSize="9" orientation="portrait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38A8"/>
    <pageSetUpPr fitToPage="1"/>
  </sheetPr>
  <dimension ref="A1:P48"/>
  <sheetViews>
    <sheetView showGridLines="0" zoomScaleNormal="100" zoomScaleSheetLayoutView="100" zoomScalePageLayoutView="90" workbookViewId="0">
      <selection activeCell="A49" sqref="A49"/>
    </sheetView>
  </sheetViews>
  <sheetFormatPr defaultRowHeight="15"/>
  <cols>
    <col min="1" max="1" width="2.28515625" customWidth="1"/>
    <col min="2" max="3" width="16.42578125" customWidth="1"/>
    <col min="4" max="5" width="12.5703125" style="78" customWidth="1"/>
    <col min="6" max="8" width="17.85546875" customWidth="1"/>
    <col min="9" max="9" width="2.28515625" customWidth="1"/>
    <col min="10" max="11" width="16.42578125" customWidth="1"/>
    <col min="12" max="13" width="12.5703125" style="78" customWidth="1"/>
    <col min="14" max="16" width="17.85546875" customWidth="1"/>
  </cols>
  <sheetData>
    <row r="1" spans="1:16" s="8" customFormat="1" ht="54.75" customHeight="1">
      <c r="B1" s="196" t="s">
        <v>0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6" ht="17.25" customHeight="1">
      <c r="A2" s="77"/>
      <c r="B2" s="197" t="s">
        <v>47</v>
      </c>
      <c r="C2" s="197"/>
      <c r="D2" s="197"/>
      <c r="E2" s="197"/>
      <c r="F2" s="19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ht="17.25" customHeight="1" thickBot="1">
      <c r="A3" s="77"/>
      <c r="B3" s="130"/>
      <c r="C3" s="130"/>
      <c r="D3" s="130"/>
      <c r="E3" s="130"/>
      <c r="F3" s="130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6" ht="17.25" customHeight="1">
      <c r="A4" s="77"/>
      <c r="B4" s="169" t="s">
        <v>48</v>
      </c>
      <c r="C4" s="170"/>
      <c r="D4" s="170"/>
      <c r="E4" s="170"/>
      <c r="F4" s="170"/>
      <c r="G4" s="170"/>
      <c r="H4" s="170"/>
      <c r="I4" s="171"/>
      <c r="J4" s="77"/>
      <c r="K4" s="77"/>
      <c r="L4" s="77"/>
      <c r="M4" s="77"/>
      <c r="N4" s="77"/>
      <c r="O4" s="77"/>
    </row>
    <row r="5" spans="1:16" ht="17.25" customHeight="1">
      <c r="A5" s="77"/>
      <c r="B5" s="172" t="s">
        <v>49</v>
      </c>
      <c r="C5" s="173"/>
      <c r="D5" s="173"/>
      <c r="E5" s="173"/>
      <c r="F5" s="173"/>
      <c r="G5" s="173"/>
      <c r="H5" s="173"/>
      <c r="I5" s="174"/>
      <c r="J5" s="77"/>
      <c r="K5" s="77"/>
      <c r="L5" s="77"/>
      <c r="M5" s="77"/>
      <c r="N5" s="77"/>
      <c r="O5" s="77"/>
    </row>
    <row r="6" spans="1:16" ht="17.25" customHeight="1">
      <c r="A6" s="77"/>
      <c r="B6" s="172" t="s">
        <v>50</v>
      </c>
      <c r="C6" s="173"/>
      <c r="D6" s="173"/>
      <c r="E6" s="173"/>
      <c r="F6" s="173"/>
      <c r="G6" s="173"/>
      <c r="H6" s="173"/>
      <c r="I6" s="174"/>
      <c r="J6" s="77"/>
      <c r="K6" s="77"/>
      <c r="L6" s="77"/>
      <c r="M6" s="77"/>
      <c r="N6" s="77"/>
      <c r="O6" s="77"/>
    </row>
    <row r="7" spans="1:16" ht="17.25" customHeight="1" thickBot="1">
      <c r="A7" s="77"/>
      <c r="B7" s="193" t="s">
        <v>51</v>
      </c>
      <c r="C7" s="194"/>
      <c r="D7" s="194"/>
      <c r="E7" s="194"/>
      <c r="F7" s="194"/>
      <c r="G7" s="194"/>
      <c r="H7" s="194"/>
      <c r="I7" s="195"/>
      <c r="J7" s="77"/>
      <c r="K7" s="77"/>
      <c r="L7" s="77"/>
      <c r="M7" s="77"/>
      <c r="N7" s="77"/>
      <c r="O7" s="77"/>
    </row>
    <row r="9" spans="1:16" ht="56.25" customHeight="1" thickBot="1">
      <c r="B9" s="139" t="s">
        <v>52</v>
      </c>
      <c r="C9" s="200" t="str">
        <f>'Contract Pricing'!B14</f>
        <v>Literature Review</v>
      </c>
      <c r="D9" s="201"/>
      <c r="E9" s="201"/>
      <c r="F9" s="201"/>
      <c r="G9" s="201"/>
      <c r="H9" s="201"/>
      <c r="I9" s="141"/>
      <c r="J9" s="139" t="s">
        <v>53</v>
      </c>
      <c r="K9" s="200" t="str">
        <f>'Contract Pricing'!B15</f>
        <v>First full draft of report</v>
      </c>
      <c r="L9" s="201"/>
      <c r="M9" s="201"/>
      <c r="N9" s="201"/>
      <c r="O9" s="201"/>
      <c r="P9" s="201"/>
    </row>
    <row r="10" spans="1:16" s="79" customFormat="1" ht="45.75" thickBot="1">
      <c r="B10" s="111" t="s">
        <v>54</v>
      </c>
      <c r="C10" s="112" t="s">
        <v>55</v>
      </c>
      <c r="D10" s="113" t="s">
        <v>56</v>
      </c>
      <c r="E10" s="114" t="s">
        <v>57</v>
      </c>
      <c r="F10" s="112" t="s">
        <v>58</v>
      </c>
      <c r="G10" s="113" t="s">
        <v>59</v>
      </c>
      <c r="H10" s="115" t="s">
        <v>60</v>
      </c>
      <c r="J10" s="111" t="s">
        <v>54</v>
      </c>
      <c r="K10" s="112" t="s">
        <v>55</v>
      </c>
      <c r="L10" s="113" t="s">
        <v>56</v>
      </c>
      <c r="M10" s="114" t="s">
        <v>57</v>
      </c>
      <c r="N10" s="112" t="s">
        <v>58</v>
      </c>
      <c r="O10" s="113" t="s">
        <v>59</v>
      </c>
      <c r="P10" s="115" t="s">
        <v>60</v>
      </c>
    </row>
    <row r="11" spans="1:16">
      <c r="B11" s="179" t="s">
        <v>61</v>
      </c>
      <c r="C11" s="81" t="s">
        <v>62</v>
      </c>
      <c r="D11" s="82"/>
      <c r="E11" s="83"/>
      <c r="F11" s="84"/>
      <c r="G11" s="85"/>
      <c r="H11" s="86"/>
      <c r="J11" s="179" t="s">
        <v>61</v>
      </c>
      <c r="K11" s="81" t="s">
        <v>62</v>
      </c>
      <c r="L11" s="82"/>
      <c r="M11" s="83"/>
      <c r="N11" s="84"/>
      <c r="O11" s="85"/>
      <c r="P11" s="86"/>
    </row>
    <row r="12" spans="1:16">
      <c r="B12" s="180"/>
      <c r="C12" s="87" t="s">
        <v>62</v>
      </c>
      <c r="D12" s="88"/>
      <c r="E12" s="89"/>
      <c r="F12" s="90"/>
      <c r="G12" s="91"/>
      <c r="H12" s="92"/>
      <c r="J12" s="180"/>
      <c r="K12" s="87" t="s">
        <v>62</v>
      </c>
      <c r="L12" s="88"/>
      <c r="M12" s="89"/>
      <c r="N12" s="90"/>
      <c r="O12" s="91"/>
      <c r="P12" s="92"/>
    </row>
    <row r="13" spans="1:16">
      <c r="B13" s="180"/>
      <c r="C13" s="87" t="s">
        <v>62</v>
      </c>
      <c r="D13" s="88"/>
      <c r="E13" s="89"/>
      <c r="F13" s="90"/>
      <c r="G13" s="91"/>
      <c r="H13" s="92"/>
      <c r="J13" s="180"/>
      <c r="K13" s="87" t="s">
        <v>62</v>
      </c>
      <c r="L13" s="88"/>
      <c r="M13" s="89"/>
      <c r="N13" s="90"/>
      <c r="O13" s="91"/>
      <c r="P13" s="92"/>
    </row>
    <row r="14" spans="1:16">
      <c r="B14" s="180"/>
      <c r="C14" s="87" t="s">
        <v>62</v>
      </c>
      <c r="D14" s="88"/>
      <c r="E14" s="89"/>
      <c r="F14" s="90"/>
      <c r="G14" s="91"/>
      <c r="H14" s="92"/>
      <c r="J14" s="180"/>
      <c r="K14" s="87" t="s">
        <v>62</v>
      </c>
      <c r="L14" s="88"/>
      <c r="M14" s="89"/>
      <c r="N14" s="90"/>
      <c r="O14" s="91"/>
      <c r="P14" s="92"/>
    </row>
    <row r="15" spans="1:16" ht="15.75" thickBot="1">
      <c r="B15" s="181"/>
      <c r="C15" s="102" t="s">
        <v>62</v>
      </c>
      <c r="D15" s="103"/>
      <c r="E15" s="104"/>
      <c r="F15" s="105"/>
      <c r="G15" s="106"/>
      <c r="H15" s="107"/>
      <c r="J15" s="181"/>
      <c r="K15" s="102" t="s">
        <v>62</v>
      </c>
      <c r="L15" s="103"/>
      <c r="M15" s="104"/>
      <c r="N15" s="105"/>
      <c r="O15" s="106"/>
      <c r="P15" s="107"/>
    </row>
    <row r="16" spans="1:16" ht="15" customHeight="1">
      <c r="B16" s="190" t="s">
        <v>63</v>
      </c>
      <c r="C16" s="182" t="s">
        <v>64</v>
      </c>
      <c r="D16" s="183"/>
      <c r="E16" s="184"/>
      <c r="F16" s="84"/>
      <c r="G16" s="85"/>
      <c r="H16" s="86"/>
      <c r="J16" s="190" t="s">
        <v>63</v>
      </c>
      <c r="K16" s="182" t="s">
        <v>64</v>
      </c>
      <c r="L16" s="183"/>
      <c r="M16" s="184"/>
      <c r="N16" s="84"/>
      <c r="O16" s="85"/>
      <c r="P16" s="86"/>
    </row>
    <row r="17" spans="1:16">
      <c r="B17" s="191"/>
      <c r="C17" s="185" t="s">
        <v>64</v>
      </c>
      <c r="D17" s="186"/>
      <c r="E17" s="187"/>
      <c r="F17" s="90"/>
      <c r="G17" s="91"/>
      <c r="H17" s="92"/>
      <c r="J17" s="191"/>
      <c r="K17" s="185" t="s">
        <v>64</v>
      </c>
      <c r="L17" s="186"/>
      <c r="M17" s="187"/>
      <c r="N17" s="90"/>
      <c r="O17" s="91"/>
      <c r="P17" s="92"/>
    </row>
    <row r="18" spans="1:16">
      <c r="B18" s="191"/>
      <c r="C18" s="185" t="s">
        <v>64</v>
      </c>
      <c r="D18" s="186"/>
      <c r="E18" s="187"/>
      <c r="F18" s="90"/>
      <c r="G18" s="91"/>
      <c r="H18" s="92"/>
      <c r="J18" s="191"/>
      <c r="K18" s="185" t="s">
        <v>64</v>
      </c>
      <c r="L18" s="186"/>
      <c r="M18" s="187"/>
      <c r="N18" s="90"/>
      <c r="O18" s="91"/>
      <c r="P18" s="92"/>
    </row>
    <row r="19" spans="1:16">
      <c r="B19" s="191"/>
      <c r="C19" s="185" t="s">
        <v>64</v>
      </c>
      <c r="D19" s="186"/>
      <c r="E19" s="187"/>
      <c r="F19" s="90"/>
      <c r="G19" s="91"/>
      <c r="H19" s="92"/>
      <c r="J19" s="191"/>
      <c r="K19" s="185" t="s">
        <v>64</v>
      </c>
      <c r="L19" s="186"/>
      <c r="M19" s="187"/>
      <c r="N19" s="90"/>
      <c r="O19" s="91"/>
      <c r="P19" s="92"/>
    </row>
    <row r="20" spans="1:16" ht="15.75" thickBot="1">
      <c r="B20" s="192"/>
      <c r="C20" s="188" t="s">
        <v>64</v>
      </c>
      <c r="D20" s="188"/>
      <c r="E20" s="189"/>
      <c r="F20" s="108"/>
      <c r="G20" s="109"/>
      <c r="H20" s="110"/>
      <c r="J20" s="192"/>
      <c r="K20" s="188" t="s">
        <v>64</v>
      </c>
      <c r="L20" s="188"/>
      <c r="M20" s="189"/>
      <c r="N20" s="108"/>
      <c r="O20" s="109"/>
      <c r="P20" s="110"/>
    </row>
    <row r="21" spans="1:16">
      <c r="B21" s="175" t="s">
        <v>65</v>
      </c>
      <c r="C21" s="176"/>
      <c r="D21" s="177"/>
      <c r="E21" s="178"/>
      <c r="F21" s="93"/>
      <c r="G21" s="94"/>
      <c r="H21" s="95"/>
      <c r="J21" s="175" t="s">
        <v>65</v>
      </c>
      <c r="K21" s="176"/>
      <c r="L21" s="177"/>
      <c r="M21" s="178"/>
      <c r="N21" s="93"/>
      <c r="O21" s="94"/>
      <c r="P21" s="95"/>
    </row>
    <row r="22" spans="1:16">
      <c r="B22" s="202" t="s">
        <v>66</v>
      </c>
      <c r="C22" s="203"/>
      <c r="D22" s="198"/>
      <c r="E22" s="199"/>
      <c r="F22" s="96"/>
      <c r="G22" s="97"/>
      <c r="H22" s="98"/>
      <c r="J22" s="202" t="s">
        <v>66</v>
      </c>
      <c r="K22" s="203"/>
      <c r="L22" s="198"/>
      <c r="M22" s="199"/>
      <c r="N22" s="96"/>
      <c r="O22" s="97"/>
      <c r="P22" s="98"/>
    </row>
    <row r="23" spans="1:16">
      <c r="B23" s="202" t="s">
        <v>67</v>
      </c>
      <c r="C23" s="203"/>
      <c r="D23" s="198"/>
      <c r="E23" s="199"/>
      <c r="F23" s="96"/>
      <c r="G23" s="97"/>
      <c r="H23" s="98"/>
      <c r="J23" s="202" t="s">
        <v>67</v>
      </c>
      <c r="K23" s="203"/>
      <c r="L23" s="198"/>
      <c r="M23" s="199"/>
      <c r="N23" s="96"/>
      <c r="O23" s="97"/>
      <c r="P23" s="98"/>
    </row>
    <row r="24" spans="1:16">
      <c r="B24" s="202" t="s">
        <v>67</v>
      </c>
      <c r="C24" s="203"/>
      <c r="D24" s="198"/>
      <c r="E24" s="199"/>
      <c r="F24" s="96"/>
      <c r="G24" s="97"/>
      <c r="H24" s="98"/>
      <c r="J24" s="202" t="s">
        <v>67</v>
      </c>
      <c r="K24" s="203"/>
      <c r="L24" s="198"/>
      <c r="M24" s="199"/>
      <c r="N24" s="96"/>
      <c r="O24" s="97"/>
      <c r="P24" s="98"/>
    </row>
    <row r="25" spans="1:16">
      <c r="B25" s="202" t="s">
        <v>67</v>
      </c>
      <c r="C25" s="203"/>
      <c r="D25" s="198"/>
      <c r="E25" s="199"/>
      <c r="F25" s="96"/>
      <c r="G25" s="97"/>
      <c r="H25" s="98"/>
      <c r="J25" s="202" t="s">
        <v>67</v>
      </c>
      <c r="K25" s="203"/>
      <c r="L25" s="198"/>
      <c r="M25" s="199"/>
      <c r="N25" s="96"/>
      <c r="O25" s="97"/>
      <c r="P25" s="98"/>
    </row>
    <row r="26" spans="1:16" ht="15.75" thickBot="1">
      <c r="B26" s="204" t="s">
        <v>67</v>
      </c>
      <c r="C26" s="205"/>
      <c r="D26" s="206"/>
      <c r="E26" s="207"/>
      <c r="F26" s="99"/>
      <c r="G26" s="100"/>
      <c r="H26" s="101"/>
      <c r="J26" s="204" t="s">
        <v>67</v>
      </c>
      <c r="K26" s="205"/>
      <c r="L26" s="206"/>
      <c r="M26" s="207"/>
      <c r="N26" s="99"/>
      <c r="O26" s="100"/>
      <c r="P26" s="101"/>
    </row>
    <row r="27" spans="1:16" ht="15.75" thickBot="1">
      <c r="G27" s="116" t="s">
        <v>68</v>
      </c>
      <c r="H27" s="129">
        <f>SUM(H11:H26)</f>
        <v>0</v>
      </c>
      <c r="O27" s="116" t="s">
        <v>68</v>
      </c>
      <c r="P27" s="129">
        <f>SUM(P11:P26)</f>
        <v>0</v>
      </c>
    </row>
    <row r="28" spans="1:16">
      <c r="A28" s="126"/>
      <c r="B28" s="126"/>
      <c r="C28" s="126"/>
      <c r="D28" s="127"/>
      <c r="E28" s="127"/>
      <c r="F28" s="126"/>
      <c r="G28" s="126"/>
      <c r="H28" s="126"/>
      <c r="I28" s="126"/>
      <c r="J28" s="128"/>
      <c r="K28" s="126"/>
      <c r="L28" s="127"/>
      <c r="M28" s="127"/>
      <c r="N28" s="126"/>
      <c r="O28" s="126"/>
      <c r="P28" s="126"/>
    </row>
    <row r="29" spans="1:16" ht="66.75" customHeight="1" thickBot="1">
      <c r="B29" s="139" t="s">
        <v>69</v>
      </c>
      <c r="C29" s="200" t="str">
        <f>'Contract Pricing'!B16</f>
        <v>Final dradt and presentation of findings</v>
      </c>
      <c r="D29" s="201"/>
      <c r="E29" s="201"/>
      <c r="F29" s="201"/>
      <c r="G29" s="201"/>
      <c r="H29" s="201"/>
      <c r="I29" s="80"/>
      <c r="J29" s="140"/>
      <c r="K29" s="200"/>
      <c r="L29" s="201"/>
      <c r="M29" s="201"/>
      <c r="N29" s="201"/>
      <c r="O29" s="201"/>
      <c r="P29" s="201"/>
    </row>
    <row r="30" spans="1:16" ht="30">
      <c r="B30" s="111" t="s">
        <v>54</v>
      </c>
      <c r="C30" s="112" t="s">
        <v>55</v>
      </c>
      <c r="D30" s="113" t="s">
        <v>56</v>
      </c>
      <c r="E30" s="114" t="s">
        <v>57</v>
      </c>
      <c r="F30" s="112" t="s">
        <v>58</v>
      </c>
      <c r="G30" s="113" t="s">
        <v>59</v>
      </c>
      <c r="H30" s="115" t="s">
        <v>60</v>
      </c>
      <c r="J30" s="111"/>
      <c r="K30" s="112"/>
      <c r="L30" s="113"/>
      <c r="M30" s="114"/>
      <c r="N30" s="112"/>
      <c r="O30" s="113"/>
      <c r="P30" s="115"/>
    </row>
    <row r="31" spans="1:16">
      <c r="B31" s="179" t="s">
        <v>61</v>
      </c>
      <c r="C31" s="81" t="s">
        <v>62</v>
      </c>
      <c r="D31" s="82"/>
      <c r="E31" s="83"/>
      <c r="F31" s="84"/>
      <c r="G31" s="85"/>
      <c r="H31" s="86"/>
      <c r="J31" s="179"/>
      <c r="K31" s="81"/>
      <c r="L31" s="82"/>
      <c r="M31" s="83"/>
      <c r="N31" s="84"/>
      <c r="O31" s="85"/>
      <c r="P31" s="86"/>
    </row>
    <row r="32" spans="1:16">
      <c r="B32" s="180"/>
      <c r="C32" s="87" t="s">
        <v>62</v>
      </c>
      <c r="D32" s="88"/>
      <c r="E32" s="89"/>
      <c r="F32" s="90"/>
      <c r="G32" s="91"/>
      <c r="H32" s="92"/>
      <c r="J32" s="180"/>
      <c r="K32" s="87"/>
      <c r="L32" s="88"/>
      <c r="M32" s="89"/>
      <c r="N32" s="90"/>
      <c r="O32" s="91"/>
      <c r="P32" s="92"/>
    </row>
    <row r="33" spans="1:16">
      <c r="B33" s="180"/>
      <c r="C33" s="87" t="s">
        <v>62</v>
      </c>
      <c r="D33" s="88"/>
      <c r="E33" s="89"/>
      <c r="F33" s="90"/>
      <c r="G33" s="91"/>
      <c r="H33" s="92"/>
      <c r="J33" s="180"/>
      <c r="K33" s="87"/>
      <c r="L33" s="88"/>
      <c r="M33" s="89"/>
      <c r="N33" s="90"/>
      <c r="O33" s="91"/>
      <c r="P33" s="92"/>
    </row>
    <row r="34" spans="1:16">
      <c r="B34" s="180"/>
      <c r="C34" s="87" t="s">
        <v>62</v>
      </c>
      <c r="D34" s="88"/>
      <c r="E34" s="89"/>
      <c r="F34" s="90"/>
      <c r="G34" s="91"/>
      <c r="H34" s="92"/>
      <c r="J34" s="180"/>
      <c r="K34" s="87"/>
      <c r="L34" s="88"/>
      <c r="M34" s="89"/>
      <c r="N34" s="90"/>
      <c r="O34" s="91"/>
      <c r="P34" s="92"/>
    </row>
    <row r="35" spans="1:16">
      <c r="B35" s="181"/>
      <c r="C35" s="102" t="s">
        <v>62</v>
      </c>
      <c r="D35" s="103"/>
      <c r="E35" s="104"/>
      <c r="F35" s="105"/>
      <c r="G35" s="106"/>
      <c r="H35" s="107"/>
      <c r="J35" s="181"/>
      <c r="K35" s="102"/>
      <c r="L35" s="103"/>
      <c r="M35" s="104"/>
      <c r="N35" s="105"/>
      <c r="O35" s="106"/>
      <c r="P35" s="107"/>
    </row>
    <row r="36" spans="1:16">
      <c r="B36" s="190" t="s">
        <v>63</v>
      </c>
      <c r="C36" s="182" t="s">
        <v>64</v>
      </c>
      <c r="D36" s="183"/>
      <c r="E36" s="184"/>
      <c r="F36" s="84"/>
      <c r="G36" s="85"/>
      <c r="H36" s="86"/>
      <c r="J36" s="190"/>
      <c r="K36" s="182"/>
      <c r="L36" s="183"/>
      <c r="M36" s="184"/>
      <c r="N36" s="84"/>
      <c r="O36" s="85"/>
      <c r="P36" s="86"/>
    </row>
    <row r="37" spans="1:16">
      <c r="B37" s="191"/>
      <c r="C37" s="185" t="s">
        <v>64</v>
      </c>
      <c r="D37" s="186"/>
      <c r="E37" s="187"/>
      <c r="F37" s="90"/>
      <c r="G37" s="91"/>
      <c r="H37" s="92"/>
      <c r="J37" s="191"/>
      <c r="K37" s="185"/>
      <c r="L37" s="186"/>
      <c r="M37" s="187"/>
      <c r="N37" s="90"/>
      <c r="O37" s="91"/>
      <c r="P37" s="92"/>
    </row>
    <row r="38" spans="1:16">
      <c r="B38" s="191"/>
      <c r="C38" s="185" t="s">
        <v>64</v>
      </c>
      <c r="D38" s="186"/>
      <c r="E38" s="187"/>
      <c r="F38" s="90"/>
      <c r="G38" s="91"/>
      <c r="H38" s="92"/>
      <c r="J38" s="191"/>
      <c r="K38" s="185"/>
      <c r="L38" s="186"/>
      <c r="M38" s="187"/>
      <c r="N38" s="90"/>
      <c r="O38" s="91"/>
      <c r="P38" s="92"/>
    </row>
    <row r="39" spans="1:16">
      <c r="B39" s="191"/>
      <c r="C39" s="185" t="s">
        <v>64</v>
      </c>
      <c r="D39" s="186"/>
      <c r="E39" s="187"/>
      <c r="F39" s="90"/>
      <c r="G39" s="91"/>
      <c r="H39" s="92"/>
      <c r="J39" s="191"/>
      <c r="K39" s="185"/>
      <c r="L39" s="186"/>
      <c r="M39" s="187"/>
      <c r="N39" s="90"/>
      <c r="O39" s="91"/>
      <c r="P39" s="92"/>
    </row>
    <row r="40" spans="1:16">
      <c r="B40" s="192"/>
      <c r="C40" s="188" t="s">
        <v>64</v>
      </c>
      <c r="D40" s="188"/>
      <c r="E40" s="189"/>
      <c r="F40" s="108"/>
      <c r="G40" s="109"/>
      <c r="H40" s="110"/>
      <c r="J40" s="192"/>
      <c r="K40" s="188"/>
      <c r="L40" s="188"/>
      <c r="M40" s="189"/>
      <c r="N40" s="108"/>
      <c r="O40" s="109"/>
      <c r="P40" s="110"/>
    </row>
    <row r="41" spans="1:16">
      <c r="B41" s="175" t="s">
        <v>65</v>
      </c>
      <c r="C41" s="176"/>
      <c r="D41" s="177"/>
      <c r="E41" s="178"/>
      <c r="F41" s="93"/>
      <c r="G41" s="94"/>
      <c r="H41" s="95"/>
      <c r="J41" s="175"/>
      <c r="K41" s="176"/>
      <c r="L41" s="177"/>
      <c r="M41" s="178"/>
      <c r="N41" s="93"/>
      <c r="O41" s="94"/>
      <c r="P41" s="95"/>
    </row>
    <row r="42" spans="1:16">
      <c r="B42" s="202" t="s">
        <v>66</v>
      </c>
      <c r="C42" s="203"/>
      <c r="D42" s="198"/>
      <c r="E42" s="199"/>
      <c r="F42" s="96"/>
      <c r="G42" s="97"/>
      <c r="H42" s="98"/>
      <c r="J42" s="202"/>
      <c r="K42" s="203"/>
      <c r="L42" s="198"/>
      <c r="M42" s="199"/>
      <c r="N42" s="96"/>
      <c r="O42" s="97"/>
      <c r="P42" s="98"/>
    </row>
    <row r="43" spans="1:16">
      <c r="B43" s="202" t="s">
        <v>67</v>
      </c>
      <c r="C43" s="203"/>
      <c r="D43" s="198"/>
      <c r="E43" s="199"/>
      <c r="F43" s="96"/>
      <c r="G43" s="97"/>
      <c r="H43" s="98"/>
      <c r="J43" s="202"/>
      <c r="K43" s="203"/>
      <c r="L43" s="198"/>
      <c r="M43" s="199"/>
      <c r="N43" s="96"/>
      <c r="O43" s="97"/>
      <c r="P43" s="98"/>
    </row>
    <row r="44" spans="1:16">
      <c r="B44" s="202" t="s">
        <v>67</v>
      </c>
      <c r="C44" s="203"/>
      <c r="D44" s="198"/>
      <c r="E44" s="199"/>
      <c r="F44" s="96"/>
      <c r="G44" s="97"/>
      <c r="H44" s="98"/>
      <c r="J44" s="202"/>
      <c r="K44" s="203"/>
      <c r="L44" s="198"/>
      <c r="M44" s="199"/>
      <c r="N44" s="96"/>
      <c r="O44" s="97"/>
      <c r="P44" s="98"/>
    </row>
    <row r="45" spans="1:16">
      <c r="B45" s="202" t="s">
        <v>67</v>
      </c>
      <c r="C45" s="203"/>
      <c r="D45" s="198"/>
      <c r="E45" s="199"/>
      <c r="F45" s="96"/>
      <c r="G45" s="97"/>
      <c r="H45" s="98"/>
      <c r="J45" s="202"/>
      <c r="K45" s="203"/>
      <c r="L45" s="198"/>
      <c r="M45" s="199"/>
      <c r="N45" s="96"/>
      <c r="O45" s="97"/>
      <c r="P45" s="98"/>
    </row>
    <row r="46" spans="1:16" ht="15.75" thickBot="1">
      <c r="B46" s="204" t="s">
        <v>67</v>
      </c>
      <c r="C46" s="205"/>
      <c r="D46" s="206"/>
      <c r="E46" s="207"/>
      <c r="F46" s="99"/>
      <c r="G46" s="100"/>
      <c r="H46" s="101"/>
      <c r="J46" s="204"/>
      <c r="K46" s="205"/>
      <c r="L46" s="206"/>
      <c r="M46" s="207"/>
      <c r="N46" s="99"/>
      <c r="O46" s="100"/>
      <c r="P46" s="101"/>
    </row>
    <row r="47" spans="1:16">
      <c r="G47" s="116" t="s">
        <v>68</v>
      </c>
      <c r="H47" s="129">
        <f>SUM(H31:H46)</f>
        <v>0</v>
      </c>
      <c r="O47" s="116"/>
      <c r="P47" s="129"/>
    </row>
    <row r="48" spans="1:16">
      <c r="A48" s="126"/>
      <c r="B48" s="126"/>
      <c r="C48" s="126"/>
      <c r="D48" s="127"/>
      <c r="E48" s="127"/>
      <c r="F48" s="126"/>
      <c r="G48" s="137"/>
      <c r="H48" s="138"/>
      <c r="I48" s="126"/>
      <c r="J48" s="126"/>
      <c r="K48" s="126"/>
      <c r="L48" s="127"/>
      <c r="M48" s="127"/>
      <c r="N48" s="126"/>
      <c r="O48" s="137"/>
      <c r="P48" s="138"/>
    </row>
  </sheetData>
  <mergeCells count="86">
    <mergeCell ref="B36:B40"/>
    <mergeCell ref="C36:E36"/>
    <mergeCell ref="C37:E37"/>
    <mergeCell ref="C38:E38"/>
    <mergeCell ref="C39:E39"/>
    <mergeCell ref="C40:E40"/>
    <mergeCell ref="B31:B35"/>
    <mergeCell ref="B25:C25"/>
    <mergeCell ref="B26:C26"/>
    <mergeCell ref="D25:E25"/>
    <mergeCell ref="D26:E26"/>
    <mergeCell ref="D43:E43"/>
    <mergeCell ref="B44:C44"/>
    <mergeCell ref="D44:E44"/>
    <mergeCell ref="B45:C45"/>
    <mergeCell ref="B46:C46"/>
    <mergeCell ref="D46:E46"/>
    <mergeCell ref="B43:C43"/>
    <mergeCell ref="D24:E24"/>
    <mergeCell ref="L23:M23"/>
    <mergeCell ref="J24:K24"/>
    <mergeCell ref="L24:M24"/>
    <mergeCell ref="J22:K22"/>
    <mergeCell ref="L22:M22"/>
    <mergeCell ref="J23:K23"/>
    <mergeCell ref="J46:K46"/>
    <mergeCell ref="L46:M46"/>
    <mergeCell ref="J43:K43"/>
    <mergeCell ref="L43:M43"/>
    <mergeCell ref="J44:K44"/>
    <mergeCell ref="J45:K45"/>
    <mergeCell ref="L45:M45"/>
    <mergeCell ref="B41:C41"/>
    <mergeCell ref="D41:E41"/>
    <mergeCell ref="B42:C42"/>
    <mergeCell ref="D42:E42"/>
    <mergeCell ref="K19:M19"/>
    <mergeCell ref="J25:K25"/>
    <mergeCell ref="L25:M25"/>
    <mergeCell ref="J26:K26"/>
    <mergeCell ref="L26:M26"/>
    <mergeCell ref="B22:C22"/>
    <mergeCell ref="B23:C23"/>
    <mergeCell ref="B24:C24"/>
    <mergeCell ref="K20:M20"/>
    <mergeCell ref="D21:E21"/>
    <mergeCell ref="D22:E22"/>
    <mergeCell ref="D23:E23"/>
    <mergeCell ref="L44:M44"/>
    <mergeCell ref="J11:J15"/>
    <mergeCell ref="J41:K41"/>
    <mergeCell ref="L41:M41"/>
    <mergeCell ref="J42:K42"/>
    <mergeCell ref="L42:M42"/>
    <mergeCell ref="B5:I5"/>
    <mergeCell ref="B21:C21"/>
    <mergeCell ref="B1:P1"/>
    <mergeCell ref="B2:F2"/>
    <mergeCell ref="D45:E45"/>
    <mergeCell ref="C9:H9"/>
    <mergeCell ref="K9:P9"/>
    <mergeCell ref="C29:H29"/>
    <mergeCell ref="K29:P29"/>
    <mergeCell ref="J31:J35"/>
    <mergeCell ref="J36:J40"/>
    <mergeCell ref="K36:M36"/>
    <mergeCell ref="K37:M37"/>
    <mergeCell ref="K38:M38"/>
    <mergeCell ref="K39:M39"/>
    <mergeCell ref="K40:M40"/>
    <mergeCell ref="B4:I4"/>
    <mergeCell ref="B6:I6"/>
    <mergeCell ref="J21:K21"/>
    <mergeCell ref="L21:M21"/>
    <mergeCell ref="B11:B15"/>
    <mergeCell ref="C16:E16"/>
    <mergeCell ref="C17:E17"/>
    <mergeCell ref="C18:E18"/>
    <mergeCell ref="C19:E19"/>
    <mergeCell ref="C20:E20"/>
    <mergeCell ref="B16:B20"/>
    <mergeCell ref="J16:J20"/>
    <mergeCell ref="K16:M16"/>
    <mergeCell ref="K17:M17"/>
    <mergeCell ref="K18:M18"/>
    <mergeCell ref="B7:I7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B6E9983A34FD429BC2EAEA5259587C" ma:contentTypeVersion="15" ma:contentTypeDescription="Create a new document." ma:contentTypeScope="" ma:versionID="07c68c018708f13b7f313a1400c21713">
  <xsd:schema xmlns:xsd="http://www.w3.org/2001/XMLSchema" xmlns:xs="http://www.w3.org/2001/XMLSchema" xmlns:p="http://schemas.microsoft.com/office/2006/metadata/properties" xmlns:ns2="6b540eca-9cdb-48a8-9cc3-52675b8e23ae" xmlns:ns3="c31098b3-2867-4e4c-b9d2-2cd17abc62e8" targetNamespace="http://schemas.microsoft.com/office/2006/metadata/properties" ma:root="true" ma:fieldsID="5f4bef01e570c0d385162b730ceebf99" ns2:_="" ns3:_="">
    <xsd:import namespace="6b540eca-9cdb-48a8-9cc3-52675b8e23ae"/>
    <xsd:import namespace="c31098b3-2867-4e4c-b9d2-2cd17abc62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40eca-9cdb-48a8-9cc3-52675b8e23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14f66ec-a8c1-4b1a-8264-b59a49a9c5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1098b3-2867-4e4c-b9d2-2cd17abc62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7d4207-e486-4d69-9a49-26cb8ce90d71}" ma:internalName="TaxCatchAll" ma:showField="CatchAllData" ma:web="c31098b3-2867-4e4c-b9d2-2cd17abc62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lcf76f155ced4ddcb4097134ff3c332f xmlns="6b540eca-9cdb-48a8-9cc3-52675b8e23ae">
      <Terms xmlns="http://schemas.microsoft.com/office/infopath/2007/PartnerControls"/>
    </lcf76f155ced4ddcb4097134ff3c332f>
    <TaxCatchAll xmlns="c31098b3-2867-4e4c-b9d2-2cd17abc62e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302347-6C3C-4396-BD06-C9F821A85A7A}"/>
</file>

<file path=customXml/itemProps2.xml><?xml version="1.0" encoding="utf-8"?>
<ds:datastoreItem xmlns:ds="http://schemas.openxmlformats.org/officeDocument/2006/customXml" ds:itemID="{D84283DF-058A-4B82-A345-FA4E1E9CFF06}"/>
</file>

<file path=customXml/itemProps3.xml><?xml version="1.0" encoding="utf-8"?>
<ds:datastoreItem xmlns:ds="http://schemas.openxmlformats.org/officeDocument/2006/customXml" ds:itemID="{BADDBE6A-DB06-4C2E-9178-B0E0DACCEB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RCUK SSC Ltd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keywords/>
  <dc:description/>
  <cp:lastModifiedBy>Sarah McGuire (Sensitive)</cp:lastModifiedBy>
  <cp:revision/>
  <dcterms:created xsi:type="dcterms:W3CDTF">2013-10-01T16:36:52Z</dcterms:created>
  <dcterms:modified xsi:type="dcterms:W3CDTF">2022-09-28T06:32:32Z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0x0101001FB6E9983A34FD429BC2EAEA5259587C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GeographicalCoverage">
    <vt:lpwstr> </vt:lpwstr>
  </property>
  <property fmtid="{D5CDD505-2E9C-101B-9397-08002B2CF9AE}" pid="7" name="Privacy">
    <vt:lpwstr/>
  </property>
  <property fmtid="{D5CDD505-2E9C-101B-9397-08002B2CF9AE}" pid="8" name="Classification">
    <vt:lpwstr>UNCLASSIFIED</vt:lpwstr>
  </property>
  <property fmtid="{D5CDD505-2E9C-101B-9397-08002B2CF9AE}" pid="9" name="AlternativeTitle">
    <vt:lpwstr/>
  </property>
  <property fmtid="{D5CDD505-2E9C-101B-9397-08002B2CF9AE}" pid="10" name="BusinessUnit">
    <vt:lpwstr> </vt:lpwstr>
  </property>
  <property fmtid="{D5CDD505-2E9C-101B-9397-08002B2CF9AE}" pid="11" name="SubjectCode">
    <vt:lpwstr> </vt:lpwstr>
  </property>
  <property fmtid="{D5CDD505-2E9C-101B-9397-08002B2CF9AE}" pid="12" name="DocType">
    <vt:lpwstr>Spreadsheet</vt:lpwstr>
  </property>
  <property fmtid="{D5CDD505-2E9C-101B-9397-08002B2CF9AE}" pid="13" name="SourceSystem">
    <vt:lpwstr>IREC</vt:lpwstr>
  </property>
  <property fmtid="{D5CDD505-2E9C-101B-9397-08002B2CF9AE}" pid="14" name="Originator">
    <vt:lpwstr> </vt:lpwstr>
  </property>
  <property fmtid="{D5CDD505-2E9C-101B-9397-08002B2CF9AE}" pid="15" name="MaintainMarking">
    <vt:lpwstr>True</vt:lpwstr>
  </property>
  <property fmtid="{D5CDD505-2E9C-101B-9397-08002B2CF9AE}" pid="16" name="Created">
    <vt:filetime>2013-10-01T00:00:00Z</vt:filetime>
  </property>
  <property fmtid="{D5CDD505-2E9C-101B-9397-08002B2CF9AE}" pid="17" name="MediaServiceImageTags">
    <vt:lpwstr/>
  </property>
</Properties>
</file>