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I:\Engineers\Corporate Assets\Cube\Access Ramp\RFQ\"/>
    </mc:Choice>
  </mc:AlternateContent>
  <xr:revisionPtr revIDLastSave="0" documentId="13_ncr:1_{39EA9085-205C-4DA1-962E-333389D4152B}" xr6:coauthVersionLast="47" xr6:coauthVersionMax="47" xr10:uidLastSave="{00000000-0000-0000-0000-000000000000}"/>
  <bookViews>
    <workbookView xWindow="32235" yWindow="1095" windowWidth="20325" windowHeight="13740" xr2:uid="{2CDAE74C-D3AA-4DA9-A4BF-EA666CB6C66C}"/>
  </bookViews>
  <sheets>
    <sheet name="Summary" sheetId="7" r:id="rId1"/>
    <sheet name="Instruction to Bidders" sheetId="2" r:id="rId2"/>
    <sheet name="Schedule of Works" sheetId="3" r:id="rId3"/>
    <sheet name="Additional Costs" sheetId="6" r:id="rId4"/>
  </sheets>
  <definedNames>
    <definedName name="_xlnm._FilterDatabase" localSheetId="2" hidden="1">'Schedule of Works'!$A$1:$F$41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3" l="1"/>
  <c r="F32" i="3"/>
  <c r="F40" i="3"/>
  <c r="F13" i="6"/>
  <c r="C10" i="7" s="1"/>
  <c r="F42" i="3" l="1"/>
  <c r="C8" i="7" s="1"/>
  <c r="C9" i="7" l="1"/>
  <c r="C12" i="7" s="1"/>
</calcChain>
</file>

<file path=xl/sharedStrings.xml><?xml version="1.0" encoding="utf-8"?>
<sst xmlns="http://schemas.openxmlformats.org/spreadsheetml/2006/main" count="120" uniqueCount="80">
  <si>
    <t>£ (ex VAT)</t>
  </si>
  <si>
    <t xml:space="preserve">GENERAL PRICING </t>
  </si>
  <si>
    <t>Qty</t>
  </si>
  <si>
    <t>Unit</t>
  </si>
  <si>
    <t>Rate (ex VAT)</t>
  </si>
  <si>
    <t>PRICING NOTES</t>
  </si>
  <si>
    <t>The Contractor is to allow for all sequencing and integration of work clauses for the proper execution of the works.</t>
  </si>
  <si>
    <t>All Standard Details will apply to clauses whether specifically cross referenced or not.</t>
  </si>
  <si>
    <t>The Contractor is to allow for all making good required as a consequence of the works.</t>
  </si>
  <si>
    <t>Contractor is to allow for removal, protection and reinstatement of any affected incoming statutory services.</t>
  </si>
  <si>
    <t>The Contractor shall include for all necessary scaffolding, propping, access/hoisting equipment, plant, skips etc. as required for the safe carrying out of the works in accordance with health and safety requirements.</t>
  </si>
  <si>
    <t>All works contained in this document are deemed to be covered by the clauses in the remainder of the tender documentation, whether specifically cross-referenced or not.</t>
  </si>
  <si>
    <t>All works shall be carried out in accordance with good building practice and shall comply with all current regulations, British Standards, relevant codes of practice and Manufacturer’s recommendations.  The Contractor must familiarise themselves fully with the scope of works and site.</t>
  </si>
  <si>
    <t>The Contractor is to allow for carting away all debris from site. All items indicated as being removed are to be disposed of off-site to a licesnsed facility, unless indicated otherwise. Skips must not be allowed to build-up and must be removed regularly.</t>
  </si>
  <si>
    <t>SCHEDULE OF WORKS</t>
  </si>
  <si>
    <t>Description</t>
  </si>
  <si>
    <t>PREPARATORY WORKS SHALL MEAN</t>
  </si>
  <si>
    <t>Excavations around retained existing buildings and structures so as to not undermine foundations.</t>
  </si>
  <si>
    <t>Allow to identify and uncover, as necessary, all live services disclosed in the Pre-construction information pertinent to the works locations, CAT scanning as required.</t>
  </si>
  <si>
    <t>Works directly over or nearby to live services are to be undertaken in accordance with the utility providers working practices as closely as possible. The Contractor's approach generally with services must ensure, as a minimum, the access to or protection around existing services is not made any worse than it is in its existing arrangement across the site.</t>
  </si>
  <si>
    <t>Sum</t>
  </si>
  <si>
    <t>Contractor is to allow for compliance with the requirements of the ecologist precautionary method of works</t>
  </si>
  <si>
    <t>The Contractor must fully reference the Works proposed in this schedule and accompanying drawings with their site visit to familiarise themselves fully with the required works before submitting a price.</t>
  </si>
  <si>
    <t>Note</t>
  </si>
  <si>
    <t>3.1.1</t>
  </si>
  <si>
    <t>3.1.2</t>
  </si>
  <si>
    <t>PREPARATORY WORKS SUB TOTAL</t>
  </si>
  <si>
    <t xml:space="preserve">TOTAL </t>
  </si>
  <si>
    <t>Provide, install, maintain and remove upon completion 2.0m high "Heras" style fencing around the two working areas.</t>
  </si>
  <si>
    <t>Programming of the works is the responsibility of the Contractor. Any noisy or disruptive works must be appropriately planned at the site and communicated to Council staff, local residents and visitors.</t>
  </si>
  <si>
    <t>Named suppliers and materials are not fixed and equal and approved alternatives will be considered, subject to evaluation and written approval from the Council.</t>
  </si>
  <si>
    <t>Contractor to allow for adequately cordoning off the working area from members of the public</t>
  </si>
  <si>
    <t>Prior to commencement the Contractor is to arrange their own photographic condition survey to all work areas surrounding the location of the works. A copy of this survey is to be provided to the Project Manager at commencement of the contract, to be relied on should any dilapidation or claim arise over the course of the works.</t>
  </si>
  <si>
    <t>ADDITIONAL COSTS NOT OTHERWISE SPECIFIED</t>
  </si>
  <si>
    <t>The Contractor is to detail, below, any items of additional cost, not otherwise specified, for which they require reimbursement.  The items should be related to the specification and or schedule of works and the costs identified as "fixed" or "Time Related" charges.
Items which are not included herein WILL NOT BE covered by the Council</t>
  </si>
  <si>
    <t>Specification Ref:</t>
  </si>
  <si>
    <t>Fixed or Time Related</t>
  </si>
  <si>
    <t>FIXED CHARGES SUB TOTAL</t>
  </si>
  <si>
    <t>TIME RELATED CHARGES SUB TOTAL</t>
  </si>
  <si>
    <t>Supplier:</t>
  </si>
  <si>
    <t>SUMMARY TOTAL CARRIED FORWARD TO EVALUATION</t>
  </si>
  <si>
    <t>Section</t>
  </si>
  <si>
    <t xml:space="preserve"> Costs</t>
  </si>
  <si>
    <t>Allow for providing access to the works and making good upon completion of works</t>
  </si>
  <si>
    <t>It is the Contractor’s responsibility to check all measurements and requirements on site and ascertain the exact nature of the work prior to submitting his quotation.  Claims for additional expense resulting from failure to comply with this clause will not be entertained.</t>
  </si>
  <si>
    <t xml:space="preserve">Allow for all reasonable and foreseeable temporary works and traffic and pedestrian management as necessary to maintain movement in car park, access to the sub station and a minimum access width of 3m into Undercroft car park at all times </t>
  </si>
  <si>
    <t>Provision of secure temporary welfare facilities and compound for the duration of the works for use by Principal Contractor and any sub-contractors</t>
  </si>
  <si>
    <t>SOUTH WALL WORKS</t>
  </si>
  <si>
    <t>Provision of design sketch showing resin installation points and provision of as installed plan and or elevation of final resin installation points</t>
  </si>
  <si>
    <t>Allow to weld plates to cover existing weep holes</t>
  </si>
  <si>
    <t>Allow for return visit to inspect grouting.  
Further work identified will be undertaken on the basis of rates provided in contractors cost schedule</t>
  </si>
  <si>
    <t xml:space="preserve">The contractor must allow for the provision of a 10 year gurantee on works undertaken </t>
  </si>
  <si>
    <t>THE CUBE, CORBY ACCESS RAMP REPAIRS</t>
  </si>
  <si>
    <t>m2</t>
  </si>
  <si>
    <t xml:space="preserve">Allow to prepare damaged sheet piling face and paint with appropriate externally rated paint to match existing colour and apperance all in accordance with manufacturers recommendations </t>
  </si>
  <si>
    <t>NORTH WALL WORKS</t>
  </si>
  <si>
    <t>SOUTH WALL WORKS SUB TOTAL</t>
  </si>
  <si>
    <t>NORTH WALL WORKS SUB TOTAL</t>
  </si>
  <si>
    <t>Allow for design and installation of polyurethane grout curtain to completely seal the rear face of the sheet piling wall to prevent naturally occuring ground water becoming into contact with rear face of sheet piling. Resin must extend minimum 500mm in all directions beyond the visible sheet piling wall and cointractor to allow for sealing injection points.</t>
  </si>
  <si>
    <t>PRELIMINARIES</t>
  </si>
  <si>
    <t>The contractor must provide an itemised schedule of daywork rates for the activity which will be used should additional resin be required during the works or as part of the return visit</t>
  </si>
  <si>
    <t>3.1.3</t>
  </si>
  <si>
    <t>3.1.4</t>
  </si>
  <si>
    <t>3.1.5</t>
  </si>
  <si>
    <t>3.1.6</t>
  </si>
  <si>
    <t>3.1.7</t>
  </si>
  <si>
    <t>3.1.8</t>
  </si>
  <si>
    <t>3.2.1</t>
  </si>
  <si>
    <t>3.2.2</t>
  </si>
  <si>
    <t>3.2.3</t>
  </si>
  <si>
    <t>3.2.4</t>
  </si>
  <si>
    <t>3.2.5</t>
  </si>
  <si>
    <t>3.2.6</t>
  </si>
  <si>
    <t>3.3.1</t>
  </si>
  <si>
    <t>3.3.2</t>
  </si>
  <si>
    <t>3.3.3</t>
  </si>
  <si>
    <t>3.3.4</t>
  </si>
  <si>
    <t>3.3.5</t>
  </si>
  <si>
    <t>PRELIMINARIES SUB TOTAL</t>
  </si>
  <si>
    <t>SCEDULE OF WORKS - PRICING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</si>
</sst>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809]* #,##0.00_-;\-[$£-809]* #,##0.00_-;_-[$£-809]* &quot;-&quot;??_-;_-@_-"/>
  </numFmts>
  <fonts count="10" x14ac:knownFonts="1">
    <font>
      <sz val="11"/>
      <color theme="1"/>
      <name val="Calibri"/>
      <family val="2"/>
      <scheme val="minor"/>
    </font>
    <font>
      <sz val="10"/>
      <name val="Courier New"/>
      <family val="3"/>
    </font>
    <font>
      <sz val="10"/>
      <name val="Arial"/>
      <family val="2"/>
    </font>
    <font>
      <u/>
      <sz val="10"/>
      <name val="Arial"/>
      <family val="2"/>
    </font>
    <font>
      <sz val="11"/>
      <color theme="1"/>
      <name val="Arial"/>
      <family val="2"/>
    </font>
    <font>
      <sz val="10"/>
      <color rgb="FFFF0000"/>
      <name val="Arial"/>
      <family val="2"/>
    </font>
    <font>
      <sz val="8"/>
      <name val="Calibri"/>
      <family val="2"/>
      <scheme val="minor"/>
    </font>
    <font>
      <sz val="11"/>
      <name val="Calibri"/>
      <family val="2"/>
      <scheme val="minor"/>
    </font>
    <font>
      <sz val="11"/>
      <color rgb="FF9C5700"/>
      <name val="Calibri"/>
      <family val="2"/>
      <scheme val="minor"/>
    </font>
    <font>
      <sz val="11"/>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1" fontId="1" fillId="0" borderId="0" applyFill="0" applyBorder="0" applyProtection="0">
      <alignment horizontal="center"/>
    </xf>
    <xf numFmtId="0" fontId="1" fillId="0" borderId="0"/>
    <xf numFmtId="4" fontId="1" fillId="0" borderId="0" applyFill="0" applyBorder="0" applyProtection="0">
      <alignment horizontal="right"/>
    </xf>
    <xf numFmtId="0" fontId="1" fillId="0" borderId="0"/>
    <xf numFmtId="0" fontId="8" fillId="2" borderId="0" applyNumberFormat="0" applyBorder="0" applyAlignment="0" applyProtection="0"/>
  </cellStyleXfs>
  <cellXfs count="82">
    <xf numFmtId="0" fontId="0" fillId="0" borderId="0" xfId="0"/>
    <xf numFmtId="0" fontId="0" fillId="0" borderId="1" xfId="0" applyBorder="1" applyAlignment="1">
      <alignment wrapText="1"/>
    </xf>
    <xf numFmtId="0" fontId="2" fillId="0" borderId="1" xfId="2" applyFont="1" applyBorder="1" applyAlignment="1">
      <alignment wrapText="1"/>
    </xf>
    <xf numFmtId="0" fontId="3" fillId="0" borderId="1" xfId="4" applyFont="1" applyBorder="1"/>
    <xf numFmtId="0" fontId="2" fillId="0" borderId="1" xfId="0" applyFont="1" applyBorder="1" applyAlignment="1">
      <alignment wrapText="1"/>
    </xf>
    <xf numFmtId="0" fontId="2" fillId="0" borderId="1" xfId="0" applyFont="1" applyBorder="1" applyAlignment="1">
      <alignment horizontal="left"/>
    </xf>
    <xf numFmtId="0" fontId="0" fillId="0" borderId="1" xfId="0" applyBorder="1"/>
    <xf numFmtId="1" fontId="2" fillId="0" borderId="0" xfId="1" applyFont="1" applyBorder="1" applyAlignment="1">
      <alignment horizontal="center" vertical="top"/>
    </xf>
    <xf numFmtId="4" fontId="2" fillId="0" borderId="0" xfId="3" applyFont="1" applyBorder="1">
      <alignment horizontal="right"/>
    </xf>
    <xf numFmtId="4" fontId="4" fillId="0" borderId="0" xfId="3" applyFont="1" applyBorder="1" applyAlignment="1">
      <alignment horizontal="center"/>
    </xf>
    <xf numFmtId="4" fontId="5" fillId="0" borderId="0" xfId="3" applyFont="1" applyBorder="1" applyAlignment="1">
      <alignment horizontal="right" vertical="top"/>
    </xf>
    <xf numFmtId="164" fontId="0" fillId="0" borderId="1" xfId="0" applyNumberFormat="1" applyBorder="1" applyAlignment="1">
      <alignment horizontal="center" vertical="center"/>
    </xf>
    <xf numFmtId="0" fontId="2" fillId="0" borderId="1" xfId="2" applyFont="1" applyBorder="1" applyAlignment="1">
      <alignment vertical="center" wrapText="1"/>
    </xf>
    <xf numFmtId="0" fontId="7" fillId="3" borderId="1" xfId="5" applyFont="1" applyFill="1" applyBorder="1" applyAlignment="1">
      <alignment wrapText="1"/>
    </xf>
    <xf numFmtId="0" fontId="7" fillId="3" borderId="1" xfId="5" applyFont="1" applyFill="1" applyBorder="1" applyAlignment="1">
      <alignment horizontal="center" vertical="center"/>
    </xf>
    <xf numFmtId="1" fontId="7" fillId="3" borderId="1" xfId="5" applyNumberFormat="1" applyFont="1" applyFill="1" applyBorder="1" applyAlignment="1">
      <alignment horizontal="center" vertical="center"/>
    </xf>
    <xf numFmtId="4" fontId="7" fillId="3" borderId="1" xfId="5" applyNumberFormat="1" applyFont="1" applyFill="1" applyBorder="1" applyAlignment="1" applyProtection="1">
      <alignment horizontal="center" vertical="center"/>
    </xf>
    <xf numFmtId="0" fontId="2" fillId="0" borderId="1" xfId="0" applyFont="1" applyBorder="1" applyAlignment="1">
      <alignment horizontal="right" vertical="center"/>
    </xf>
    <xf numFmtId="1" fontId="2" fillId="0" borderId="1" xfId="1" applyFont="1" applyFill="1" applyBorder="1">
      <alignment horizontal="center"/>
    </xf>
    <xf numFmtId="0" fontId="2" fillId="0" borderId="1" xfId="0" applyFont="1" applyBorder="1"/>
    <xf numFmtId="4" fontId="2" fillId="0" borderId="1" xfId="3" applyFont="1" applyFill="1" applyBorder="1">
      <alignment horizontal="right"/>
    </xf>
    <xf numFmtId="1" fontId="2" fillId="0" borderId="1" xfId="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 fontId="2" fillId="0" borderId="1" xfId="3" applyFont="1" applyFill="1" applyBorder="1" applyAlignment="1">
      <alignment horizontal="center" vertical="center"/>
    </xf>
    <xf numFmtId="0" fontId="2" fillId="0" borderId="1" xfId="0" applyFont="1" applyBorder="1" applyAlignment="1">
      <alignment horizontal="left" vertical="center"/>
    </xf>
    <xf numFmtId="4" fontId="2" fillId="0" borderId="7" xfId="3" applyFont="1" applyFill="1" applyBorder="1" applyAlignment="1">
      <alignment horizontal="center" vertical="center"/>
    </xf>
    <xf numFmtId="4" fontId="2" fillId="0" borderId="6" xfId="3" applyFont="1" applyFill="1" applyBorder="1" applyAlignment="1">
      <alignment horizontal="center" vertical="center"/>
    </xf>
    <xf numFmtId="0" fontId="7" fillId="0" borderId="1" xfId="5" applyFont="1" applyFill="1" applyBorder="1" applyAlignment="1">
      <alignment horizontal="center" vertical="center"/>
    </xf>
    <xf numFmtId="1" fontId="7" fillId="0" borderId="1" xfId="5" applyNumberFormat="1" applyFont="1" applyFill="1" applyBorder="1" applyAlignment="1">
      <alignment horizontal="center" vertical="center"/>
    </xf>
    <xf numFmtId="4" fontId="7" fillId="0" borderId="1" xfId="5" applyNumberFormat="1" applyFont="1" applyFill="1" applyBorder="1" applyAlignment="1" applyProtection="1">
      <alignment horizontal="center" vertical="center"/>
    </xf>
    <xf numFmtId="4" fontId="7" fillId="0" borderId="1" xfId="5" applyNumberFormat="1" applyFont="1" applyFill="1" applyBorder="1" applyAlignment="1">
      <alignment horizontal="center" vertical="center"/>
    </xf>
    <xf numFmtId="0" fontId="7" fillId="0" borderId="1" xfId="0" applyFont="1" applyBorder="1" applyAlignment="1">
      <alignment wrapText="1"/>
    </xf>
    <xf numFmtId="0" fontId="7" fillId="0" borderId="0" xfId="0" applyFont="1"/>
    <xf numFmtId="0" fontId="7" fillId="0" borderId="1" xfId="0" applyFont="1" applyBorder="1" applyAlignment="1">
      <alignment horizontal="center" vertical="center"/>
    </xf>
    <xf numFmtId="4" fontId="9" fillId="0" borderId="1" xfId="3" applyFont="1" applyFill="1" applyBorder="1" applyAlignment="1">
      <alignment horizontal="center" vertical="center"/>
    </xf>
    <xf numFmtId="164" fontId="7" fillId="0" borderId="1" xfId="0" applyNumberFormat="1" applyFont="1" applyBorder="1" applyAlignment="1">
      <alignment horizontal="center" vertical="center"/>
    </xf>
    <xf numFmtId="0" fontId="7" fillId="0" borderId="1" xfId="0" applyFont="1" applyBorder="1" applyAlignment="1">
      <alignment vertical="center" wrapText="1"/>
    </xf>
    <xf numFmtId="165" fontId="2" fillId="0" borderId="1" xfId="3" applyNumberFormat="1" applyFont="1" applyFill="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164" fontId="7" fillId="0" borderId="6" xfId="0" applyNumberFormat="1" applyFont="1" applyBorder="1" applyAlignment="1">
      <alignment horizontal="center" vertical="center"/>
    </xf>
    <xf numFmtId="0" fontId="2" fillId="0" borderId="6" xfId="0" applyFont="1" applyBorder="1" applyAlignment="1">
      <alignment horizontal="right" vertical="center"/>
    </xf>
    <xf numFmtId="1" fontId="2" fillId="0" borderId="6" xfId="1" applyFont="1" applyFill="1" applyBorder="1" applyAlignment="1">
      <alignment horizontal="center" vertical="center"/>
    </xf>
    <xf numFmtId="0" fontId="2" fillId="0" borderId="6" xfId="0" applyFont="1" applyBorder="1" applyAlignment="1">
      <alignment horizontal="center" vertical="center"/>
    </xf>
    <xf numFmtId="0" fontId="7" fillId="0" borderId="1" xfId="0" applyFont="1" applyBorder="1"/>
    <xf numFmtId="0" fontId="7" fillId="0" borderId="5" xfId="0" applyFont="1" applyBorder="1" applyAlignment="1">
      <alignment horizontal="center" vertical="center"/>
    </xf>
    <xf numFmtId="164" fontId="7" fillId="0" borderId="7" xfId="0" applyNumberFormat="1" applyFont="1" applyBorder="1" applyAlignment="1">
      <alignment horizontal="center" vertical="center"/>
    </xf>
    <xf numFmtId="0" fontId="7" fillId="0" borderId="6" xfId="0" applyFont="1" applyBorder="1" applyAlignment="1">
      <alignment vertical="center" wrapText="1"/>
    </xf>
    <xf numFmtId="0" fontId="2" fillId="5" borderId="1" xfId="0" applyFont="1" applyFill="1" applyBorder="1" applyAlignment="1">
      <alignment horizontal="center" vertical="center"/>
    </xf>
    <xf numFmtId="165" fontId="2" fillId="5" borderId="1" xfId="3" applyNumberFormat="1" applyFont="1" applyFill="1" applyBorder="1" applyAlignment="1">
      <alignment horizontal="center" vertical="center"/>
    </xf>
    <xf numFmtId="165" fontId="2" fillId="4" borderId="1" xfId="3" applyNumberFormat="1" applyFont="1" applyFill="1" applyBorder="1" applyAlignment="1">
      <alignment horizontal="center" vertical="center"/>
    </xf>
    <xf numFmtId="0" fontId="7" fillId="4" borderId="5" xfId="0" applyFont="1" applyFill="1" applyBorder="1"/>
    <xf numFmtId="4" fontId="7" fillId="4" borderId="1" xfId="5" applyNumberFormat="1" applyFont="1" applyFill="1" applyBorder="1" applyAlignment="1">
      <alignment horizontal="center" vertical="center"/>
    </xf>
    <xf numFmtId="0" fontId="7" fillId="4" borderId="1" xfId="0" applyFont="1" applyFill="1" applyBorder="1" applyAlignment="1">
      <alignment wrapText="1"/>
    </xf>
    <xf numFmtId="1" fontId="2" fillId="4" borderId="1" xfId="1" applyFont="1" applyFill="1" applyBorder="1" applyAlignment="1">
      <alignment horizontal="center" vertical="center"/>
    </xf>
    <xf numFmtId="0" fontId="2" fillId="4" borderId="1" xfId="0" applyFont="1" applyFill="1" applyBorder="1" applyAlignment="1">
      <alignment horizontal="center" vertical="center"/>
    </xf>
    <xf numFmtId="4" fontId="2" fillId="4" borderId="7" xfId="3" applyFont="1" applyFill="1" applyBorder="1" applyAlignment="1">
      <alignment horizontal="center" vertical="center"/>
    </xf>
    <xf numFmtId="4" fontId="7" fillId="0" borderId="7" xfId="0" applyNumberFormat="1" applyFont="1" applyBorder="1" applyAlignment="1">
      <alignment horizontal="center" vertical="center"/>
    </xf>
    <xf numFmtId="0" fontId="7" fillId="0" borderId="6" xfId="0" applyFont="1" applyBorder="1" applyAlignment="1">
      <alignment wrapText="1"/>
    </xf>
    <xf numFmtId="0" fontId="7" fillId="0" borderId="6" xfId="0" applyFont="1" applyBorder="1"/>
    <xf numFmtId="0" fontId="7" fillId="4" borderId="1" xfId="0" applyFont="1" applyFill="1" applyBorder="1"/>
    <xf numFmtId="4" fontId="2" fillId="0" borderId="10" xfId="3" applyFont="1" applyFill="1" applyBorder="1" applyAlignment="1">
      <alignment horizontal="center" vertical="center"/>
    </xf>
    <xf numFmtId="1" fontId="2" fillId="0" borderId="0" xfId="1" applyFont="1" applyFill="1" applyBorder="1" applyAlignment="1">
      <alignment vertical="top"/>
    </xf>
    <xf numFmtId="4" fontId="7" fillId="4" borderId="0" xfId="5" applyNumberFormat="1" applyFont="1" applyFill="1" applyBorder="1" applyAlignment="1">
      <alignment horizontal="center" vertical="center"/>
    </xf>
    <xf numFmtId="4" fontId="7" fillId="4" borderId="5" xfId="5" applyNumberFormat="1" applyFont="1" applyFill="1" applyBorder="1" applyAlignment="1">
      <alignment horizontal="center" vertical="center"/>
    </xf>
    <xf numFmtId="1" fontId="2" fillId="0" borderId="3" xfId="1" applyFont="1" applyFill="1" applyBorder="1" applyAlignment="1">
      <alignment horizontal="center" vertical="top"/>
    </xf>
    <xf numFmtId="1" fontId="2" fillId="0" borderId="2" xfId="1" applyFont="1" applyFill="1" applyBorder="1" applyAlignment="1">
      <alignment horizontal="center" vertical="top"/>
    </xf>
    <xf numFmtId="1" fontId="2" fillId="0" borderId="4" xfId="1" applyFont="1" applyFill="1" applyBorder="1" applyAlignment="1">
      <alignment horizontal="center" vertical="top"/>
    </xf>
    <xf numFmtId="1" fontId="2" fillId="0" borderId="1" xfId="1" applyFont="1" applyFill="1" applyBorder="1" applyAlignment="1">
      <alignment horizontal="center" vertical="top"/>
    </xf>
    <xf numFmtId="0" fontId="3" fillId="0" borderId="5" xfId="4" applyFont="1" applyBorder="1" applyAlignment="1">
      <alignment horizontal="center"/>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1" fontId="2" fillId="0" borderId="3" xfId="1" applyFont="1" applyBorder="1" applyAlignment="1">
      <alignment horizontal="center" vertical="top"/>
    </xf>
    <xf numFmtId="1" fontId="2" fillId="0" borderId="2" xfId="1" applyFont="1" applyBorder="1" applyAlignment="1">
      <alignment horizontal="center" vertical="top"/>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3" fillId="0" borderId="3" xfId="4" applyFont="1" applyBorder="1" applyAlignment="1">
      <alignment horizontal="center"/>
    </xf>
    <xf numFmtId="0" fontId="3" fillId="0" borderId="2" xfId="4" applyFont="1" applyBorder="1" applyAlignment="1">
      <alignment horizontal="center"/>
    </xf>
    <xf numFmtId="0" fontId="3" fillId="0" borderId="4" xfId="4" applyFont="1" applyBorder="1" applyAlignment="1">
      <alignment horizontal="center"/>
    </xf>
    <xf numFmtId="1" fontId="2" fillId="6" borderId="1" xfId="1" applyFont="1" applyFill="1" applyBorder="1" applyAlignment="1">
      <alignment horizontal="center" vertical="center"/>
    </xf>
  </cellXfs>
  <cellStyles count="6">
    <cellStyle name="Extensions_Preliminaries" xfId="3" xr:uid="{0ECAF626-60C7-4991-8FCE-C8EBF8958C33}"/>
    <cellStyle name="Neutral" xfId="5" builtinId="28"/>
    <cellStyle name="Normal" xfId="0" builtinId="0"/>
    <cellStyle name="Normal_Preliminaries" xfId="2" xr:uid="{839BE366-67DC-452D-99E2-946F6513B1C1}"/>
    <cellStyle name="Normal_Pricing Notes" xfId="4" xr:uid="{D8B14767-A2E5-418A-9F9E-642AB34A6E0F}"/>
    <cellStyle name="Quants_Preliminaries" xfId="1" xr:uid="{B5E033AE-290C-4C31-8682-69B9ABD721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25E89-4D34-45F9-AD62-7F56231DFD9B}">
  <dimension ref="A1:C12"/>
  <sheetViews>
    <sheetView tabSelected="1" workbookViewId="0">
      <selection activeCell="H10" sqref="H10"/>
    </sheetView>
  </sheetViews>
  <sheetFormatPr defaultRowHeight="15" x14ac:dyDescent="0.25"/>
  <cols>
    <col min="1" max="1" width="9.140625" style="39"/>
    <col min="2" max="2" width="56.42578125" style="33" bestFit="1" customWidth="1"/>
    <col min="3" max="3" width="21.7109375" style="33" customWidth="1"/>
    <col min="4" max="16384" width="9.140625" style="33"/>
  </cols>
  <sheetData>
    <row r="1" spans="1:3" x14ac:dyDescent="0.25">
      <c r="A1" s="66" t="s">
        <v>52</v>
      </c>
      <c r="B1" s="67"/>
      <c r="C1" s="68"/>
    </row>
    <row r="2" spans="1:3" x14ac:dyDescent="0.25">
      <c r="A2" s="69" t="s">
        <v>79</v>
      </c>
      <c r="B2" s="69"/>
      <c r="C2" s="69"/>
    </row>
    <row r="3" spans="1:3" ht="15.75" thickBot="1" x14ac:dyDescent="0.3">
      <c r="A3" s="46"/>
      <c r="B3" s="70"/>
      <c r="C3" s="70"/>
    </row>
    <row r="4" spans="1:3" ht="15.75" thickBot="1" x14ac:dyDescent="0.3">
      <c r="A4" s="47" t="s">
        <v>39</v>
      </c>
      <c r="B4" s="71"/>
      <c r="C4" s="72"/>
    </row>
    <row r="5" spans="1:3" x14ac:dyDescent="0.25">
      <c r="A5" s="41"/>
      <c r="B5" s="48"/>
      <c r="C5" s="48"/>
    </row>
    <row r="6" spans="1:3" x14ac:dyDescent="0.25">
      <c r="A6" s="36"/>
      <c r="B6" s="25" t="s">
        <v>41</v>
      </c>
      <c r="C6" s="21" t="s">
        <v>42</v>
      </c>
    </row>
    <row r="7" spans="1:3" x14ac:dyDescent="0.25">
      <c r="A7" s="36">
        <v>1</v>
      </c>
      <c r="B7" s="32" t="s">
        <v>5</v>
      </c>
      <c r="C7" s="81"/>
    </row>
    <row r="8" spans="1:3" x14ac:dyDescent="0.25">
      <c r="A8" s="36">
        <v>2</v>
      </c>
      <c r="B8" s="32" t="s">
        <v>59</v>
      </c>
      <c r="C8" s="21">
        <f>'Schedule of Works'!F42</f>
        <v>0</v>
      </c>
    </row>
    <row r="9" spans="1:3" x14ac:dyDescent="0.25">
      <c r="A9" s="36">
        <v>3</v>
      </c>
      <c r="B9" s="32" t="s">
        <v>14</v>
      </c>
      <c r="C9" s="21">
        <f>'Schedule of Works'!F42</f>
        <v>0</v>
      </c>
    </row>
    <row r="10" spans="1:3" x14ac:dyDescent="0.25">
      <c r="A10" s="36">
        <v>4</v>
      </c>
      <c r="B10" s="32" t="s">
        <v>33</v>
      </c>
      <c r="C10" s="21">
        <f>'Additional Costs'!F13</f>
        <v>0</v>
      </c>
    </row>
    <row r="11" spans="1:3" x14ac:dyDescent="0.25">
      <c r="A11" s="36"/>
      <c r="B11" s="32"/>
      <c r="C11" s="21"/>
    </row>
    <row r="12" spans="1:3" x14ac:dyDescent="0.25">
      <c r="A12" s="34"/>
      <c r="B12" s="17" t="s">
        <v>40</v>
      </c>
      <c r="C12" s="21">
        <f>SUM(C9:C11)</f>
        <v>0</v>
      </c>
    </row>
  </sheetData>
  <mergeCells count="4">
    <mergeCell ref="A1:C1"/>
    <mergeCell ref="A2:C2"/>
    <mergeCell ref="B3:C3"/>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21DCD-E42A-4CFF-B0E2-D4B3CDB22A93}">
  <dimension ref="A1:F20"/>
  <sheetViews>
    <sheetView workbookViewId="0">
      <selection activeCell="B10" sqref="B10"/>
    </sheetView>
  </sheetViews>
  <sheetFormatPr defaultRowHeight="15" x14ac:dyDescent="0.25"/>
  <cols>
    <col min="2" max="2" width="83.7109375" customWidth="1"/>
    <col min="3" max="3" width="10.7109375" customWidth="1"/>
  </cols>
  <sheetData>
    <row r="1" spans="1:6" x14ac:dyDescent="0.25">
      <c r="A1" s="69" t="s">
        <v>52</v>
      </c>
      <c r="B1" s="69"/>
      <c r="C1" s="63"/>
      <c r="D1" s="63"/>
      <c r="E1" s="63"/>
      <c r="F1" s="63"/>
    </row>
    <row r="2" spans="1:6" x14ac:dyDescent="0.25">
      <c r="A2" s="73" t="s">
        <v>1</v>
      </c>
      <c r="B2" s="74"/>
      <c r="C2" s="7"/>
    </row>
    <row r="3" spans="1:6" x14ac:dyDescent="0.25">
      <c r="A3" s="6"/>
      <c r="B3" s="3"/>
      <c r="C3" s="8"/>
    </row>
    <row r="4" spans="1:6" x14ac:dyDescent="0.25">
      <c r="A4" s="6"/>
      <c r="B4" s="12" t="s">
        <v>15</v>
      </c>
      <c r="C4" s="9"/>
    </row>
    <row r="5" spans="1:6" x14ac:dyDescent="0.25">
      <c r="A5" s="6"/>
      <c r="B5" s="2"/>
      <c r="C5" s="8"/>
    </row>
    <row r="6" spans="1:6" x14ac:dyDescent="0.25">
      <c r="A6" s="11">
        <v>1</v>
      </c>
      <c r="B6" s="5" t="s">
        <v>5</v>
      </c>
      <c r="C6" s="8"/>
    </row>
    <row r="7" spans="1:6" x14ac:dyDescent="0.25">
      <c r="A7" s="11"/>
      <c r="B7" s="4"/>
      <c r="C7" s="8"/>
    </row>
    <row r="8" spans="1:6" ht="30" x14ac:dyDescent="0.25">
      <c r="A8" s="11">
        <v>1.1000000000000001</v>
      </c>
      <c r="B8" s="1" t="s">
        <v>6</v>
      </c>
      <c r="C8" s="10"/>
    </row>
    <row r="9" spans="1:6" ht="30" x14ac:dyDescent="0.25">
      <c r="A9" s="11">
        <v>1.2</v>
      </c>
      <c r="B9" s="1" t="s">
        <v>11</v>
      </c>
      <c r="C9" s="10"/>
    </row>
    <row r="10" spans="1:6" ht="60" x14ac:dyDescent="0.25">
      <c r="A10" s="11">
        <v>1.3</v>
      </c>
      <c r="B10" s="1" t="s">
        <v>12</v>
      </c>
      <c r="C10" s="10"/>
    </row>
    <row r="11" spans="1:6" x14ac:dyDescent="0.25">
      <c r="A11" s="11">
        <v>1.4</v>
      </c>
      <c r="B11" s="1" t="s">
        <v>7</v>
      </c>
      <c r="C11" s="10"/>
    </row>
    <row r="12" spans="1:6" x14ac:dyDescent="0.25">
      <c r="A12" s="11">
        <v>1.5</v>
      </c>
      <c r="B12" s="6" t="s">
        <v>8</v>
      </c>
      <c r="C12" s="10"/>
    </row>
    <row r="13" spans="1:6" ht="30" x14ac:dyDescent="0.25">
      <c r="A13" s="11">
        <v>1.6</v>
      </c>
      <c r="B13" s="1" t="s">
        <v>9</v>
      </c>
      <c r="C13" s="10"/>
    </row>
    <row r="14" spans="1:6" ht="30" x14ac:dyDescent="0.25">
      <c r="A14" s="11">
        <v>1.7</v>
      </c>
      <c r="B14" s="1" t="s">
        <v>30</v>
      </c>
      <c r="C14" s="10"/>
    </row>
    <row r="15" spans="1:6" ht="45" customHeight="1" x14ac:dyDescent="0.25">
      <c r="A15" s="11">
        <v>1.8</v>
      </c>
      <c r="B15" s="1" t="s">
        <v>44</v>
      </c>
      <c r="C15" s="10"/>
    </row>
    <row r="16" spans="1:6" ht="45" x14ac:dyDescent="0.25">
      <c r="A16" s="11">
        <v>1.9</v>
      </c>
      <c r="B16" s="1" t="s">
        <v>10</v>
      </c>
      <c r="C16" s="10"/>
    </row>
    <row r="17" spans="1:3" ht="45" x14ac:dyDescent="0.25">
      <c r="A17" s="11">
        <v>2</v>
      </c>
      <c r="B17" s="1" t="s">
        <v>13</v>
      </c>
      <c r="C17" s="10"/>
    </row>
    <row r="18" spans="1:3" ht="45" x14ac:dyDescent="0.25">
      <c r="A18" s="11">
        <v>2.1</v>
      </c>
      <c r="B18" s="1" t="s">
        <v>29</v>
      </c>
      <c r="C18" s="10"/>
    </row>
    <row r="19" spans="1:3" ht="30" x14ac:dyDescent="0.25">
      <c r="A19" s="11">
        <v>2.2000000000000002</v>
      </c>
      <c r="B19" s="1" t="s">
        <v>21</v>
      </c>
      <c r="C19" s="10"/>
    </row>
    <row r="20" spans="1:3" ht="30" x14ac:dyDescent="0.25">
      <c r="A20" s="11">
        <v>2.2999999999999998</v>
      </c>
      <c r="B20" s="1" t="s">
        <v>31</v>
      </c>
      <c r="C20" s="10"/>
    </row>
  </sheetData>
  <mergeCells count="2">
    <mergeCell ref="A1:B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CEDE-1F67-47DA-A658-F6CD3925868D}">
  <dimension ref="A1:F42"/>
  <sheetViews>
    <sheetView zoomScaleNormal="100" workbookViewId="0">
      <selection activeCell="J11" sqref="J11"/>
    </sheetView>
  </sheetViews>
  <sheetFormatPr defaultRowHeight="15" x14ac:dyDescent="0.25"/>
  <cols>
    <col min="1" max="1" width="9.140625" style="39"/>
    <col min="2" max="2" width="56.42578125" style="33" bestFit="1" customWidth="1"/>
    <col min="3" max="5" width="9.140625" style="33"/>
    <col min="6" max="6" width="10.7109375" style="33" bestFit="1" customWidth="1"/>
    <col min="7" max="16384" width="9.140625" style="33"/>
  </cols>
  <sheetData>
    <row r="1" spans="1:6" x14ac:dyDescent="0.25">
      <c r="A1" s="66" t="s">
        <v>52</v>
      </c>
      <c r="B1" s="67"/>
      <c r="C1" s="67"/>
      <c r="D1" s="67"/>
      <c r="E1" s="67"/>
      <c r="F1" s="68"/>
    </row>
    <row r="2" spans="1:6" x14ac:dyDescent="0.25">
      <c r="A2" s="66" t="s">
        <v>14</v>
      </c>
      <c r="B2" s="67"/>
      <c r="C2" s="67"/>
      <c r="D2" s="67"/>
      <c r="E2" s="67"/>
      <c r="F2" s="68"/>
    </row>
    <row r="3" spans="1:6" x14ac:dyDescent="0.25">
      <c r="A3" s="34"/>
      <c r="B3" s="3"/>
      <c r="C3" s="18"/>
      <c r="D3" s="19"/>
      <c r="E3" s="19"/>
      <c r="F3" s="20"/>
    </row>
    <row r="4" spans="1:6" ht="25.5" x14ac:dyDescent="0.25">
      <c r="A4" s="34"/>
      <c r="B4" s="12" t="s">
        <v>15</v>
      </c>
      <c r="C4" s="21" t="s">
        <v>2</v>
      </c>
      <c r="D4" s="22" t="s">
        <v>3</v>
      </c>
      <c r="E4" s="23" t="s">
        <v>4</v>
      </c>
      <c r="F4" s="35" t="s">
        <v>0</v>
      </c>
    </row>
    <row r="5" spans="1:6" x14ac:dyDescent="0.25">
      <c r="A5" s="34"/>
      <c r="B5" s="2"/>
      <c r="C5" s="18"/>
      <c r="D5" s="19"/>
      <c r="E5" s="19"/>
      <c r="F5" s="20"/>
    </row>
    <row r="6" spans="1:6" ht="15.75" thickBot="1" x14ac:dyDescent="0.3">
      <c r="A6" s="36">
        <v>2</v>
      </c>
      <c r="B6" s="2" t="s">
        <v>59</v>
      </c>
      <c r="C6" s="18"/>
      <c r="D6" s="19"/>
      <c r="E6" s="19"/>
      <c r="F6" s="20"/>
    </row>
    <row r="7" spans="1:6" ht="15.75" thickBot="1" x14ac:dyDescent="0.3">
      <c r="A7" s="34"/>
      <c r="B7" s="42" t="s">
        <v>78</v>
      </c>
      <c r="C7" s="43"/>
      <c r="D7" s="44"/>
      <c r="E7" s="44"/>
      <c r="F7" s="26">
        <v>0</v>
      </c>
    </row>
    <row r="8" spans="1:6" x14ac:dyDescent="0.25">
      <c r="A8" s="34"/>
      <c r="B8" s="42"/>
      <c r="C8" s="43"/>
      <c r="D8" s="44"/>
      <c r="E8" s="44"/>
      <c r="F8" s="62"/>
    </row>
    <row r="9" spans="1:6" x14ac:dyDescent="0.25">
      <c r="A9" s="36">
        <v>3</v>
      </c>
      <c r="B9" s="5" t="s">
        <v>14</v>
      </c>
      <c r="C9" s="18"/>
      <c r="D9" s="19"/>
      <c r="E9" s="19"/>
      <c r="F9" s="20"/>
    </row>
    <row r="10" spans="1:6" ht="60" x14ac:dyDescent="0.25">
      <c r="A10" s="36"/>
      <c r="B10" s="37" t="s">
        <v>22</v>
      </c>
      <c r="C10" s="21"/>
      <c r="D10" s="22" t="s">
        <v>23</v>
      </c>
      <c r="E10" s="49"/>
      <c r="F10" s="50"/>
    </row>
    <row r="11" spans="1:6" ht="60" x14ac:dyDescent="0.25">
      <c r="A11" s="36"/>
      <c r="B11" s="37" t="s">
        <v>60</v>
      </c>
      <c r="C11" s="21"/>
      <c r="D11" s="22" t="s">
        <v>23</v>
      </c>
      <c r="E11" s="49"/>
      <c r="F11" s="50"/>
    </row>
    <row r="12" spans="1:6" ht="30" x14ac:dyDescent="0.25">
      <c r="A12" s="36"/>
      <c r="B12" s="37" t="s">
        <v>51</v>
      </c>
      <c r="C12" s="21"/>
      <c r="D12" s="22" t="s">
        <v>23</v>
      </c>
      <c r="E12" s="49"/>
      <c r="F12" s="50"/>
    </row>
    <row r="13" spans="1:6" x14ac:dyDescent="0.25">
      <c r="A13" s="36"/>
      <c r="B13" s="32"/>
      <c r="C13" s="21"/>
      <c r="D13" s="22"/>
      <c r="E13" s="22"/>
      <c r="F13" s="38"/>
    </row>
    <row r="14" spans="1:6" x14ac:dyDescent="0.25">
      <c r="A14" s="36">
        <v>3.1</v>
      </c>
      <c r="B14" s="25" t="s">
        <v>16</v>
      </c>
      <c r="C14" s="21"/>
      <c r="D14" s="22"/>
      <c r="E14" s="22"/>
      <c r="F14" s="38"/>
    </row>
    <row r="15" spans="1:6" ht="90" x14ac:dyDescent="0.25">
      <c r="A15" s="36" t="s">
        <v>24</v>
      </c>
      <c r="B15" s="32" t="s">
        <v>32</v>
      </c>
      <c r="C15" s="21"/>
      <c r="D15" s="22" t="s">
        <v>20</v>
      </c>
      <c r="E15" s="22"/>
      <c r="F15" s="51"/>
    </row>
    <row r="16" spans="1:6" ht="45" x14ac:dyDescent="0.25">
      <c r="A16" s="36" t="s">
        <v>25</v>
      </c>
      <c r="B16" s="32" t="s">
        <v>18</v>
      </c>
      <c r="C16" s="21"/>
      <c r="D16" s="22" t="s">
        <v>20</v>
      </c>
      <c r="E16" s="22"/>
      <c r="F16" s="51"/>
    </row>
    <row r="17" spans="1:6" ht="93" customHeight="1" x14ac:dyDescent="0.25">
      <c r="A17" s="36" t="s">
        <v>61</v>
      </c>
      <c r="B17" s="32" t="s">
        <v>19</v>
      </c>
      <c r="C17" s="21"/>
      <c r="D17" s="22" t="s">
        <v>20</v>
      </c>
      <c r="E17" s="22"/>
      <c r="F17" s="51"/>
    </row>
    <row r="18" spans="1:6" ht="62.25" customHeight="1" x14ac:dyDescent="0.25">
      <c r="A18" s="36" t="s">
        <v>62</v>
      </c>
      <c r="B18" s="32" t="s">
        <v>45</v>
      </c>
      <c r="C18" s="21"/>
      <c r="D18" s="22" t="s">
        <v>20</v>
      </c>
      <c r="E18" s="22"/>
      <c r="F18" s="51"/>
    </row>
    <row r="19" spans="1:6" ht="30" x14ac:dyDescent="0.25">
      <c r="A19" s="36" t="s">
        <v>63</v>
      </c>
      <c r="B19" s="32" t="s">
        <v>17</v>
      </c>
      <c r="C19" s="21"/>
      <c r="D19" s="22" t="s">
        <v>20</v>
      </c>
      <c r="E19" s="22"/>
      <c r="F19" s="51"/>
    </row>
    <row r="20" spans="1:6" ht="49.5" customHeight="1" x14ac:dyDescent="0.25">
      <c r="A20" s="36" t="s">
        <v>64</v>
      </c>
      <c r="B20" s="32" t="s">
        <v>46</v>
      </c>
      <c r="C20" s="21"/>
      <c r="D20" s="22" t="s">
        <v>20</v>
      </c>
      <c r="E20" s="22"/>
      <c r="F20" s="51"/>
    </row>
    <row r="21" spans="1:6" ht="30" x14ac:dyDescent="0.25">
      <c r="A21" s="36" t="s">
        <v>65</v>
      </c>
      <c r="B21" s="32" t="s">
        <v>28</v>
      </c>
      <c r="C21" s="21"/>
      <c r="D21" s="22" t="s">
        <v>20</v>
      </c>
      <c r="E21" s="45"/>
      <c r="F21" s="61"/>
    </row>
    <row r="22" spans="1:6" ht="30.75" thickBot="1" x14ac:dyDescent="0.3">
      <c r="A22" s="36" t="s">
        <v>66</v>
      </c>
      <c r="B22" s="59" t="s">
        <v>43</v>
      </c>
      <c r="C22" s="43"/>
      <c r="D22" s="22" t="s">
        <v>20</v>
      </c>
      <c r="E22" s="60"/>
      <c r="F22" s="52"/>
    </row>
    <row r="23" spans="1:6" ht="15.75" thickBot="1" x14ac:dyDescent="0.3">
      <c r="A23" s="41"/>
      <c r="B23" s="42" t="s">
        <v>26</v>
      </c>
      <c r="C23" s="43"/>
      <c r="D23" s="44"/>
      <c r="E23" s="44"/>
      <c r="F23" s="26">
        <f>SUM(F15:F22)</f>
        <v>0</v>
      </c>
    </row>
    <row r="24" spans="1:6" x14ac:dyDescent="0.25">
      <c r="A24" s="36"/>
      <c r="B24" s="25"/>
      <c r="C24" s="21"/>
      <c r="D24" s="22"/>
      <c r="E24" s="22"/>
      <c r="F24" s="27"/>
    </row>
    <row r="25" spans="1:6" x14ac:dyDescent="0.25">
      <c r="A25" s="28">
        <v>3.2</v>
      </c>
      <c r="B25" s="25" t="s">
        <v>47</v>
      </c>
      <c r="C25" s="29"/>
      <c r="D25" s="30"/>
      <c r="E25" s="30"/>
      <c r="F25" s="31"/>
    </row>
    <row r="26" spans="1:6" x14ac:dyDescent="0.25">
      <c r="A26" s="14" t="s">
        <v>67</v>
      </c>
      <c r="B26" s="33" t="s">
        <v>49</v>
      </c>
      <c r="C26" s="15"/>
      <c r="D26" s="22" t="s">
        <v>20</v>
      </c>
      <c r="E26" s="16"/>
      <c r="F26" s="53"/>
    </row>
    <row r="27" spans="1:6" ht="91.5" customHeight="1" x14ac:dyDescent="0.25">
      <c r="A27" s="14" t="s">
        <v>68</v>
      </c>
      <c r="B27" s="13" t="s">
        <v>58</v>
      </c>
      <c r="C27" s="15"/>
      <c r="D27" s="22" t="s">
        <v>20</v>
      </c>
      <c r="E27" s="16"/>
      <c r="F27" s="53"/>
    </row>
    <row r="28" spans="1:6" ht="45" x14ac:dyDescent="0.25">
      <c r="A28" s="14" t="s">
        <v>69</v>
      </c>
      <c r="B28" s="13" t="s">
        <v>48</v>
      </c>
      <c r="C28" s="15"/>
      <c r="D28" s="22" t="s">
        <v>20</v>
      </c>
      <c r="E28" s="16"/>
      <c r="F28" s="53"/>
    </row>
    <row r="29" spans="1:6" ht="45" x14ac:dyDescent="0.25">
      <c r="A29" s="14" t="s">
        <v>70</v>
      </c>
      <c r="B29" s="13" t="s">
        <v>48</v>
      </c>
      <c r="C29" s="15"/>
      <c r="D29" s="22" t="s">
        <v>20</v>
      </c>
      <c r="E29" s="16"/>
      <c r="F29" s="53"/>
    </row>
    <row r="30" spans="1:6" ht="45" x14ac:dyDescent="0.25">
      <c r="A30" s="14" t="s">
        <v>71</v>
      </c>
      <c r="B30" s="13" t="s">
        <v>50</v>
      </c>
      <c r="C30" s="15"/>
      <c r="D30" s="22" t="s">
        <v>20</v>
      </c>
      <c r="E30" s="16"/>
      <c r="F30" s="53"/>
    </row>
    <row r="31" spans="1:6" ht="60.75" thickBot="1" x14ac:dyDescent="0.3">
      <c r="A31" s="14" t="s">
        <v>72</v>
      </c>
      <c r="B31" s="13" t="s">
        <v>54</v>
      </c>
      <c r="C31" s="15"/>
      <c r="D31" s="22" t="s">
        <v>53</v>
      </c>
      <c r="E31" s="16"/>
      <c r="F31" s="65"/>
    </row>
    <row r="32" spans="1:6" ht="15.75" thickBot="1" x14ac:dyDescent="0.3">
      <c r="A32" s="34"/>
      <c r="B32" s="17" t="s">
        <v>56</v>
      </c>
      <c r="C32" s="21"/>
      <c r="D32" s="22"/>
      <c r="E32" s="22"/>
      <c r="F32" s="26">
        <f>SUM(F26:F31)</f>
        <v>0</v>
      </c>
    </row>
    <row r="33" spans="1:6" x14ac:dyDescent="0.25">
      <c r="A33" s="34"/>
      <c r="B33" s="32"/>
      <c r="C33" s="21"/>
      <c r="D33" s="22"/>
      <c r="E33" s="22"/>
      <c r="F33" s="24"/>
    </row>
    <row r="34" spans="1:6" x14ac:dyDescent="0.25">
      <c r="A34" s="34">
        <v>3.3</v>
      </c>
      <c r="B34" s="25" t="s">
        <v>55</v>
      </c>
      <c r="C34" s="21"/>
      <c r="D34" s="22"/>
      <c r="E34" s="22"/>
      <c r="F34" s="24"/>
    </row>
    <row r="35" spans="1:6" ht="90.75" customHeight="1" x14ac:dyDescent="0.25">
      <c r="A35" s="14" t="s">
        <v>73</v>
      </c>
      <c r="B35" s="13" t="s">
        <v>58</v>
      </c>
      <c r="C35" s="15"/>
      <c r="D35" s="22" t="s">
        <v>20</v>
      </c>
      <c r="E35" s="16"/>
      <c r="F35" s="53"/>
    </row>
    <row r="36" spans="1:6" ht="45" x14ac:dyDescent="0.25">
      <c r="A36" s="14" t="s">
        <v>74</v>
      </c>
      <c r="B36" s="13" t="s">
        <v>48</v>
      </c>
      <c r="C36" s="15"/>
      <c r="D36" s="22" t="s">
        <v>20</v>
      </c>
      <c r="E36" s="16"/>
      <c r="F36" s="53"/>
    </row>
    <row r="37" spans="1:6" ht="45" x14ac:dyDescent="0.25">
      <c r="A37" s="14" t="s">
        <v>75</v>
      </c>
      <c r="B37" s="13" t="s">
        <v>48</v>
      </c>
      <c r="C37" s="15"/>
      <c r="D37" s="22" t="s">
        <v>20</v>
      </c>
      <c r="E37" s="16"/>
      <c r="F37" s="53"/>
    </row>
    <row r="38" spans="1:6" ht="45" x14ac:dyDescent="0.25">
      <c r="A38" s="14" t="s">
        <v>76</v>
      </c>
      <c r="B38" s="13" t="s">
        <v>50</v>
      </c>
      <c r="C38" s="15"/>
      <c r="D38" s="22" t="s">
        <v>20</v>
      </c>
      <c r="E38" s="16"/>
      <c r="F38" s="53"/>
    </row>
    <row r="39" spans="1:6" ht="60.75" thickBot="1" x14ac:dyDescent="0.3">
      <c r="A39" s="14" t="s">
        <v>77</v>
      </c>
      <c r="B39" s="13" t="s">
        <v>54</v>
      </c>
      <c r="C39" s="15"/>
      <c r="D39" s="22" t="s">
        <v>53</v>
      </c>
      <c r="E39" s="16"/>
      <c r="F39" s="64"/>
    </row>
    <row r="40" spans="1:6" ht="15.75" thickBot="1" x14ac:dyDescent="0.3">
      <c r="A40" s="34"/>
      <c r="B40" s="17" t="s">
        <v>57</v>
      </c>
      <c r="C40" s="21"/>
      <c r="D40" s="22"/>
      <c r="E40" s="22"/>
      <c r="F40" s="26">
        <f>SUM(F35:F39)</f>
        <v>0</v>
      </c>
    </row>
    <row r="41" spans="1:6" ht="15.75" thickBot="1" x14ac:dyDescent="0.3">
      <c r="A41" s="34"/>
      <c r="B41" s="17"/>
      <c r="C41" s="21"/>
      <c r="D41" s="22"/>
      <c r="E41" s="22"/>
      <c r="F41" s="62"/>
    </row>
    <row r="42" spans="1:6" ht="15.75" thickBot="1" x14ac:dyDescent="0.3">
      <c r="A42" s="34"/>
      <c r="B42" s="17" t="s">
        <v>27</v>
      </c>
      <c r="C42" s="34"/>
      <c r="D42" s="34"/>
      <c r="E42" s="40"/>
      <c r="F42" s="58">
        <f>F40+F32+F23</f>
        <v>0</v>
      </c>
    </row>
  </sheetData>
  <autoFilter ref="A1:F41" xr:uid="{DC5EE7E7-BD0D-4EEC-9615-AD1F479AEC79}">
    <filterColumn colId="0" showButton="0"/>
    <filterColumn colId="1" showButton="0"/>
    <filterColumn colId="2" showButton="0"/>
    <filterColumn colId="3" showButton="0"/>
    <filterColumn colId="4" showButton="0"/>
  </autoFilter>
  <mergeCells count="2">
    <mergeCell ref="A1:F1"/>
    <mergeCell ref="A2:F2"/>
  </mergeCells>
  <phoneticPr fontId="6" type="noConversion"/>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1CA3-F954-49B9-BEB2-0A08621D916A}">
  <dimension ref="A1:F13"/>
  <sheetViews>
    <sheetView workbookViewId="0">
      <selection activeCell="B20" sqref="B20"/>
    </sheetView>
  </sheetViews>
  <sheetFormatPr defaultRowHeight="15" x14ac:dyDescent="0.25"/>
  <cols>
    <col min="1" max="1" width="9.140625" style="39"/>
    <col min="2" max="2" width="56.42578125" style="33" bestFit="1" customWidth="1"/>
    <col min="3" max="3" width="21.7109375" style="33" customWidth="1"/>
    <col min="4" max="4" width="14" style="33" customWidth="1"/>
    <col min="5" max="5" width="9.140625" style="33"/>
    <col min="6" max="6" width="10.7109375" style="33" bestFit="1" customWidth="1"/>
    <col min="7" max="16384" width="9.140625" style="33"/>
  </cols>
  <sheetData>
    <row r="1" spans="1:6" x14ac:dyDescent="0.25">
      <c r="A1" s="66" t="s">
        <v>52</v>
      </c>
      <c r="B1" s="67"/>
      <c r="C1" s="67"/>
      <c r="D1" s="67"/>
      <c r="E1" s="67"/>
      <c r="F1" s="68"/>
    </row>
    <row r="2" spans="1:6" x14ac:dyDescent="0.25">
      <c r="A2" s="66" t="s">
        <v>33</v>
      </c>
      <c r="B2" s="67"/>
      <c r="C2" s="67"/>
      <c r="D2" s="67"/>
      <c r="E2" s="67"/>
      <c r="F2" s="68"/>
    </row>
    <row r="3" spans="1:6" x14ac:dyDescent="0.25">
      <c r="A3" s="34"/>
      <c r="B3" s="78"/>
      <c r="C3" s="79"/>
      <c r="D3" s="79"/>
      <c r="E3" s="79"/>
      <c r="F3" s="80"/>
    </row>
    <row r="4" spans="1:6" ht="120" customHeight="1" x14ac:dyDescent="0.25">
      <c r="A4" s="36">
        <v>3</v>
      </c>
      <c r="B4" s="75" t="s">
        <v>34</v>
      </c>
      <c r="C4" s="76"/>
      <c r="D4" s="76"/>
      <c r="E4" s="76"/>
      <c r="F4" s="77"/>
    </row>
    <row r="5" spans="1:6" x14ac:dyDescent="0.25">
      <c r="A5" s="36"/>
      <c r="B5" s="32"/>
      <c r="C5" s="21"/>
      <c r="D5" s="22"/>
      <c r="E5" s="22"/>
      <c r="F5" s="38"/>
    </row>
    <row r="6" spans="1:6" ht="25.5" x14ac:dyDescent="0.25">
      <c r="A6" s="36">
        <v>3.1</v>
      </c>
      <c r="B6" s="25" t="s">
        <v>33</v>
      </c>
      <c r="C6" s="21" t="s">
        <v>35</v>
      </c>
      <c r="D6" s="23" t="s">
        <v>36</v>
      </c>
      <c r="E6" s="23" t="s">
        <v>4</v>
      </c>
      <c r="F6" s="23" t="s">
        <v>0</v>
      </c>
    </row>
    <row r="7" spans="1:6" x14ac:dyDescent="0.25">
      <c r="A7" s="36" t="s">
        <v>24</v>
      </c>
      <c r="B7" s="54"/>
      <c r="C7" s="55"/>
      <c r="D7" s="56"/>
      <c r="E7" s="56"/>
      <c r="F7" s="51"/>
    </row>
    <row r="8" spans="1:6" x14ac:dyDescent="0.25">
      <c r="A8" s="36" t="s">
        <v>25</v>
      </c>
      <c r="B8" s="54"/>
      <c r="C8" s="55"/>
      <c r="D8" s="56"/>
      <c r="E8" s="56"/>
      <c r="F8" s="51"/>
    </row>
    <row r="9" spans="1:6" ht="15.75" thickBot="1" x14ac:dyDescent="0.3">
      <c r="A9" s="36"/>
      <c r="B9" s="32"/>
      <c r="C9" s="21"/>
      <c r="D9" s="22"/>
      <c r="E9" s="22"/>
      <c r="F9" s="38"/>
    </row>
    <row r="10" spans="1:6" ht="15.75" thickBot="1" x14ac:dyDescent="0.3">
      <c r="A10" s="34"/>
      <c r="B10" s="17" t="s">
        <v>37</v>
      </c>
      <c r="C10" s="21"/>
      <c r="D10" s="22"/>
      <c r="E10" s="22"/>
      <c r="F10" s="57"/>
    </row>
    <row r="11" spans="1:6" ht="15.75" thickBot="1" x14ac:dyDescent="0.3">
      <c r="A11" s="34"/>
      <c r="B11" s="17" t="s">
        <v>38</v>
      </c>
      <c r="C11" s="21"/>
      <c r="D11" s="22"/>
      <c r="E11" s="22"/>
      <c r="F11" s="57"/>
    </row>
    <row r="12" spans="1:6" ht="15.75" thickBot="1" x14ac:dyDescent="0.3">
      <c r="A12" s="34"/>
      <c r="B12" s="32"/>
      <c r="C12" s="21"/>
      <c r="D12" s="22"/>
      <c r="E12" s="22"/>
      <c r="F12" s="24"/>
    </row>
    <row r="13" spans="1:6" ht="15.75" thickBot="1" x14ac:dyDescent="0.3">
      <c r="A13" s="34"/>
      <c r="B13" s="17" t="s">
        <v>27</v>
      </c>
      <c r="C13" s="34"/>
      <c r="D13" s="34"/>
      <c r="E13" s="40"/>
      <c r="F13" s="58">
        <f>SUM(F10:F11)</f>
        <v>0</v>
      </c>
    </row>
  </sheetData>
  <mergeCells count="4">
    <mergeCell ref="A1:F1"/>
    <mergeCell ref="A2:F2"/>
    <mergeCell ref="B4:F4"/>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Instruction to Bidders</vt:lpstr>
      <vt:lpstr>Schedule of Works</vt:lpstr>
      <vt:lpstr>Additional Costs</vt:lpstr>
    </vt:vector>
  </TitlesOfParts>
  <Company>Kettering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Smith</dc:creator>
  <cp:lastModifiedBy>Dylan Smith</cp:lastModifiedBy>
  <dcterms:created xsi:type="dcterms:W3CDTF">2020-05-14T16:32:53Z</dcterms:created>
  <dcterms:modified xsi:type="dcterms:W3CDTF">2023-07-12T15:19:15Z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2023-06-29T11:11:45Z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68255682-79b2-46ff-af34-8f4abdb9fbfb</vt:lpwstr>
  </property>
  <property fmtid="{D5CDD505-2E9C-101B-9397-08002B2CF9AE}" pid="8" name="MSIP_Label_de6ec094-42b0-4a3f-84e1-779791d08481_ContentBits">
    <vt:lpwstr>0</vt:lpwstr>
  </property>
</Properties>
</file>