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ttps://mhclg-my.sharepoint.com/personal/robert_hardman_communities_gov_uk/Documents/Documents/119-192 English Language conversation clubs/"/>
    </mc:Choice>
  </mc:AlternateContent>
  <xr:revisionPtr revIDLastSave="0" documentId="8_{ACAE8E7D-ACF2-42CC-8863-DD8365E9A979}" xr6:coauthVersionLast="41" xr6:coauthVersionMax="41" xr10:uidLastSave="{00000000-0000-0000-0000-000000000000}"/>
  <bookViews>
    <workbookView xWindow="-98" yWindow="-98" windowWidth="17115" windowHeight="10876" activeTab="2" xr2:uid="{00000000-000D-0000-FFFF-FFFF00000000}"/>
  </bookViews>
  <sheets>
    <sheet name="Front Cover" sheetId="3" r:id="rId1"/>
    <sheet name="Instructions" sheetId="4" r:id="rId2"/>
    <sheet name="Price Schedule" sheetId="8" r:id="rId3"/>
    <sheet name="Lookup" sheetId="6" state="hidden" r:id="rId4"/>
  </sheets>
  <definedNames>
    <definedName name="Lot_1">Lookup!$C$2:$C$6</definedName>
    <definedName name="Lot_2" localSheetId="2">Lookup!#REF!</definedName>
    <definedName name="Lot_2">Lookup!#REF!</definedName>
    <definedName name="Lot_3" localSheetId="2">Lookup!#REF!</definedName>
    <definedName name="Lot_3">Lookup!#REF!</definedName>
    <definedName name="Lot_4" localSheetId="2">Lookup!#REF!</definedName>
    <definedName name="Lot_4">Lookup!#REF!</definedName>
    <definedName name="Lot_5" localSheetId="2">Lookup!#REF!</definedName>
    <definedName name="Lot_5">Lookup!#REF!</definedName>
    <definedName name="Lot_6" localSheetId="2">Lookup!#REF!</definedName>
    <definedName name="Lot_6">Lookup!#REF!</definedName>
    <definedName name="Lot_7" localSheetId="2">Lookup!#REF!</definedName>
    <definedName name="Lot_7">Lookup!#REF!</definedName>
    <definedName name="Lot_8" localSheetId="2">Lookup!#REF!</definedName>
    <definedName name="Lot_8">Lookup!#REF!</definedName>
    <definedName name="Lot_Number" localSheetId="2">Lookup!#REF!</definedName>
    <definedName name="Lot_Number">Lookup!#REF!</definedName>
    <definedName name="_xlnm.Print_Area" localSheetId="1">Instructions!$A$1:$L$6</definedName>
    <definedName name="_xlnm.Print_Area" localSheetId="2">'Price Schedule'!$A$1:$F$26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8" l="1"/>
  <c r="E25" i="8"/>
  <c r="E20" i="8"/>
  <c r="E21" i="8"/>
  <c r="E22" i="8"/>
  <c r="E23" i="8"/>
  <c r="E24" i="8"/>
  <c r="E19" i="8"/>
  <c r="C15" i="8"/>
</calcChain>
</file>

<file path=xl/sharedStrings.xml><?xml version="1.0" encoding="utf-8"?>
<sst xmlns="http://schemas.openxmlformats.org/spreadsheetml/2006/main" count="50" uniqueCount="41">
  <si>
    <t xml:space="preserve"> </t>
  </si>
  <si>
    <t>Procurement Title</t>
  </si>
  <si>
    <t>Procurement reference</t>
  </si>
  <si>
    <t>Instructions for completing this Price Matrix - Please Read Carefully</t>
  </si>
  <si>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yellow cells.</t>
    </r>
    <r>
      <rPr>
        <b/>
        <sz val="11"/>
        <color theme="1"/>
        <rFont val="Arial"/>
        <family val="2"/>
      </rPr>
      <t xml:space="preserve">
</t>
    </r>
    <r>
      <rPr>
        <sz val="11"/>
        <color theme="1"/>
        <rFont val="Arial"/>
        <family val="2"/>
      </rPr>
      <t xml:space="preserve">All prices shall be submitted in GB Pounds Sterling (£).
When entering prices, enter only the numerical value. Do not add or include any additional characters such as £.
Pricing shall be inclusive of all expenses and exclusive of VAT. 
Potential Providers shall not modify any formulas within the tabs. 
Potential Providers must enter costs for all staff and activities they propose to utilise for the purposes of this Contract. </t>
    </r>
  </si>
  <si>
    <t>Procurement Title:</t>
  </si>
  <si>
    <t>English Language conversation clubs and the role of volunteers</t>
  </si>
  <si>
    <t>Procurement ref:</t>
  </si>
  <si>
    <t>Price £ (excl  VAT)</t>
  </si>
  <si>
    <t>Comment</t>
  </si>
  <si>
    <t>Strand 1: Suite of session plans, activities and resources for conversation clubs</t>
  </si>
  <si>
    <t>Strand 2: Guidance for organisations on how to support volunteers in ESOL settings. </t>
  </si>
  <si>
    <t>Strand 2: A report assessing the current picture of volunteers in ESOL in England, and the different roles volunteers they occupy.</t>
  </si>
  <si>
    <t xml:space="preserve">Strand 2: A set of supporting activities and resources that can be used to facilitate English language learning in informal spaces. </t>
  </si>
  <si>
    <t>Suppliers to use this row to insert any additional costs, if applicable</t>
  </si>
  <si>
    <t>Quantity</t>
  </si>
  <si>
    <t>Sub Total</t>
  </si>
  <si>
    <t>Desk-based research</t>
  </si>
  <si>
    <t>Prototyping and user testing</t>
  </si>
  <si>
    <t>User Research</t>
  </si>
  <si>
    <t>Stakeholder Engagement</t>
  </si>
  <si>
    <t>Project management including reporting on progress to MHCLG</t>
  </si>
  <si>
    <t>Total £ (excl VAT)</t>
  </si>
  <si>
    <t>Grade</t>
  </si>
  <si>
    <t>Partner</t>
  </si>
  <si>
    <t>Legal Director / Senior Solicitor / Senior Associates</t>
  </si>
  <si>
    <t>Solicitor</t>
  </si>
  <si>
    <t>Junior Solicitor</t>
  </si>
  <si>
    <t>Trainee / Paralegal</t>
  </si>
  <si>
    <t>N/A</t>
  </si>
  <si>
    <t>Strand 2: A universal induction pack for all types of volunteers involved in ESOL</t>
  </si>
  <si>
    <t xml:space="preserve">NB: where any figure is inclusive of multiple/combined costs, please specify using the comment box in column F </t>
  </si>
  <si>
    <t>CPD/004/119/192</t>
  </si>
  <si>
    <t>Attachment 5 - Price Schedule
CPD/004/119/192
English Language conversation clubs and the role of volunteers</t>
  </si>
  <si>
    <t>Strand 1: Development of a Conversations Club resource pack for volunteers including best-practise model</t>
  </si>
  <si>
    <t>Table B - Firm Prices for research</t>
  </si>
  <si>
    <t>Total Price £ (excl VAT)</t>
  </si>
  <si>
    <t>NOTE: The total within cell C27 will be used for price scoring purposes</t>
  </si>
  <si>
    <t>Potential Provider to complete all cells highlighted in yellow</t>
  </si>
  <si>
    <r>
      <t xml:space="preserve">Table A - Set Price for Development of resources </t>
    </r>
    <r>
      <rPr>
        <b/>
        <sz val="13"/>
        <color rgb="FFFF0000"/>
        <rFont val="Arial"/>
        <family val="2"/>
      </rPr>
      <t>(one off cost)</t>
    </r>
  </si>
  <si>
    <t>Attachment 5 - Price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</si>
</sst>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1"/>
      <color theme="1"/>
      <name val="Arial"/>
      <family val="2"/>
    </font>
    <font>
      <b/>
      <sz val="11"/>
      <color theme="1"/>
      <name val="Arial"/>
      <family val="2"/>
    </font>
    <font>
      <sz val="24"/>
      <color theme="1"/>
      <name val="Arial"/>
      <family val="2"/>
    </font>
    <font>
      <b/>
      <u/>
      <sz val="11"/>
      <color theme="1"/>
      <name val="Arial"/>
      <family val="2"/>
    </font>
    <font>
      <sz val="14"/>
      <name val="Arial"/>
      <family val="2"/>
    </font>
    <font>
      <sz val="14"/>
      <color theme="1"/>
      <name val="Calibri"/>
      <family val="2"/>
      <scheme val="minor"/>
    </font>
    <font>
      <b/>
      <sz val="14"/>
      <name val="Arial"/>
      <family val="2"/>
    </font>
    <font>
      <sz val="11"/>
      <name val="Arial"/>
      <family val="2"/>
    </font>
    <font>
      <sz val="12"/>
      <color theme="1"/>
      <name val="Arial"/>
      <family val="2"/>
    </font>
    <font>
      <i/>
      <sz val="12"/>
      <color rgb="FFFF0000"/>
      <name val="Arial"/>
      <family val="2"/>
    </font>
    <font>
      <b/>
      <sz val="12"/>
      <name val="Arial"/>
      <family val="2"/>
    </font>
    <font>
      <sz val="18"/>
      <name val="Arial"/>
      <family val="2"/>
    </font>
    <font>
      <sz val="14"/>
      <color theme="1"/>
      <name val="Arial"/>
      <family val="2"/>
    </font>
    <font>
      <b/>
      <sz val="12"/>
      <color theme="1"/>
      <name val="Arial"/>
      <family val="2"/>
    </font>
    <font>
      <b/>
      <sz val="14"/>
      <color rgb="FF000000"/>
      <name val="Arial"/>
      <family val="2"/>
    </font>
    <font>
      <sz val="14"/>
      <color rgb="FF000000"/>
      <name val="Calibri"/>
      <family val="2"/>
      <scheme val="minor"/>
    </font>
    <font>
      <sz val="14"/>
      <name val="Arial"/>
    </font>
    <font>
      <b/>
      <sz val="11"/>
      <color rgb="FFFF0000"/>
      <name val="Arial"/>
      <family val="2"/>
    </font>
    <font>
      <b/>
      <sz val="12"/>
      <color rgb="FFFF0000"/>
      <name val="Arial"/>
      <family val="2"/>
    </font>
    <font>
      <sz val="20"/>
      <color theme="1"/>
      <name val="Arial"/>
      <family val="2"/>
    </font>
    <font>
      <sz val="18"/>
      <color theme="1"/>
      <name val="Arial"/>
      <family val="2"/>
    </font>
    <font>
      <sz val="12"/>
      <color rgb="FF000000"/>
      <name val="Arial"/>
      <family val="2"/>
    </font>
    <font>
      <b/>
      <sz val="13"/>
      <name val="Arial"/>
      <family val="2"/>
    </font>
    <font>
      <b/>
      <sz val="13"/>
      <color rgb="FFFF0000"/>
      <name val="Arial"/>
      <family val="2"/>
    </font>
    <font>
      <sz val="13"/>
      <color theme="1"/>
      <name val="Calibri"/>
      <family val="2"/>
      <scheme val="minor"/>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808080"/>
        <bgColor indexed="64"/>
      </patternFill>
    </fill>
    <fill>
      <patternFill patternType="solid">
        <fgColor theme="3" tint="0.7999816888943144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s>
  <cellStyleXfs count="1">
    <xf numFmtId="0" fontId="0" fillId="0" borderId="0"/>
  </cellStyleXfs>
  <cellXfs count="78">
    <xf numFmtId="0" fontId="0" fillId="0" borderId="0" xfId="0"/>
    <xf numFmtId="0" fontId="0" fillId="2" borderId="0" xfId="0" applyFill="1"/>
    <xf numFmtId="0" fontId="1" fillId="0" borderId="0" xfId="0" applyFont="1"/>
    <xf numFmtId="0" fontId="1" fillId="3" borderId="0" xfId="0" applyFont="1" applyFill="1" applyBorder="1"/>
    <xf numFmtId="0" fontId="0" fillId="0" borderId="1" xfId="0" applyBorder="1"/>
    <xf numFmtId="0" fontId="0" fillId="0" borderId="1" xfId="0" applyBorder="1" applyAlignment="1">
      <alignment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1" fillId="0" borderId="0" xfId="0" applyFont="1" applyAlignment="1">
      <alignment vertical="center"/>
    </xf>
    <xf numFmtId="164" fontId="2" fillId="6" borderId="1" xfId="0" applyNumberFormat="1" applyFont="1" applyFill="1" applyBorder="1" applyAlignment="1">
      <alignment horizontal="right" vertical="center" wrapText="1"/>
    </xf>
    <xf numFmtId="0" fontId="13" fillId="0" borderId="0" xfId="0" applyFont="1"/>
    <xf numFmtId="164" fontId="2" fillId="8" borderId="1" xfId="0" applyNumberFormat="1" applyFont="1" applyFill="1" applyBorder="1" applyAlignment="1">
      <alignment horizontal="right" vertical="center" wrapText="1"/>
    </xf>
    <xf numFmtId="0" fontId="17" fillId="4" borderId="1" xfId="0" applyFont="1" applyFill="1" applyBorder="1" applyAlignment="1">
      <alignment horizontal="left" vertical="center" wrapText="1"/>
    </xf>
    <xf numFmtId="0" fontId="13" fillId="0" borderId="0" xfId="0" applyFont="1" applyAlignment="1">
      <alignment horizontal="left"/>
    </xf>
    <xf numFmtId="0" fontId="2" fillId="0" borderId="1" xfId="0" applyFont="1" applyFill="1" applyBorder="1" applyAlignment="1">
      <alignment horizontal="left" vertical="center" wrapText="1"/>
    </xf>
    <xf numFmtId="0" fontId="1" fillId="0" borderId="0" xfId="0" applyFont="1" applyAlignment="1">
      <alignment horizontal="left" vertical="center"/>
    </xf>
    <xf numFmtId="0" fontId="0" fillId="2" borderId="0" xfId="0" applyFill="1" applyAlignment="1">
      <alignment horizontal="left"/>
    </xf>
    <xf numFmtId="164" fontId="2" fillId="3" borderId="1" xfId="0" applyNumberFormat="1" applyFont="1" applyFill="1" applyBorder="1" applyAlignment="1">
      <alignment horizontal="right" vertical="center" wrapText="1"/>
    </xf>
    <xf numFmtId="4" fontId="2" fillId="10" borderId="1" xfId="0" applyNumberFormat="1" applyFont="1" applyFill="1" applyBorder="1" applyAlignment="1">
      <alignment horizontal="left" vertical="center" wrapText="1"/>
    </xf>
    <xf numFmtId="164" fontId="14" fillId="7" borderId="1" xfId="0" applyNumberFormat="1" applyFont="1" applyFill="1" applyBorder="1" applyAlignment="1">
      <alignment horizontal="right" vertical="center" wrapText="1"/>
    </xf>
    <xf numFmtId="0" fontId="2" fillId="0" borderId="13" xfId="0" applyFont="1" applyFill="1" applyBorder="1" applyAlignment="1">
      <alignment horizontal="right" vertical="center" wrapText="1"/>
    </xf>
    <xf numFmtId="164" fontId="18" fillId="10" borderId="1" xfId="0" applyNumberFormat="1" applyFont="1" applyFill="1" applyBorder="1" applyAlignment="1">
      <alignment horizontal="right" vertical="center" wrapText="1"/>
    </xf>
    <xf numFmtId="0" fontId="21" fillId="0" borderId="0" xfId="0" applyFont="1"/>
    <xf numFmtId="0" fontId="3" fillId="0" borderId="0" xfId="0" applyFont="1"/>
    <xf numFmtId="0" fontId="5" fillId="4" borderId="1"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3" fillId="0" borderId="0" xfId="0" applyFont="1" applyAlignment="1"/>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2" fillId="0" borderId="1" xfId="0" applyFont="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11" fillId="0" borderId="11" xfId="0" applyFont="1" applyBorder="1" applyAlignment="1">
      <alignment horizontal="right" vertical="center"/>
    </xf>
    <xf numFmtId="0" fontId="11" fillId="0" borderId="14" xfId="0" applyFont="1" applyBorder="1" applyAlignment="1">
      <alignment horizontal="right" vertical="center"/>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19" fillId="10" borderId="0" xfId="0" applyFont="1" applyFill="1" applyBorder="1" applyAlignment="1">
      <alignment horizontal="left" vertical="center" wrapText="1"/>
    </xf>
    <xf numFmtId="0" fontId="9" fillId="0" borderId="11" xfId="0" applyFont="1" applyFill="1" applyBorder="1" applyAlignment="1">
      <alignment vertical="center"/>
    </xf>
    <xf numFmtId="0" fontId="9" fillId="0" borderId="13" xfId="0" applyFont="1" applyFill="1" applyBorder="1" applyAlignment="1">
      <alignment vertical="center"/>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10" fillId="0" borderId="11" xfId="0" applyFont="1" applyBorder="1" applyAlignment="1">
      <alignment vertical="center"/>
    </xf>
    <xf numFmtId="0" fontId="7" fillId="4" borderId="1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15" fillId="0" borderId="2" xfId="0" applyFont="1" applyFill="1" applyBorder="1" applyAlignment="1">
      <alignment horizontal="left" vertical="center" wrapText="1"/>
    </xf>
    <xf numFmtId="0" fontId="16" fillId="0" borderId="4" xfId="0" applyFont="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8" fillId="0" borderId="19" xfId="0" applyFont="1" applyFill="1" applyBorder="1" applyAlignment="1">
      <alignment horizontal="left" vertical="center" wrapText="1"/>
    </xf>
    <xf numFmtId="0" fontId="10" fillId="0" borderId="13" xfId="0" applyFont="1" applyBorder="1" applyAlignment="1">
      <alignment vertical="center"/>
    </xf>
    <xf numFmtId="0" fontId="12" fillId="0" borderId="0"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0" xfId="0" applyFont="1" applyFill="1" applyBorder="1" applyAlignment="1">
      <alignment horizontal="left" vertical="center" wrapText="1"/>
    </xf>
    <xf numFmtId="1" fontId="18" fillId="10" borderId="1" xfId="0" applyNumberFormat="1" applyFont="1" applyFill="1" applyBorder="1" applyAlignment="1">
      <alignment horizontal="right" vertical="center" wrapText="1"/>
    </xf>
    <xf numFmtId="0" fontId="23" fillId="0" borderId="2" xfId="0" applyFont="1" applyFill="1" applyBorder="1" applyAlignment="1">
      <alignment horizontal="left" vertical="center" wrapText="1"/>
    </xf>
    <xf numFmtId="0" fontId="25" fillId="0" borderId="4" xfId="0" applyFont="1" applyBorder="1" applyAlignment="1">
      <alignment horizontal="left" vertical="center" wrapText="1"/>
    </xf>
    <xf numFmtId="164" fontId="14" fillId="3" borderId="1"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
  <sheetViews>
    <sheetView showGridLines="0" zoomScale="80" zoomScaleNormal="80" workbookViewId="0">
      <selection sqref="A1:G1"/>
    </sheetView>
  </sheetViews>
  <sheetFormatPr defaultColWidth="9.1328125" defaultRowHeight="13.5" x14ac:dyDescent="0.35"/>
  <cols>
    <col min="1" max="4" width="9.1328125" style="2"/>
    <col min="5" max="5" width="8.1328125" style="2" customWidth="1"/>
    <col min="6" max="6" width="4.86328125" style="2" customWidth="1"/>
    <col min="7" max="7" width="45.1328125" style="2" customWidth="1"/>
    <col min="8" max="8" width="9.1328125" style="2"/>
    <col min="9" max="9" width="15.59765625" style="2" customWidth="1"/>
    <col min="10" max="16384" width="9.1328125" style="2"/>
  </cols>
  <sheetData>
    <row r="1" spans="1:12" ht="29.65" x14ac:dyDescent="0.75">
      <c r="A1" s="30" t="s">
        <v>40</v>
      </c>
      <c r="B1" s="30"/>
      <c r="C1" s="30"/>
      <c r="D1" s="30"/>
      <c r="E1" s="30"/>
      <c r="F1" s="30"/>
      <c r="G1" s="30"/>
    </row>
    <row r="2" spans="1:12" ht="18" customHeight="1" x14ac:dyDescent="0.75">
      <c r="A2" s="26" t="s">
        <v>0</v>
      </c>
    </row>
    <row r="3" spans="1:12" ht="29.65" customHeight="1" x14ac:dyDescent="0.75">
      <c r="A3" s="26" t="s">
        <v>1</v>
      </c>
      <c r="G3" s="71" t="s">
        <v>6</v>
      </c>
      <c r="H3" s="71"/>
      <c r="I3" s="71"/>
      <c r="J3" s="71"/>
      <c r="K3" s="71"/>
      <c r="L3" s="71"/>
    </row>
    <row r="4" spans="1:12" ht="29.65" x14ac:dyDescent="0.75">
      <c r="A4" s="26" t="s">
        <v>2</v>
      </c>
      <c r="G4" s="25" t="s">
        <v>32</v>
      </c>
    </row>
  </sheetData>
  <mergeCells count="2">
    <mergeCell ref="A1:G1"/>
    <mergeCell ref="G3:L3"/>
  </mergeCells>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90" zoomScaleNormal="90" workbookViewId="0">
      <selection sqref="A1:L1"/>
    </sheetView>
  </sheetViews>
  <sheetFormatPr defaultColWidth="11.3984375" defaultRowHeight="14.25" x14ac:dyDescent="0.45"/>
  <sheetData>
    <row r="1" spans="1:14" s="2" customFormat="1" ht="67.150000000000006" customHeight="1" thickBot="1" x14ac:dyDescent="0.4">
      <c r="A1" s="38" t="s">
        <v>33</v>
      </c>
      <c r="B1" s="39"/>
      <c r="C1" s="39"/>
      <c r="D1" s="39"/>
      <c r="E1" s="39"/>
      <c r="F1" s="39"/>
      <c r="G1" s="39"/>
      <c r="H1" s="39"/>
      <c r="I1" s="39"/>
      <c r="J1" s="39"/>
      <c r="K1" s="39"/>
      <c r="L1" s="40"/>
    </row>
    <row r="2" spans="1:14" ht="14.65" thickBot="1" x14ac:dyDescent="0.5"/>
    <row r="3" spans="1:14" s="2" customFormat="1" ht="13.5" x14ac:dyDescent="0.35">
      <c r="A3" s="31" t="s">
        <v>3</v>
      </c>
      <c r="B3" s="32"/>
      <c r="C3" s="32"/>
      <c r="D3" s="32"/>
      <c r="E3" s="32"/>
      <c r="F3" s="32"/>
      <c r="G3" s="32"/>
      <c r="H3" s="32"/>
      <c r="I3" s="32"/>
      <c r="J3" s="32"/>
      <c r="K3" s="32"/>
      <c r="L3" s="33"/>
      <c r="N3" s="3"/>
    </row>
    <row r="4" spans="1:14" s="2" customFormat="1" ht="13.9" thickBot="1" x14ac:dyDescent="0.4">
      <c r="A4" s="34"/>
      <c r="B4" s="35"/>
      <c r="C4" s="35"/>
      <c r="D4" s="35"/>
      <c r="E4" s="35"/>
      <c r="F4" s="35"/>
      <c r="G4" s="35"/>
      <c r="H4" s="35"/>
      <c r="I4" s="35"/>
      <c r="J4" s="35"/>
      <c r="K4" s="35"/>
      <c r="L4" s="36"/>
    </row>
    <row r="6" spans="1:14" ht="195.4" customHeight="1" x14ac:dyDescent="0.45">
      <c r="A6" s="37" t="s">
        <v>4</v>
      </c>
      <c r="B6" s="37"/>
      <c r="C6" s="37"/>
      <c r="D6" s="37"/>
      <c r="E6" s="37"/>
      <c r="F6" s="37"/>
      <c r="G6" s="37"/>
      <c r="H6" s="37"/>
      <c r="I6" s="37"/>
      <c r="J6" s="37"/>
      <c r="K6" s="37"/>
      <c r="L6" s="37"/>
    </row>
  </sheetData>
  <mergeCells count="3">
    <mergeCell ref="A3:L4"/>
    <mergeCell ref="A6:L6"/>
    <mergeCell ref="A1:L1"/>
  </mergeCells>
  <pageMargins left="0.7" right="0.7" top="0.75" bottom="0.75" header="0.3" footer="0.3"/>
  <pageSetup paperSize="9" scale="9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4"/>
  <sheetViews>
    <sheetView tabSelected="1" zoomScale="80" zoomScaleNormal="80" zoomScaleSheetLayoutView="85" workbookViewId="0">
      <selection activeCell="E25" sqref="E25"/>
    </sheetView>
  </sheetViews>
  <sheetFormatPr defaultColWidth="9.3984375" defaultRowHeight="14.25" x14ac:dyDescent="0.45"/>
  <cols>
    <col min="1" max="1" width="31.59765625" style="1" customWidth="1"/>
    <col min="2" max="2" width="47.796875" style="1" customWidth="1"/>
    <col min="3" max="3" width="21.59765625" style="1" customWidth="1"/>
    <col min="4" max="4" width="19.6640625" style="1" customWidth="1"/>
    <col min="5" max="5" width="19.53125" style="1" customWidth="1"/>
    <col min="6" max="6" width="81.86328125" style="19" customWidth="1"/>
    <col min="7" max="16384" width="9.3984375" style="1"/>
  </cols>
  <sheetData>
    <row r="1" spans="1:6" s="2" customFormat="1" ht="27" customHeight="1" x14ac:dyDescent="0.35">
      <c r="A1" s="53" t="s">
        <v>40</v>
      </c>
      <c r="B1" s="54"/>
      <c r="C1" s="54"/>
      <c r="D1" s="54"/>
      <c r="E1" s="54"/>
      <c r="F1" s="54"/>
    </row>
    <row r="2" spans="1:6" s="2" customFormat="1" ht="26.35" customHeight="1" x14ac:dyDescent="0.35">
      <c r="A2" s="15" t="s">
        <v>5</v>
      </c>
      <c r="B2" s="55" t="s">
        <v>6</v>
      </c>
      <c r="C2" s="56"/>
      <c r="D2" s="56"/>
      <c r="E2" s="56"/>
      <c r="F2" s="56"/>
    </row>
    <row r="3" spans="1:6" s="2" customFormat="1" ht="26.35" customHeight="1" x14ac:dyDescent="0.35">
      <c r="A3" s="27" t="s">
        <v>7</v>
      </c>
      <c r="B3" s="57" t="s">
        <v>32</v>
      </c>
      <c r="C3" s="58"/>
      <c r="D3" s="58"/>
      <c r="E3" s="58"/>
      <c r="F3" s="58"/>
    </row>
    <row r="4" spans="1:6" s="2" customFormat="1" ht="10.5" customHeight="1" x14ac:dyDescent="0.35">
      <c r="A4" s="6"/>
      <c r="B4" s="6"/>
      <c r="C4" s="7"/>
      <c r="D4" s="7"/>
      <c r="E4" s="7"/>
      <c r="F4" s="7"/>
    </row>
    <row r="5" spans="1:6" s="13" customFormat="1" ht="39.85" customHeight="1" thickBot="1" x14ac:dyDescent="0.5">
      <c r="A5" s="72" t="s">
        <v>31</v>
      </c>
      <c r="B5" s="73"/>
      <c r="C5" s="73"/>
      <c r="D5" s="73"/>
      <c r="E5" s="73"/>
      <c r="F5" s="16"/>
    </row>
    <row r="6" spans="1:6" s="13" customFormat="1" ht="32.25" customHeight="1" thickBot="1" x14ac:dyDescent="0.5">
      <c r="A6" s="75" t="s">
        <v>39</v>
      </c>
      <c r="B6" s="76"/>
      <c r="C6" s="7"/>
      <c r="D6" s="7"/>
      <c r="E6" s="7"/>
      <c r="F6" s="7"/>
    </row>
    <row r="7" spans="1:6" s="2" customFormat="1" ht="29.25" customHeight="1" x14ac:dyDescent="0.35">
      <c r="A7" s="47" t="s">
        <v>38</v>
      </c>
      <c r="B7" s="47"/>
      <c r="C7" s="10" t="s">
        <v>8</v>
      </c>
      <c r="D7" s="10" t="s">
        <v>29</v>
      </c>
      <c r="E7" s="10" t="s">
        <v>29</v>
      </c>
      <c r="F7" s="17" t="s">
        <v>9</v>
      </c>
    </row>
    <row r="8" spans="1:6" s="11" customFormat="1" ht="33.85" customHeight="1" x14ac:dyDescent="0.45">
      <c r="A8" s="41" t="s">
        <v>34</v>
      </c>
      <c r="B8" s="42"/>
      <c r="C8" s="24">
        <v>0</v>
      </c>
      <c r="D8" s="14"/>
      <c r="E8" s="14"/>
      <c r="F8" s="21"/>
    </row>
    <row r="9" spans="1:6" s="11" customFormat="1" ht="33.85" customHeight="1" x14ac:dyDescent="0.45">
      <c r="A9" s="41" t="s">
        <v>10</v>
      </c>
      <c r="B9" s="42"/>
      <c r="C9" s="24">
        <v>0</v>
      </c>
      <c r="D9" s="14"/>
      <c r="E9" s="14"/>
      <c r="F9" s="21"/>
    </row>
    <row r="10" spans="1:6" s="11" customFormat="1" ht="33.85" customHeight="1" x14ac:dyDescent="0.45">
      <c r="A10" s="65" t="s">
        <v>30</v>
      </c>
      <c r="B10" s="66"/>
      <c r="C10" s="24">
        <v>0</v>
      </c>
      <c r="D10" s="14"/>
      <c r="E10" s="14"/>
      <c r="F10" s="21"/>
    </row>
    <row r="11" spans="1:6" s="11" customFormat="1" ht="33.85" customHeight="1" x14ac:dyDescent="0.45">
      <c r="A11" s="65" t="s">
        <v>11</v>
      </c>
      <c r="B11" s="66"/>
      <c r="C11" s="24">
        <v>0</v>
      </c>
      <c r="D11" s="14"/>
      <c r="E11" s="14"/>
      <c r="F11" s="21"/>
    </row>
    <row r="12" spans="1:6" s="11" customFormat="1" ht="33.85" customHeight="1" x14ac:dyDescent="0.45">
      <c r="A12" s="45" t="s">
        <v>12</v>
      </c>
      <c r="B12" s="46"/>
      <c r="C12" s="24">
        <v>0</v>
      </c>
      <c r="D12" s="14"/>
      <c r="E12" s="14"/>
      <c r="F12" s="21"/>
    </row>
    <row r="13" spans="1:6" s="11" customFormat="1" ht="33.85" customHeight="1" x14ac:dyDescent="0.45">
      <c r="A13" s="67" t="s">
        <v>13</v>
      </c>
      <c r="B13" s="68"/>
      <c r="C13" s="24">
        <v>0</v>
      </c>
      <c r="D13" s="14"/>
      <c r="E13" s="14"/>
      <c r="F13" s="21"/>
    </row>
    <row r="14" spans="1:6" s="11" customFormat="1" ht="25.9" customHeight="1" x14ac:dyDescent="0.45">
      <c r="A14" s="52" t="s">
        <v>14</v>
      </c>
      <c r="B14" s="70"/>
      <c r="C14" s="24">
        <v>0</v>
      </c>
      <c r="D14" s="14"/>
      <c r="E14" s="14"/>
      <c r="F14" s="21"/>
    </row>
    <row r="15" spans="1:6" s="11" customFormat="1" ht="33" customHeight="1" x14ac:dyDescent="0.45">
      <c r="A15" s="63"/>
      <c r="B15" s="64"/>
      <c r="C15" s="12">
        <f>SUM(C8:C14)</f>
        <v>0</v>
      </c>
      <c r="D15" s="14"/>
      <c r="E15" s="14"/>
      <c r="F15" s="14"/>
    </row>
    <row r="16" spans="1:6" s="11" customFormat="1" ht="28.5" customHeight="1" x14ac:dyDescent="0.45">
      <c r="A16" s="47" t="s">
        <v>38</v>
      </c>
      <c r="B16" s="47"/>
      <c r="F16" s="18"/>
    </row>
    <row r="17" spans="1:6" s="11" customFormat="1" ht="16.5" customHeight="1" thickBot="1" x14ac:dyDescent="0.5">
      <c r="A17" s="69"/>
      <c r="B17" s="69"/>
      <c r="F17" s="18"/>
    </row>
    <row r="18" spans="1:6" s="11" customFormat="1" ht="33" customHeight="1" thickBot="1" x14ac:dyDescent="0.5">
      <c r="A18" s="59" t="s">
        <v>35</v>
      </c>
      <c r="B18" s="60"/>
      <c r="C18" s="23" t="s">
        <v>8</v>
      </c>
      <c r="D18" s="23" t="s">
        <v>15</v>
      </c>
      <c r="E18" s="10" t="s">
        <v>16</v>
      </c>
      <c r="F18" s="17" t="s">
        <v>9</v>
      </c>
    </row>
    <row r="19" spans="1:6" s="11" customFormat="1" ht="20.350000000000001" customHeight="1" x14ac:dyDescent="0.45">
      <c r="A19" s="61" t="s">
        <v>17</v>
      </c>
      <c r="B19" s="62"/>
      <c r="C19" s="24">
        <v>0</v>
      </c>
      <c r="D19" s="74">
        <v>0</v>
      </c>
      <c r="E19" s="20">
        <f>C19*D19</f>
        <v>0</v>
      </c>
      <c r="F19" s="21"/>
    </row>
    <row r="20" spans="1:6" s="11" customFormat="1" ht="20.350000000000001" customHeight="1" x14ac:dyDescent="0.45">
      <c r="A20" s="28" t="s">
        <v>18</v>
      </c>
      <c r="B20" s="29"/>
      <c r="C20" s="24">
        <v>0</v>
      </c>
      <c r="D20" s="74">
        <v>0</v>
      </c>
      <c r="E20" s="20">
        <f t="shared" ref="E20:E24" si="0">C20*D20</f>
        <v>0</v>
      </c>
      <c r="F20" s="21"/>
    </row>
    <row r="21" spans="1:6" s="11" customFormat="1" ht="20.350000000000001" customHeight="1" x14ac:dyDescent="0.45">
      <c r="A21" s="48" t="s">
        <v>19</v>
      </c>
      <c r="B21" s="49"/>
      <c r="C21" s="24">
        <v>0</v>
      </c>
      <c r="D21" s="74">
        <v>0</v>
      </c>
      <c r="E21" s="20">
        <f t="shared" si="0"/>
        <v>0</v>
      </c>
      <c r="F21" s="21"/>
    </row>
    <row r="22" spans="1:6" s="11" customFormat="1" ht="20.350000000000001" customHeight="1" x14ac:dyDescent="0.45">
      <c r="A22" s="50" t="s">
        <v>20</v>
      </c>
      <c r="B22" s="51"/>
      <c r="C22" s="24">
        <v>0</v>
      </c>
      <c r="D22" s="74">
        <v>0</v>
      </c>
      <c r="E22" s="20">
        <f t="shared" si="0"/>
        <v>0</v>
      </c>
      <c r="F22" s="21"/>
    </row>
    <row r="23" spans="1:6" s="11" customFormat="1" ht="20.350000000000001" customHeight="1" x14ac:dyDescent="0.45">
      <c r="A23" s="50" t="s">
        <v>21</v>
      </c>
      <c r="B23" s="51"/>
      <c r="C23" s="24">
        <v>0</v>
      </c>
      <c r="D23" s="74">
        <v>0</v>
      </c>
      <c r="E23" s="20">
        <f t="shared" si="0"/>
        <v>0</v>
      </c>
      <c r="F23" s="21"/>
    </row>
    <row r="24" spans="1:6" s="11" customFormat="1" ht="22.5" customHeight="1" x14ac:dyDescent="0.45">
      <c r="A24" s="52" t="s">
        <v>14</v>
      </c>
      <c r="B24" s="52"/>
      <c r="C24" s="24">
        <v>0</v>
      </c>
      <c r="D24" s="74">
        <v>0</v>
      </c>
      <c r="E24" s="20">
        <f t="shared" si="0"/>
        <v>0</v>
      </c>
      <c r="F24" s="21"/>
    </row>
    <row r="25" spans="1:6" s="11" customFormat="1" ht="28.9" customHeight="1" x14ac:dyDescent="0.45">
      <c r="A25" s="43" t="s">
        <v>22</v>
      </c>
      <c r="B25" s="44"/>
      <c r="C25" s="14"/>
      <c r="D25" s="14"/>
      <c r="E25" s="12">
        <f>SUM(E19:E24)</f>
        <v>0</v>
      </c>
      <c r="F25" s="14"/>
    </row>
    <row r="26" spans="1:6" s="2" customFormat="1" ht="25.15" customHeight="1" x14ac:dyDescent="0.35">
      <c r="A26" s="47" t="s">
        <v>38</v>
      </c>
      <c r="B26" s="47"/>
      <c r="C26" s="8"/>
      <c r="D26" s="8"/>
      <c r="E26" s="8"/>
      <c r="F26" s="8"/>
    </row>
    <row r="27" spans="1:6" s="2" customFormat="1" ht="28.5" customHeight="1" x14ac:dyDescent="0.35">
      <c r="A27" s="43" t="s">
        <v>36</v>
      </c>
      <c r="B27" s="44"/>
      <c r="C27" s="22">
        <f>C15+E25</f>
        <v>0</v>
      </c>
      <c r="D27" s="77" t="s">
        <v>37</v>
      </c>
      <c r="E27" s="77"/>
      <c r="F27" s="77"/>
    </row>
    <row r="28" spans="1:6" s="2" customFormat="1" x14ac:dyDescent="0.35">
      <c r="A28" s="9"/>
      <c r="B28" s="9"/>
      <c r="C28" s="8"/>
      <c r="D28" s="8"/>
      <c r="E28" s="8"/>
      <c r="F28" s="8"/>
    </row>
    <row r="29" spans="1:6" s="2" customFormat="1" x14ac:dyDescent="0.35">
      <c r="A29" s="9"/>
      <c r="B29" s="9"/>
      <c r="C29" s="8"/>
      <c r="D29" s="8"/>
      <c r="E29" s="8"/>
      <c r="F29" s="8"/>
    </row>
    <row r="30" spans="1:6" s="2" customFormat="1" x14ac:dyDescent="0.35">
      <c r="A30" s="9"/>
      <c r="B30" s="9"/>
      <c r="C30" s="8"/>
      <c r="D30" s="8"/>
      <c r="E30" s="8"/>
      <c r="F30" s="8"/>
    </row>
    <row r="31" spans="1:6" s="2" customFormat="1" x14ac:dyDescent="0.35">
      <c r="A31" s="9"/>
      <c r="B31" s="9"/>
      <c r="C31" s="8"/>
      <c r="D31" s="8"/>
      <c r="E31" s="8"/>
      <c r="F31" s="8"/>
    </row>
    <row r="32" spans="1:6" s="2" customFormat="1" x14ac:dyDescent="0.35">
      <c r="A32" s="9"/>
      <c r="B32" s="9"/>
      <c r="C32" s="8"/>
      <c r="D32" s="8"/>
      <c r="E32" s="8"/>
      <c r="F32" s="8"/>
    </row>
    <row r="33" spans="1:6" s="2" customFormat="1" x14ac:dyDescent="0.35">
      <c r="A33" s="9"/>
      <c r="B33" s="9"/>
      <c r="C33" s="8"/>
      <c r="D33" s="8"/>
      <c r="E33" s="8"/>
      <c r="F33" s="8"/>
    </row>
    <row r="34" spans="1:6" s="2" customFormat="1" x14ac:dyDescent="0.35">
      <c r="A34" s="9"/>
      <c r="B34" s="9"/>
      <c r="C34" s="8"/>
      <c r="D34" s="8"/>
      <c r="E34" s="8"/>
      <c r="F34" s="8"/>
    </row>
  </sheetData>
  <mergeCells count="26">
    <mergeCell ref="A1:F1"/>
    <mergeCell ref="B2:F2"/>
    <mergeCell ref="B3:F3"/>
    <mergeCell ref="A18:B18"/>
    <mergeCell ref="A19:B19"/>
    <mergeCell ref="A8:B8"/>
    <mergeCell ref="A6:B6"/>
    <mergeCell ref="A5:E5"/>
    <mergeCell ref="A7:B7"/>
    <mergeCell ref="A15:B15"/>
    <mergeCell ref="A16:B16"/>
    <mergeCell ref="A11:B11"/>
    <mergeCell ref="A13:B13"/>
    <mergeCell ref="A17:B17"/>
    <mergeCell ref="A14:B14"/>
    <mergeCell ref="A10:B10"/>
    <mergeCell ref="A27:B27"/>
    <mergeCell ref="A21:B21"/>
    <mergeCell ref="A22:B22"/>
    <mergeCell ref="A24:B24"/>
    <mergeCell ref="A23:B23"/>
    <mergeCell ref="D27:F27"/>
    <mergeCell ref="A9:B9"/>
    <mergeCell ref="A25:B25"/>
    <mergeCell ref="A26:B26"/>
    <mergeCell ref="A12:B12"/>
  </mergeCells>
  <pageMargins left="0.7" right="0.7"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6"/>
  <sheetViews>
    <sheetView workbookViewId="0">
      <selection activeCell="C2" sqref="C2"/>
    </sheetView>
  </sheetViews>
  <sheetFormatPr defaultRowHeight="14.25" x14ac:dyDescent="0.45"/>
  <cols>
    <col min="1" max="2" width="3.59765625" customWidth="1"/>
    <col min="3" max="3" width="36.59765625" bestFit="1" customWidth="1"/>
  </cols>
  <sheetData>
    <row r="1" spans="3:3" x14ac:dyDescent="0.45">
      <c r="C1" t="s">
        <v>23</v>
      </c>
    </row>
    <row r="2" spans="3:3" x14ac:dyDescent="0.45">
      <c r="C2" s="4" t="s">
        <v>24</v>
      </c>
    </row>
    <row r="3" spans="3:3" ht="28.5" x14ac:dyDescent="0.45">
      <c r="C3" s="5" t="s">
        <v>25</v>
      </c>
    </row>
    <row r="4" spans="3:3" x14ac:dyDescent="0.45">
      <c r="C4" s="4" t="s">
        <v>26</v>
      </c>
    </row>
    <row r="5" spans="3:3" x14ac:dyDescent="0.45">
      <c r="C5" s="4" t="s">
        <v>27</v>
      </c>
    </row>
    <row r="6" spans="3:3" x14ac:dyDescent="0.45">
      <c r="C6" s="5"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25D435A88F384C98F0C1AFAF25F03E" ma:contentTypeVersion="10" ma:contentTypeDescription="Create a new document." ma:contentTypeScope="" ma:versionID="b16de39e914c8fb23cb105be18af0506">
  <xsd:schema xmlns:xsd="http://www.w3.org/2001/XMLSchema" xmlns:xs="http://www.w3.org/2001/XMLSchema" xmlns:p="http://schemas.microsoft.com/office/2006/metadata/properties" xmlns:ns3="42b50af0-79a1-40d6-9e90-fa812c5ba9c3" xmlns:ns4="0465a946-52b3-43fa-8c88-d5ec1e887938" targetNamespace="http://schemas.microsoft.com/office/2006/metadata/properties" ma:root="true" ma:fieldsID="8f536b5e0e028cbb46269a68c9a739b7" ns3:_="" ns4:_="">
    <xsd:import namespace="42b50af0-79a1-40d6-9e90-fa812c5ba9c3"/>
    <xsd:import namespace="0465a946-52b3-43fa-8c88-d5ec1e88793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50af0-79a1-40d6-9e90-fa812c5ba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65a946-52b3-43fa-8c88-d5ec1e88793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0465a946-52b3-43fa-8c88-d5ec1e887938">
      <UserInfo>
        <DisplayName>Elizabeth Walker</DisplayName>
        <AccountId>6024</AccountId>
        <AccountType/>
      </UserInfo>
    </SharedWithUsers>
  </documentManagement>
</p:properties>
</file>

<file path=customXml/itemProps1.xml><?xml version="1.0" encoding="utf-8"?>
<ds:datastoreItem xmlns:ds="http://schemas.openxmlformats.org/officeDocument/2006/customXml" ds:itemID="{B5AA3EFF-1A42-473E-B76A-1A6D7DF5AE45}">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73CC218C-9E67-491E-9345-E05DB7BC12B0}">
  <ds:schemaRefs>
    <ds:schemaRef ds:uri="http://schemas.microsoft.com/sharepoint/v3/contenttype/forms"/>
  </ds:schemaRefs>
</ds:datastoreItem>
</file>

<file path=customXml/itemProps3.xml><?xml version="1.0" encoding="utf-8"?>
<ds:datastoreItem xmlns:ds="http://schemas.openxmlformats.org/officeDocument/2006/customXml" ds:itemID="{89592B63-5F8B-469A-86D6-4D8657527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b50af0-79a1-40d6-9e90-fa812c5ba9c3"/>
    <ds:schemaRef ds:uri="0465a946-52b3-43fa-8c88-d5ec1e887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B54A46-7361-4839-A034-D5E81F55EB98}">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0465a946-52b3-43fa-8c88-d5ec1e887938"/>
    <ds:schemaRef ds:uri="42b50af0-79a1-40d6-9e90-fa812c5ba9c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Cover</vt:lpstr>
      <vt:lpstr>Instructions</vt:lpstr>
      <vt:lpstr>Price Schedule</vt:lpstr>
      <vt:lpstr>Lookup</vt:lpstr>
      <vt:lpstr>Lot_1</vt:lpstr>
      <vt:lpstr>Instructions!Print_Area</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Rob Hardman</cp:lastModifiedBy>
  <cp:revision/>
  <dcterms:created xsi:type="dcterms:W3CDTF">2013-09-10T09:14:54Z</dcterms:created>
  <dcterms:modified xsi:type="dcterms:W3CDTF">2019-09-11T18:44:50Z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62eda894-0390-481e-971f-f1112660469b</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0x0101002925D435A88F384C98F0C1AFAF25F03E</vt:lpwstr>
  </property>
  <property fmtid="{D5CDD505-2E9C-101B-9397-08002B2CF9AE}" pid="6" name="Order">
    <vt:r8>100</vt:r8>
  </property>
</Properties>
</file>