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https://ahdbonline.sharepoint.com/sites/WebContentworkshop-27.1.20/Shared Documents/General/Freelancer packages/"/>
    </mc:Choice>
  </mc:AlternateContent>
  <xr:revisionPtr revIDLastSave="597" documentId="11_F59CA33D38BF25FD4A0CB2B6DB255E8B3D09B50C" xr6:coauthVersionLast="45" xr6:coauthVersionMax="46" xr10:uidLastSave="{B81C1329-0993-4326-84ED-33F7AFCD0E1F}"/>
  <bookViews>
    <workbookView xWindow="20370" yWindow="-120" windowWidth="29040" windowHeight="15840" xr2:uid="{00000000-000D-0000-FFFF-FFFF00000000}"/>
  </bookViews>
  <sheets>
    <sheet name="Green Manures" sheetId="12" r:id="rId1"/>
    <sheet name="Soils" sheetId="15" r:id="rId2"/>
    <sheet name="RB209 related" sheetId="11" r:id="rId3"/>
    <sheet name="Heat stress" sheetId="16" r:id="rId4"/>
  </sheets>
  <definedNames>
    <definedName name="_xlnm._FilterDatabase" localSheetId="2" hidden="1">'RB209 related'!$A$1:$K$84</definedName>
    <definedName name="_xlnm._FilterDatabase" localSheetId="1" hidden="1">Soils!$E$1:$E$82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11" l="1"/>
</calcChain>
</file>

<file path=xl/sharedStrings.xml><?xml version="1.0" encoding="utf-8"?>
<sst xmlns="http://schemas.openxmlformats.org/spreadsheetml/2006/main" count="344" uniqueCount="265">
  <si>
    <t>Date</t>
  </si>
  <si>
    <t>Publication title (if applicable)</t>
  </si>
  <si>
    <t>Number of landing pages</t>
  </si>
  <si>
    <t>Landing page (working title)</t>
  </si>
  <si>
    <t>Sub-pages (working page title)</t>
  </si>
  <si>
    <t>Comments</t>
  </si>
  <si>
    <t>Case study: water sampling and cleaning</t>
  </si>
  <si>
    <t>URL/file location</t>
  </si>
  <si>
    <t>Green manures – effects on soil nutrient management and soil physical and biological properties</t>
  </si>
  <si>
    <t>https://ahdb.org.uk/knowledge-library/green-manures-effects-on-soil-nutrient-management-and-soil-physical-and-biological-properties</t>
  </si>
  <si>
    <t>Effects on other soil nutrients</t>
  </si>
  <si>
    <t>Effects on soil structure and properties</t>
  </si>
  <si>
    <t>Effects on weeds, pests and diseases</t>
  </si>
  <si>
    <t>Green manures – implications of economic and environmental benefits on rotational management</t>
  </si>
  <si>
    <t>https://www.organicresearchcentre.com/manage/authincludes/article_uploads/iota/technical-leaflets/green-manures-implications-of-economic-and-environmental-benefits-on-rotational-management.pdf</t>
  </si>
  <si>
    <t>Costs of green manures</t>
  </si>
  <si>
    <t>Valuing the benefits of green manures</t>
  </si>
  <si>
    <t>Green manures – species selection</t>
  </si>
  <si>
    <t>https://ahdb.org.uk/knowledge-library/green-manures-species-selection</t>
  </si>
  <si>
    <t>Leguminous species</t>
  </si>
  <si>
    <t>Non-leguminous species</t>
  </si>
  <si>
    <t>Grasses</t>
  </si>
  <si>
    <t>Brassicas</t>
  </si>
  <si>
    <t>Mixtures</t>
  </si>
  <si>
    <t>GREATsoils: Green manures improve soil health in apple orchards</t>
  </si>
  <si>
    <t>Hub page</t>
  </si>
  <si>
    <t>Hero page</t>
  </si>
  <si>
    <t>Sub-pages (working title)</t>
  </si>
  <si>
    <t>Soil management for horticulture</t>
  </si>
  <si>
    <t>https://projectblue.blob.core.windows.net/media/Default/Imported%20Publication%20Docs/Soil%20Management%20for%20Horticulture%20GREATsoils.pdf</t>
  </si>
  <si>
    <t>Strategies to improve and maintain soil structure</t>
  </si>
  <si>
    <t>How to limit compaction by machinery</t>
  </si>
  <si>
    <t>Well-targeted cultivations (sub-soiling)</t>
  </si>
  <si>
    <t>Grass leys and cover crops</t>
  </si>
  <si>
    <t>Measuring and managing soil variability</t>
  </si>
  <si>
    <t>Soil electrical conductivity and electromagnetic induction surveys</t>
  </si>
  <si>
    <t>Soil brightness satellite maps</t>
  </si>
  <si>
    <t>Measuring and managing crop variability</t>
  </si>
  <si>
    <t>Estimating variation in crop yields</t>
  </si>
  <si>
    <t>Soil management strategies to improve soil quality and cut operating costs in sweetcorn production</t>
  </si>
  <si>
    <t>https://projectblue.blob.core.windows.net/media/Default/Imported%20Publication%20Docs/AHDB%20Horticulture%20/Case%20Study%20-%20Soil%20management%203144%2019_09_20%20WEB.pdf</t>
  </si>
  <si>
    <t>A fresh look at soil testing for carrot production</t>
  </si>
  <si>
    <t>https://www.soilassociation.org/media/13649/greatsoils-soil-health-for-carrot-production.pdf</t>
  </si>
  <si>
    <t>Assessing soil nutrient status</t>
  </si>
  <si>
    <t>Engineering the landscape to secure asparagus production</t>
  </si>
  <si>
    <t>https://projectblue.blob.core.windows.net/media/Default/Imported%20Publication%20Docs/GREATsoils-engineering%20the%20landscape%20to%20secure%20asparagus%20production.pdf</t>
  </si>
  <si>
    <t>Case study: Engineering the landscape for asparagus production</t>
  </si>
  <si>
    <t>Cobrey Farms</t>
  </si>
  <si>
    <t>Grass waterways</t>
  </si>
  <si>
    <t>Field drainage guide</t>
  </si>
  <si>
    <t xml:space="preserve">https://ahdb.org.uk/drainage </t>
  </si>
  <si>
    <t>Identifying the need for drainage, including decision tree (p.5)</t>
  </si>
  <si>
    <t>Soil management for effective drainage</t>
  </si>
  <si>
    <t>Identifying an existing drainage system</t>
  </si>
  <si>
    <t>Assessing an existing drainage system</t>
  </si>
  <si>
    <t>Maintenance and repairs</t>
  </si>
  <si>
    <t>Mole drains</t>
  </si>
  <si>
    <t>Renewal and installation</t>
  </si>
  <si>
    <t>Cultivation and crop establishment options, including Establishment Approach Assessment Tool (p. 30-31)</t>
  </si>
  <si>
    <t>Sub-surface restructuring, including subsoiling</t>
  </si>
  <si>
    <t>Ploughing</t>
  </si>
  <si>
    <t>Reduced tillage</t>
  </si>
  <si>
    <t>Basic principles of soil–metal interactions: geometry</t>
  </si>
  <si>
    <t>Direct drilling</t>
  </si>
  <si>
    <t>No-till</t>
  </si>
  <si>
    <t>Broadcasting</t>
  </si>
  <si>
    <t>Cultivations for potatoes</t>
  </si>
  <si>
    <t>Primary tillage</t>
  </si>
  <si>
    <t>Secondary bed tillage and destoning</t>
  </si>
  <si>
    <t>Principles of soil management guide</t>
  </si>
  <si>
    <t>https://ahdb.org.uk/soil-principles</t>
  </si>
  <si>
    <t>Cation exchange capacity</t>
  </si>
  <si>
    <t>Structure</t>
  </si>
  <si>
    <t>Water</t>
  </si>
  <si>
    <t>Principles to improve soil health</t>
  </si>
  <si>
    <t>Biological</t>
  </si>
  <si>
    <t>Chemical</t>
  </si>
  <si>
    <t>Physical</t>
  </si>
  <si>
    <t>Capping</t>
  </si>
  <si>
    <t>Compaction from machinery</t>
  </si>
  <si>
    <t>Run-off and water erosion</t>
  </si>
  <si>
    <t>Improving soils for better returns</t>
  </si>
  <si>
    <t>https://ahdb.org.uk/knowledge-library/improving-soils-for-better-returns</t>
  </si>
  <si>
    <t>Managing soils under forage crops</t>
  </si>
  <si>
    <t>Managing soils under forage maize</t>
  </si>
  <si>
    <t xml:space="preserve">Testing the long-term effect of pH on soil health </t>
  </si>
  <si>
    <t>TestingTheLongTermEffectOfpH2965_190918_WEB.pdf (windows.net)</t>
  </si>
  <si>
    <t>Nutrient management</t>
  </si>
  <si>
    <t>Testing the long-term effect of pH on soil health</t>
  </si>
  <si>
    <t>Soil pH - how to measure and manage it based on an understanding of soil texture</t>
  </si>
  <si>
    <t>Soil pH - how to measure and manage it based on an understanding of soil texture | AHDB</t>
  </si>
  <si>
    <t>Link to - Soil classification (type) [incorporating bullet points from Improving soils for better returns (p. 5)]</t>
  </si>
  <si>
    <t>Soil pH targets and soil pH testing</t>
  </si>
  <si>
    <t>Control soil erosion and improve soil conditions in nursery stock production</t>
  </si>
  <si>
    <t>Case study: Soil management for field tree and hedging nursery stock production</t>
  </si>
  <si>
    <t>Controlled traffic farming</t>
  </si>
  <si>
    <t>Compost is good news for soil health</t>
  </si>
  <si>
    <t>GREATsoils-compost is good news for soil health.pdf (windows.net)</t>
  </si>
  <si>
    <t>Compost is good for soil health</t>
  </si>
  <si>
    <t>Soil health and water supply</t>
  </si>
  <si>
    <t>Soil-health-and-water-supply.pdf (windows.net)</t>
  </si>
  <si>
    <t>Soil pores and water availability</t>
  </si>
  <si>
    <t>Soil moisture and soil strength</t>
  </si>
  <si>
    <t>Good soil management practice for outside pig keepers.pdf (windows.net)</t>
  </si>
  <si>
    <t>Soil management for outdoor pigs</t>
  </si>
  <si>
    <t>Groundwater Source Protection Zones</t>
  </si>
  <si>
    <t>Connectivity from field to receptor</t>
  </si>
  <si>
    <t>Previous land management</t>
  </si>
  <si>
    <t>Understanding soil loosening</t>
  </si>
  <si>
    <t>Site management</t>
  </si>
  <si>
    <t>Green cover</t>
  </si>
  <si>
    <t>Buffering</t>
  </si>
  <si>
    <t>Sub-page number</t>
  </si>
  <si>
    <t>Sub-sub-page number</t>
  </si>
  <si>
    <t>Nutrition of container-grown nursery stock</t>
  </si>
  <si>
    <t>https://ahdb.org.uk/knowledge-library/nutrition-of-container-grown-hardy-nursery-stock-2</t>
  </si>
  <si>
    <t xml:space="preserve">RB209 - www.ahdb.org.uk/rb209 </t>
  </si>
  <si>
    <t>Factors affecting nutrient availability in the growing medium</t>
  </si>
  <si>
    <t>Types of fertiliser</t>
  </si>
  <si>
    <t>Base fertilisers</t>
  </si>
  <si>
    <t>Controlled release fertilisers</t>
  </si>
  <si>
    <t>Slow release fertilisers</t>
  </si>
  <si>
    <t>Water soluble fertilisers</t>
  </si>
  <si>
    <t>Compound fertilisers</t>
  </si>
  <si>
    <t>Monitoring crop nutrition</t>
  </si>
  <si>
    <t>Sampling methodologies and analysis interpretation for growers of hardy nursery stock</t>
  </si>
  <si>
    <t>https://ahdb.org.uk/knowledge-library/sampling-methodologies-and-analysis-interpretation-for-growers-of-hardy-nursery-stock</t>
  </si>
  <si>
    <t>Irrigation water analysis and analysis of water containing soluble fertiliser</t>
  </si>
  <si>
    <t>Sampling irrigation water and water containing soluble fertiliser</t>
  </si>
  <si>
    <t>Sampling substrate</t>
  </si>
  <si>
    <t>Sampling leaf tissue</t>
  </si>
  <si>
    <t xml:space="preserve">Interpretation of irrigation water analysis </t>
  </si>
  <si>
    <t xml:space="preserve">Interpretation of substrate analysis </t>
  </si>
  <si>
    <t>Interpretation of leaf nutrient analysis</t>
  </si>
  <si>
    <t>Nutrient analysis of hardy nursery stock leaves</t>
  </si>
  <si>
    <t>Optimising and monitoring plant nutrition in poinsettia crops</t>
  </si>
  <si>
    <t>Nutrient management for poinsettia crops</t>
  </si>
  <si>
    <t>Nutrition programmes</t>
  </si>
  <si>
    <t>Crop and input monitoring during the growing season</t>
  </si>
  <si>
    <t>Principles of strawberry nutrition in soilless substrates</t>
  </si>
  <si>
    <t>https://ahdb.org.uk/knowledge-library/principles-of-strawberry-nutrition-in-soilless-substrates</t>
  </si>
  <si>
    <t>Quality of substrate materials</t>
  </si>
  <si>
    <t>Water quality</t>
  </si>
  <si>
    <t>pH and alkalinity</t>
  </si>
  <si>
    <t>Electrical conductivity and trace elements</t>
  </si>
  <si>
    <t xml:space="preserve">Formulating the correct feed recipe </t>
  </si>
  <si>
    <t>Choosing a feed for your crop</t>
  </si>
  <si>
    <t>Calculating quantities of feed to achieve required recipes - include the Strawberry Feed Calculator</t>
  </si>
  <si>
    <t>Analysis of feed and pH</t>
  </si>
  <si>
    <t>Understanding and measuring conductivity in soilless substrate grown soft fruit crops</t>
  </si>
  <si>
    <t>https://ahdb.org.uk/knowledge-library/understanding-and-measuring-conductivity-in-soilless-substrate-grown-soft-fruit-crops</t>
  </si>
  <si>
    <t>Condictivity of the water source</t>
  </si>
  <si>
    <t>Measuring the conductivity of the feed solution</t>
  </si>
  <si>
    <t xml:space="preserve">Understanding dilution and conductivity </t>
  </si>
  <si>
    <t>Conductivity meters</t>
  </si>
  <si>
    <t>Asparagus nutrient management</t>
  </si>
  <si>
    <t>https://ahdb.org.uk/knowledge-library/asparagus-nutrient-management</t>
  </si>
  <si>
    <t>Asparagus growth</t>
  </si>
  <si>
    <t>Soil and site selection and preperation</t>
  </si>
  <si>
    <t xml:space="preserve">Nutrient deficiencies and symptoms </t>
  </si>
  <si>
    <t xml:space="preserve">Secondary nutrient needs and asparagus tissue testing </t>
  </si>
  <si>
    <t>Calibrating a water-powered proportional dilutor</t>
  </si>
  <si>
    <t>CalibratingWater_WEB_1812_180924.pdf (windows.net)</t>
  </si>
  <si>
    <t>Equipment needed to undertake the calibration procedure</t>
  </si>
  <si>
    <t>Calibration procedure</t>
  </si>
  <si>
    <t>Simple unit maintenance</t>
  </si>
  <si>
    <t>Interpretation of Brassicas leaf nutrient analysis</t>
  </si>
  <si>
    <t>Nutrient analysis of Brassica leaves</t>
  </si>
  <si>
    <t>Guidance on methods of crop foliage sampling for nutrient analysis</t>
  </si>
  <si>
    <t xml:space="preserve">Strategy and specific action to rectify nutrient deficiencies </t>
  </si>
  <si>
    <t xml:space="preserve">Toxicities </t>
  </si>
  <si>
    <t>Interpretation of leaf nutrient analysis: Alliums</t>
  </si>
  <si>
    <t>Nutrient analysis of allium leaves</t>
  </si>
  <si>
    <t>Nutrient deficiency symptoms in alliums</t>
  </si>
  <si>
    <t>Interpretation of leaf nutrient analysis: carrots &amp; parsnips</t>
  </si>
  <si>
    <t>Nutrient analysis of carrots and parsnip leaves</t>
  </si>
  <si>
    <t>Nutrient deficiency symptoms in carrots and parsnips</t>
  </si>
  <si>
    <t>Nitrogen recommendations for baby leaf salad crops</t>
  </si>
  <si>
    <t>Nitrogen recommendations for wild rocket and baby leaf spinach</t>
  </si>
  <si>
    <t>Managing tissue nitrate concentration</t>
  </si>
  <si>
    <t>Environmental factors influencing nitrate levels in the crop</t>
  </si>
  <si>
    <t>Achieving low soil nitrogen supply prior to drilling</t>
  </si>
  <si>
    <t>Sampling for tissue nitrate concentration</t>
  </si>
  <si>
    <t>Tissue nitrate concentration in baby leaf crops</t>
  </si>
  <si>
    <t>Nitrogen recommendations for optimising yield and quality of baby leaf lettuce</t>
  </si>
  <si>
    <t>Nitrogen recommendations for baby leaf lettuce</t>
  </si>
  <si>
    <t xml:space="preserve">Nitrogen response studies </t>
  </si>
  <si>
    <t>Differences between red and green baby leaf lettuce</t>
  </si>
  <si>
    <t>https://projectblue.blob.core.windows.net/media/Default/Pork/Documents/AHDB%20Case%20study%20water%20sampling%20and%20cleaning%20WEB-1.pdf</t>
  </si>
  <si>
    <t>Nitrogen: fixation, conservation and availability</t>
  </si>
  <si>
    <t>Green manures: effects on soil nutrient management and soil physical and biological properties</t>
  </si>
  <si>
    <t xml:space="preserve">
Green manures: implications of economic and environmental benefits on rotational </t>
  </si>
  <si>
    <t>Green manures: species selection</t>
  </si>
  <si>
    <t>Types of green manures - an overview</t>
  </si>
  <si>
    <t>TOTAL: 12</t>
  </si>
  <si>
    <t>TOTAL: 5</t>
  </si>
  <si>
    <t>From page 11 in PDF</t>
  </si>
  <si>
    <t xml:space="preserve">[incorporate 'How can I add organic matter to my soil?' from the 'Measuring and Managing SOM' factsheet] https://bbro.co.uk/media/48935/18-12-ahdb-organicsoilmatter_1419_181214_.pdf </t>
  </si>
  <si>
    <t xml:space="preserve"> [Note: CTF content should also be taken from p.8-9 of the Arable Soil Management Guide] https://projectblue.blob.core.windows.net/media/Default/Imported%20Publication%20Docs/AHDB%20Cereals%20&amp;%20Oilseeds/Soil/Arable%20soil%20management%20(cultivation%20and%20crop%20establishment).pdf</t>
  </si>
  <si>
    <t>Field drainage: principles, installations and maintenance</t>
  </si>
  <si>
    <t>https://projectblue.blob.core.windows.net/media/Default/Imported%20Publication%20Docs/AHDB%20Cereals%20&amp;%20Oilseeds/Soil/Arable%20soil%20management%20(cultivation%20and%20crop%20establishment).pdf</t>
  </si>
  <si>
    <t>Deep non-inversion, shallow non-inversion and strip tillage</t>
  </si>
  <si>
    <t>[incorporating bullet points from Improving soils for better returns (p. 5)]</t>
  </si>
  <si>
    <r>
      <t>Soil classification (type)</t>
    </r>
    <r>
      <rPr>
        <b/>
        <sz val="12"/>
        <color rgb="FFFF0000"/>
        <rFont val="Calibri"/>
        <family val="2"/>
        <scheme val="minor"/>
      </rPr>
      <t xml:space="preserve"> </t>
    </r>
  </si>
  <si>
    <t>Geology</t>
  </si>
  <si>
    <t>Texture and cation exchange capacity (CEC)</t>
  </si>
  <si>
    <t xml:space="preserve">How can I add organic matter to my soil?
</t>
  </si>
  <si>
    <t>https://bbro.co.uk/media/48935/18-12-ahdb-organicsoilmatter_1419_181214_.pdf</t>
  </si>
  <si>
    <t>Organic matter</t>
  </si>
  <si>
    <t>Please speak to content manager about how to structure this set of pages</t>
  </si>
  <si>
    <t xml:space="preserve">Soil-related problems </t>
  </si>
  <si>
    <t>https://projectblue.blob.core.windows.net/media/Default/Beef%20&amp;%20Lamb/ImprovingSoilsManual_584_WEB_180817.pdf</t>
  </si>
  <si>
    <t xml:space="preserve">Compaction by livestock/poaching </t>
  </si>
  <si>
    <t>[incorporating 'Livestock poaching' p. 14 of the Improving Soils for Better Returns guide]</t>
  </si>
  <si>
    <t>Slumping and wind erosion</t>
  </si>
  <si>
    <t>Grassland compaction and its impact</t>
  </si>
  <si>
    <t>Lime recommendations for different soil types and types of liming materials</t>
  </si>
  <si>
    <t>Managing grassland soil pH</t>
  </si>
  <si>
    <t xml:space="preserve"> [incorporating 'Optimum soil pH' from Improving soils for better returns p. 15] https://projectblue.blob.core.windows.net/media/Default/Beef%20&amp;%20Lamb/ImprovingSoilsManual_584_WEB_180817.pdf</t>
  </si>
  <si>
    <t>Soil conditions and soil management strategy</t>
  </si>
  <si>
    <t xml:space="preserve">Good Soil Management Practice: A Guide For Outdoor Pig Keeping </t>
  </si>
  <si>
    <t xml:space="preserve">[don't include Ecopig, climate change or regulation] Soil type already exists so please ignore that section. </t>
  </si>
  <si>
    <t>Topography and location</t>
  </si>
  <si>
    <t>Soil moisture content, critial depth and types of subsoiler</t>
  </si>
  <si>
    <t>Feeding, layout and stocking rate</t>
  </si>
  <si>
    <t>Please speak to content manager to discuss structure of this suite of pages</t>
  </si>
  <si>
    <r>
      <t xml:space="preserve">Nutrient deficiency symptoms in brassicas </t>
    </r>
    <r>
      <rPr>
        <sz val="12"/>
        <color rgb="FFFF0000"/>
        <rFont val="Calibri"/>
        <family val="2"/>
        <scheme val="minor"/>
      </rPr>
      <t>[including photos]</t>
    </r>
  </si>
  <si>
    <t>Compound and foliar fertilisers</t>
  </si>
  <si>
    <t>Starts at page 8 of PDF</t>
  </si>
  <si>
    <t xml:space="preserve">Nutrient analysis of poinsettia leaves </t>
  </si>
  <si>
    <t>[Interpretation of leaf tissue analysis results]</t>
  </si>
  <si>
    <t>Nutrition of container-grown nursery stock (hero landing page - will link to types of fertiliser, sampling and poinsettia)</t>
  </si>
  <si>
    <t>Nutrient management for strawberries grown in soilless substrates</t>
  </si>
  <si>
    <t>Monitoring of chemical water quality, microbial contamination and crop nutrient requirements</t>
  </si>
  <si>
    <t>Irrigation management, monitoring and leaf analysis</t>
  </si>
  <si>
    <t>How to measure, understand and interpret conductivity levels</t>
  </si>
  <si>
    <t>[don't include nutrient needs sections]</t>
  </si>
  <si>
    <t>[including; visual symptoms, nutrient deficiency symptoms and why analyse leaf samples]</t>
  </si>
  <si>
    <t>Please speak to the content manager for more information before starting work on this section of pages</t>
  </si>
  <si>
    <t>TOTAL: 13</t>
  </si>
  <si>
    <t>TOTAL: 69</t>
  </si>
  <si>
    <t>Green manures</t>
  </si>
  <si>
    <t>Hero' Landing page</t>
  </si>
  <si>
    <t>Soil health</t>
  </si>
  <si>
    <t>Crop establishment and cultivations [ exists]</t>
  </si>
  <si>
    <t>Current condition of horticultural soils</t>
  </si>
  <si>
    <t>Include glossary from page 26</t>
  </si>
  <si>
    <t>Soil management factors</t>
  </si>
  <si>
    <t>[don't include 'measuring' as this has already been included in the soil assessment web pages]</t>
  </si>
  <si>
    <t>Measuring and Managing Soil Organic Matter</t>
  </si>
  <si>
    <t>Soil organic matter - what is it and what does it do?</t>
  </si>
  <si>
    <t>TOTAL: 23</t>
  </si>
  <si>
    <t>TOTAL: 57</t>
  </si>
  <si>
    <t>Precision agriculture for soils</t>
  </si>
  <si>
    <t>Soil assessments [already exists]</t>
  </si>
  <si>
    <t>Crop establishment and cultivations [already exists]</t>
  </si>
  <si>
    <t>URL</t>
  </si>
  <si>
    <t>https://projectblue.blob.core.windows.net/media/Default/Imported%20Publication%20Docs/afp03_health_heat-stress-indoor-herds_for-web_aw.pdf</t>
  </si>
  <si>
    <t>Heat stress</t>
  </si>
  <si>
    <t>Indoor herds</t>
  </si>
  <si>
    <t>afp04_health_heat-stress-outdoors_for-web_aw-1.pdf (windows.net)</t>
  </si>
  <si>
    <t>Outdoor herds</t>
  </si>
  <si>
    <t>Total: 2</t>
  </si>
  <si>
    <t>TOTAL: 3</t>
  </si>
  <si>
    <t>TOTAL: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</si>
</sst>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444444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 tint="0.499984740745262"/>
      <name val="Calibri"/>
      <family val="2"/>
      <scheme val="minor"/>
    </font>
    <font>
      <sz val="12"/>
      <color theme="1" tint="0.49998474074526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2">
    <xf numFmtId="0" fontId="0" fillId="0" borderId="0" xfId="0"/>
    <xf numFmtId="0" fontId="0" fillId="2" borderId="0" xfId="0" applyFill="1"/>
    <xf numFmtId="0" fontId="1" fillId="3" borderId="0" xfId="0" applyFont="1" applyFill="1"/>
    <xf numFmtId="0" fontId="0" fillId="3" borderId="0" xfId="0" applyFill="1"/>
    <xf numFmtId="0" fontId="0" fillId="0" borderId="0" xfId="0" applyFill="1"/>
    <xf numFmtId="0" fontId="2" fillId="0" borderId="0" xfId="1" applyFill="1"/>
    <xf numFmtId="0" fontId="4" fillId="0" borderId="0" xfId="0" applyFont="1"/>
    <xf numFmtId="0" fontId="0" fillId="0" borderId="0" xfId="0" applyFill="1" applyAlignment="1">
      <alignment wrapText="1"/>
    </xf>
    <xf numFmtId="0" fontId="0" fillId="0" borderId="0" xfId="0" applyAlignment="1">
      <alignment wrapText="1"/>
    </xf>
    <xf numFmtId="0" fontId="4" fillId="0" borderId="0" xfId="0" applyFont="1" applyFill="1" applyAlignment="1">
      <alignment wrapText="1"/>
    </xf>
    <xf numFmtId="0" fontId="2" fillId="0" borderId="0" xfId="1" applyFill="1" applyAlignment="1">
      <alignment wrapText="1"/>
    </xf>
    <xf numFmtId="0" fontId="6" fillId="0" borderId="0" xfId="0" applyFont="1" applyAlignment="1">
      <alignment wrapText="1"/>
    </xf>
    <xf numFmtId="0" fontId="6" fillId="4" borderId="0" xfId="0" applyFont="1" applyFill="1" applyAlignment="1">
      <alignment wrapText="1"/>
    </xf>
    <xf numFmtId="0" fontId="8" fillId="0" borderId="0" xfId="0" applyFont="1" applyAlignment="1">
      <alignment wrapText="1"/>
    </xf>
    <xf numFmtId="0" fontId="6" fillId="5" borderId="0" xfId="0" applyFont="1" applyFill="1" applyAlignment="1">
      <alignment wrapText="1"/>
    </xf>
    <xf numFmtId="0" fontId="6" fillId="0" borderId="0" xfId="0" applyFont="1" applyAlignment="1">
      <alignment horizontal="center" wrapText="1"/>
    </xf>
    <xf numFmtId="0" fontId="6" fillId="0" borderId="0" xfId="0" applyFont="1" applyFill="1" applyAlignment="1">
      <alignment wrapText="1"/>
    </xf>
    <xf numFmtId="0" fontId="6" fillId="0" borderId="0" xfId="0" applyFont="1" applyFill="1" applyAlignment="1">
      <alignment horizontal="center" wrapText="1"/>
    </xf>
    <xf numFmtId="0" fontId="8" fillId="0" borderId="0" xfId="0" applyFont="1" applyAlignment="1">
      <alignment horizontal="left" wrapText="1"/>
    </xf>
    <xf numFmtId="0" fontId="8" fillId="0" borderId="0" xfId="0" applyFont="1" applyFill="1" applyAlignment="1">
      <alignment wrapText="1"/>
    </xf>
    <xf numFmtId="0" fontId="7" fillId="0" borderId="0" xfId="1" applyFont="1" applyFill="1" applyAlignment="1">
      <alignment wrapText="1"/>
    </xf>
    <xf numFmtId="0" fontId="8" fillId="0" borderId="0" xfId="0" applyFont="1" applyFill="1" applyAlignment="1">
      <alignment horizontal="left" wrapText="1"/>
    </xf>
    <xf numFmtId="0" fontId="9" fillId="0" borderId="0" xfId="0" applyFont="1" applyFill="1" applyAlignment="1">
      <alignment wrapText="1"/>
    </xf>
    <xf numFmtId="0" fontId="6" fillId="0" borderId="0" xfId="0" applyFont="1" applyFill="1" applyAlignment="1">
      <alignment horizontal="left" wrapText="1"/>
    </xf>
    <xf numFmtId="0" fontId="5" fillId="6" borderId="0" xfId="0" applyFont="1" applyFill="1" applyAlignment="1">
      <alignment vertical="center" wrapText="1"/>
    </xf>
    <xf numFmtId="0" fontId="5" fillId="6" borderId="0" xfId="0" applyFont="1" applyFill="1" applyAlignment="1">
      <alignment horizontal="center" vertical="center" wrapText="1"/>
    </xf>
    <xf numFmtId="0" fontId="6" fillId="6" borderId="0" xfId="0" applyFont="1" applyFill="1" applyAlignment="1">
      <alignment vertical="center" wrapText="1"/>
    </xf>
    <xf numFmtId="0" fontId="11" fillId="0" borderId="0" xfId="0" applyFont="1" applyFill="1" applyAlignment="1">
      <alignment wrapText="1"/>
    </xf>
    <xf numFmtId="0" fontId="10" fillId="0" borderId="0" xfId="0" applyFont="1" applyFill="1" applyAlignment="1">
      <alignment wrapText="1"/>
    </xf>
    <xf numFmtId="0" fontId="6" fillId="0" borderId="0" xfId="0" applyFont="1" applyFill="1" applyAlignment="1">
      <alignment vertical="center" wrapText="1"/>
    </xf>
    <xf numFmtId="0" fontId="11" fillId="0" borderId="0" xfId="0" applyFont="1" applyAlignment="1">
      <alignment wrapText="1"/>
    </xf>
    <xf numFmtId="0" fontId="7" fillId="0" borderId="0" xfId="1" applyFont="1" applyFill="1" applyAlignment="1">
      <alignment horizontal="left" vertical="center" wrapText="1"/>
    </xf>
    <xf numFmtId="0" fontId="3" fillId="0" borderId="0" xfId="0" applyFont="1" applyFill="1" applyAlignment="1">
      <alignment wrapText="1"/>
    </xf>
    <xf numFmtId="0" fontId="2" fillId="0" borderId="0" xfId="1" applyFill="1" applyBorder="1" applyAlignment="1">
      <alignment wrapText="1"/>
    </xf>
    <xf numFmtId="0" fontId="5" fillId="3" borderId="0" xfId="0" applyFont="1" applyFill="1" applyAlignment="1">
      <alignment wrapText="1"/>
    </xf>
    <xf numFmtId="0" fontId="6" fillId="3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0" fontId="6" fillId="0" borderId="0" xfId="0" applyFont="1" applyFill="1" applyAlignment="1">
      <alignment vertical="top" wrapText="1"/>
    </xf>
    <xf numFmtId="0" fontId="7" fillId="0" borderId="0" xfId="1" applyFont="1" applyFill="1" applyAlignment="1">
      <alignment vertical="top" wrapText="1"/>
    </xf>
    <xf numFmtId="0" fontId="12" fillId="0" borderId="0" xfId="0" applyFont="1" applyFill="1" applyAlignment="1">
      <alignment wrapText="1"/>
    </xf>
    <xf numFmtId="0" fontId="8" fillId="0" borderId="0" xfId="0" applyFont="1" applyFill="1" applyAlignment="1">
      <alignment vertical="top" wrapText="1"/>
    </xf>
    <xf numFmtId="0" fontId="1" fillId="3" borderId="0" xfId="0" quotePrefix="1" applyFont="1" applyFill="1"/>
    <xf numFmtId="0" fontId="4" fillId="0" borderId="0" xfId="0" applyFont="1" applyFill="1"/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6" fillId="0" borderId="0" xfId="0" applyFont="1" applyFill="1"/>
    <xf numFmtId="0" fontId="8" fillId="0" borderId="0" xfId="0" applyFont="1" applyFill="1" applyAlignment="1">
      <alignment horizontal="left"/>
    </xf>
    <xf numFmtId="0" fontId="5" fillId="6" borderId="0" xfId="0" applyFont="1" applyFill="1" applyAlignment="1">
      <alignment horizontal="left" vertical="center" wrapText="1"/>
    </xf>
    <xf numFmtId="0" fontId="8" fillId="7" borderId="0" xfId="0" applyFont="1" applyFill="1" applyAlignment="1">
      <alignment horizontal="left"/>
    </xf>
    <xf numFmtId="0" fontId="2" fillId="4" borderId="0" xfId="1" applyFill="1" applyAlignment="1">
      <alignment horizontal="left" vertical="center"/>
    </xf>
    <xf numFmtId="0" fontId="8" fillId="0" borderId="0" xfId="0" applyFont="1" applyFill="1"/>
    <xf numFmtId="0" fontId="13" fillId="0" borderId="0" xfId="0" applyFont="1" applyFill="1" applyAlignment="1">
      <alignment horizontal="left"/>
    </xf>
    <xf numFmtId="0" fontId="14" fillId="0" borderId="0" xfId="0" applyFont="1" applyFill="1" applyAlignment="1">
      <alignment horizontal="left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4" borderId="0" xfId="0" applyFill="1"/>
    <xf numFmtId="0" fontId="2" fillId="4" borderId="0" xfId="1" applyFill="1"/>
    <xf numFmtId="0" fontId="4" fillId="0" borderId="0" xfId="0" applyFont="1" applyFill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>
  <namedSheetView name="View1" id="{37566FEB-D911-427B-AF2F-902D1FA61D75}"/>
</namedSheetView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hdb.org.uk/knowledge-library/green-manures-species-selection" TargetMode="External"/><Relationship Id="rId2" Type="http://schemas.openxmlformats.org/officeDocument/2006/relationships/hyperlink" Target="https://www.organicresearchcentre.com/manage/authincludes/article_uploads/iota/technical-leaflets/green-manures-implications-of-economic-and-environmental-benefits-on-rotational-management.pdf" TargetMode="External"/><Relationship Id="rId1" Type="http://schemas.openxmlformats.org/officeDocument/2006/relationships/hyperlink" Target="https://ahdb.org.uk/knowledge-library/green-manures-effects-on-soil-nutrient-management-and-soil-physical-and-biological-properties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projectblue.blob.core.windows.net/media/Default/Pork/Documents/AHDB%20Case%20study%20water%20sampling%20and%20cleaning%20WEB-1.pdf" TargetMode="External"/><Relationship Id="rId4" Type="http://schemas.openxmlformats.org/officeDocument/2006/relationships/hyperlink" Target="https://ahdb.org.uk/knowledge-library/greatsoils-green-manures-improve-soil-health-in-apple-orchards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ahdb.org.uk/knowledge-library/improving-soils-for-better-returns" TargetMode="External"/><Relationship Id="rId13" Type="http://schemas.openxmlformats.org/officeDocument/2006/relationships/hyperlink" Target="https://projectblue.blob.core.windows.net/media/Default/Imported%20Publication%20Docs/Good%20soil%20management%20practice%20for%20outside%20pig%20keepers.pdf" TargetMode="External"/><Relationship Id="rId3" Type="http://schemas.openxmlformats.org/officeDocument/2006/relationships/hyperlink" Target="https://www.soilassociation.org/media/13649/greatsoils-soil-health-for-carrot-production.pdf" TargetMode="External"/><Relationship Id="rId7" Type="http://schemas.openxmlformats.org/officeDocument/2006/relationships/hyperlink" Target="https://projectblue.blob.core.windows.net/media/Default/Imported%20Publication%20Docs/TestingTheLongTermEffectOfpH2965_190918_WEB.pdf" TargetMode="External"/><Relationship Id="rId12" Type="http://schemas.openxmlformats.org/officeDocument/2006/relationships/hyperlink" Target="https://projectblue.blob.core.windows.net/media/Default/Imported%20Publication%20Docs/Soil-health-and-water-supply.pdf" TargetMode="External"/><Relationship Id="rId2" Type="http://schemas.openxmlformats.org/officeDocument/2006/relationships/hyperlink" Target="https://projectblue.blob.core.windows.net/media/Default/Imported%20Publication%20Docs/AHDB%20Horticulture%20/Case%20Study%20-%20Soil%20management%203144%2019_09_20%20WEB.pdf" TargetMode="External"/><Relationship Id="rId16" Type="http://schemas.microsoft.com/office/2019/04/relationships/namedSheetView" Target="../namedSheetViews/namedSheetView1.xml"/><Relationship Id="rId1" Type="http://schemas.openxmlformats.org/officeDocument/2006/relationships/hyperlink" Target="https://projectblue.blob.core.windows.net/media/Default/Imported%20Publication%20Docs/Soil%20Management%20for%20Horticulture%20GREATsoils.pdf" TargetMode="External"/><Relationship Id="rId6" Type="http://schemas.openxmlformats.org/officeDocument/2006/relationships/hyperlink" Target="https://ahdb.org.uk/drainage" TargetMode="External"/><Relationship Id="rId11" Type="http://schemas.openxmlformats.org/officeDocument/2006/relationships/hyperlink" Target="https://projectblue.blob.core.windows.net/media/Default/Imported%20Publication%20Docs/GREATsoils-compost%20is%20good%20news%20for%20soil%20health.pdf" TargetMode="External"/><Relationship Id="rId5" Type="http://schemas.openxmlformats.org/officeDocument/2006/relationships/hyperlink" Target="https://ahdb.org.uk/soil-principles" TargetMode="External"/><Relationship Id="rId15" Type="http://schemas.openxmlformats.org/officeDocument/2006/relationships/printerSettings" Target="../printerSettings/printerSettings2.bin"/><Relationship Id="rId10" Type="http://schemas.openxmlformats.org/officeDocument/2006/relationships/hyperlink" Target="https://ahdb.org.uk/knowledge-library/greatsoils-soil-ph-how-to-measure-and-manage-it-based-on-an-understanding-of-soil-texture" TargetMode="External"/><Relationship Id="rId4" Type="http://schemas.openxmlformats.org/officeDocument/2006/relationships/hyperlink" Target="https://projectblue.blob.core.windows.net/media/Default/Imported%20Publication%20Docs/GREATsoils-engineering%20the%20landscape%20to%20secure%20asparagus%20production.pdf" TargetMode="External"/><Relationship Id="rId9" Type="http://schemas.openxmlformats.org/officeDocument/2006/relationships/hyperlink" Target="https://ahdb.org.uk/knowledge-library/control-soil-erosion-and-improve-soil-conditions-in-nursery-stock-production" TargetMode="External"/><Relationship Id="rId14" Type="http://schemas.openxmlformats.org/officeDocument/2006/relationships/hyperlink" Target="https://ahdb.org.uk/knowledge-library/measuring-and-managing-soil-organic-matter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ahdb.org.uk/knowledge-library/interpretation-of-leaf-nutrient-analysis-carrots-parsnips" TargetMode="External"/><Relationship Id="rId13" Type="http://schemas.openxmlformats.org/officeDocument/2006/relationships/printerSettings" Target="../printerSettings/printerSettings3.bin"/><Relationship Id="rId3" Type="http://schemas.openxmlformats.org/officeDocument/2006/relationships/hyperlink" Target="https://ahdb.org.uk/knowledge-library/understanding-and-measuring-conductivity-in-soilless-substrate-grown-soft-fruit-crops" TargetMode="External"/><Relationship Id="rId7" Type="http://schemas.openxmlformats.org/officeDocument/2006/relationships/hyperlink" Target="https://ahdb.org.uk/knowledge-library/interpretation-of-leaf-nutrient-analysis-alliums" TargetMode="External"/><Relationship Id="rId12" Type="http://schemas.openxmlformats.org/officeDocument/2006/relationships/hyperlink" Target="https://ahdb.org.uk/knowledge-library/sampling-methodologies-and-analysis-interpretation-for-growers-of-hardy-nursery-stock" TargetMode="External"/><Relationship Id="rId2" Type="http://schemas.openxmlformats.org/officeDocument/2006/relationships/hyperlink" Target="https://ahdb.org.uk/knowledge-library/principles-of-strawberry-nutrition-in-soilless-substrates" TargetMode="External"/><Relationship Id="rId1" Type="http://schemas.openxmlformats.org/officeDocument/2006/relationships/hyperlink" Target="https://ahdb.org.uk/knowledge-library/nutrition-of-container-grown-hardy-nursery-stock-2" TargetMode="External"/><Relationship Id="rId6" Type="http://schemas.openxmlformats.org/officeDocument/2006/relationships/hyperlink" Target="https://ahdb.org.uk/knowledge-library/interpretation-of-brassicas-leaf-nutrient-analysis" TargetMode="External"/><Relationship Id="rId11" Type="http://schemas.openxmlformats.org/officeDocument/2006/relationships/hyperlink" Target="https://projectblue.blob.core.windows.net/media/Default/Imported%20Publication%20Docs/AHDB%20Horticulture%20/CalibratingWater_WEB_1812_180924.pdf" TargetMode="External"/><Relationship Id="rId5" Type="http://schemas.openxmlformats.org/officeDocument/2006/relationships/hyperlink" Target="https://ahdb.org.uk/knowledge-library/optimising-and-monitoring-plant-nutrition-in-poinsettia-crops" TargetMode="External"/><Relationship Id="rId10" Type="http://schemas.openxmlformats.org/officeDocument/2006/relationships/hyperlink" Target="https://ahdb.org.uk/knowledge-library/nitrogen-recommendations-for-optimising-yield-and-quality-of-baby-leaf-lettuce" TargetMode="External"/><Relationship Id="rId4" Type="http://schemas.openxmlformats.org/officeDocument/2006/relationships/hyperlink" Target="https://ahdb.org.uk/knowledge-library/asparagus-nutrient-management" TargetMode="External"/><Relationship Id="rId9" Type="http://schemas.openxmlformats.org/officeDocument/2006/relationships/hyperlink" Target="https://ahdb.org.uk/knowledge-library/nitrogen-recommendations-for-baby-leaf-salad-crops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https://projectblue.blob.core.windows.net/media/Default/Imported%20Publication%20Docs/afp03_health_heat-stress-indoor-herds_for-web_aw.pdf" TargetMode="External"/><Relationship Id="rId1" Type="http://schemas.openxmlformats.org/officeDocument/2006/relationships/hyperlink" Target="https://projectblue.blob.core.windows.net/media/Default/Imported%20Publication%20Docs/afp04_health_heat-stress-outdoors_for-web_aw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3"/>
  <sheetViews>
    <sheetView tabSelected="1" topLeftCell="B1" zoomScaleNormal="100" workbookViewId="0">
      <selection activeCell="C20" sqref="C20"/>
    </sheetView>
  </sheetViews>
  <sheetFormatPr defaultColWidth="23.5703125" defaultRowHeight="15" x14ac:dyDescent="0.25"/>
  <cols>
    <col min="1" max="1" width="42.5703125" customWidth="1"/>
    <col min="3" max="4" width="26.140625" customWidth="1"/>
    <col min="5" max="5" width="27.5703125" customWidth="1"/>
  </cols>
  <sheetData>
    <row r="1" spans="1:7" s="3" customFormat="1" x14ac:dyDescent="0.25">
      <c r="A1" s="2" t="s">
        <v>1</v>
      </c>
      <c r="B1" s="2" t="s">
        <v>7</v>
      </c>
      <c r="C1" s="42" t="s">
        <v>242</v>
      </c>
      <c r="D1" s="2" t="s">
        <v>3</v>
      </c>
      <c r="E1" s="2" t="s">
        <v>4</v>
      </c>
      <c r="F1" s="2" t="s">
        <v>5</v>
      </c>
    </row>
    <row r="2" spans="1:7" s="4" customFormat="1" ht="90" x14ac:dyDescent="0.25">
      <c r="A2" s="7" t="s">
        <v>8</v>
      </c>
      <c r="B2" s="10" t="s">
        <v>9</v>
      </c>
      <c r="C2" s="43" t="s">
        <v>241</v>
      </c>
      <c r="D2" s="9" t="s">
        <v>190</v>
      </c>
      <c r="E2" s="7"/>
      <c r="F2" s="7"/>
      <c r="G2" s="7"/>
    </row>
    <row r="3" spans="1:7" x14ac:dyDescent="0.25">
      <c r="C3" s="4"/>
      <c r="E3" s="1" t="s">
        <v>189</v>
      </c>
    </row>
    <row r="4" spans="1:7" x14ac:dyDescent="0.25">
      <c r="E4" t="s">
        <v>10</v>
      </c>
    </row>
    <row r="5" spans="1:7" x14ac:dyDescent="0.25">
      <c r="E5" t="s">
        <v>11</v>
      </c>
    </row>
    <row r="6" spans="1:7" x14ac:dyDescent="0.25">
      <c r="E6" t="s">
        <v>12</v>
      </c>
    </row>
    <row r="7" spans="1:7" s="4" customFormat="1" ht="75" x14ac:dyDescent="0.25">
      <c r="A7" s="4" t="s">
        <v>13</v>
      </c>
      <c r="B7" s="5" t="s">
        <v>14</v>
      </c>
      <c r="C7"/>
      <c r="D7" s="9" t="s">
        <v>191</v>
      </c>
      <c r="E7" s="4" t="s">
        <v>15</v>
      </c>
    </row>
    <row r="8" spans="1:7" s="4" customFormat="1" x14ac:dyDescent="0.25">
      <c r="C8"/>
      <c r="E8" s="4" t="s">
        <v>16</v>
      </c>
    </row>
    <row r="9" spans="1:7" s="4" customFormat="1" ht="60" x14ac:dyDescent="0.25">
      <c r="A9" s="7" t="s">
        <v>17</v>
      </c>
      <c r="B9" s="10" t="s">
        <v>18</v>
      </c>
      <c r="C9"/>
      <c r="D9" s="9" t="s">
        <v>192</v>
      </c>
      <c r="E9" s="7"/>
      <c r="F9" s="7"/>
    </row>
    <row r="10" spans="1:7" ht="30" x14ac:dyDescent="0.25">
      <c r="A10" s="8"/>
      <c r="B10" s="8"/>
      <c r="D10" s="8"/>
      <c r="E10" s="7" t="s">
        <v>193</v>
      </c>
      <c r="F10" s="8"/>
    </row>
    <row r="11" spans="1:7" x14ac:dyDescent="0.25">
      <c r="A11" s="8"/>
      <c r="B11" s="8"/>
      <c r="C11" s="4"/>
      <c r="D11" s="8"/>
      <c r="E11" s="8" t="s">
        <v>19</v>
      </c>
      <c r="F11" s="8"/>
    </row>
    <row r="12" spans="1:7" x14ac:dyDescent="0.25">
      <c r="A12" s="8"/>
      <c r="B12" s="8"/>
      <c r="C12" s="4"/>
      <c r="D12" s="8"/>
      <c r="E12" s="8" t="s">
        <v>20</v>
      </c>
      <c r="F12" s="8"/>
    </row>
    <row r="13" spans="1:7" x14ac:dyDescent="0.25">
      <c r="A13" s="8"/>
      <c r="B13" s="8"/>
      <c r="C13" s="4"/>
      <c r="D13" s="8"/>
      <c r="E13" s="8" t="s">
        <v>21</v>
      </c>
      <c r="F13" s="8"/>
    </row>
    <row r="14" spans="1:7" x14ac:dyDescent="0.25">
      <c r="A14" s="8"/>
      <c r="B14" s="8"/>
      <c r="C14" s="4"/>
      <c r="D14" s="8"/>
      <c r="E14" s="8" t="s">
        <v>22</v>
      </c>
      <c r="F14" s="8"/>
    </row>
    <row r="15" spans="1:7" x14ac:dyDescent="0.25">
      <c r="A15" s="8"/>
      <c r="B15" s="8"/>
      <c r="D15" s="8"/>
      <c r="E15" s="8" t="s">
        <v>23</v>
      </c>
      <c r="F15" s="8"/>
    </row>
    <row r="16" spans="1:7" s="4" customFormat="1" ht="15" customHeight="1" x14ac:dyDescent="0.25">
      <c r="A16" s="32" t="s">
        <v>24</v>
      </c>
      <c r="B16" s="33" t="s">
        <v>24</v>
      </c>
      <c r="C16"/>
      <c r="D16" s="9" t="s">
        <v>24</v>
      </c>
      <c r="E16" s="7"/>
      <c r="F16" s="7"/>
    </row>
    <row r="17" spans="1:6" s="4" customFormat="1" ht="105" x14ac:dyDescent="0.25">
      <c r="A17" s="7" t="s">
        <v>6</v>
      </c>
      <c r="B17" s="10" t="s">
        <v>188</v>
      </c>
      <c r="C17"/>
      <c r="D17" s="9" t="s">
        <v>6</v>
      </c>
      <c r="E17" s="7"/>
      <c r="F17" s="7"/>
    </row>
    <row r="19" spans="1:6" x14ac:dyDescent="0.25">
      <c r="C19" s="6" t="s">
        <v>264</v>
      </c>
      <c r="D19" s="6" t="s">
        <v>195</v>
      </c>
      <c r="E19" s="6" t="s">
        <v>194</v>
      </c>
    </row>
    <row r="23" spans="1:6" x14ac:dyDescent="0.25">
      <c r="C23" s="4"/>
    </row>
  </sheetData>
  <hyperlinks>
    <hyperlink ref="B2" r:id="rId1" xr:uid="{00000000-0004-0000-0100-000000000000}"/>
    <hyperlink ref="B7" r:id="rId2" xr:uid="{00000000-0004-0000-0100-000001000000}"/>
    <hyperlink ref="B9" r:id="rId3" xr:uid="{00000000-0004-0000-0100-000002000000}"/>
    <hyperlink ref="B16" r:id="rId4" xr:uid="{00000000-0004-0000-0100-000003000000}"/>
    <hyperlink ref="B17" r:id="rId5" xr:uid="{91B48E39-4311-4D16-8EC9-B4930DEA232C}"/>
  </hyperlinks>
  <pageMargins left="0.7" right="0.7" top="0.75" bottom="0.75" header="0.3" footer="0.3"/>
  <pageSetup paperSize="9" orientation="portrait" horizontalDpi="360" verticalDpi="36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82"/>
  <sheetViews>
    <sheetView topLeftCell="A67" zoomScaleNormal="100" workbookViewId="0">
      <selection activeCell="C86" sqref="C86"/>
    </sheetView>
  </sheetViews>
  <sheetFormatPr defaultColWidth="29.140625" defaultRowHeight="15.75" x14ac:dyDescent="0.25"/>
  <cols>
    <col min="1" max="1" width="34.140625" style="11" customWidth="1"/>
    <col min="2" max="2" width="32.5703125" style="11" bestFit="1" customWidth="1"/>
    <col min="3" max="3" width="52.7109375" style="46" customWidth="1"/>
    <col min="4" max="4" width="33.140625" style="15" customWidth="1"/>
    <col min="5" max="5" width="30.5703125" style="11" customWidth="1"/>
    <col min="6" max="16384" width="29.140625" style="11"/>
  </cols>
  <sheetData>
    <row r="1" spans="1:6" s="26" customFormat="1" x14ac:dyDescent="0.25">
      <c r="A1" s="24" t="s">
        <v>1</v>
      </c>
      <c r="B1" s="24" t="s">
        <v>7</v>
      </c>
      <c r="C1" s="49" t="s">
        <v>26</v>
      </c>
      <c r="D1" s="25" t="s">
        <v>3</v>
      </c>
      <c r="E1" s="24" t="s">
        <v>27</v>
      </c>
      <c r="F1" s="24" t="s">
        <v>5</v>
      </c>
    </row>
    <row r="2" spans="1:6" s="16" customFormat="1" ht="78.75" x14ac:dyDescent="0.25">
      <c r="A2" s="16" t="s">
        <v>28</v>
      </c>
      <c r="B2" s="20" t="s">
        <v>29</v>
      </c>
      <c r="C2" s="48" t="s">
        <v>243</v>
      </c>
      <c r="D2" s="19" t="s">
        <v>245</v>
      </c>
    </row>
    <row r="3" spans="1:6" s="16" customFormat="1" ht="31.5" x14ac:dyDescent="0.25">
      <c r="B3" s="20"/>
      <c r="C3" s="44"/>
      <c r="D3" s="19" t="s">
        <v>30</v>
      </c>
      <c r="F3" s="27" t="s">
        <v>196</v>
      </c>
    </row>
    <row r="4" spans="1:6" ht="31.5" x14ac:dyDescent="0.25">
      <c r="A4" s="16"/>
      <c r="B4" s="16"/>
      <c r="D4" s="19"/>
      <c r="E4" s="16" t="s">
        <v>31</v>
      </c>
      <c r="F4" s="16"/>
    </row>
    <row r="5" spans="1:6" ht="31.5" x14ac:dyDescent="0.25">
      <c r="A5" s="16"/>
      <c r="B5" s="16"/>
      <c r="C5" s="45"/>
      <c r="D5" s="16"/>
      <c r="E5" s="16" t="s">
        <v>32</v>
      </c>
      <c r="F5" s="16"/>
    </row>
    <row r="6" spans="1:6" ht="126" x14ac:dyDescent="0.25">
      <c r="A6" s="16"/>
      <c r="B6" s="16" t="s">
        <v>207</v>
      </c>
      <c r="C6" s="45"/>
      <c r="D6" s="16"/>
      <c r="E6" s="16" t="s">
        <v>206</v>
      </c>
      <c r="F6" s="27" t="s">
        <v>197</v>
      </c>
    </row>
    <row r="7" spans="1:6" x14ac:dyDescent="0.25">
      <c r="A7" s="16"/>
      <c r="B7" s="16"/>
      <c r="C7" s="45"/>
      <c r="D7" s="16"/>
      <c r="E7" s="16" t="s">
        <v>33</v>
      </c>
      <c r="F7" s="16"/>
    </row>
    <row r="8" spans="1:6" ht="31.5" x14ac:dyDescent="0.25">
      <c r="A8" s="16"/>
      <c r="B8" s="16"/>
      <c r="C8" s="52" t="s">
        <v>253</v>
      </c>
      <c r="D8" s="19" t="s">
        <v>34</v>
      </c>
      <c r="E8" s="16"/>
      <c r="F8" s="16"/>
    </row>
    <row r="9" spans="1:6" ht="47.25" x14ac:dyDescent="0.25">
      <c r="A9" s="16"/>
      <c r="B9" s="16"/>
      <c r="C9" s="45"/>
      <c r="D9" s="19"/>
      <c r="E9" s="16" t="s">
        <v>35</v>
      </c>
      <c r="F9" s="16"/>
    </row>
    <row r="10" spans="1:6" x14ac:dyDescent="0.25">
      <c r="A10" s="16"/>
      <c r="B10" s="16"/>
      <c r="D10" s="16"/>
      <c r="E10" s="16" t="s">
        <v>36</v>
      </c>
      <c r="F10" s="16"/>
    </row>
    <row r="11" spans="1:6" ht="31.5" x14ac:dyDescent="0.25">
      <c r="A11" s="16"/>
      <c r="B11" s="16"/>
      <c r="C11" s="45"/>
      <c r="D11" s="19" t="s">
        <v>37</v>
      </c>
      <c r="E11" s="16"/>
      <c r="F11" s="16"/>
    </row>
    <row r="12" spans="1:6" ht="31.5" x14ac:dyDescent="0.25">
      <c r="A12" s="16"/>
      <c r="B12" s="16"/>
      <c r="C12" s="45"/>
      <c r="D12" s="16"/>
      <c r="E12" s="16" t="s">
        <v>38</v>
      </c>
      <c r="F12" s="16"/>
    </row>
    <row r="13" spans="1:6" s="12" customFormat="1" ht="189" x14ac:dyDescent="0.25">
      <c r="A13" s="16" t="s">
        <v>39</v>
      </c>
      <c r="B13" s="20" t="s">
        <v>40</v>
      </c>
      <c r="C13" s="47"/>
      <c r="D13" s="19" t="s">
        <v>95</v>
      </c>
      <c r="E13" s="16"/>
      <c r="F13" s="27" t="s">
        <v>198</v>
      </c>
    </row>
    <row r="14" spans="1:6" s="12" customFormat="1" ht="47.25" x14ac:dyDescent="0.25">
      <c r="A14" s="16" t="s">
        <v>41</v>
      </c>
      <c r="B14" s="20" t="s">
        <v>42</v>
      </c>
      <c r="C14" s="53" t="s">
        <v>254</v>
      </c>
      <c r="D14" s="19" t="s">
        <v>43</v>
      </c>
      <c r="E14" s="23"/>
      <c r="F14" s="16"/>
    </row>
    <row r="15" spans="1:6" s="14" customFormat="1" ht="110.25" x14ac:dyDescent="0.25">
      <c r="A15" s="16" t="s">
        <v>44</v>
      </c>
      <c r="B15" s="20" t="s">
        <v>45</v>
      </c>
      <c r="C15" s="53" t="s">
        <v>255</v>
      </c>
      <c r="D15" s="19" t="s">
        <v>46</v>
      </c>
      <c r="E15" s="16"/>
      <c r="F15" s="16"/>
    </row>
    <row r="16" spans="1:6" x14ac:dyDescent="0.25">
      <c r="A16" s="16"/>
      <c r="B16" s="16"/>
      <c r="C16" s="45"/>
      <c r="D16" s="17"/>
      <c r="E16" s="16" t="s">
        <v>47</v>
      </c>
      <c r="F16" s="16"/>
    </row>
    <row r="17" spans="1:6" x14ac:dyDescent="0.25">
      <c r="E17" s="16" t="s">
        <v>48</v>
      </c>
    </row>
    <row r="18" spans="1:6" s="16" customFormat="1" ht="31.5" x14ac:dyDescent="0.25">
      <c r="A18" s="16" t="s">
        <v>49</v>
      </c>
      <c r="B18" s="20" t="s">
        <v>50</v>
      </c>
      <c r="C18" s="19" t="s">
        <v>30</v>
      </c>
      <c r="D18" s="19" t="s">
        <v>199</v>
      </c>
      <c r="E18" s="23"/>
      <c r="F18" s="27" t="s">
        <v>246</v>
      </c>
    </row>
    <row r="19" spans="1:6" s="16" customFormat="1" ht="47.25" x14ac:dyDescent="0.25">
      <c r="C19" s="45"/>
      <c r="D19" s="17"/>
      <c r="E19" s="11" t="s">
        <v>51</v>
      </c>
    </row>
    <row r="20" spans="1:6" s="16" customFormat="1" ht="31.5" x14ac:dyDescent="0.25">
      <c r="C20" s="45"/>
      <c r="D20" s="17"/>
      <c r="E20" s="11" t="s">
        <v>52</v>
      </c>
    </row>
    <row r="21" spans="1:6" s="16" customFormat="1" ht="31.5" x14ac:dyDescent="0.25">
      <c r="C21" s="45"/>
      <c r="D21" s="17"/>
      <c r="E21" s="11" t="s">
        <v>53</v>
      </c>
    </row>
    <row r="22" spans="1:6" s="16" customFormat="1" ht="31.5" x14ac:dyDescent="0.25">
      <c r="C22" s="45"/>
      <c r="D22" s="17"/>
      <c r="E22" s="11" t="s">
        <v>54</v>
      </c>
    </row>
    <row r="23" spans="1:6" s="16" customFormat="1" x14ac:dyDescent="0.25">
      <c r="C23" s="45"/>
      <c r="D23" s="13" t="s">
        <v>55</v>
      </c>
    </row>
    <row r="24" spans="1:6" x14ac:dyDescent="0.25">
      <c r="C24" s="45"/>
      <c r="E24" s="11" t="s">
        <v>56</v>
      </c>
    </row>
    <row r="25" spans="1:6" x14ac:dyDescent="0.25">
      <c r="C25" s="45"/>
      <c r="E25" s="11" t="s">
        <v>57</v>
      </c>
    </row>
    <row r="26" spans="1:6" ht="110.25" x14ac:dyDescent="0.25">
      <c r="A26" s="11" t="s">
        <v>200</v>
      </c>
      <c r="C26" s="54" t="s">
        <v>244</v>
      </c>
      <c r="D26" s="19" t="s">
        <v>247</v>
      </c>
    </row>
    <row r="27" spans="1:6" ht="110.25" x14ac:dyDescent="0.25">
      <c r="A27" s="11" t="s">
        <v>200</v>
      </c>
      <c r="C27" s="54" t="s">
        <v>244</v>
      </c>
      <c r="D27" s="13" t="s">
        <v>58</v>
      </c>
    </row>
    <row r="28" spans="1:6" ht="31.5" x14ac:dyDescent="0.25">
      <c r="D28" s="13"/>
      <c r="E28" s="11" t="s">
        <v>59</v>
      </c>
    </row>
    <row r="29" spans="1:6" s="16" customFormat="1" x14ac:dyDescent="0.25">
      <c r="C29" s="45"/>
      <c r="D29" s="17"/>
      <c r="E29" s="11" t="s">
        <v>60</v>
      </c>
    </row>
    <row r="30" spans="1:6" x14ac:dyDescent="0.25">
      <c r="C30" s="45"/>
      <c r="E30" s="11" t="s">
        <v>61</v>
      </c>
    </row>
    <row r="31" spans="1:6" ht="31.5" x14ac:dyDescent="0.25">
      <c r="C31" s="45"/>
      <c r="E31" s="11" t="s">
        <v>62</v>
      </c>
    </row>
    <row r="32" spans="1:6" ht="31.5" x14ac:dyDescent="0.25">
      <c r="C32" s="45"/>
      <c r="E32" s="11" t="s">
        <v>201</v>
      </c>
    </row>
    <row r="33" spans="1:6" x14ac:dyDescent="0.25">
      <c r="C33" s="45"/>
      <c r="E33" s="11" t="s">
        <v>63</v>
      </c>
    </row>
    <row r="34" spans="1:6" x14ac:dyDescent="0.25">
      <c r="C34" s="45"/>
      <c r="E34" s="11" t="s">
        <v>64</v>
      </c>
    </row>
    <row r="35" spans="1:6" x14ac:dyDescent="0.25">
      <c r="C35" s="45"/>
      <c r="E35" s="11" t="s">
        <v>65</v>
      </c>
    </row>
    <row r="36" spans="1:6" x14ac:dyDescent="0.25">
      <c r="C36" s="45"/>
      <c r="D36" s="18" t="s">
        <v>66</v>
      </c>
      <c r="E36" s="13"/>
    </row>
    <row r="37" spans="1:6" x14ac:dyDescent="0.25">
      <c r="C37" s="45"/>
      <c r="E37" s="11" t="s">
        <v>67</v>
      </c>
    </row>
    <row r="38" spans="1:6" ht="31.5" x14ac:dyDescent="0.25">
      <c r="C38" s="45"/>
      <c r="E38" s="11" t="s">
        <v>68</v>
      </c>
    </row>
    <row r="39" spans="1:6" s="16" customFormat="1" ht="47.25" x14ac:dyDescent="0.25">
      <c r="A39" s="16" t="s">
        <v>69</v>
      </c>
      <c r="B39" s="20" t="s">
        <v>70</v>
      </c>
      <c r="C39" s="45" t="s">
        <v>243</v>
      </c>
      <c r="D39" s="19" t="s">
        <v>203</v>
      </c>
      <c r="F39" s="27" t="s">
        <v>202</v>
      </c>
    </row>
    <row r="40" spans="1:6" s="16" customFormat="1" x14ac:dyDescent="0.25">
      <c r="B40" s="20"/>
      <c r="C40" s="45"/>
      <c r="D40" s="19"/>
      <c r="E40" s="16" t="s">
        <v>204</v>
      </c>
    </row>
    <row r="41" spans="1:6" s="16" customFormat="1" ht="31.5" x14ac:dyDescent="0.25">
      <c r="B41" s="20"/>
      <c r="C41" s="45"/>
      <c r="D41" s="19"/>
      <c r="E41" s="16" t="s">
        <v>205</v>
      </c>
    </row>
    <row r="42" spans="1:6" x14ac:dyDescent="0.25">
      <c r="E42" s="11" t="s">
        <v>71</v>
      </c>
    </row>
    <row r="43" spans="1:6" x14ac:dyDescent="0.25">
      <c r="C43" s="45"/>
      <c r="E43" s="11" t="s">
        <v>208</v>
      </c>
    </row>
    <row r="44" spans="1:6" x14ac:dyDescent="0.25">
      <c r="C44" s="45"/>
      <c r="E44" s="11" t="s">
        <v>72</v>
      </c>
    </row>
    <row r="45" spans="1:6" x14ac:dyDescent="0.25">
      <c r="C45" s="45"/>
      <c r="E45" s="11" t="s">
        <v>73</v>
      </c>
    </row>
    <row r="46" spans="1:6" s="16" customFormat="1" ht="47.25" x14ac:dyDescent="0.25">
      <c r="C46" s="45"/>
      <c r="D46" s="19" t="s">
        <v>74</v>
      </c>
      <c r="E46" s="16" t="s">
        <v>75</v>
      </c>
      <c r="F46" s="16" t="s">
        <v>209</v>
      </c>
    </row>
    <row r="47" spans="1:6" x14ac:dyDescent="0.25">
      <c r="C47" s="11"/>
      <c r="E47" s="11" t="s">
        <v>76</v>
      </c>
    </row>
    <row r="48" spans="1:6" x14ac:dyDescent="0.25">
      <c r="C48" s="45"/>
      <c r="E48" s="11" t="s">
        <v>77</v>
      </c>
    </row>
    <row r="49" spans="1:6" s="16" customFormat="1" x14ac:dyDescent="0.25">
      <c r="C49" s="45"/>
      <c r="D49" s="19" t="s">
        <v>210</v>
      </c>
      <c r="E49" s="16" t="s">
        <v>78</v>
      </c>
    </row>
    <row r="50" spans="1:6" s="16" customFormat="1" ht="63" x14ac:dyDescent="0.25">
      <c r="B50" s="16" t="s">
        <v>211</v>
      </c>
      <c r="C50" s="45"/>
      <c r="D50" s="19"/>
      <c r="E50" s="11" t="s">
        <v>212</v>
      </c>
      <c r="F50" s="16" t="s">
        <v>213</v>
      </c>
    </row>
    <row r="51" spans="1:6" x14ac:dyDescent="0.25">
      <c r="C51" s="45"/>
      <c r="E51" s="11" t="s">
        <v>79</v>
      </c>
    </row>
    <row r="52" spans="1:6" s="16" customFormat="1" ht="47.25" x14ac:dyDescent="0.25">
      <c r="A52" s="16" t="s">
        <v>81</v>
      </c>
      <c r="B52" s="20" t="s">
        <v>82</v>
      </c>
      <c r="C52" s="45"/>
      <c r="D52" s="19"/>
      <c r="E52" s="16" t="s">
        <v>215</v>
      </c>
    </row>
    <row r="53" spans="1:6" x14ac:dyDescent="0.25">
      <c r="C53" s="45"/>
      <c r="E53" s="11" t="s">
        <v>80</v>
      </c>
    </row>
    <row r="54" spans="1:6" x14ac:dyDescent="0.25">
      <c r="C54" s="45"/>
      <c r="E54" s="11" t="s">
        <v>214</v>
      </c>
    </row>
    <row r="55" spans="1:6" s="16" customFormat="1" ht="31.5" x14ac:dyDescent="0.25">
      <c r="B55" s="20"/>
      <c r="C55" s="48" t="s">
        <v>244</v>
      </c>
      <c r="D55" s="19"/>
      <c r="E55" s="11" t="s">
        <v>83</v>
      </c>
    </row>
    <row r="56" spans="1:6" s="16" customFormat="1" ht="31.5" x14ac:dyDescent="0.25">
      <c r="B56" s="20"/>
      <c r="C56" s="45"/>
      <c r="D56" s="17"/>
      <c r="E56" s="11" t="s">
        <v>84</v>
      </c>
    </row>
    <row r="57" spans="1:6" s="16" customFormat="1" ht="47.25" x14ac:dyDescent="0.25">
      <c r="A57" s="28" t="s">
        <v>85</v>
      </c>
      <c r="B57" s="20" t="s">
        <v>86</v>
      </c>
      <c r="C57" s="45"/>
      <c r="D57" s="19" t="s">
        <v>88</v>
      </c>
    </row>
    <row r="58" spans="1:6" s="16" customFormat="1" ht="63" x14ac:dyDescent="0.25">
      <c r="A58" s="29" t="s">
        <v>89</v>
      </c>
      <c r="B58" s="20" t="s">
        <v>90</v>
      </c>
      <c r="C58" s="45"/>
      <c r="E58" s="11" t="s">
        <v>92</v>
      </c>
      <c r="F58" s="22" t="s">
        <v>91</v>
      </c>
    </row>
    <row r="59" spans="1:6" ht="47.25" x14ac:dyDescent="0.25">
      <c r="E59" s="11" t="s">
        <v>216</v>
      </c>
    </row>
    <row r="60" spans="1:6" ht="126" x14ac:dyDescent="0.25">
      <c r="B60" s="11" t="s">
        <v>211</v>
      </c>
      <c r="C60" s="45"/>
      <c r="D60" s="11"/>
      <c r="E60" s="23" t="s">
        <v>217</v>
      </c>
      <c r="F60" s="30" t="s">
        <v>218</v>
      </c>
    </row>
    <row r="61" spans="1:6" s="16" customFormat="1" ht="47.25" x14ac:dyDescent="0.25">
      <c r="A61" s="16" t="s">
        <v>93</v>
      </c>
      <c r="B61" s="31" t="s">
        <v>93</v>
      </c>
      <c r="C61" s="45"/>
      <c r="D61" s="19" t="s">
        <v>94</v>
      </c>
    </row>
    <row r="62" spans="1:6" ht="31.5" x14ac:dyDescent="0.25">
      <c r="C62" s="48"/>
      <c r="E62" s="16" t="s">
        <v>219</v>
      </c>
    </row>
    <row r="63" spans="1:6" x14ac:dyDescent="0.25">
      <c r="C63" s="45"/>
      <c r="E63" s="16" t="s">
        <v>95</v>
      </c>
    </row>
    <row r="64" spans="1:6" s="16" customFormat="1" ht="47.25" x14ac:dyDescent="0.25">
      <c r="A64" s="16" t="s">
        <v>96</v>
      </c>
      <c r="B64" s="20" t="s">
        <v>97</v>
      </c>
      <c r="C64" s="48" t="s">
        <v>243</v>
      </c>
      <c r="D64" s="19" t="s">
        <v>98</v>
      </c>
    </row>
    <row r="65" spans="1:6" s="16" customFormat="1" ht="63" x14ac:dyDescent="0.25">
      <c r="B65" s="51" t="s">
        <v>249</v>
      </c>
      <c r="C65" s="45"/>
      <c r="D65" s="19" t="s">
        <v>250</v>
      </c>
      <c r="F65" s="27" t="s">
        <v>248</v>
      </c>
    </row>
    <row r="66" spans="1:6" s="16" customFormat="1" ht="31.5" x14ac:dyDescent="0.25">
      <c r="A66" s="16" t="s">
        <v>99</v>
      </c>
      <c r="B66" s="20" t="s">
        <v>100</v>
      </c>
      <c r="C66" s="45"/>
      <c r="D66" s="19" t="s">
        <v>99</v>
      </c>
    </row>
    <row r="67" spans="1:6" ht="31.5" x14ac:dyDescent="0.25">
      <c r="C67" s="45"/>
      <c r="E67" s="16" t="s">
        <v>101</v>
      </c>
    </row>
    <row r="68" spans="1:6" x14ac:dyDescent="0.25">
      <c r="C68" s="45"/>
      <c r="E68" s="11" t="s">
        <v>102</v>
      </c>
    </row>
    <row r="69" spans="1:6" s="16" customFormat="1" ht="63" x14ac:dyDescent="0.25">
      <c r="A69" s="16" t="s">
        <v>220</v>
      </c>
      <c r="B69" s="20" t="s">
        <v>103</v>
      </c>
      <c r="C69" s="50" t="s">
        <v>244</v>
      </c>
      <c r="D69" s="19" t="s">
        <v>104</v>
      </c>
      <c r="F69" s="27" t="s">
        <v>221</v>
      </c>
    </row>
    <row r="70" spans="1:6" x14ac:dyDescent="0.25">
      <c r="C70" s="45"/>
      <c r="E70" s="11" t="s">
        <v>222</v>
      </c>
    </row>
    <row r="71" spans="1:6" ht="31.5" x14ac:dyDescent="0.25">
      <c r="C71" s="45"/>
      <c r="E71" s="11" t="s">
        <v>105</v>
      </c>
    </row>
    <row r="72" spans="1:6" ht="31.5" x14ac:dyDescent="0.25">
      <c r="C72" s="45"/>
      <c r="E72" s="11" t="s">
        <v>106</v>
      </c>
    </row>
    <row r="73" spans="1:6" x14ac:dyDescent="0.25">
      <c r="C73" s="45"/>
      <c r="E73" s="11" t="s">
        <v>107</v>
      </c>
    </row>
    <row r="74" spans="1:6" x14ac:dyDescent="0.25">
      <c r="C74" s="45"/>
      <c r="D74" s="13" t="s">
        <v>108</v>
      </c>
    </row>
    <row r="75" spans="1:6" ht="31.5" x14ac:dyDescent="0.25">
      <c r="C75" s="45"/>
      <c r="E75" s="11" t="s">
        <v>223</v>
      </c>
    </row>
    <row r="76" spans="1:6" x14ac:dyDescent="0.25">
      <c r="C76" s="45"/>
      <c r="D76" s="13" t="s">
        <v>109</v>
      </c>
    </row>
    <row r="77" spans="1:6" x14ac:dyDescent="0.25">
      <c r="C77" s="45"/>
      <c r="E77" s="11" t="s">
        <v>110</v>
      </c>
    </row>
    <row r="78" spans="1:6" ht="31.5" x14ac:dyDescent="0.25">
      <c r="C78" s="45"/>
      <c r="E78" s="11" t="s">
        <v>224</v>
      </c>
    </row>
    <row r="79" spans="1:6" x14ac:dyDescent="0.25">
      <c r="C79" s="45"/>
      <c r="E79" s="11" t="s">
        <v>111</v>
      </c>
    </row>
    <row r="82" spans="1:5" s="16" customFormat="1" x14ac:dyDescent="0.25">
      <c r="A82" s="31"/>
      <c r="B82" s="20"/>
      <c r="C82" s="61" t="s">
        <v>263</v>
      </c>
      <c r="D82" s="21" t="s">
        <v>251</v>
      </c>
      <c r="E82" s="19" t="s">
        <v>252</v>
      </c>
    </row>
  </sheetData>
  <autoFilter ref="E1:E82" xr:uid="{13E378BC-9A3F-4FDF-9F83-445E4442CD57}"/>
  <hyperlinks>
    <hyperlink ref="B2" r:id="rId1" xr:uid="{00000000-0004-0000-0200-000000000000}"/>
    <hyperlink ref="B13" r:id="rId2" xr:uid="{00000000-0004-0000-0200-000001000000}"/>
    <hyperlink ref="B14" r:id="rId3" xr:uid="{00000000-0004-0000-0200-000002000000}"/>
    <hyperlink ref="B15" r:id="rId4" xr:uid="{00000000-0004-0000-0200-000003000000}"/>
    <hyperlink ref="B39" r:id="rId5" xr:uid="{00000000-0004-0000-0200-000004000000}"/>
    <hyperlink ref="B18" r:id="rId6" xr:uid="{00000000-0004-0000-0200-000006000000}"/>
    <hyperlink ref="B57" r:id="rId7" display="https://projectblue.blob.core.windows.net/media/Default/Imported Publication Docs/TestingTheLongTermEffectOfpH2965_190918_WEB.pdf" xr:uid="{00000000-0004-0000-0200-000007000000}"/>
    <hyperlink ref="B52" r:id="rId8" xr:uid="{00000000-0004-0000-0200-000008000000}"/>
    <hyperlink ref="B61" r:id="rId9" display="https://ahdb.org.uk/knowledge-library/control-soil-erosion-and-improve-soil-conditions-in-nursery-stock-production" xr:uid="{00000000-0004-0000-0200-000009000000}"/>
    <hyperlink ref="B58" r:id="rId10" display="https://ahdb.org.uk/knowledge-library/greatsoils-soil-ph-how-to-measure-and-manage-it-based-on-an-understanding-of-soil-texture" xr:uid="{00000000-0004-0000-0200-00000A000000}"/>
    <hyperlink ref="B64" r:id="rId11" display="https://projectblue.blob.core.windows.net/media/Default/Imported Publication Docs/GREATsoils-compost is good news for soil health.pdf" xr:uid="{00000000-0004-0000-0200-00000C000000}"/>
    <hyperlink ref="B66" r:id="rId12" display="https://projectblue.blob.core.windows.net/media/Default/Imported Publication Docs/Soil-health-and-water-supply.pdf" xr:uid="{00000000-0004-0000-0200-00000D000000}"/>
    <hyperlink ref="B69" r:id="rId13" display="https://projectblue.blob.core.windows.net/media/Default/Imported Publication Docs/Good soil management practice for outside pig keepers.pdf" xr:uid="{00000000-0004-0000-0200-00000E000000}"/>
    <hyperlink ref="B65" r:id="rId14" display="https://ahdb.org.uk/knowledge-library/measuring-and-managing-soil-organic-matter" xr:uid="{A8D32921-C11C-4E63-84F9-8CA462EB459E}"/>
  </hyperlinks>
  <pageMargins left="0.7" right="0.7" top="0.75" bottom="0.75" header="0.3" footer="0.3"/>
  <pageSetup paperSize="9" orientation="portrait" r:id="rId1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89"/>
  <sheetViews>
    <sheetView topLeftCell="B70" zoomScale="90" zoomScaleNormal="90" workbookViewId="0">
      <selection activeCell="K74" sqref="K74"/>
    </sheetView>
  </sheetViews>
  <sheetFormatPr defaultColWidth="52.42578125" defaultRowHeight="15.75" x14ac:dyDescent="0.25"/>
  <cols>
    <col min="1" max="1" width="9.42578125" style="11" hidden="1" customWidth="1"/>
    <col min="2" max="2" width="37" style="11" customWidth="1"/>
    <col min="3" max="3" width="40.7109375" style="11" customWidth="1"/>
    <col min="4" max="4" width="21" style="11" hidden="1" customWidth="1"/>
    <col min="5" max="5" width="30.5703125" style="11" hidden="1" customWidth="1"/>
    <col min="6" max="6" width="23.5703125" style="11" hidden="1" customWidth="1"/>
    <col min="7" max="7" width="46.85546875" style="11" customWidth="1"/>
    <col min="8" max="8" width="16.85546875" style="11" hidden="1" customWidth="1"/>
    <col min="9" max="9" width="78.140625" style="11" bestFit="1" customWidth="1"/>
    <col min="10" max="10" width="20.85546875" style="11" hidden="1" customWidth="1"/>
    <col min="11" max="16384" width="52.42578125" style="11"/>
  </cols>
  <sheetData>
    <row r="1" spans="1:11" s="35" customFormat="1" ht="31.5" x14ac:dyDescent="0.25">
      <c r="A1" s="34" t="s">
        <v>0</v>
      </c>
      <c r="B1" s="34" t="s">
        <v>1</v>
      </c>
      <c r="C1" s="34" t="s">
        <v>7</v>
      </c>
      <c r="D1" s="34" t="s">
        <v>25</v>
      </c>
      <c r="E1" s="34" t="s">
        <v>26</v>
      </c>
      <c r="F1" s="34" t="s">
        <v>2</v>
      </c>
      <c r="G1" s="34" t="s">
        <v>3</v>
      </c>
      <c r="H1" s="34" t="s">
        <v>112</v>
      </c>
      <c r="I1" s="34" t="s">
        <v>27</v>
      </c>
      <c r="J1" s="34" t="s">
        <v>113</v>
      </c>
      <c r="K1" s="34" t="s">
        <v>5</v>
      </c>
    </row>
    <row r="2" spans="1:11" s="16" customFormat="1" x14ac:dyDescent="0.25">
      <c r="A2" s="36"/>
      <c r="B2" s="36"/>
      <c r="C2" s="36"/>
      <c r="D2" s="36"/>
      <c r="E2" s="36"/>
      <c r="F2" s="36">
        <v>1</v>
      </c>
      <c r="G2" s="36"/>
      <c r="H2" s="36">
        <f>SUM(H3:H74)</f>
        <v>79</v>
      </c>
      <c r="I2" s="40"/>
      <c r="J2" s="36"/>
      <c r="K2" s="36"/>
    </row>
    <row r="3" spans="1:11" s="16" customFormat="1" ht="47.25" x14ac:dyDescent="0.25">
      <c r="B3" s="16" t="s">
        <v>114</v>
      </c>
      <c r="C3" s="20" t="s">
        <v>115</v>
      </c>
      <c r="D3" s="16" t="s">
        <v>87</v>
      </c>
      <c r="E3" s="16" t="s">
        <v>116</v>
      </c>
      <c r="F3" s="16">
        <v>1</v>
      </c>
      <c r="G3" s="19" t="s">
        <v>231</v>
      </c>
      <c r="H3" s="16">
        <v>9</v>
      </c>
      <c r="K3" s="27" t="s">
        <v>225</v>
      </c>
    </row>
    <row r="4" spans="1:11" s="16" customFormat="1" x14ac:dyDescent="0.25">
      <c r="C4" s="20"/>
      <c r="I4" s="16" t="s">
        <v>117</v>
      </c>
      <c r="K4" s="27" t="s">
        <v>228</v>
      </c>
    </row>
    <row r="5" spans="1:11" s="16" customFormat="1" x14ac:dyDescent="0.25">
      <c r="C5" s="20"/>
      <c r="G5" s="19"/>
      <c r="I5" s="11" t="s">
        <v>124</v>
      </c>
      <c r="K5" s="27"/>
    </row>
    <row r="6" spans="1:11" x14ac:dyDescent="0.25">
      <c r="G6" s="13" t="s">
        <v>118</v>
      </c>
    </row>
    <row r="7" spans="1:11" ht="21.75" customHeight="1" x14ac:dyDescent="0.25">
      <c r="I7" s="11" t="s">
        <v>119</v>
      </c>
    </row>
    <row r="8" spans="1:11" ht="16.5" customHeight="1" x14ac:dyDescent="0.25">
      <c r="A8" s="13" t="s">
        <v>120</v>
      </c>
      <c r="I8" s="11" t="s">
        <v>120</v>
      </c>
    </row>
    <row r="9" spans="1:11" ht="19.5" customHeight="1" x14ac:dyDescent="0.25">
      <c r="A9" s="13" t="s">
        <v>121</v>
      </c>
      <c r="I9" s="11" t="s">
        <v>121</v>
      </c>
    </row>
    <row r="10" spans="1:11" ht="19.5" customHeight="1" x14ac:dyDescent="0.25">
      <c r="A10" s="13" t="s">
        <v>122</v>
      </c>
      <c r="I10" s="11" t="s">
        <v>122</v>
      </c>
    </row>
    <row r="11" spans="1:11" ht="15" customHeight="1" x14ac:dyDescent="0.25">
      <c r="A11" s="13" t="s">
        <v>123</v>
      </c>
      <c r="I11" s="11" t="s">
        <v>227</v>
      </c>
    </row>
    <row r="12" spans="1:11" s="38" customFormat="1" ht="15" customHeight="1" x14ac:dyDescent="0.25">
      <c r="A12" s="11"/>
      <c r="B12" s="38" t="s">
        <v>125</v>
      </c>
      <c r="C12" s="39" t="s">
        <v>126</v>
      </c>
      <c r="D12" s="16" t="s">
        <v>87</v>
      </c>
      <c r="E12" s="16" t="s">
        <v>116</v>
      </c>
      <c r="F12" s="16"/>
      <c r="G12" s="41" t="s">
        <v>125</v>
      </c>
      <c r="H12" s="38">
        <v>8</v>
      </c>
    </row>
    <row r="13" spans="1:11" s="38" customFormat="1" ht="15" customHeight="1" x14ac:dyDescent="0.25">
      <c r="A13" s="11"/>
      <c r="C13" s="39"/>
      <c r="D13" s="16"/>
      <c r="E13" s="16"/>
      <c r="F13" s="16"/>
      <c r="G13" s="19"/>
      <c r="I13" s="16" t="s">
        <v>127</v>
      </c>
    </row>
    <row r="14" spans="1:11" x14ac:dyDescent="0.25">
      <c r="I14" s="11" t="s">
        <v>128</v>
      </c>
    </row>
    <row r="15" spans="1:11" x14ac:dyDescent="0.25">
      <c r="I15" s="11" t="s">
        <v>129</v>
      </c>
    </row>
    <row r="16" spans="1:11" x14ac:dyDescent="0.25">
      <c r="I16" s="11" t="s">
        <v>130</v>
      </c>
    </row>
    <row r="17" spans="1:11" x14ac:dyDescent="0.25">
      <c r="I17" s="11" t="s">
        <v>131</v>
      </c>
    </row>
    <row r="18" spans="1:11" x14ac:dyDescent="0.25">
      <c r="A18" s="38"/>
      <c r="I18" s="11" t="s">
        <v>132</v>
      </c>
    </row>
    <row r="19" spans="1:11" x14ac:dyDescent="0.25">
      <c r="A19" s="38"/>
      <c r="I19" s="16" t="s">
        <v>134</v>
      </c>
    </row>
    <row r="20" spans="1:11" s="16" customFormat="1" x14ac:dyDescent="0.25">
      <c r="A20" s="11"/>
      <c r="I20" s="16" t="s">
        <v>133</v>
      </c>
    </row>
    <row r="21" spans="1:11" s="16" customFormat="1" x14ac:dyDescent="0.25">
      <c r="A21" s="11"/>
      <c r="I21" s="16" t="s">
        <v>134</v>
      </c>
    </row>
    <row r="22" spans="1:11" s="16" customFormat="1" ht="31.5" x14ac:dyDescent="0.25">
      <c r="B22" s="16" t="s">
        <v>135</v>
      </c>
      <c r="C22" s="31" t="s">
        <v>135</v>
      </c>
      <c r="D22" s="16" t="s">
        <v>87</v>
      </c>
      <c r="E22" s="16" t="s">
        <v>116</v>
      </c>
      <c r="G22" s="19" t="s">
        <v>135</v>
      </c>
      <c r="H22" s="16">
        <v>4</v>
      </c>
    </row>
    <row r="23" spans="1:11" s="16" customFormat="1" x14ac:dyDescent="0.25">
      <c r="C23" s="31"/>
      <c r="G23" s="19"/>
      <c r="I23" s="16" t="s">
        <v>136</v>
      </c>
    </row>
    <row r="24" spans="1:11" s="16" customFormat="1" x14ac:dyDescent="0.25">
      <c r="I24" s="16" t="s">
        <v>137</v>
      </c>
    </row>
    <row r="25" spans="1:11" s="16" customFormat="1" x14ac:dyDescent="0.25">
      <c r="I25" s="16" t="s">
        <v>138</v>
      </c>
    </row>
    <row r="26" spans="1:11" s="16" customFormat="1" x14ac:dyDescent="0.25">
      <c r="I26" s="16" t="s">
        <v>229</v>
      </c>
      <c r="K26" s="27" t="s">
        <v>230</v>
      </c>
    </row>
    <row r="27" spans="1:11" s="16" customFormat="1" ht="47.25" x14ac:dyDescent="0.25">
      <c r="B27" s="16" t="s">
        <v>139</v>
      </c>
      <c r="C27" s="20" t="s">
        <v>140</v>
      </c>
      <c r="D27" s="16" t="s">
        <v>87</v>
      </c>
      <c r="E27" s="16" t="s">
        <v>116</v>
      </c>
      <c r="G27" s="19" t="s">
        <v>232</v>
      </c>
      <c r="H27" s="16">
        <v>15</v>
      </c>
    </row>
    <row r="28" spans="1:11" s="16" customFormat="1" x14ac:dyDescent="0.25">
      <c r="I28" s="16" t="s">
        <v>141</v>
      </c>
    </row>
    <row r="29" spans="1:11" x14ac:dyDescent="0.25">
      <c r="I29" s="11" t="s">
        <v>142</v>
      </c>
    </row>
    <row r="30" spans="1:11" x14ac:dyDescent="0.25">
      <c r="I30" s="11" t="s">
        <v>143</v>
      </c>
    </row>
    <row r="31" spans="1:11" x14ac:dyDescent="0.25">
      <c r="I31" s="11" t="s">
        <v>144</v>
      </c>
    </row>
    <row r="32" spans="1:11" ht="31.5" x14ac:dyDescent="0.25">
      <c r="A32" s="37"/>
      <c r="I32" s="11" t="s">
        <v>233</v>
      </c>
    </row>
    <row r="33" spans="1:11" x14ac:dyDescent="0.25">
      <c r="I33" s="11" t="s">
        <v>145</v>
      </c>
    </row>
    <row r="34" spans="1:11" x14ac:dyDescent="0.25">
      <c r="I34" s="11" t="s">
        <v>146</v>
      </c>
    </row>
    <row r="35" spans="1:11" ht="31.5" x14ac:dyDescent="0.25">
      <c r="I35" s="11" t="s">
        <v>147</v>
      </c>
    </row>
    <row r="36" spans="1:11" x14ac:dyDescent="0.25">
      <c r="I36" s="11" t="s">
        <v>234</v>
      </c>
    </row>
    <row r="37" spans="1:11" x14ac:dyDescent="0.25">
      <c r="I37" s="11" t="s">
        <v>148</v>
      </c>
    </row>
    <row r="38" spans="1:11" s="16" customFormat="1" ht="63" x14ac:dyDescent="0.25">
      <c r="B38" s="16" t="s">
        <v>149</v>
      </c>
      <c r="C38" s="20" t="s">
        <v>150</v>
      </c>
      <c r="D38" s="16" t="s">
        <v>87</v>
      </c>
      <c r="E38" s="16" t="s">
        <v>116</v>
      </c>
      <c r="G38" s="19" t="s">
        <v>149</v>
      </c>
      <c r="H38" s="16">
        <v>7</v>
      </c>
    </row>
    <row r="39" spans="1:11" s="16" customFormat="1" x14ac:dyDescent="0.25">
      <c r="I39" s="16" t="s">
        <v>151</v>
      </c>
    </row>
    <row r="40" spans="1:11" x14ac:dyDescent="0.25">
      <c r="I40" s="11" t="s">
        <v>152</v>
      </c>
    </row>
    <row r="41" spans="1:11" x14ac:dyDescent="0.25">
      <c r="I41" s="11" t="s">
        <v>153</v>
      </c>
    </row>
    <row r="42" spans="1:11" x14ac:dyDescent="0.25">
      <c r="I42" s="11" t="s">
        <v>154</v>
      </c>
    </row>
    <row r="43" spans="1:11" x14ac:dyDescent="0.25">
      <c r="I43" s="11" t="s">
        <v>235</v>
      </c>
    </row>
    <row r="44" spans="1:11" s="16" customFormat="1" ht="31.5" x14ac:dyDescent="0.25">
      <c r="B44" s="16" t="s">
        <v>155</v>
      </c>
      <c r="C44" s="20" t="s">
        <v>156</v>
      </c>
      <c r="D44" s="16" t="s">
        <v>87</v>
      </c>
      <c r="E44" s="16" t="s">
        <v>116</v>
      </c>
      <c r="G44" s="19" t="s">
        <v>155</v>
      </c>
      <c r="H44" s="16">
        <v>5</v>
      </c>
      <c r="K44" s="27" t="s">
        <v>236</v>
      </c>
    </row>
    <row r="45" spans="1:11" s="16" customFormat="1" x14ac:dyDescent="0.25">
      <c r="A45" s="11"/>
      <c r="C45" s="20"/>
      <c r="I45" s="16" t="s">
        <v>157</v>
      </c>
    </row>
    <row r="46" spans="1:11" s="16" customFormat="1" x14ac:dyDescent="0.25">
      <c r="A46" s="11"/>
      <c r="C46" s="20"/>
      <c r="I46" s="16" t="s">
        <v>158</v>
      </c>
    </row>
    <row r="47" spans="1:11" x14ac:dyDescent="0.25">
      <c r="I47" s="16" t="s">
        <v>159</v>
      </c>
    </row>
    <row r="48" spans="1:11" x14ac:dyDescent="0.25">
      <c r="I48" s="16" t="s">
        <v>160</v>
      </c>
    </row>
    <row r="49" spans="2:11" s="16" customFormat="1" ht="31.5" x14ac:dyDescent="0.25">
      <c r="B49" s="16" t="s">
        <v>161</v>
      </c>
      <c r="C49" s="20" t="s">
        <v>162</v>
      </c>
      <c r="D49" s="16" t="s">
        <v>87</v>
      </c>
      <c r="E49" s="16" t="s">
        <v>116</v>
      </c>
      <c r="G49" s="19" t="s">
        <v>161</v>
      </c>
      <c r="H49" s="16">
        <v>4</v>
      </c>
    </row>
    <row r="50" spans="2:11" s="16" customFormat="1" x14ac:dyDescent="0.25">
      <c r="C50" s="20"/>
      <c r="I50" s="16" t="s">
        <v>163</v>
      </c>
    </row>
    <row r="51" spans="2:11" s="16" customFormat="1" x14ac:dyDescent="0.25">
      <c r="C51" s="20"/>
      <c r="I51" s="16" t="s">
        <v>164</v>
      </c>
    </row>
    <row r="52" spans="2:11" s="16" customFormat="1" x14ac:dyDescent="0.25">
      <c r="I52" s="16" t="s">
        <v>165</v>
      </c>
    </row>
    <row r="53" spans="2:11" s="16" customFormat="1" ht="31.5" x14ac:dyDescent="0.25">
      <c r="B53" s="16" t="s">
        <v>166</v>
      </c>
      <c r="C53" s="31" t="s">
        <v>166</v>
      </c>
      <c r="D53" s="16" t="s">
        <v>87</v>
      </c>
      <c r="E53" s="16" t="s">
        <v>116</v>
      </c>
      <c r="G53" s="19" t="s">
        <v>166</v>
      </c>
      <c r="H53" s="16">
        <v>5</v>
      </c>
      <c r="K53" s="27" t="s">
        <v>237</v>
      </c>
    </row>
    <row r="54" spans="2:11" s="16" customFormat="1" x14ac:dyDescent="0.25">
      <c r="C54" s="31"/>
      <c r="I54" s="16" t="s">
        <v>167</v>
      </c>
    </row>
    <row r="55" spans="2:11" s="16" customFormat="1" x14ac:dyDescent="0.25">
      <c r="C55" s="31"/>
      <c r="I55" s="16" t="s">
        <v>172</v>
      </c>
    </row>
    <row r="56" spans="2:11" s="16" customFormat="1" x14ac:dyDescent="0.25">
      <c r="C56" s="31"/>
      <c r="I56" s="16" t="s">
        <v>167</v>
      </c>
    </row>
    <row r="57" spans="2:11" s="16" customFormat="1" x14ac:dyDescent="0.25">
      <c r="C57" s="31"/>
      <c r="I57" s="16" t="s">
        <v>226</v>
      </c>
    </row>
    <row r="58" spans="2:11" s="16" customFormat="1" ht="31.5" x14ac:dyDescent="0.25">
      <c r="B58" s="16" t="s">
        <v>171</v>
      </c>
      <c r="C58" s="31" t="s">
        <v>171</v>
      </c>
      <c r="D58" s="16" t="s">
        <v>87</v>
      </c>
      <c r="E58" s="16" t="s">
        <v>116</v>
      </c>
      <c r="G58" s="19" t="s">
        <v>171</v>
      </c>
      <c r="H58" s="16">
        <v>5</v>
      </c>
      <c r="K58" s="19"/>
    </row>
    <row r="59" spans="2:11" s="16" customFormat="1" x14ac:dyDescent="0.25">
      <c r="C59" s="31"/>
      <c r="I59" s="16" t="s">
        <v>168</v>
      </c>
      <c r="K59" s="19"/>
    </row>
    <row r="60" spans="2:11" s="16" customFormat="1" x14ac:dyDescent="0.25">
      <c r="C60" s="31"/>
      <c r="I60" s="16" t="s">
        <v>169</v>
      </c>
      <c r="K60" s="19"/>
    </row>
    <row r="61" spans="2:11" s="16" customFormat="1" x14ac:dyDescent="0.25">
      <c r="C61" s="31"/>
      <c r="I61" s="16" t="s">
        <v>170</v>
      </c>
      <c r="K61" s="19"/>
    </row>
    <row r="62" spans="2:11" s="16" customFormat="1" x14ac:dyDescent="0.25">
      <c r="C62" s="31"/>
      <c r="I62" s="16" t="s">
        <v>172</v>
      </c>
      <c r="K62" s="19"/>
    </row>
    <row r="63" spans="2:11" s="16" customFormat="1" x14ac:dyDescent="0.25">
      <c r="C63" s="31"/>
      <c r="I63" s="16" t="s">
        <v>173</v>
      </c>
      <c r="K63" s="19"/>
    </row>
    <row r="64" spans="2:11" s="16" customFormat="1" ht="31.5" x14ac:dyDescent="0.25">
      <c r="B64" s="16" t="s">
        <v>174</v>
      </c>
      <c r="C64" s="31" t="s">
        <v>174</v>
      </c>
      <c r="D64" s="16" t="s">
        <v>87</v>
      </c>
      <c r="E64" s="16" t="s">
        <v>116</v>
      </c>
      <c r="G64" s="19" t="s">
        <v>174</v>
      </c>
      <c r="H64" s="16">
        <v>5</v>
      </c>
    </row>
    <row r="65" spans="2:11" s="16" customFormat="1" x14ac:dyDescent="0.25">
      <c r="C65" s="31"/>
      <c r="I65" s="16" t="s">
        <v>168</v>
      </c>
    </row>
    <row r="66" spans="2:11" s="16" customFormat="1" x14ac:dyDescent="0.25">
      <c r="C66" s="31"/>
      <c r="I66" s="16" t="s">
        <v>169</v>
      </c>
    </row>
    <row r="67" spans="2:11" s="16" customFormat="1" x14ac:dyDescent="0.25">
      <c r="C67" s="31"/>
      <c r="I67" s="16" t="s">
        <v>170</v>
      </c>
    </row>
    <row r="68" spans="2:11" s="16" customFormat="1" x14ac:dyDescent="0.25">
      <c r="C68" s="31"/>
      <c r="I68" s="16" t="s">
        <v>176</v>
      </c>
    </row>
    <row r="69" spans="2:11" s="16" customFormat="1" x14ac:dyDescent="0.25">
      <c r="C69" s="31"/>
      <c r="I69" s="16" t="s">
        <v>175</v>
      </c>
    </row>
    <row r="70" spans="2:11" s="16" customFormat="1" ht="31.5" x14ac:dyDescent="0.25">
      <c r="B70" s="16" t="s">
        <v>177</v>
      </c>
      <c r="C70" s="31" t="s">
        <v>177</v>
      </c>
      <c r="D70" s="16" t="s">
        <v>87</v>
      </c>
      <c r="E70" s="16" t="s">
        <v>116</v>
      </c>
      <c r="G70" s="19" t="s">
        <v>177</v>
      </c>
      <c r="H70" s="16">
        <v>7</v>
      </c>
    </row>
    <row r="71" spans="2:11" s="16" customFormat="1" x14ac:dyDescent="0.25">
      <c r="C71" s="31"/>
      <c r="I71" s="16" t="s">
        <v>168</v>
      </c>
    </row>
    <row r="72" spans="2:11" s="16" customFormat="1" x14ac:dyDescent="0.25">
      <c r="C72" s="31"/>
      <c r="I72" s="16" t="s">
        <v>169</v>
      </c>
    </row>
    <row r="73" spans="2:11" s="16" customFormat="1" x14ac:dyDescent="0.25">
      <c r="C73" s="31"/>
      <c r="I73" s="16" t="s">
        <v>170</v>
      </c>
    </row>
    <row r="74" spans="2:11" s="16" customFormat="1" ht="47.25" x14ac:dyDescent="0.25">
      <c r="B74" s="16" t="s">
        <v>184</v>
      </c>
      <c r="C74" s="31" t="s">
        <v>184</v>
      </c>
      <c r="D74" s="16" t="s">
        <v>87</v>
      </c>
      <c r="E74" s="16" t="s">
        <v>116</v>
      </c>
      <c r="G74" s="19" t="s">
        <v>184</v>
      </c>
      <c r="H74" s="16">
        <v>5</v>
      </c>
      <c r="K74" s="27" t="s">
        <v>238</v>
      </c>
    </row>
    <row r="75" spans="2:11" s="16" customFormat="1" x14ac:dyDescent="0.25">
      <c r="I75" s="16" t="s">
        <v>179</v>
      </c>
    </row>
    <row r="76" spans="2:11" s="16" customFormat="1" x14ac:dyDescent="0.25">
      <c r="I76" s="16" t="s">
        <v>180</v>
      </c>
    </row>
    <row r="77" spans="2:11" s="16" customFormat="1" x14ac:dyDescent="0.25">
      <c r="I77" s="16" t="s">
        <v>181</v>
      </c>
    </row>
    <row r="78" spans="2:11" s="16" customFormat="1" x14ac:dyDescent="0.25">
      <c r="I78" s="16" t="s">
        <v>182</v>
      </c>
    </row>
    <row r="79" spans="2:11" s="16" customFormat="1" x14ac:dyDescent="0.25">
      <c r="I79" s="16" t="s">
        <v>183</v>
      </c>
    </row>
    <row r="80" spans="2:11" s="16" customFormat="1" x14ac:dyDescent="0.25">
      <c r="I80" s="16" t="s">
        <v>178</v>
      </c>
    </row>
    <row r="81" spans="7:9" s="16" customFormat="1" x14ac:dyDescent="0.25">
      <c r="I81" s="16" t="s">
        <v>186</v>
      </c>
    </row>
    <row r="82" spans="7:9" s="16" customFormat="1" x14ac:dyDescent="0.25">
      <c r="I82" s="16" t="s">
        <v>179</v>
      </c>
    </row>
    <row r="83" spans="7:9" s="16" customFormat="1" x14ac:dyDescent="0.25">
      <c r="I83" s="16" t="s">
        <v>187</v>
      </c>
    </row>
    <row r="84" spans="7:9" s="16" customFormat="1" x14ac:dyDescent="0.25">
      <c r="I84" s="16" t="s">
        <v>185</v>
      </c>
    </row>
    <row r="85" spans="7:9" s="16" customFormat="1" x14ac:dyDescent="0.25"/>
    <row r="86" spans="7:9" s="16" customFormat="1" x14ac:dyDescent="0.25">
      <c r="G86" s="13" t="s">
        <v>239</v>
      </c>
      <c r="I86" s="19" t="s">
        <v>240</v>
      </c>
    </row>
    <row r="87" spans="7:9" s="16" customFormat="1" x14ac:dyDescent="0.25"/>
    <row r="88" spans="7:9" s="16" customFormat="1" x14ac:dyDescent="0.25"/>
    <row r="89" spans="7:9" s="16" customFormat="1" x14ac:dyDescent="0.25"/>
  </sheetData>
  <autoFilter ref="A1:K84" xr:uid="{3D96B766-3FC8-44BE-9007-CF406A02DE4F}"/>
  <hyperlinks>
    <hyperlink ref="C3" r:id="rId1" xr:uid="{00000000-0004-0000-0400-000000000000}"/>
    <hyperlink ref="C27" r:id="rId2" xr:uid="{00000000-0004-0000-0400-000001000000}"/>
    <hyperlink ref="C38" r:id="rId3" xr:uid="{00000000-0004-0000-0400-000002000000}"/>
    <hyperlink ref="C44" r:id="rId4" xr:uid="{00000000-0004-0000-0400-000003000000}"/>
    <hyperlink ref="C22" r:id="rId5" display="https://ahdb.org.uk/knowledge-library/optimising-and-monitoring-plant-nutrition-in-poinsettia-crops" xr:uid="{00000000-0004-0000-0400-000004000000}"/>
    <hyperlink ref="C53" r:id="rId6" display="https://ahdb.org.uk/knowledge-library/interpretation-of-brassicas-leaf-nutrient-analysis" xr:uid="{00000000-0004-0000-0400-000005000000}"/>
    <hyperlink ref="C58" r:id="rId7" display="https://ahdb.org.uk/knowledge-library/interpretation-of-leaf-nutrient-analysis-alliums" xr:uid="{00000000-0004-0000-0400-000006000000}"/>
    <hyperlink ref="C64" r:id="rId8" display="https://ahdb.org.uk/knowledge-library/interpretation-of-leaf-nutrient-analysis-carrots-parsnips" xr:uid="{00000000-0004-0000-0400-000007000000}"/>
    <hyperlink ref="C70" r:id="rId9" display="https://ahdb.org.uk/knowledge-library/nitrogen-recommendations-for-baby-leaf-salad-crops" xr:uid="{00000000-0004-0000-0400-000008000000}"/>
    <hyperlink ref="C74" r:id="rId10" display="https://ahdb.org.uk/knowledge-library/nitrogen-recommendations-for-optimising-yield-and-quality-of-baby-leaf-lettuce" xr:uid="{00000000-0004-0000-0400-000009000000}"/>
    <hyperlink ref="C49" r:id="rId11" display="https://projectblue.blob.core.windows.net/media/Default/Imported Publication Docs/AHDB Horticulture /CalibratingWater_WEB_1812_180924.pdf" xr:uid="{00000000-0004-0000-0400-00000A000000}"/>
    <hyperlink ref="C12" r:id="rId12" xr:uid="{00000000-0004-0000-0400-00000B000000}"/>
  </hyperlinks>
  <pageMargins left="0.7" right="0.7" top="0.75" bottom="0.75" header="0.3" footer="0.3"/>
  <pageSetup paperSize="9" orientation="portrait" r:id="rId1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C6BE7-4179-4338-8654-93649851DA3D}">
  <dimension ref="A1:C7"/>
  <sheetViews>
    <sheetView workbookViewId="0">
      <selection activeCell="C15" sqref="C15"/>
    </sheetView>
  </sheetViews>
  <sheetFormatPr defaultRowHeight="15" x14ac:dyDescent="0.25"/>
  <cols>
    <col min="1" max="1" width="32.85546875" customWidth="1"/>
    <col min="2" max="2" width="42.140625" customWidth="1"/>
    <col min="3" max="3" width="34.140625" customWidth="1"/>
  </cols>
  <sheetData>
    <row r="1" spans="1:3" x14ac:dyDescent="0.25">
      <c r="A1" s="55" t="s">
        <v>256</v>
      </c>
      <c r="B1" s="56" t="s">
        <v>3</v>
      </c>
      <c r="C1" s="55" t="s">
        <v>27</v>
      </c>
    </row>
    <row r="2" spans="1:3" x14ac:dyDescent="0.25">
      <c r="A2" s="57"/>
      <c r="B2" s="58"/>
      <c r="C2" s="57"/>
    </row>
    <row r="3" spans="1:3" x14ac:dyDescent="0.25">
      <c r="A3" s="60" t="s">
        <v>257</v>
      </c>
      <c r="B3" s="59" t="s">
        <v>258</v>
      </c>
      <c r="C3" s="59" t="s">
        <v>259</v>
      </c>
    </row>
    <row r="5" spans="1:3" x14ac:dyDescent="0.25">
      <c r="A5" s="60" t="s">
        <v>260</v>
      </c>
      <c r="B5" s="59" t="s">
        <v>258</v>
      </c>
      <c r="C5" s="59" t="s">
        <v>261</v>
      </c>
    </row>
    <row r="7" spans="1:3" x14ac:dyDescent="0.25">
      <c r="B7" t="s">
        <v>262</v>
      </c>
      <c r="C7" t="s">
        <v>262</v>
      </c>
    </row>
  </sheetData>
  <hyperlinks>
    <hyperlink ref="A5" r:id="rId1" display="https://projectblue.blob.core.windows.net/media/Default/Imported Publication Docs/afp04_health_heat-stress-outdoors_for-web_aw-1.pdf" xr:uid="{7F36B8E2-3020-43F3-A1A4-ACD42DB49D09}"/>
    <hyperlink ref="A3" r:id="rId2" xr:uid="{A1E7A49F-F80F-468A-B2D1-93CE732E8F37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8B237449814D4E9C02814710B68625" ma:contentTypeVersion="12" ma:contentTypeDescription="Create a new document." ma:contentTypeScope="" ma:versionID="45f09dd3dcd00b1ed9060059a97f9abe">
  <xsd:schema xmlns:xsd="http://www.w3.org/2001/XMLSchema" xmlns:xs="http://www.w3.org/2001/XMLSchema" xmlns:p="http://schemas.microsoft.com/office/2006/metadata/properties" xmlns:ns2="250169f9-d2da-4118-b53a-263316cd62ce" xmlns:ns3="87e52216-f942-4014-98de-19b2a4303a61" targetNamespace="http://schemas.microsoft.com/office/2006/metadata/properties" ma:root="true" ma:fieldsID="73078d3aa2ff569ba783c3aaa904830c" ns2:_="" ns3:_="">
    <xsd:import namespace="250169f9-d2da-4118-b53a-263316cd62ce"/>
    <xsd:import namespace="87e52216-f942-4014-98de-19b2a4303a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0169f9-d2da-4118-b53a-263316cd62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52216-f942-4014-98de-19b2a4303a6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F3149E-EE4E-414C-AECC-78F349FFBA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0169f9-d2da-4118-b53a-263316cd62ce"/>
    <ds:schemaRef ds:uri="87e52216-f942-4014-98de-19b2a4303a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D8A3FF-C0F1-4FD5-9D7A-9A5898430091}">
  <ds:schemaRefs>
    <ds:schemaRef ds:uri="http://schemas.openxmlformats.org/package/2006/metadata/core-properties"/>
    <ds:schemaRef ds:uri="87e52216-f942-4014-98de-19b2a4303a61"/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250169f9-d2da-4118-b53a-263316cd62ce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038FADD-0F9F-499D-81CB-12F6E88F33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Green Manures</vt:lpstr>
      <vt:lpstr>Soils</vt:lpstr>
      <vt:lpstr>RB209 related</vt:lpstr>
      <vt:lpstr>Heat stress</vt:lpstr>
    </vt:vector>
  </TitlesOfParts>
  <Manager/>
  <Company>AHDB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Nathalie Key</dc:creator>
  <cp:keywords/>
  <dc:description/>
  <cp:lastModifiedBy>Kate Harries</cp:lastModifiedBy>
  <cp:revision/>
  <dcterms:created xsi:type="dcterms:W3CDTF">2020-10-12T12:34:55Z</dcterms:created>
  <dcterms:modified xsi:type="dcterms:W3CDTF">2021-01-05T13:57:43Z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0x010100818B237449814D4E9C02814710B68625</vt:lpwstr>
  </property>
</Properties>
</file>