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Hh86EggBXrHYLa7toEO/RShsipvUAaHmTUP1FOz9VvZbw+6sGdsX9vbF6Ntksa5gtKesKOWcyioq/rot8i2R6A==" workbookSaltValue="yBPj1TRrdMgQU1Tmb8KtVQ==" workbookSpinCount="100000" lockStructure="1"/>
  <bookViews>
    <workbookView xWindow="0" yWindow="0" windowWidth="19200" windowHeight="6470"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F51" i="9" l="1"/>
  <c r="F52" i="9"/>
  <c r="F53" i="9"/>
  <c r="F54" i="9"/>
  <c r="F55" i="9"/>
  <c r="F56" i="9"/>
  <c r="F57" i="9"/>
  <c r="F50" i="9"/>
  <c r="F39" i="9"/>
  <c r="F40" i="9"/>
  <c r="F41" i="9"/>
  <c r="F42" i="9"/>
  <c r="F43" i="9"/>
  <c r="F44" i="9"/>
  <c r="F45" i="9"/>
  <c r="F38" i="9"/>
  <c r="C28" i="7" l="1"/>
  <c r="C29" i="7"/>
  <c r="C30" i="7"/>
  <c r="C31" i="7"/>
  <c r="C32" i="7"/>
  <c r="C33" i="7"/>
  <c r="C34" i="7"/>
  <c r="C12" i="7"/>
  <c r="C13" i="7"/>
  <c r="C14" i="7"/>
  <c r="C15" i="7"/>
  <c r="C16" i="7"/>
  <c r="C17" i="7"/>
  <c r="C18" i="7"/>
  <c r="C27" i="7" l="1"/>
  <c r="C11" i="7" l="1"/>
  <c r="C25" i="9"/>
  <c r="D19" i="9" s="1"/>
  <c r="D23" i="9" l="1"/>
  <c r="D17" i="9"/>
  <c r="D16" i="9"/>
  <c r="D18" i="9"/>
  <c r="D20" i="9"/>
  <c r="D21" i="9"/>
  <c r="D22" i="9"/>
  <c r="D25" i="9" l="1"/>
</calcChain>
</file>

<file path=xl/sharedStrings.xml><?xml version="1.0" encoding="utf-8"?>
<sst xmlns="http://schemas.openxmlformats.org/spreadsheetml/2006/main" count="84" uniqueCount="48">
  <si>
    <t>Instructions for Completion</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</si>
  <si>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</si>
  <si>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</si>
  <si>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</si>
  <si>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</si>
  <si>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</si>
  <si>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</si>
  <si>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</si>
  <si>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</si>
  <si>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</si>
  <si>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Total</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</si>
  <si>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</si>
  <si>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</si>
  <si>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</si>
  <si>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</si>
  <si>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</si>
  <si>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</si>
  <si>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</si>
  <si>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</si>
  <si>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</si>
  <si>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</si>
  <si>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</si>
  <si>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</si>
  <si>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</si>
  <si>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</si>
  <si>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</si>
  <si>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</si>
  <si>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</si>
  <si>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</si>
  <si>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</si>
  <si>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t>
  </si>
  <si>
    <t>b) Time Charges: Daily Rate</t>
  </si>
  <si>
    <t>1. Time Charge Fees</t>
  </si>
  <si>
    <t>1.ID</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</si>
  <si>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</si>
  <si>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</si>
  <si>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Lot 6 – Environmental &amp; Sustainability Technical Services </t>
  </si>
  <si>
    <t>Lot 6</t>
  </si>
  <si>
    <t xml:space="preserve">Environmental &amp; Sustainability Technical Services </t>
  </si>
  <si>
    <t>You must complete this Price Model Workbook in accordance with the instructions set out below and on each worksheet and in the accompanying document "Price Model and Price Evaluation Guidance".</t>
  </si>
  <si>
    <t>2. Grade Weightings</t>
  </si>
  <si>
    <t>Hourly Rate</t>
  </si>
  <si>
    <t>Daily Rate</t>
  </si>
  <si>
    <t>3. Time Charge Fees - Core Services</t>
  </si>
  <si>
    <t>· Hourly Rate</t>
  </si>
  <si>
    <t>· Daily Rate</t>
  </si>
  <si>
    <t>The below table details the weighting applied to each grade.</t>
  </si>
  <si>
    <t xml:space="preserve">No weighting is applied to this cost element at this stage. 
Please note that grade weightings are used to calculate the maximum score available for each grade, and are not applied directly to Bidders' rates. As such, the evaluation data is equal to the rates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</si>
</sst>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quot;£&quot;#,##0.0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1"/>
      <color rgb="FF990000"/>
      <name val="Calibri"/>
      <family val="2"/>
      <scheme val="minor"/>
    </font>
    <font>
      <b/>
      <sz val="11"/>
      <color theme="1"/>
      <name val="Calibri"/>
      <family val="2"/>
      <scheme val="minor"/>
    </font>
    <font>
      <sz val="10"/>
      <color theme="1"/>
      <name val="Calibri"/>
      <family val="2"/>
    </font>
    <font>
      <sz val="1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2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s>
  <cellStyleXfs count="22">
    <xf numFmtId="0" fontId="0" fillId="0" borderId="0"/>
    <xf numFmtId="0" fontId="2" fillId="0" borderId="11"/>
    <xf numFmtId="9" fontId="2" fillId="0" borderId="11" applyFont="0" applyFill="0" applyBorder="0" applyAlignment="0" applyProtection="0"/>
    <xf numFmtId="0" fontId="26" fillId="0" borderId="11"/>
    <xf numFmtId="0" fontId="27" fillId="0" borderId="11"/>
    <xf numFmtId="0" fontId="2" fillId="0" borderId="11"/>
    <xf numFmtId="0" fontId="28" fillId="0" borderId="11"/>
    <xf numFmtId="9" fontId="2" fillId="0" borderId="11" applyFont="0" applyFill="0" applyBorder="0" applyAlignment="0" applyProtection="0"/>
    <xf numFmtId="43" fontId="2" fillId="0" borderId="11" applyFont="0" applyFill="0" applyBorder="0" applyAlignment="0" applyProtection="0"/>
    <xf numFmtId="0" fontId="27" fillId="0" borderId="11"/>
    <xf numFmtId="0" fontId="27" fillId="0" borderId="11"/>
    <xf numFmtId="0" fontId="27" fillId="0" borderId="11"/>
    <xf numFmtId="0" fontId="27" fillId="0" borderId="11"/>
    <xf numFmtId="43" fontId="2" fillId="0" borderId="11" applyFont="0" applyFill="0" applyBorder="0" applyAlignment="0" applyProtection="0"/>
    <xf numFmtId="44" fontId="2" fillId="0" borderId="11" applyFont="0" applyFill="0" applyBorder="0" applyAlignment="0" applyProtection="0"/>
    <xf numFmtId="0" fontId="26" fillId="0" borderId="11"/>
    <xf numFmtId="43" fontId="2" fillId="0" borderId="11" applyFont="0" applyFill="0" applyBorder="0" applyAlignment="0" applyProtection="0"/>
    <xf numFmtId="0" fontId="27" fillId="0" borderId="11"/>
    <xf numFmtId="0" fontId="29" fillId="0" borderId="11"/>
    <xf numFmtId="9" fontId="30" fillId="0" borderId="11" applyFont="0" applyFill="0" applyBorder="0" applyAlignment="0" applyProtection="0"/>
    <xf numFmtId="0" fontId="21" fillId="0" borderId="11"/>
    <xf numFmtId="0" fontId="1" fillId="0" borderId="11"/>
  </cellStyleXfs>
  <cellXfs count="83">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12" fillId="2" borderId="3" xfId="0" applyFont="1" applyFill="1" applyBorder="1"/>
    <xf numFmtId="0" fontId="14" fillId="0" borderId="0" xfId="0" applyFont="1" applyAlignment="1"/>
    <xf numFmtId="0" fontId="14" fillId="0" borderId="5" xfId="0" applyFont="1" applyBorder="1" applyAlignment="1">
      <alignment horizontal="left" vertical="top"/>
    </xf>
    <xf numFmtId="0" fontId="16"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2" fillId="0" borderId="0" xfId="0" applyFont="1" applyAlignment="1">
      <alignment horizontal="left"/>
    </xf>
    <xf numFmtId="0" fontId="3" fillId="2" borderId="3" xfId="0" applyFont="1" applyFill="1" applyBorder="1" applyAlignment="1">
      <alignment horizontal="left" vertical="top"/>
    </xf>
    <xf numFmtId="0" fontId="17" fillId="4" borderId="3" xfId="0" applyFont="1" applyFill="1" applyBorder="1" applyAlignment="1">
      <alignment vertical="top"/>
    </xf>
    <xf numFmtId="0" fontId="10" fillId="2" borderId="3" xfId="0" applyFont="1" applyFill="1" applyBorder="1" applyAlignment="1">
      <alignment vertical="top"/>
    </xf>
    <xf numFmtId="0" fontId="17"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8" fillId="2" borderId="3" xfId="0" applyFont="1" applyFill="1" applyBorder="1" applyAlignment="1">
      <alignment horizontal="left" vertical="top"/>
    </xf>
    <xf numFmtId="0" fontId="19"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0" fillId="2" borderId="11" xfId="0" applyFont="1" applyFill="1" applyBorder="1" applyAlignment="1">
      <alignment vertical="top"/>
    </xf>
    <xf numFmtId="0" fontId="17"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4" fillId="0" borderId="0" xfId="0" applyFont="1" applyAlignment="1">
      <alignment horizontal="center" wrapText="1"/>
    </xf>
    <xf numFmtId="0" fontId="25" fillId="0" borderId="0" xfId="0" applyFont="1"/>
    <xf numFmtId="0" fontId="0" fillId="0" borderId="0" xfId="0" applyFont="1" applyAlignment="1">
      <alignment horizontal="center" vertical="center"/>
    </xf>
    <xf numFmtId="0" fontId="20" fillId="0" borderId="0" xfId="0" applyFont="1" applyAlignment="1">
      <alignment vertical="center"/>
    </xf>
    <xf numFmtId="49" fontId="5" fillId="0" borderId="2" xfId="0" applyNumberFormat="1" applyFont="1" applyFill="1" applyBorder="1" applyAlignment="1"/>
    <xf numFmtId="10" fontId="21" fillId="0" borderId="12" xfId="0" applyNumberFormat="1" applyFont="1" applyFill="1" applyBorder="1" applyAlignment="1" applyProtection="1">
      <alignment horizontal="center" vertical="center"/>
      <protection locked="0"/>
    </xf>
    <xf numFmtId="2" fontId="15" fillId="5" borderId="13" xfId="0" applyNumberFormat="1" applyFont="1" applyFill="1" applyBorder="1" applyAlignment="1">
      <alignment horizontal="center" vertical="center"/>
    </xf>
    <xf numFmtId="10" fontId="31" fillId="6" borderId="12" xfId="0" applyNumberFormat="1" applyFont="1" applyFill="1" applyBorder="1" applyAlignment="1"/>
    <xf numFmtId="0" fontId="10" fillId="2" borderId="11" xfId="0" applyFont="1" applyFill="1" applyBorder="1" applyAlignment="1">
      <alignment vertical="top" wrapText="1"/>
    </xf>
    <xf numFmtId="0" fontId="4" fillId="2" borderId="11" xfId="0" applyFont="1" applyFill="1" applyBorder="1" applyAlignment="1">
      <alignment vertical="top"/>
    </xf>
    <xf numFmtId="0" fontId="16" fillId="5" borderId="16" xfId="0" applyFont="1" applyFill="1" applyBorder="1" applyAlignment="1">
      <alignment horizontal="center" vertical="center"/>
    </xf>
    <xf numFmtId="10" fontId="23" fillId="6" borderId="12" xfId="0" applyNumberFormat="1" applyFont="1" applyFill="1" applyBorder="1" applyAlignment="1"/>
    <xf numFmtId="0" fontId="17" fillId="4" borderId="11" xfId="0" applyFont="1" applyFill="1" applyBorder="1" applyAlignment="1">
      <alignment horizontal="left" vertical="top"/>
    </xf>
    <xf numFmtId="0" fontId="14" fillId="0" borderId="15" xfId="0" applyFont="1" applyBorder="1" applyAlignment="1">
      <alignment horizontal="left" vertical="top"/>
    </xf>
    <xf numFmtId="0" fontId="14" fillId="0" borderId="17" xfId="0" applyFont="1" applyBorder="1" applyAlignment="1">
      <alignment horizontal="left" vertical="top"/>
    </xf>
    <xf numFmtId="2" fontId="15"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5" fillId="0" borderId="12" xfId="0" applyNumberFormat="1" applyFont="1" applyBorder="1" applyAlignment="1">
      <alignment horizontal="right" vertical="top"/>
    </xf>
    <xf numFmtId="0" fontId="32" fillId="0" borderId="0" xfId="0" applyFont="1"/>
    <xf numFmtId="0" fontId="14" fillId="4" borderId="0" xfId="0" applyFont="1" applyFill="1" applyAlignment="1">
      <alignment horizontal="center"/>
    </xf>
    <xf numFmtId="0" fontId="14" fillId="4" borderId="11" xfId="0" applyFont="1" applyFill="1" applyBorder="1" applyAlignment="1">
      <alignment horizontal="right"/>
    </xf>
    <xf numFmtId="0" fontId="0" fillId="0" borderId="0" xfId="0" applyFont="1" applyAlignment="1"/>
    <xf numFmtId="0" fontId="4" fillId="0" borderId="3" xfId="0" applyFont="1" applyFill="1" applyBorder="1" applyAlignment="1">
      <alignment horizontal="center" vertical="top" wrapText="1"/>
    </xf>
    <xf numFmtId="0" fontId="4" fillId="0" borderId="3" xfId="0" applyFont="1" applyFill="1" applyBorder="1" applyAlignment="1">
      <alignment vertical="top"/>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0" fillId="0" borderId="0" xfId="0" applyFont="1" applyAlignment="1"/>
    <xf numFmtId="0" fontId="3" fillId="0" borderId="0" xfId="0" applyFont="1" applyAlignment="1">
      <alignment horizontal="center" wrapText="1"/>
    </xf>
    <xf numFmtId="0" fontId="22" fillId="0" borderId="0" xfId="0" applyFont="1" applyAlignment="1">
      <alignment horizontal="left" vertical="center"/>
    </xf>
    <xf numFmtId="0" fontId="0" fillId="0" borderId="0" xfId="0" applyFont="1" applyAlignment="1">
      <alignment horizontal="left" vertical="center"/>
    </xf>
    <xf numFmtId="0" fontId="23" fillId="0" borderId="0" xfId="0" applyFont="1" applyAlignment="1">
      <alignment horizontal="center"/>
    </xf>
    <xf numFmtId="0" fontId="23" fillId="0" borderId="0" xfId="0" applyFont="1" applyAlignment="1">
      <alignment horizontal="center" vertical="center"/>
    </xf>
    <xf numFmtId="0" fontId="10" fillId="0" borderId="0" xfId="0" applyFont="1" applyAlignment="1">
      <alignment wrapText="1"/>
    </xf>
    <xf numFmtId="0" fontId="10" fillId="2" borderId="9" xfId="0" applyFont="1" applyFill="1" applyBorder="1" applyAlignment="1">
      <alignment horizontal="left" vertical="top" wrapText="1"/>
    </xf>
    <xf numFmtId="0" fontId="13" fillId="3" borderId="4" xfId="0" applyFont="1" applyFill="1" applyBorder="1" applyAlignment="1">
      <alignment horizontal="center" vertical="top"/>
    </xf>
    <xf numFmtId="0" fontId="5" fillId="0" borderId="5" xfId="0" applyFont="1" applyBorder="1"/>
    <xf numFmtId="0" fontId="5" fillId="0" borderId="14" xfId="0" applyFont="1" applyBorder="1"/>
    <xf numFmtId="7" fontId="34" fillId="0" borderId="19" xfId="0" applyNumberFormat="1" applyFont="1" applyFill="1" applyBorder="1" applyAlignment="1" applyProtection="1">
      <alignment horizontal="center" vertical="center"/>
      <protection locked="0"/>
    </xf>
    <xf numFmtId="7" fontId="34" fillId="0" borderId="18" xfId="0" applyNumberFormat="1" applyFont="1" applyFill="1" applyBorder="1" applyAlignment="1" applyProtection="1">
      <alignment horizontal="center" vertical="center"/>
      <protection locked="0"/>
    </xf>
    <xf numFmtId="0" fontId="14" fillId="4" borderId="11" xfId="0" applyFont="1" applyFill="1" applyBorder="1" applyAlignment="1">
      <alignment horizontal="center"/>
    </xf>
    <xf numFmtId="164" fontId="34" fillId="0" borderId="19" xfId="0" applyNumberFormat="1" applyFont="1" applyFill="1" applyBorder="1" applyAlignment="1" applyProtection="1">
      <alignment horizontal="center" vertical="center"/>
      <protection locked="0"/>
    </xf>
    <xf numFmtId="164" fontId="34" fillId="0" borderId="18" xfId="0" applyNumberFormat="1" applyFont="1" applyFill="1" applyBorder="1" applyAlignment="1" applyProtection="1">
      <alignment horizontal="center" vertical="center"/>
      <protection locked="0"/>
    </xf>
    <xf numFmtId="0" fontId="33" fillId="2" borderId="11"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14" workbookViewId="0">
      <selection activeCell="A16" sqref="A16:K16"/>
    </sheetView>
  </sheetViews>
  <sheetFormatPr defaultColWidth="12.58203125" defaultRowHeight="15" customHeight="1" x14ac:dyDescent="0.3"/>
  <cols>
    <col min="1" max="26" width="7.58203125" style="61" customWidth="1"/>
    <col min="27" max="16384" width="12.58203125" style="61"/>
  </cols>
  <sheetData>
    <row r="1" spans="1:11" ht="14.25" customHeight="1" x14ac:dyDescent="0.3"/>
    <row r="2" spans="1:11" ht="15" customHeight="1" x14ac:dyDescent="0.3">
      <c r="A2" s="70" t="s">
        <v>3</v>
      </c>
      <c r="B2" s="66"/>
      <c r="C2" s="66"/>
      <c r="D2" s="66"/>
      <c r="E2" s="66"/>
      <c r="F2" s="66"/>
      <c r="G2" s="66"/>
      <c r="H2" s="66"/>
      <c r="I2" s="66"/>
      <c r="J2" s="66"/>
      <c r="K2" s="66"/>
    </row>
    <row r="3" spans="1:11" ht="15" customHeight="1" x14ac:dyDescent="0.35">
      <c r="A3" s="40"/>
    </row>
    <row r="4" spans="1:11" ht="15" customHeight="1" x14ac:dyDescent="0.3">
      <c r="A4" s="71" t="s">
        <v>4</v>
      </c>
      <c r="B4" s="66"/>
      <c r="C4" s="66"/>
      <c r="D4" s="66"/>
      <c r="E4" s="66"/>
      <c r="F4" s="66"/>
      <c r="G4" s="66"/>
      <c r="H4" s="66"/>
      <c r="I4" s="66"/>
      <c r="J4" s="66"/>
      <c r="K4" s="66"/>
    </row>
    <row r="5" spans="1:11" ht="15" customHeight="1" x14ac:dyDescent="0.35">
      <c r="A5" s="40"/>
    </row>
    <row r="6" spans="1:11" ht="15" customHeight="1" x14ac:dyDescent="0.3">
      <c r="A6" s="71" t="s">
        <v>5</v>
      </c>
      <c r="B6" s="66"/>
      <c r="C6" s="66"/>
      <c r="D6" s="66"/>
      <c r="E6" s="66"/>
      <c r="F6" s="66"/>
      <c r="G6" s="66"/>
      <c r="H6" s="66"/>
      <c r="I6" s="66"/>
      <c r="J6" s="66"/>
      <c r="K6" s="66"/>
    </row>
    <row r="7" spans="1:11" ht="14.25" customHeight="1" x14ac:dyDescent="0.35">
      <c r="A7" s="40"/>
    </row>
    <row r="8" spans="1:11" ht="15" customHeight="1" x14ac:dyDescent="0.35">
      <c r="A8" s="67" t="s">
        <v>37</v>
      </c>
      <c r="B8" s="66"/>
      <c r="C8" s="66"/>
      <c r="D8" s="66"/>
      <c r="E8" s="66"/>
      <c r="F8" s="66"/>
      <c r="G8" s="66"/>
      <c r="H8" s="66"/>
      <c r="I8" s="66"/>
      <c r="J8" s="66"/>
      <c r="K8" s="66"/>
    </row>
    <row r="9" spans="1:11" ht="15" customHeight="1" x14ac:dyDescent="0.35">
      <c r="A9" s="67" t="s">
        <v>38</v>
      </c>
      <c r="B9" s="66"/>
      <c r="C9" s="66"/>
      <c r="D9" s="66"/>
      <c r="E9" s="66"/>
      <c r="F9" s="66"/>
      <c r="G9" s="66"/>
      <c r="H9" s="66"/>
      <c r="I9" s="66"/>
      <c r="J9" s="66"/>
      <c r="K9" s="66"/>
    </row>
    <row r="11" spans="1:11" ht="15" customHeight="1" x14ac:dyDescent="0.3">
      <c r="A11" s="68" t="s">
        <v>0</v>
      </c>
      <c r="B11" s="69"/>
      <c r="C11" s="69"/>
      <c r="D11" s="69"/>
      <c r="E11" s="69"/>
      <c r="F11" s="69"/>
      <c r="G11" s="69"/>
      <c r="H11" s="69"/>
      <c r="I11" s="69"/>
      <c r="J11" s="69"/>
      <c r="K11" s="69"/>
    </row>
    <row r="12" spans="1:11" ht="14.25" customHeight="1" x14ac:dyDescent="0.3">
      <c r="A12" s="2"/>
      <c r="B12" s="2"/>
      <c r="C12" s="2"/>
      <c r="D12" s="2"/>
      <c r="E12" s="2"/>
      <c r="F12" s="2"/>
      <c r="G12" s="2"/>
      <c r="H12" s="2"/>
      <c r="I12" s="2"/>
      <c r="J12" s="2"/>
      <c r="K12" s="2"/>
    </row>
    <row r="13" spans="1:11" ht="90" customHeight="1" x14ac:dyDescent="0.3">
      <c r="A13" s="64" t="s">
        <v>34</v>
      </c>
      <c r="B13" s="64"/>
      <c r="C13" s="64"/>
      <c r="D13" s="64"/>
      <c r="E13" s="64"/>
      <c r="F13" s="64"/>
      <c r="G13" s="64"/>
      <c r="H13" s="64"/>
      <c r="I13" s="64"/>
      <c r="J13" s="64"/>
      <c r="K13" s="64"/>
    </row>
    <row r="14" spans="1:11" ht="45" customHeight="1" x14ac:dyDescent="0.3">
      <c r="A14" s="64" t="s">
        <v>39</v>
      </c>
      <c r="B14" s="64"/>
      <c r="C14" s="64"/>
      <c r="D14" s="64"/>
      <c r="E14" s="64"/>
      <c r="F14" s="64"/>
      <c r="G14" s="64"/>
      <c r="H14" s="64"/>
      <c r="I14" s="64"/>
      <c r="J14" s="64"/>
      <c r="K14" s="64"/>
    </row>
    <row r="15" spans="1:11" ht="60" customHeight="1" x14ac:dyDescent="0.3">
      <c r="A15" s="65" t="s">
        <v>1</v>
      </c>
      <c r="B15" s="65"/>
      <c r="C15" s="65"/>
      <c r="D15" s="65"/>
      <c r="E15" s="65"/>
      <c r="F15" s="65"/>
      <c r="G15" s="65"/>
      <c r="H15" s="65"/>
      <c r="I15" s="65"/>
      <c r="J15" s="65"/>
      <c r="K15" s="65"/>
    </row>
    <row r="16" spans="1:11" ht="75" customHeight="1" x14ac:dyDescent="0.3">
      <c r="A16" s="64" t="s">
        <v>2</v>
      </c>
      <c r="B16" s="66"/>
      <c r="C16" s="66"/>
      <c r="D16" s="66"/>
      <c r="E16" s="66"/>
      <c r="F16" s="66"/>
      <c r="G16" s="66"/>
      <c r="H16" s="66"/>
      <c r="I16" s="66"/>
      <c r="J16" s="66"/>
      <c r="K16" s="66"/>
    </row>
    <row r="17" spans="1:11" ht="120" customHeight="1" x14ac:dyDescent="0.3">
      <c r="A17" s="64" t="s">
        <v>35</v>
      </c>
      <c r="B17" s="66"/>
      <c r="C17" s="66"/>
      <c r="D17" s="66"/>
      <c r="E17" s="66"/>
      <c r="F17" s="66"/>
      <c r="G17" s="66"/>
      <c r="H17" s="66"/>
      <c r="I17" s="66"/>
      <c r="J17" s="66"/>
      <c r="K17" s="66"/>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78FGHshRHpDPYyNIxMgjSaABgMz9O/gVxZPwxWhx6Hd7kd8X4M342m6Dt2shGvg9cQqUuO77W5I2/9Ed5Z3Yhw==" saltValue="ACo1H2UenDtJ0Bzu06ddag==" spinCount="100000" sheet="1" objects="1" scenarios="1"/>
  <mergeCells count="11">
    <mergeCell ref="A8:K8"/>
    <mergeCell ref="A9:K9"/>
    <mergeCell ref="A11:K11"/>
    <mergeCell ref="A2:K2"/>
    <mergeCell ref="A4:K4"/>
    <mergeCell ref="A6:K6"/>
    <mergeCell ref="A13:K13"/>
    <mergeCell ref="A14:K14"/>
    <mergeCell ref="A15:K15"/>
    <mergeCell ref="A16:K16"/>
    <mergeCell ref="A17:K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65"/>
  <sheetViews>
    <sheetView showGridLines="0" tabSelected="1" topLeftCell="A34" zoomScale="90" zoomScaleNormal="90" workbookViewId="0">
      <selection activeCell="D39" sqref="D39:E39"/>
    </sheetView>
  </sheetViews>
  <sheetFormatPr defaultColWidth="12.58203125" defaultRowHeight="15" customHeight="1" x14ac:dyDescent="0.3"/>
  <cols>
    <col min="1" max="1" width="21" style="61" customWidth="1"/>
    <col min="2" max="2" width="33.6640625" style="61" customWidth="1"/>
    <col min="3" max="3" width="25" style="61" customWidth="1"/>
    <col min="4" max="4" width="8.6640625" style="61" customWidth="1"/>
    <col min="5" max="26" width="7.58203125" style="61" customWidth="1"/>
    <col min="27" max="16384" width="12.58203125" style="61"/>
  </cols>
  <sheetData>
    <row r="1" spans="1:26" ht="14.25" customHeight="1" x14ac:dyDescent="0.45">
      <c r="A1" s="58" t="s">
        <v>36</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33</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6</v>
      </c>
      <c r="B5" s="45"/>
      <c r="C5" s="44"/>
      <c r="D5" s="44"/>
      <c r="E5" s="44"/>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1" t="s">
        <v>7</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45">
      <c r="A10" s="9" t="s">
        <v>40</v>
      </c>
      <c r="G10" s="6"/>
      <c r="H10" s="6"/>
      <c r="I10" s="6"/>
      <c r="J10" s="6"/>
      <c r="K10" s="6"/>
      <c r="L10" s="6"/>
      <c r="M10" s="6"/>
      <c r="N10" s="6"/>
      <c r="O10" s="6"/>
      <c r="P10" s="6"/>
      <c r="Q10" s="6"/>
      <c r="R10" s="6"/>
      <c r="S10" s="6"/>
      <c r="T10" s="6"/>
      <c r="U10" s="6"/>
      <c r="V10" s="6"/>
      <c r="W10" s="6"/>
      <c r="X10" s="6"/>
      <c r="Y10" s="6"/>
      <c r="Z10" s="6"/>
    </row>
    <row r="11" spans="1:26" ht="14.25" customHeight="1" x14ac:dyDescent="0.45">
      <c r="A11" s="12" t="s">
        <v>8</v>
      </c>
      <c r="E11" s="13" t="s">
        <v>9</v>
      </c>
      <c r="G11" s="6"/>
      <c r="H11" s="6"/>
      <c r="I11" s="6"/>
      <c r="J11" s="6"/>
      <c r="K11" s="6"/>
      <c r="L11" s="6"/>
      <c r="M11" s="6"/>
      <c r="N11" s="6"/>
      <c r="O11" s="6"/>
      <c r="P11" s="6"/>
      <c r="Q11" s="6"/>
      <c r="R11" s="6"/>
      <c r="S11" s="6"/>
      <c r="T11" s="6"/>
      <c r="U11" s="6"/>
      <c r="V11" s="6"/>
      <c r="W11" s="6"/>
      <c r="X11" s="6"/>
      <c r="Y11" s="6"/>
      <c r="Z11" s="6"/>
    </row>
    <row r="12" spans="1:26" ht="14.25" customHeight="1" x14ac:dyDescent="0.35">
      <c r="A12" s="6" t="s">
        <v>46</v>
      </c>
      <c r="G12" s="6"/>
      <c r="H12" s="6"/>
      <c r="I12" s="6"/>
      <c r="J12" s="6"/>
      <c r="K12" s="6"/>
      <c r="L12" s="6"/>
      <c r="M12" s="6"/>
      <c r="N12" s="6"/>
      <c r="O12" s="6"/>
      <c r="P12" s="6"/>
      <c r="Q12" s="6"/>
      <c r="R12" s="6"/>
      <c r="S12" s="6"/>
      <c r="T12" s="6"/>
      <c r="U12" s="6"/>
      <c r="V12" s="6"/>
      <c r="W12" s="6"/>
      <c r="X12" s="6"/>
      <c r="Y12" s="6"/>
      <c r="Z12" s="6"/>
    </row>
    <row r="13" spans="1:26" ht="14.25" customHeight="1" x14ac:dyDescent="0.35">
      <c r="G13" s="6"/>
      <c r="H13" s="6"/>
      <c r="I13" s="6"/>
      <c r="J13" s="6"/>
      <c r="K13" s="6"/>
      <c r="L13" s="6"/>
      <c r="M13" s="6"/>
      <c r="N13" s="6"/>
      <c r="O13" s="6"/>
      <c r="P13" s="6"/>
      <c r="Q13" s="6"/>
      <c r="R13" s="6"/>
      <c r="S13" s="6"/>
      <c r="T13" s="6"/>
      <c r="U13" s="6"/>
      <c r="V13" s="6"/>
      <c r="W13" s="6"/>
      <c r="X13" s="6"/>
      <c r="Y13" s="6"/>
      <c r="Z13" s="6"/>
    </row>
    <row r="14" spans="1:26" ht="14.25" customHeight="1" x14ac:dyDescent="0.35">
      <c r="B14" s="74" t="s">
        <v>11</v>
      </c>
      <c r="C14" s="74" t="s">
        <v>12</v>
      </c>
      <c r="D14" s="74" t="s">
        <v>30</v>
      </c>
      <c r="G14" s="6"/>
      <c r="H14" s="6"/>
      <c r="I14" s="6"/>
      <c r="J14" s="6"/>
      <c r="K14" s="6"/>
      <c r="L14" s="6"/>
      <c r="M14" s="6"/>
      <c r="N14" s="6"/>
      <c r="O14" s="6"/>
      <c r="P14" s="6"/>
      <c r="Q14" s="6"/>
      <c r="R14" s="6"/>
      <c r="S14" s="6"/>
      <c r="T14" s="6"/>
      <c r="U14" s="6"/>
      <c r="V14" s="6"/>
      <c r="W14" s="6"/>
      <c r="X14" s="6"/>
      <c r="Y14" s="6"/>
      <c r="Z14" s="6"/>
    </row>
    <row r="15" spans="1:26" ht="14.25" customHeight="1" x14ac:dyDescent="0.35">
      <c r="B15" s="75"/>
      <c r="C15" s="75"/>
      <c r="D15" s="76"/>
      <c r="G15" s="6"/>
      <c r="H15" s="6"/>
      <c r="I15" s="6"/>
      <c r="J15" s="6"/>
      <c r="K15" s="6"/>
      <c r="L15" s="6"/>
      <c r="M15" s="6"/>
      <c r="N15" s="6"/>
      <c r="O15" s="6"/>
      <c r="P15" s="6"/>
      <c r="Q15" s="6"/>
      <c r="R15" s="6"/>
      <c r="S15" s="6"/>
      <c r="T15" s="6"/>
      <c r="U15" s="6"/>
      <c r="V15" s="6"/>
      <c r="W15" s="6"/>
      <c r="X15" s="6"/>
      <c r="Y15" s="6"/>
      <c r="Z15" s="6"/>
    </row>
    <row r="16" spans="1:26" ht="14.25" customHeight="1" x14ac:dyDescent="0.35">
      <c r="B16" s="15" t="s">
        <v>13</v>
      </c>
      <c r="C16" s="46">
        <v>0.5</v>
      </c>
      <c r="D16" s="47">
        <f>C16/$C$25</f>
        <v>5.7142857142857141E-2</v>
      </c>
      <c r="G16" s="6"/>
      <c r="H16" s="6"/>
      <c r="I16" s="6"/>
      <c r="J16" s="6"/>
      <c r="K16" s="6"/>
      <c r="L16" s="6"/>
      <c r="M16" s="6"/>
      <c r="N16" s="6"/>
      <c r="O16" s="6"/>
      <c r="P16" s="6"/>
      <c r="Q16" s="6"/>
      <c r="R16" s="6"/>
      <c r="S16" s="6"/>
      <c r="T16" s="6"/>
      <c r="U16" s="6"/>
      <c r="V16" s="6"/>
      <c r="W16" s="6"/>
      <c r="X16" s="6"/>
      <c r="Y16" s="6"/>
      <c r="Z16" s="6"/>
    </row>
    <row r="17" spans="1:26" ht="14.25" customHeight="1" x14ac:dyDescent="0.35">
      <c r="B17" s="15" t="s">
        <v>14</v>
      </c>
      <c r="C17" s="46">
        <v>0.75</v>
      </c>
      <c r="D17" s="47">
        <f t="shared" ref="D17:D23" si="0">C17/$C$25</f>
        <v>8.5714285714285715E-2</v>
      </c>
      <c r="G17" s="6"/>
      <c r="H17" s="6"/>
      <c r="I17" s="6"/>
      <c r="J17" s="6"/>
      <c r="K17" s="6"/>
      <c r="L17" s="6"/>
      <c r="M17" s="6"/>
      <c r="N17" s="6"/>
      <c r="O17" s="6"/>
      <c r="P17" s="6"/>
      <c r="Q17" s="6"/>
      <c r="R17" s="6"/>
      <c r="S17" s="6"/>
      <c r="T17" s="6"/>
      <c r="U17" s="6"/>
      <c r="V17" s="6"/>
      <c r="W17" s="6"/>
      <c r="X17" s="6"/>
      <c r="Y17" s="6"/>
      <c r="Z17" s="6"/>
    </row>
    <row r="18" spans="1:26" ht="14.25" customHeight="1" x14ac:dyDescent="0.35">
      <c r="B18" s="15" t="s">
        <v>15</v>
      </c>
      <c r="C18" s="46">
        <v>1</v>
      </c>
      <c r="D18" s="47">
        <f t="shared" si="0"/>
        <v>0.11428571428571428</v>
      </c>
      <c r="G18" s="6"/>
      <c r="H18" s="6"/>
      <c r="I18" s="6"/>
      <c r="J18" s="6"/>
      <c r="K18" s="6"/>
      <c r="L18" s="6"/>
      <c r="M18" s="6"/>
      <c r="N18" s="6"/>
      <c r="O18" s="6"/>
      <c r="P18" s="6"/>
      <c r="Q18" s="6"/>
      <c r="R18" s="6"/>
      <c r="S18" s="6"/>
      <c r="T18" s="6"/>
      <c r="U18" s="6"/>
      <c r="V18" s="6"/>
      <c r="W18" s="6"/>
      <c r="X18" s="6"/>
      <c r="Y18" s="6"/>
      <c r="Z18" s="6"/>
    </row>
    <row r="19" spans="1:26" ht="14.25" customHeight="1" x14ac:dyDescent="0.35">
      <c r="B19" s="15" t="s">
        <v>16</v>
      </c>
      <c r="C19" s="46">
        <v>2</v>
      </c>
      <c r="D19" s="47">
        <f t="shared" si="0"/>
        <v>0.22857142857142856</v>
      </c>
      <c r="G19" s="6"/>
      <c r="H19" s="6"/>
      <c r="I19" s="6"/>
      <c r="J19" s="6"/>
      <c r="K19" s="6"/>
      <c r="L19" s="6"/>
      <c r="M19" s="6"/>
      <c r="N19" s="6"/>
      <c r="O19" s="6"/>
      <c r="P19" s="6"/>
      <c r="Q19" s="6"/>
      <c r="R19" s="6"/>
      <c r="S19" s="6"/>
      <c r="T19" s="6"/>
      <c r="U19" s="6"/>
      <c r="V19" s="6"/>
      <c r="W19" s="6"/>
      <c r="X19" s="6"/>
      <c r="Y19" s="6"/>
      <c r="Z19" s="6"/>
    </row>
    <row r="20" spans="1:26" ht="14.25" customHeight="1" x14ac:dyDescent="0.35">
      <c r="B20" s="15" t="s">
        <v>17</v>
      </c>
      <c r="C20" s="46">
        <v>1.75</v>
      </c>
      <c r="D20" s="47">
        <f t="shared" si="0"/>
        <v>0.2</v>
      </c>
      <c r="G20" s="6"/>
      <c r="H20" s="6"/>
      <c r="I20" s="6"/>
      <c r="J20" s="6"/>
      <c r="K20" s="6"/>
      <c r="L20" s="6"/>
      <c r="M20" s="6"/>
      <c r="N20" s="6"/>
      <c r="O20" s="6"/>
      <c r="P20" s="6"/>
      <c r="Q20" s="6"/>
      <c r="R20" s="6"/>
      <c r="S20" s="6"/>
      <c r="T20" s="6"/>
      <c r="U20" s="6"/>
      <c r="V20" s="6"/>
      <c r="W20" s="6"/>
      <c r="X20" s="6"/>
      <c r="Y20" s="6"/>
      <c r="Z20" s="6"/>
    </row>
    <row r="21" spans="1:26" ht="14.25" customHeight="1" x14ac:dyDescent="0.35">
      <c r="B21" s="15" t="s">
        <v>18</v>
      </c>
      <c r="C21" s="46">
        <v>1.5</v>
      </c>
      <c r="D21" s="47">
        <f t="shared" si="0"/>
        <v>0.17142857142857143</v>
      </c>
      <c r="G21" s="6"/>
      <c r="H21" s="6"/>
      <c r="I21" s="6"/>
      <c r="J21" s="6"/>
      <c r="K21" s="6"/>
      <c r="L21" s="6"/>
      <c r="M21" s="6"/>
      <c r="N21" s="6"/>
      <c r="O21" s="6"/>
      <c r="P21" s="6"/>
      <c r="Q21" s="6"/>
      <c r="R21" s="6"/>
      <c r="S21" s="6"/>
      <c r="T21" s="6"/>
      <c r="U21" s="6"/>
      <c r="V21" s="6"/>
      <c r="W21" s="6"/>
      <c r="X21" s="6"/>
      <c r="Y21" s="6"/>
      <c r="Z21" s="6"/>
    </row>
    <row r="22" spans="1:26" ht="14.25" customHeight="1" x14ac:dyDescent="0.35">
      <c r="B22" s="15" t="s">
        <v>19</v>
      </c>
      <c r="C22" s="46">
        <v>0.75</v>
      </c>
      <c r="D22" s="47">
        <f t="shared" si="0"/>
        <v>8.5714285714285715E-2</v>
      </c>
      <c r="G22" s="6"/>
      <c r="H22" s="6"/>
      <c r="I22" s="6"/>
      <c r="J22" s="6"/>
      <c r="K22" s="6"/>
      <c r="L22" s="6"/>
      <c r="M22" s="6"/>
      <c r="N22" s="6"/>
      <c r="O22" s="6"/>
      <c r="P22" s="6"/>
      <c r="Q22" s="6"/>
      <c r="R22" s="6"/>
      <c r="S22" s="6"/>
      <c r="T22" s="6"/>
      <c r="U22" s="6"/>
      <c r="V22" s="6"/>
      <c r="W22" s="6"/>
      <c r="X22" s="6"/>
      <c r="Y22" s="6"/>
      <c r="Z22" s="6"/>
    </row>
    <row r="23" spans="1:26" ht="14.25" customHeight="1" x14ac:dyDescent="0.35">
      <c r="B23" s="15" t="s">
        <v>20</v>
      </c>
      <c r="C23" s="46">
        <v>0.5</v>
      </c>
      <c r="D23" s="47">
        <f t="shared" si="0"/>
        <v>5.7142857142857141E-2</v>
      </c>
      <c r="G23" s="6"/>
      <c r="H23" s="6"/>
      <c r="I23" s="6"/>
      <c r="J23" s="6"/>
      <c r="K23" s="6"/>
      <c r="L23" s="6"/>
      <c r="M23" s="6"/>
      <c r="N23" s="6"/>
      <c r="O23" s="6"/>
      <c r="P23" s="6"/>
      <c r="Q23" s="6"/>
      <c r="R23" s="6"/>
      <c r="S23" s="6"/>
      <c r="T23" s="6"/>
      <c r="U23" s="6"/>
      <c r="V23" s="6"/>
      <c r="W23" s="6"/>
      <c r="X23" s="6"/>
      <c r="Y23" s="6"/>
      <c r="Z23" s="6"/>
    </row>
    <row r="24" spans="1:26" ht="14.25" customHeight="1" x14ac:dyDescent="0.35">
      <c r="C24" s="42"/>
      <c r="G24" s="6"/>
      <c r="H24" s="6"/>
      <c r="I24" s="6"/>
      <c r="J24" s="6"/>
      <c r="K24" s="6"/>
      <c r="L24" s="6"/>
      <c r="M24" s="6"/>
      <c r="N24" s="6"/>
      <c r="O24" s="6"/>
      <c r="P24" s="6"/>
      <c r="Q24" s="6"/>
      <c r="R24" s="6"/>
      <c r="S24" s="6"/>
      <c r="T24" s="6"/>
      <c r="U24" s="6"/>
      <c r="V24" s="6"/>
      <c r="W24" s="6"/>
      <c r="X24" s="6"/>
      <c r="Y24" s="6"/>
      <c r="Z24" s="6"/>
    </row>
    <row r="25" spans="1:26" ht="14.25" customHeight="1" x14ac:dyDescent="0.35">
      <c r="B25" s="16" t="s">
        <v>10</v>
      </c>
      <c r="C25" s="50">
        <f>SUM(C16:C23)</f>
        <v>8.75</v>
      </c>
      <c r="D25" s="51">
        <f>SUM(D16:D23)</f>
        <v>1</v>
      </c>
      <c r="G25" s="6"/>
      <c r="H25" s="6"/>
      <c r="I25" s="6"/>
      <c r="J25" s="6"/>
      <c r="K25" s="6"/>
      <c r="L25" s="6"/>
      <c r="M25" s="6"/>
      <c r="N25" s="6"/>
      <c r="O25" s="6"/>
      <c r="P25" s="6"/>
      <c r="Q25" s="6"/>
      <c r="R25" s="6"/>
      <c r="S25" s="6"/>
      <c r="T25" s="6"/>
      <c r="U25" s="6"/>
      <c r="V25" s="6"/>
      <c r="W25" s="6"/>
      <c r="X25" s="6"/>
      <c r="Y25" s="6"/>
      <c r="Z25" s="6"/>
    </row>
    <row r="26" spans="1:26" ht="14.2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9" t="s">
        <v>43</v>
      </c>
      <c r="B28" s="17"/>
      <c r="C28" s="17"/>
      <c r="D28" s="17"/>
      <c r="E28" s="18"/>
      <c r="F28" s="19" t="s">
        <v>21</v>
      </c>
      <c r="G28" s="1"/>
      <c r="H28" s="18"/>
      <c r="I28" s="18"/>
      <c r="J28" s="18"/>
      <c r="K28" s="18"/>
      <c r="L28" s="18"/>
      <c r="M28" s="18"/>
      <c r="N28" s="18"/>
      <c r="O28" s="18"/>
      <c r="P28" s="18"/>
      <c r="Q28" s="6"/>
      <c r="R28" s="6"/>
      <c r="S28" s="6"/>
      <c r="T28" s="6"/>
      <c r="U28" s="6"/>
      <c r="V28" s="6"/>
      <c r="W28" s="6"/>
      <c r="X28" s="6"/>
      <c r="Y28" s="6"/>
      <c r="Z28" s="6"/>
    </row>
    <row r="29" spans="1:26" ht="14.25" customHeight="1" x14ac:dyDescent="0.45">
      <c r="A29" s="9"/>
      <c r="B29" s="17"/>
      <c r="C29" s="17"/>
      <c r="D29" s="17"/>
      <c r="E29" s="18"/>
      <c r="F29" s="20"/>
      <c r="G29" s="18"/>
      <c r="H29" s="18"/>
      <c r="I29" s="18"/>
      <c r="J29" s="18"/>
      <c r="K29" s="18"/>
      <c r="L29" s="18"/>
      <c r="M29" s="18"/>
      <c r="N29" s="18"/>
      <c r="O29" s="18"/>
      <c r="P29" s="18"/>
      <c r="Q29" s="6"/>
      <c r="R29" s="6"/>
      <c r="S29" s="6"/>
      <c r="T29" s="6"/>
      <c r="U29" s="6"/>
      <c r="V29" s="6"/>
      <c r="W29" s="6"/>
      <c r="X29" s="6"/>
      <c r="Y29" s="6"/>
      <c r="Z29" s="6"/>
    </row>
    <row r="30" spans="1:26" ht="14.25" customHeight="1" x14ac:dyDescent="0.35">
      <c r="A30" s="21" t="s">
        <v>22</v>
      </c>
      <c r="B30" s="72" t="s">
        <v>23</v>
      </c>
      <c r="C30" s="72"/>
      <c r="D30" s="72"/>
      <c r="E30" s="72"/>
      <c r="F30" s="72"/>
      <c r="G30" s="72"/>
      <c r="H30" s="72"/>
      <c r="I30" s="72"/>
      <c r="J30" s="72"/>
      <c r="K30" s="22"/>
      <c r="L30" s="22"/>
      <c r="M30" s="22"/>
      <c r="N30" s="22"/>
      <c r="O30" s="22"/>
      <c r="P30" s="22"/>
      <c r="Q30" s="6"/>
      <c r="R30" s="6"/>
      <c r="S30" s="6"/>
      <c r="T30" s="6"/>
      <c r="U30" s="6"/>
      <c r="V30" s="6"/>
      <c r="W30" s="6"/>
      <c r="X30" s="6"/>
      <c r="Y30" s="6"/>
      <c r="Z30" s="6"/>
    </row>
    <row r="31" spans="1:26" ht="14.25" customHeight="1" x14ac:dyDescent="0.35">
      <c r="A31" s="23"/>
      <c r="B31" s="72"/>
      <c r="C31" s="72"/>
      <c r="D31" s="72"/>
      <c r="E31" s="72"/>
      <c r="F31" s="72"/>
      <c r="G31" s="72"/>
      <c r="H31" s="72"/>
      <c r="I31" s="72"/>
      <c r="J31" s="72"/>
      <c r="K31" s="22"/>
      <c r="L31" s="22"/>
      <c r="M31" s="22"/>
      <c r="N31" s="22"/>
      <c r="O31" s="22"/>
      <c r="P31" s="22"/>
      <c r="Q31" s="6"/>
      <c r="R31" s="6"/>
      <c r="S31" s="6"/>
      <c r="T31" s="6"/>
      <c r="U31" s="6"/>
      <c r="V31" s="6"/>
      <c r="W31" s="6"/>
      <c r="X31" s="6"/>
      <c r="Y31" s="6"/>
      <c r="Z31" s="6"/>
    </row>
    <row r="32" spans="1:26" ht="14.25" customHeight="1" x14ac:dyDescent="0.35">
      <c r="A32" s="24"/>
      <c r="B32" s="25" t="s">
        <v>24</v>
      </c>
      <c r="C32" s="25"/>
      <c r="D32" s="25"/>
      <c r="E32" s="26"/>
      <c r="F32" s="26"/>
      <c r="G32" s="26"/>
      <c r="H32" s="26"/>
      <c r="I32" s="26"/>
      <c r="J32" s="26"/>
      <c r="K32" s="22"/>
      <c r="L32" s="22"/>
      <c r="M32" s="22"/>
      <c r="N32" s="22"/>
      <c r="O32" s="22"/>
      <c r="P32" s="22"/>
      <c r="Q32" s="6"/>
      <c r="R32" s="6"/>
      <c r="S32" s="6"/>
      <c r="T32" s="6"/>
      <c r="U32" s="6"/>
      <c r="V32" s="6"/>
      <c r="W32" s="6"/>
      <c r="X32" s="6"/>
      <c r="Y32" s="6"/>
      <c r="Z32" s="6"/>
    </row>
    <row r="33" spans="1:26" ht="30" customHeight="1" x14ac:dyDescent="0.35">
      <c r="A33" s="10"/>
      <c r="B33" s="73" t="s">
        <v>29</v>
      </c>
      <c r="C33" s="73"/>
      <c r="D33" s="73"/>
      <c r="E33" s="73"/>
      <c r="F33" s="73"/>
      <c r="G33" s="73"/>
      <c r="H33" s="73"/>
      <c r="I33" s="73"/>
      <c r="J33" s="73"/>
      <c r="K33" s="73"/>
      <c r="L33" s="73"/>
      <c r="M33" s="73"/>
      <c r="N33" s="73"/>
      <c r="O33" s="22"/>
      <c r="P33" s="22"/>
      <c r="Q33" s="6"/>
      <c r="R33" s="6"/>
      <c r="S33" s="6"/>
      <c r="T33" s="6"/>
      <c r="U33" s="6"/>
      <c r="V33" s="6"/>
      <c r="W33" s="6"/>
      <c r="X33" s="6"/>
      <c r="Y33" s="6"/>
      <c r="Z33" s="6"/>
    </row>
    <row r="34" spans="1:26" ht="14.25" customHeight="1" x14ac:dyDescent="0.35">
      <c r="A34" s="10"/>
      <c r="B34" s="27"/>
      <c r="C34" s="27"/>
      <c r="D34" s="27"/>
      <c r="E34" s="22"/>
      <c r="F34" s="22"/>
      <c r="G34" s="22"/>
      <c r="H34" s="22"/>
      <c r="I34" s="22"/>
      <c r="J34" s="22"/>
      <c r="K34" s="22"/>
      <c r="L34" s="22"/>
      <c r="M34" s="22"/>
      <c r="N34" s="22"/>
      <c r="O34" s="22"/>
      <c r="P34" s="22"/>
      <c r="Q34" s="6"/>
      <c r="R34" s="6"/>
      <c r="S34" s="6"/>
      <c r="T34" s="6"/>
      <c r="U34" s="6"/>
      <c r="V34" s="6"/>
      <c r="W34" s="6"/>
      <c r="X34" s="6"/>
      <c r="Y34" s="6"/>
      <c r="Z34" s="6"/>
    </row>
    <row r="35" spans="1:26" ht="14.25" customHeight="1" x14ac:dyDescent="0.35">
      <c r="A35" s="10" t="s">
        <v>25</v>
      </c>
      <c r="B35" s="27"/>
      <c r="C35" s="27"/>
      <c r="D35" s="27"/>
      <c r="E35" s="22"/>
      <c r="F35" s="22"/>
      <c r="G35" s="22"/>
      <c r="H35" s="22"/>
      <c r="I35" s="22"/>
      <c r="J35" s="22"/>
      <c r="K35" s="22"/>
      <c r="L35" s="22"/>
      <c r="M35" s="22"/>
      <c r="N35" s="22"/>
      <c r="O35" s="22"/>
      <c r="P35" s="22"/>
      <c r="Q35" s="6"/>
      <c r="R35" s="6"/>
      <c r="S35" s="6"/>
      <c r="T35" s="6"/>
      <c r="U35" s="6"/>
      <c r="V35" s="6"/>
      <c r="W35" s="6"/>
      <c r="X35" s="6"/>
      <c r="Y35" s="6"/>
      <c r="Z35" s="6"/>
    </row>
    <row r="36" spans="1:26" ht="14.25" customHeight="1" x14ac:dyDescent="0.35">
      <c r="A36" s="28"/>
      <c r="B36" s="29"/>
      <c r="C36" s="29"/>
      <c r="D36" s="29"/>
      <c r="E36" s="30"/>
      <c r="F36" s="30"/>
      <c r="G36" s="30"/>
      <c r="H36" s="30"/>
      <c r="I36" s="30"/>
      <c r="J36" s="30"/>
      <c r="K36" s="30"/>
      <c r="L36" s="30"/>
      <c r="M36" s="22"/>
      <c r="N36" s="22"/>
      <c r="O36" s="22"/>
      <c r="P36" s="22"/>
      <c r="Q36" s="6"/>
      <c r="R36" s="6"/>
      <c r="S36" s="6"/>
      <c r="T36" s="6"/>
      <c r="U36" s="6"/>
      <c r="V36" s="6"/>
      <c r="W36" s="6"/>
      <c r="X36" s="6"/>
      <c r="Y36" s="6"/>
      <c r="Z36" s="6"/>
    </row>
    <row r="37" spans="1:26" ht="37.5" customHeight="1" x14ac:dyDescent="0.35">
      <c r="A37" s="31"/>
      <c r="B37" s="14"/>
      <c r="C37" s="59" t="s">
        <v>26</v>
      </c>
      <c r="D37" s="79" t="s">
        <v>41</v>
      </c>
      <c r="E37" s="79"/>
      <c r="F37" s="32"/>
      <c r="G37" s="6"/>
      <c r="H37" s="6"/>
      <c r="I37" s="6"/>
      <c r="J37" s="6"/>
      <c r="K37" s="6"/>
      <c r="L37" s="6"/>
      <c r="M37" s="6"/>
      <c r="N37" s="6"/>
      <c r="O37" s="6"/>
      <c r="P37" s="6"/>
    </row>
    <row r="38" spans="1:26" ht="14.25" customHeight="1" x14ac:dyDescent="0.35">
      <c r="A38" s="33"/>
      <c r="B38" s="53" t="s">
        <v>13</v>
      </c>
      <c r="C38" s="55">
        <v>0.5</v>
      </c>
      <c r="D38" s="77"/>
      <c r="E38" s="78"/>
      <c r="F38" s="43" t="str">
        <f>IF(ISBLANK(D38),"ERROR - These green cells need a value. Cells must not be left blank"," ")</f>
        <v>ERROR - These green cells need a value. Cells must not be left blank</v>
      </c>
      <c r="G38" s="22"/>
      <c r="H38" s="22"/>
      <c r="I38" s="22"/>
      <c r="J38" s="6"/>
      <c r="K38" s="6"/>
      <c r="L38" s="6"/>
      <c r="M38" s="6"/>
      <c r="N38" s="6"/>
      <c r="O38" s="6"/>
      <c r="P38" s="6"/>
      <c r="Q38" s="6"/>
      <c r="R38" s="6"/>
      <c r="S38" s="6"/>
    </row>
    <row r="39" spans="1:26" ht="14.25" customHeight="1" x14ac:dyDescent="0.35">
      <c r="A39" s="52"/>
      <c r="B39" s="54" t="s">
        <v>14</v>
      </c>
      <c r="C39" s="55">
        <v>0.75</v>
      </c>
      <c r="D39" s="77"/>
      <c r="E39" s="78"/>
      <c r="F39" s="43" t="str">
        <f t="shared" ref="F39:F45" si="1">IF(ISBLANK(D39),"ERROR - These green cells need a value. Cells must not be left blank"," ")</f>
        <v>ERROR - These green cells need a value. Cells must not be left blank</v>
      </c>
      <c r="G39" s="32"/>
      <c r="H39" s="32"/>
      <c r="I39" s="32"/>
      <c r="J39" s="6"/>
      <c r="K39" s="6"/>
      <c r="L39" s="6"/>
      <c r="M39" s="6"/>
      <c r="N39" s="6"/>
      <c r="O39" s="6"/>
      <c r="P39" s="6"/>
      <c r="Q39" s="6"/>
      <c r="R39" s="6"/>
      <c r="S39" s="6"/>
    </row>
    <row r="40" spans="1:26" ht="14.25" customHeight="1" x14ac:dyDescent="0.35">
      <c r="A40" s="52"/>
      <c r="B40" s="54" t="s">
        <v>15</v>
      </c>
      <c r="C40" s="55">
        <v>1</v>
      </c>
      <c r="D40" s="77"/>
      <c r="E40" s="78"/>
      <c r="F40" s="43" t="str">
        <f t="shared" si="1"/>
        <v>ERROR - These green cells need a value. Cells must not be left blank</v>
      </c>
      <c r="G40" s="32"/>
      <c r="H40" s="32"/>
      <c r="I40" s="32"/>
      <c r="J40" s="6"/>
      <c r="K40" s="6"/>
      <c r="L40" s="6"/>
      <c r="M40" s="6"/>
      <c r="N40" s="6"/>
      <c r="O40" s="6"/>
      <c r="P40" s="6"/>
      <c r="Q40" s="6"/>
      <c r="R40" s="6"/>
      <c r="S40" s="6"/>
    </row>
    <row r="41" spans="1:26" ht="14.25" customHeight="1" x14ac:dyDescent="0.35">
      <c r="A41" s="27"/>
      <c r="B41" s="54" t="s">
        <v>16</v>
      </c>
      <c r="C41" s="55">
        <v>2</v>
      </c>
      <c r="D41" s="77"/>
      <c r="E41" s="78"/>
      <c r="F41" s="43" t="str">
        <f t="shared" si="1"/>
        <v>ERROR - These green cells need a value. Cells must not be left blank</v>
      </c>
      <c r="G41" s="22"/>
      <c r="H41" s="22"/>
      <c r="I41" s="22"/>
      <c r="J41" s="6"/>
      <c r="K41" s="6"/>
      <c r="L41" s="6"/>
      <c r="M41" s="6"/>
      <c r="N41" s="6"/>
      <c r="O41" s="6"/>
      <c r="P41" s="6"/>
      <c r="Q41" s="6"/>
      <c r="R41" s="6"/>
      <c r="S41" s="6"/>
    </row>
    <row r="42" spans="1:26" ht="14.25" customHeight="1" x14ac:dyDescent="0.35">
      <c r="A42" s="27"/>
      <c r="B42" s="54" t="s">
        <v>17</v>
      </c>
      <c r="C42" s="55">
        <v>1.75</v>
      </c>
      <c r="D42" s="77"/>
      <c r="E42" s="78"/>
      <c r="F42" s="43" t="str">
        <f t="shared" si="1"/>
        <v>ERROR - These green cells need a value. Cells must not be left blank</v>
      </c>
      <c r="G42" s="22"/>
      <c r="H42" s="22"/>
      <c r="I42" s="22"/>
      <c r="J42" s="6"/>
      <c r="K42" s="6"/>
      <c r="L42" s="6"/>
      <c r="M42" s="6"/>
      <c r="N42" s="6"/>
      <c r="O42" s="6"/>
      <c r="P42" s="6"/>
      <c r="Q42" s="6"/>
      <c r="R42" s="6"/>
      <c r="S42" s="6"/>
    </row>
    <row r="43" spans="1:26" ht="14.25" customHeight="1" x14ac:dyDescent="0.35">
      <c r="A43" s="17"/>
      <c r="B43" s="54" t="s">
        <v>18</v>
      </c>
      <c r="C43" s="55">
        <v>1.5</v>
      </c>
      <c r="D43" s="77"/>
      <c r="E43" s="78"/>
      <c r="F43" s="43" t="str">
        <f t="shared" si="1"/>
        <v>ERROR - These green cells need a value. Cells must not be left blank</v>
      </c>
      <c r="G43" s="18"/>
      <c r="H43" s="18"/>
      <c r="I43" s="18"/>
      <c r="J43" s="6"/>
      <c r="K43" s="6"/>
      <c r="L43" s="6"/>
      <c r="M43" s="6"/>
      <c r="N43" s="6"/>
      <c r="O43" s="6"/>
      <c r="P43" s="6"/>
      <c r="Q43" s="6"/>
      <c r="R43" s="6"/>
      <c r="S43" s="6"/>
    </row>
    <row r="44" spans="1:26" ht="14.25" customHeight="1" x14ac:dyDescent="0.35">
      <c r="A44" s="17"/>
      <c r="B44" s="54" t="s">
        <v>19</v>
      </c>
      <c r="C44" s="55">
        <v>0.75</v>
      </c>
      <c r="D44" s="77"/>
      <c r="E44" s="78"/>
      <c r="F44" s="43" t="str">
        <f t="shared" si="1"/>
        <v>ERROR - These green cells need a value. Cells must not be left blank</v>
      </c>
      <c r="G44" s="18"/>
      <c r="H44" s="18"/>
      <c r="I44" s="18"/>
      <c r="J44" s="6"/>
      <c r="K44" s="6"/>
      <c r="L44" s="6"/>
      <c r="M44" s="6"/>
      <c r="N44" s="6"/>
      <c r="O44" s="6"/>
      <c r="P44" s="6"/>
      <c r="Q44" s="6"/>
      <c r="R44" s="6"/>
      <c r="S44" s="6"/>
    </row>
    <row r="45" spans="1:26" ht="14.25" customHeight="1" x14ac:dyDescent="0.35">
      <c r="A45" s="17"/>
      <c r="B45" s="54" t="s">
        <v>20</v>
      </c>
      <c r="C45" s="55">
        <v>0.5</v>
      </c>
      <c r="D45" s="77"/>
      <c r="E45" s="78"/>
      <c r="F45" s="43" t="str">
        <f t="shared" si="1"/>
        <v>ERROR - These green cells need a value. Cells must not be left blank</v>
      </c>
      <c r="G45" s="18"/>
      <c r="H45" s="18"/>
      <c r="I45" s="18"/>
      <c r="J45" s="6"/>
      <c r="K45" s="6"/>
      <c r="L45" s="6"/>
      <c r="M45" s="6"/>
      <c r="N45" s="6"/>
      <c r="O45" s="6"/>
      <c r="P45" s="6"/>
      <c r="Q45" s="6"/>
      <c r="R45" s="6"/>
      <c r="S45" s="6"/>
    </row>
    <row r="46" spans="1:26" ht="14.25" customHeight="1" x14ac:dyDescent="0.35">
      <c r="A46" s="17"/>
      <c r="B46" s="17"/>
      <c r="C46" s="17"/>
      <c r="D46" s="17"/>
      <c r="E46" s="18"/>
      <c r="F46" s="18"/>
      <c r="G46" s="18"/>
      <c r="H46" s="18"/>
      <c r="I46" s="18"/>
      <c r="J46" s="18"/>
      <c r="K46" s="18"/>
      <c r="L46" s="18"/>
      <c r="M46" s="6"/>
      <c r="N46" s="6"/>
      <c r="O46" s="6"/>
      <c r="P46" s="6"/>
      <c r="Q46" s="6"/>
      <c r="R46" s="6"/>
      <c r="S46" s="6"/>
      <c r="T46" s="6"/>
      <c r="U46" s="6"/>
      <c r="V46" s="6"/>
    </row>
    <row r="47" spans="1:26" ht="14.25" customHeight="1" x14ac:dyDescent="0.35">
      <c r="A47" s="10" t="s">
        <v>27</v>
      </c>
      <c r="B47" s="27"/>
      <c r="C47" s="27"/>
      <c r="D47" s="27"/>
      <c r="E47" s="22"/>
      <c r="F47" s="22"/>
      <c r="G47" s="22"/>
      <c r="H47" s="22"/>
      <c r="I47" s="22"/>
      <c r="J47" s="18"/>
      <c r="K47" s="18"/>
      <c r="L47" s="18"/>
      <c r="M47" s="6"/>
      <c r="N47" s="6"/>
      <c r="O47" s="6"/>
      <c r="P47" s="6"/>
      <c r="Q47" s="6"/>
      <c r="R47" s="6"/>
      <c r="S47" s="6"/>
      <c r="T47" s="6"/>
      <c r="U47" s="6"/>
      <c r="V47" s="6"/>
    </row>
    <row r="48" spans="1:26" ht="14.25" customHeight="1" x14ac:dyDescent="0.35">
      <c r="A48" s="28"/>
      <c r="B48" s="29"/>
      <c r="C48" s="29"/>
      <c r="D48" s="29"/>
      <c r="E48" s="30"/>
      <c r="F48" s="30"/>
      <c r="G48" s="30"/>
      <c r="H48" s="30"/>
      <c r="I48" s="30"/>
      <c r="J48" s="30"/>
      <c r="K48" s="30"/>
      <c r="L48" s="30"/>
      <c r="M48" s="18"/>
      <c r="N48" s="18"/>
      <c r="O48" s="18"/>
      <c r="P48" s="18"/>
      <c r="Q48" s="6"/>
      <c r="R48" s="6"/>
      <c r="S48" s="6"/>
      <c r="T48" s="6"/>
      <c r="U48" s="6"/>
      <c r="V48" s="6"/>
      <c r="W48" s="6"/>
      <c r="X48" s="6"/>
      <c r="Y48" s="6"/>
      <c r="Z48" s="6"/>
    </row>
    <row r="49" spans="1:26" ht="35.5" customHeight="1" x14ac:dyDescent="0.35">
      <c r="A49" s="31"/>
      <c r="B49" s="14"/>
      <c r="C49" s="59" t="s">
        <v>26</v>
      </c>
      <c r="D49" s="79" t="s">
        <v>42</v>
      </c>
      <c r="E49" s="79"/>
      <c r="F49" s="32"/>
      <c r="G49" s="6"/>
      <c r="H49" s="6"/>
      <c r="I49" s="6"/>
      <c r="J49" s="6"/>
    </row>
    <row r="50" spans="1:26" ht="14.25" customHeight="1" x14ac:dyDescent="0.35">
      <c r="A50" s="33"/>
      <c r="B50" s="53" t="s">
        <v>13</v>
      </c>
      <c r="C50" s="55">
        <v>0.5</v>
      </c>
      <c r="D50" s="80"/>
      <c r="E50" s="81"/>
      <c r="F50" s="43" t="str">
        <f>IF(ISBLANK(D50),"ERROR - These green cells need a value. Cells must not be left blank"," ")</f>
        <v>ERROR - These green cells need a value. Cells must not be left blank</v>
      </c>
      <c r="G50" s="6"/>
      <c r="H50" s="6"/>
      <c r="I50" s="6"/>
      <c r="J50" s="6"/>
    </row>
    <row r="51" spans="1:26" ht="14.25" customHeight="1" x14ac:dyDescent="0.35">
      <c r="A51" s="27"/>
      <c r="B51" s="54" t="s">
        <v>14</v>
      </c>
      <c r="C51" s="55">
        <v>0.75</v>
      </c>
      <c r="D51" s="80"/>
      <c r="E51" s="81"/>
      <c r="F51" s="43" t="str">
        <f t="shared" ref="F51:F57" si="2">IF(ISBLANK(D51),"ERROR - These green cells need a value. Cells must not be left blank"," ")</f>
        <v>ERROR - These green cells need a value. Cells must not be left blank</v>
      </c>
      <c r="G51" s="6"/>
      <c r="H51" s="6"/>
      <c r="I51" s="6"/>
      <c r="J51" s="6"/>
    </row>
    <row r="52" spans="1:26" ht="14.25" customHeight="1" x14ac:dyDescent="0.35">
      <c r="A52" s="27"/>
      <c r="B52" s="54" t="s">
        <v>15</v>
      </c>
      <c r="C52" s="55">
        <v>1</v>
      </c>
      <c r="D52" s="80"/>
      <c r="E52" s="81"/>
      <c r="F52" s="43" t="str">
        <f t="shared" si="2"/>
        <v>ERROR - These green cells need a value. Cells must not be left blank</v>
      </c>
      <c r="G52" s="6"/>
      <c r="H52" s="6"/>
      <c r="I52" s="6"/>
      <c r="J52" s="6"/>
    </row>
    <row r="53" spans="1:26" ht="14.25" customHeight="1" x14ac:dyDescent="0.35">
      <c r="A53" s="17"/>
      <c r="B53" s="54" t="s">
        <v>16</v>
      </c>
      <c r="C53" s="55">
        <v>2</v>
      </c>
      <c r="D53" s="80"/>
      <c r="E53" s="81"/>
      <c r="F53" s="43" t="str">
        <f t="shared" si="2"/>
        <v>ERROR - These green cells need a value. Cells must not be left blank</v>
      </c>
      <c r="G53" s="6"/>
      <c r="H53" s="6"/>
      <c r="I53" s="6"/>
      <c r="J53" s="6"/>
    </row>
    <row r="54" spans="1:26" ht="14.25" customHeight="1" x14ac:dyDescent="0.35">
      <c r="A54" s="17"/>
      <c r="B54" s="54" t="s">
        <v>17</v>
      </c>
      <c r="C54" s="55">
        <v>1.75</v>
      </c>
      <c r="D54" s="80"/>
      <c r="E54" s="81"/>
      <c r="F54" s="43" t="str">
        <f t="shared" si="2"/>
        <v>ERROR - These green cells need a value. Cells must not be left blank</v>
      </c>
      <c r="G54" s="6"/>
      <c r="H54" s="6"/>
      <c r="I54" s="6"/>
      <c r="J54" s="6"/>
    </row>
    <row r="55" spans="1:26" ht="14.25" customHeight="1" x14ac:dyDescent="0.35">
      <c r="A55" s="17"/>
      <c r="B55" s="54" t="s">
        <v>18</v>
      </c>
      <c r="C55" s="55">
        <v>1.5</v>
      </c>
      <c r="D55" s="80"/>
      <c r="E55" s="81"/>
      <c r="F55" s="43" t="str">
        <f t="shared" si="2"/>
        <v>ERROR - These green cells need a value. Cells must not be left blank</v>
      </c>
      <c r="G55" s="6"/>
      <c r="H55" s="6"/>
      <c r="I55" s="6"/>
      <c r="J55" s="6"/>
    </row>
    <row r="56" spans="1:26" ht="14.25" customHeight="1" x14ac:dyDescent="0.35">
      <c r="A56" s="17"/>
      <c r="B56" s="54" t="s">
        <v>19</v>
      </c>
      <c r="C56" s="55">
        <v>0.75</v>
      </c>
      <c r="D56" s="80"/>
      <c r="E56" s="81"/>
      <c r="F56" s="43" t="str">
        <f t="shared" si="2"/>
        <v>ERROR - These green cells need a value. Cells must not be left blank</v>
      </c>
      <c r="G56" s="6"/>
      <c r="H56" s="6"/>
      <c r="I56" s="6"/>
      <c r="J56" s="6"/>
      <c r="K56" s="6"/>
      <c r="L56" s="6"/>
      <c r="M56" s="6"/>
    </row>
    <row r="57" spans="1:26" ht="14.25" customHeight="1" x14ac:dyDescent="0.35">
      <c r="A57" s="17"/>
      <c r="B57" s="54" t="s">
        <v>20</v>
      </c>
      <c r="C57" s="55">
        <v>0.5</v>
      </c>
      <c r="D57" s="80"/>
      <c r="E57" s="81"/>
      <c r="F57" s="43" t="str">
        <f t="shared" si="2"/>
        <v>ERROR - These green cells need a value. Cells must not be left blank</v>
      </c>
      <c r="G57" s="6"/>
      <c r="H57" s="6"/>
      <c r="I57" s="6"/>
      <c r="J57" s="6"/>
      <c r="K57" s="6"/>
      <c r="L57" s="6"/>
      <c r="M57" s="6"/>
    </row>
    <row r="58" spans="1:26" ht="14.25" customHeight="1" x14ac:dyDescent="0.35">
      <c r="A58" s="17"/>
      <c r="B58" s="17"/>
      <c r="C58" s="17"/>
      <c r="D58" s="62"/>
      <c r="E58" s="63"/>
      <c r="F58" s="18"/>
      <c r="G58" s="18"/>
      <c r="H58" s="18"/>
      <c r="I58" s="18"/>
      <c r="J58" s="18"/>
      <c r="K58" s="18"/>
      <c r="L58" s="18"/>
      <c r="M58" s="18"/>
      <c r="N58" s="18"/>
      <c r="O58" s="18"/>
      <c r="P58" s="18"/>
      <c r="Q58" s="6"/>
      <c r="R58" s="6"/>
      <c r="S58" s="6"/>
      <c r="T58" s="6"/>
      <c r="U58" s="6"/>
      <c r="V58" s="6"/>
      <c r="W58" s="6"/>
      <c r="X58" s="6"/>
      <c r="Y58" s="6"/>
      <c r="Z58" s="6"/>
    </row>
    <row r="59" spans="1:26" ht="14.25" customHeight="1" x14ac:dyDescent="0.35">
      <c r="A59" s="17"/>
      <c r="B59" s="17"/>
      <c r="C59" s="17"/>
      <c r="D59" s="17"/>
      <c r="E59" s="18"/>
      <c r="F59" s="18"/>
      <c r="G59" s="18"/>
      <c r="H59" s="18"/>
      <c r="I59" s="18"/>
      <c r="J59" s="18"/>
      <c r="K59" s="18"/>
      <c r="L59" s="18"/>
      <c r="M59" s="18"/>
      <c r="N59" s="18"/>
      <c r="O59" s="18"/>
      <c r="P59" s="18"/>
      <c r="Q59" s="6"/>
      <c r="R59" s="6"/>
      <c r="S59" s="6"/>
      <c r="T59" s="6"/>
      <c r="U59" s="6"/>
      <c r="V59" s="6"/>
      <c r="W59" s="6"/>
      <c r="X59" s="6"/>
      <c r="Y59" s="6"/>
      <c r="Z59" s="6"/>
    </row>
    <row r="60" spans="1:26" ht="14.25" customHeight="1" x14ac:dyDescent="0.35">
      <c r="A60" s="17"/>
      <c r="B60" s="17"/>
      <c r="C60" s="17"/>
      <c r="D60" s="17"/>
      <c r="E60" s="18"/>
      <c r="F60" s="18"/>
      <c r="G60" s="18"/>
      <c r="H60" s="18"/>
      <c r="I60" s="18"/>
      <c r="J60" s="18"/>
      <c r="K60" s="18"/>
      <c r="L60" s="18"/>
      <c r="M60" s="18"/>
      <c r="N60" s="18"/>
      <c r="O60" s="18"/>
      <c r="P60" s="18"/>
      <c r="Q60" s="6"/>
      <c r="R60" s="6"/>
      <c r="S60" s="6"/>
      <c r="T60" s="6"/>
      <c r="U60" s="6"/>
      <c r="V60" s="6"/>
      <c r="W60" s="6"/>
      <c r="X60" s="6"/>
      <c r="Y60" s="6"/>
      <c r="Z60" s="6"/>
    </row>
    <row r="61" spans="1:26" ht="14.25" customHeight="1" x14ac:dyDescent="0.35">
      <c r="A61" s="17"/>
      <c r="B61" s="17"/>
      <c r="C61" s="17"/>
      <c r="D61" s="17"/>
      <c r="E61" s="18"/>
      <c r="F61" s="18"/>
      <c r="G61" s="18"/>
      <c r="H61" s="18"/>
      <c r="I61" s="18"/>
      <c r="J61" s="18"/>
      <c r="K61" s="18"/>
      <c r="L61" s="18"/>
      <c r="M61" s="18"/>
      <c r="N61" s="18"/>
      <c r="O61" s="18"/>
      <c r="P61" s="18"/>
      <c r="Q61" s="6"/>
      <c r="R61" s="6"/>
      <c r="S61" s="6"/>
      <c r="T61" s="6"/>
      <c r="U61" s="6"/>
      <c r="V61" s="6"/>
      <c r="W61" s="6"/>
      <c r="X61" s="6"/>
      <c r="Y61" s="6"/>
      <c r="Z61" s="6"/>
    </row>
    <row r="62" spans="1:26" ht="14.25" customHeight="1" x14ac:dyDescent="0.35">
      <c r="A62" s="17"/>
      <c r="B62" s="17"/>
      <c r="C62" s="17"/>
      <c r="D62" s="17"/>
      <c r="E62" s="18"/>
      <c r="F62" s="18"/>
      <c r="G62" s="18"/>
      <c r="H62" s="18"/>
      <c r="I62" s="18"/>
      <c r="J62" s="18"/>
      <c r="K62" s="18"/>
      <c r="L62" s="18"/>
      <c r="M62" s="18"/>
      <c r="N62" s="18"/>
      <c r="O62" s="18"/>
      <c r="P62" s="18"/>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sheetData>
  <sheetProtection algorithmName="SHA-512" hashValue="9OexDSKXdtBxzDJC/nnV1vYxUeHWwJ66cLvlAbsaV1m8FVliemHXMbKcpVvX2WMh6S0GBhnVX7qv2Mbx8FIUqg==" saltValue="EO9pKWG0qv+7SZjt9ntGnA==" spinCount="100000" sheet="1" objects="1" scenarios="1"/>
  <mergeCells count="23">
    <mergeCell ref="D55:E55"/>
    <mergeCell ref="D56:E56"/>
    <mergeCell ref="D57:E57"/>
    <mergeCell ref="D51:E51"/>
    <mergeCell ref="D50:E50"/>
    <mergeCell ref="D52:E52"/>
    <mergeCell ref="D53:E53"/>
    <mergeCell ref="D54:E54"/>
    <mergeCell ref="D42:E42"/>
    <mergeCell ref="D43:E43"/>
    <mergeCell ref="D44:E44"/>
    <mergeCell ref="D45:E45"/>
    <mergeCell ref="D49:E49"/>
    <mergeCell ref="D38:E38"/>
    <mergeCell ref="D37:E37"/>
    <mergeCell ref="D39:E39"/>
    <mergeCell ref="D40:E40"/>
    <mergeCell ref="D41:E41"/>
    <mergeCell ref="B30:J31"/>
    <mergeCell ref="B33:N33"/>
    <mergeCell ref="B14:B15"/>
    <mergeCell ref="C14:C15"/>
    <mergeCell ref="D14:D15"/>
  </mergeCells>
  <conditionalFormatting sqref="B5">
    <cfRule type="containsBlanks" dxfId="3" priority="24">
      <formula>LEN(TRIM(B5))=0</formula>
    </cfRule>
  </conditionalFormatting>
  <conditionalFormatting sqref="D38:D45 D50:D57">
    <cfRule type="containsBlanks" dxfId="2" priority="1">
      <formula>LEN(TRIM(D38))=0</formula>
    </cfRule>
  </conditionalFormatting>
  <conditionalFormatting sqref="D50:E57">
    <cfRule type="containsBlanks" dxfId="1" priority="2">
      <formula>LEN(TRIM(D50))=0</formula>
    </cfRule>
  </conditionalFormatting>
  <conditionalFormatting sqref="D39:D45 D51:D57">
    <cfRule type="expression" dxfId="0" priority="3">
      <formula>OR(D39&lt;(D38*0.5),D39&gt;(D38*0.9))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allowBlank="1" showInputMessage="1" showErrorMessage="1" error="Please enter a whole number greater than 0" sqref="D38:E45 D50:E57">
      <formula1>AND(TRUNC(D38)=D38,D38&gt;0,OR(IF(ISERROR(FIND(".",D38)),LEN(D38)&gt;0,LEN(MID(D38,FIND(".",D38)+1,25))&lt;5)))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A9" workbookViewId="0">
      <selection activeCell="B26" sqref="B26"/>
    </sheetView>
  </sheetViews>
  <sheetFormatPr defaultColWidth="12.58203125" defaultRowHeight="15" customHeight="1" x14ac:dyDescent="0.3"/>
  <cols>
    <col min="1" max="1" width="3.5" style="61" customWidth="1"/>
    <col min="2" max="2" width="27.5" style="61" customWidth="1"/>
    <col min="3" max="3" width="10.58203125" style="61" customWidth="1"/>
    <col min="4" max="6" width="11.5" style="61" customWidth="1"/>
    <col min="7" max="21" width="7.58203125" style="61" customWidth="1"/>
    <col min="22" max="16384" width="12.58203125" style="61"/>
  </cols>
  <sheetData>
    <row r="1" spans="1:21" ht="18.5" x14ac:dyDescent="0.45">
      <c r="A1" s="34"/>
      <c r="B1" s="37" t="s">
        <v>28</v>
      </c>
      <c r="C1" s="34"/>
      <c r="D1" s="35"/>
      <c r="E1" s="13"/>
      <c r="F1" s="36"/>
      <c r="G1" s="13" t="s">
        <v>9</v>
      </c>
      <c r="H1" s="13"/>
      <c r="I1" s="11"/>
      <c r="J1" s="11"/>
      <c r="K1" s="11"/>
      <c r="L1" s="11"/>
      <c r="M1" s="11"/>
      <c r="N1" s="11"/>
      <c r="O1" s="11"/>
      <c r="P1" s="11"/>
      <c r="Q1" s="11"/>
      <c r="R1" s="11"/>
      <c r="S1" s="11"/>
      <c r="T1" s="11"/>
      <c r="U1" s="11"/>
    </row>
    <row r="2" spans="1:21" ht="15.5" x14ac:dyDescent="0.35">
      <c r="A2" s="34"/>
      <c r="B2" s="38"/>
      <c r="C2" s="34"/>
      <c r="D2" s="35"/>
      <c r="E2" s="34"/>
      <c r="F2" s="36"/>
      <c r="G2" s="11"/>
      <c r="H2" s="11"/>
      <c r="I2" s="11"/>
      <c r="J2" s="11"/>
      <c r="K2" s="11"/>
      <c r="L2" s="11"/>
      <c r="M2" s="11"/>
      <c r="N2" s="11"/>
      <c r="O2" s="11"/>
      <c r="P2" s="11"/>
      <c r="Q2" s="11"/>
      <c r="R2" s="11"/>
      <c r="S2" s="11"/>
      <c r="T2" s="11"/>
      <c r="U2" s="11"/>
    </row>
    <row r="3" spans="1:21" ht="15.5" x14ac:dyDescent="0.35">
      <c r="A3" s="34"/>
      <c r="B3" s="39" t="s">
        <v>32</v>
      </c>
      <c r="C3" s="34"/>
      <c r="D3" s="11"/>
      <c r="E3" s="34"/>
      <c r="F3" s="36"/>
      <c r="G3" s="11"/>
      <c r="H3" s="11"/>
      <c r="I3" s="11"/>
      <c r="J3" s="11"/>
      <c r="K3" s="11"/>
      <c r="L3" s="11"/>
      <c r="M3" s="11"/>
      <c r="N3" s="11"/>
      <c r="O3" s="11"/>
      <c r="P3" s="11"/>
      <c r="Q3" s="11"/>
      <c r="R3" s="11"/>
      <c r="S3" s="11"/>
      <c r="T3" s="11"/>
      <c r="U3" s="11"/>
    </row>
    <row r="4" spans="1:21" ht="15.5" x14ac:dyDescent="0.35">
      <c r="A4" s="34"/>
      <c r="B4" s="38"/>
      <c r="C4" s="34"/>
      <c r="D4" s="35"/>
      <c r="E4" s="34"/>
      <c r="F4" s="36"/>
      <c r="G4" s="11"/>
      <c r="H4" s="11"/>
      <c r="I4" s="11"/>
      <c r="J4" s="11"/>
      <c r="K4" s="11"/>
      <c r="L4" s="11"/>
      <c r="M4" s="11"/>
      <c r="N4" s="11"/>
      <c r="O4" s="11"/>
      <c r="P4" s="11"/>
      <c r="Q4" s="11"/>
      <c r="R4" s="11"/>
      <c r="S4" s="11"/>
      <c r="T4" s="11"/>
      <c r="U4" s="11"/>
    </row>
    <row r="5" spans="1:21" ht="14.25" customHeight="1" x14ac:dyDescent="0.35">
      <c r="A5" s="10" t="s">
        <v>25</v>
      </c>
      <c r="B5" s="27"/>
      <c r="C5" s="27"/>
      <c r="D5" s="22"/>
      <c r="E5" s="22"/>
      <c r="F5" s="22"/>
      <c r="G5" s="22"/>
      <c r="H5" s="22"/>
      <c r="I5" s="22"/>
      <c r="J5" s="22"/>
      <c r="K5" s="22"/>
      <c r="L5" s="22"/>
      <c r="M5" s="22"/>
      <c r="N5" s="22"/>
      <c r="O5" s="22"/>
      <c r="P5" s="22"/>
      <c r="Q5" s="22"/>
      <c r="R5" s="22"/>
      <c r="S5" s="22"/>
      <c r="T5" s="22"/>
      <c r="U5" s="22"/>
    </row>
    <row r="6" spans="1:21" ht="14.25" customHeight="1" x14ac:dyDescent="0.35">
      <c r="A6" s="10"/>
      <c r="B6" s="82" t="s">
        <v>47</v>
      </c>
      <c r="C6" s="82"/>
      <c r="D6" s="82"/>
      <c r="E6" s="82"/>
      <c r="F6" s="82"/>
      <c r="G6" s="82"/>
      <c r="H6" s="82"/>
      <c r="I6" s="82"/>
      <c r="J6" s="82"/>
      <c r="K6" s="32"/>
      <c r="L6" s="32"/>
      <c r="M6" s="32"/>
      <c r="N6" s="32"/>
      <c r="O6" s="32"/>
      <c r="P6" s="32"/>
      <c r="Q6" s="32"/>
      <c r="R6" s="32"/>
      <c r="S6" s="32"/>
      <c r="T6" s="32"/>
      <c r="U6" s="32"/>
    </row>
    <row r="7" spans="1:21" ht="14.25" customHeight="1" x14ac:dyDescent="0.35">
      <c r="A7" s="10"/>
      <c r="B7" s="82"/>
      <c r="C7" s="82"/>
      <c r="D7" s="82"/>
      <c r="E7" s="82"/>
      <c r="F7" s="82"/>
      <c r="G7" s="82"/>
      <c r="H7" s="82"/>
      <c r="I7" s="82"/>
      <c r="J7" s="82"/>
      <c r="K7" s="32"/>
      <c r="L7" s="32"/>
      <c r="M7" s="32"/>
      <c r="N7" s="32"/>
      <c r="O7" s="32"/>
      <c r="P7" s="32"/>
      <c r="Q7" s="32"/>
      <c r="R7" s="32"/>
      <c r="S7" s="32"/>
      <c r="T7" s="32"/>
      <c r="U7" s="32"/>
    </row>
    <row r="8" spans="1:21" ht="14.25" customHeight="1" x14ac:dyDescent="0.35">
      <c r="A8" s="10"/>
      <c r="B8" s="82"/>
      <c r="C8" s="82"/>
      <c r="D8" s="82"/>
      <c r="E8" s="82"/>
      <c r="F8" s="82"/>
      <c r="G8" s="82"/>
      <c r="H8" s="82"/>
      <c r="I8" s="82"/>
      <c r="J8" s="82"/>
      <c r="K8" s="32"/>
      <c r="L8" s="32"/>
      <c r="M8" s="32"/>
      <c r="N8" s="32"/>
      <c r="O8" s="32"/>
      <c r="P8" s="32"/>
      <c r="Q8" s="32"/>
      <c r="R8" s="32"/>
      <c r="S8" s="32"/>
      <c r="T8" s="32"/>
      <c r="U8" s="32"/>
    </row>
    <row r="9" spans="1:21" ht="14.25" customHeight="1" x14ac:dyDescent="0.3">
      <c r="A9" s="28"/>
      <c r="B9" s="29"/>
      <c r="C9" s="29"/>
      <c r="D9" s="30"/>
      <c r="E9" s="30"/>
      <c r="F9" s="30"/>
      <c r="G9" s="30"/>
      <c r="H9" s="30"/>
      <c r="I9" s="22"/>
      <c r="J9" s="22"/>
      <c r="K9" s="22"/>
      <c r="L9" s="22"/>
      <c r="M9" s="22"/>
      <c r="N9" s="22"/>
      <c r="O9" s="22"/>
      <c r="P9" s="22"/>
      <c r="Q9" s="22"/>
      <c r="R9" s="22"/>
      <c r="S9" s="22"/>
      <c r="T9" s="22"/>
      <c r="U9" s="22"/>
    </row>
    <row r="10" spans="1:21" ht="40" customHeight="1" x14ac:dyDescent="0.3">
      <c r="A10" s="31"/>
      <c r="B10" s="14"/>
      <c r="C10" s="60" t="s">
        <v>44</v>
      </c>
      <c r="D10" s="22"/>
      <c r="E10" s="22"/>
      <c r="F10" s="22"/>
      <c r="G10" s="22"/>
    </row>
    <row r="11" spans="1:21" ht="14.25" customHeight="1" x14ac:dyDescent="0.3">
      <c r="A11" s="33"/>
      <c r="B11" s="53" t="s">
        <v>13</v>
      </c>
      <c r="C11" s="57">
        <f>'2. Data and Pricing'!E38</f>
        <v>0</v>
      </c>
      <c r="D11" s="22"/>
      <c r="E11" s="22"/>
      <c r="F11" s="22"/>
      <c r="G11" s="22"/>
    </row>
    <row r="12" spans="1:21" ht="14.25" customHeight="1" x14ac:dyDescent="0.3">
      <c r="A12" s="27"/>
      <c r="B12" s="54" t="s">
        <v>14</v>
      </c>
      <c r="C12" s="57">
        <f>'2. Data and Pricing'!E39</f>
        <v>0</v>
      </c>
      <c r="D12" s="22"/>
      <c r="E12" s="22"/>
      <c r="F12" s="22"/>
      <c r="G12" s="22"/>
    </row>
    <row r="13" spans="1:21" ht="14.25" customHeight="1" x14ac:dyDescent="0.3">
      <c r="A13" s="56"/>
      <c r="B13" s="54" t="s">
        <v>15</v>
      </c>
      <c r="C13" s="57">
        <f>'2. Data and Pricing'!E40</f>
        <v>0</v>
      </c>
      <c r="D13" s="32"/>
      <c r="E13" s="32"/>
      <c r="F13" s="32"/>
      <c r="G13" s="32"/>
    </row>
    <row r="14" spans="1:21" ht="14.25" customHeight="1" x14ac:dyDescent="0.3">
      <c r="A14" s="56"/>
      <c r="B14" s="54" t="s">
        <v>16</v>
      </c>
      <c r="C14" s="57">
        <f>'2. Data and Pricing'!E41</f>
        <v>0</v>
      </c>
      <c r="D14" s="32"/>
      <c r="E14" s="32"/>
      <c r="F14" s="32"/>
      <c r="G14" s="32"/>
    </row>
    <row r="15" spans="1:21" ht="14.25" customHeight="1" x14ac:dyDescent="0.3">
      <c r="A15" s="27"/>
      <c r="B15" s="54" t="s">
        <v>17</v>
      </c>
      <c r="C15" s="57">
        <f>'2. Data and Pricing'!E42</f>
        <v>0</v>
      </c>
      <c r="D15" s="22"/>
      <c r="E15" s="22"/>
      <c r="F15" s="22"/>
      <c r="G15" s="22"/>
    </row>
    <row r="16" spans="1:21" ht="14.25" customHeight="1" x14ac:dyDescent="0.3">
      <c r="A16" s="17"/>
      <c r="B16" s="54" t="s">
        <v>18</v>
      </c>
      <c r="C16" s="57">
        <f>'2. Data and Pricing'!E43</f>
        <v>0</v>
      </c>
      <c r="D16" s="18"/>
      <c r="E16" s="18"/>
      <c r="F16" s="18"/>
      <c r="G16" s="18"/>
    </row>
    <row r="17" spans="1:21" ht="14.25" customHeight="1" x14ac:dyDescent="0.3">
      <c r="A17" s="17"/>
      <c r="B17" s="54" t="s">
        <v>19</v>
      </c>
      <c r="C17" s="57">
        <f>'2. Data and Pricing'!E44</f>
        <v>0</v>
      </c>
      <c r="D17" s="18"/>
      <c r="E17" s="18"/>
      <c r="F17" s="18"/>
      <c r="G17" s="18"/>
    </row>
    <row r="18" spans="1:21" ht="14.25" customHeight="1" x14ac:dyDescent="0.3">
      <c r="A18" s="17"/>
      <c r="B18" s="54" t="s">
        <v>20</v>
      </c>
      <c r="C18" s="57">
        <f>'2. Data and Pricing'!E45</f>
        <v>0</v>
      </c>
      <c r="D18" s="18"/>
      <c r="E18" s="18"/>
      <c r="F18" s="18"/>
      <c r="G18" s="18"/>
    </row>
    <row r="19" spans="1:21" ht="14.25" customHeight="1" x14ac:dyDescent="0.3">
      <c r="A19" s="17"/>
      <c r="B19" s="17"/>
      <c r="C19" s="17"/>
      <c r="D19" s="18"/>
      <c r="E19" s="18"/>
      <c r="F19" s="18"/>
      <c r="G19" s="18"/>
      <c r="H19" s="18"/>
      <c r="I19" s="18"/>
      <c r="J19" s="18"/>
      <c r="K19" s="18"/>
      <c r="L19" s="18"/>
      <c r="M19" s="18"/>
      <c r="N19" s="18"/>
      <c r="O19" s="18"/>
      <c r="P19" s="18"/>
      <c r="Q19" s="18"/>
      <c r="R19" s="18"/>
      <c r="S19" s="18"/>
      <c r="T19" s="18"/>
      <c r="U19" s="18"/>
    </row>
    <row r="20" spans="1:21" ht="14.25" customHeight="1" x14ac:dyDescent="0.35">
      <c r="A20" s="10" t="s">
        <v>31</v>
      </c>
      <c r="B20" s="27"/>
      <c r="C20" s="27"/>
      <c r="D20" s="22"/>
      <c r="E20" s="22"/>
      <c r="F20" s="22"/>
      <c r="G20" s="22"/>
      <c r="H20" s="22"/>
      <c r="I20" s="18"/>
      <c r="J20" s="18"/>
      <c r="K20" s="18"/>
      <c r="L20" s="18"/>
      <c r="M20" s="18"/>
      <c r="N20" s="18"/>
      <c r="O20" s="18"/>
      <c r="P20" s="18"/>
      <c r="Q20" s="18"/>
      <c r="R20" s="18"/>
      <c r="S20" s="18"/>
      <c r="T20" s="18"/>
      <c r="U20" s="18"/>
    </row>
    <row r="21" spans="1:21" ht="14.25" customHeight="1" x14ac:dyDescent="0.35">
      <c r="A21" s="10"/>
      <c r="B21" s="82" t="s">
        <v>47</v>
      </c>
      <c r="C21" s="82"/>
      <c r="D21" s="82"/>
      <c r="E21" s="82"/>
      <c r="F21" s="82"/>
      <c r="G21" s="82"/>
      <c r="H21" s="82"/>
      <c r="I21" s="82"/>
      <c r="J21" s="82"/>
      <c r="K21" s="48"/>
      <c r="L21" s="48"/>
      <c r="M21" s="48"/>
      <c r="N21" s="48"/>
      <c r="O21" s="49"/>
      <c r="P21" s="49"/>
      <c r="Q21" s="49"/>
      <c r="R21" s="49"/>
      <c r="S21" s="49"/>
      <c r="T21" s="49"/>
      <c r="U21" s="49"/>
    </row>
    <row r="22" spans="1:21" ht="14.25" customHeight="1" x14ac:dyDescent="0.35">
      <c r="A22" s="10"/>
      <c r="B22" s="82"/>
      <c r="C22" s="82"/>
      <c r="D22" s="82"/>
      <c r="E22" s="82"/>
      <c r="F22" s="82"/>
      <c r="G22" s="82"/>
      <c r="H22" s="82"/>
      <c r="I22" s="82"/>
      <c r="J22" s="82"/>
      <c r="K22" s="48"/>
      <c r="L22" s="48"/>
      <c r="M22" s="48"/>
      <c r="N22" s="48"/>
      <c r="O22" s="49"/>
      <c r="P22" s="49"/>
      <c r="Q22" s="49"/>
      <c r="R22" s="49"/>
      <c r="S22" s="49"/>
      <c r="T22" s="49"/>
      <c r="U22" s="49"/>
    </row>
    <row r="23" spans="1:21" ht="14.25" customHeight="1" x14ac:dyDescent="0.35">
      <c r="A23" s="10"/>
      <c r="B23" s="82"/>
      <c r="C23" s="82"/>
      <c r="D23" s="82"/>
      <c r="E23" s="82"/>
      <c r="F23" s="82"/>
      <c r="G23" s="82"/>
      <c r="H23" s="82"/>
      <c r="I23" s="82"/>
      <c r="J23" s="82"/>
      <c r="K23" s="48"/>
      <c r="L23" s="48"/>
      <c r="M23" s="48"/>
      <c r="N23" s="48"/>
      <c r="O23" s="49"/>
      <c r="P23" s="49"/>
      <c r="Q23" s="49"/>
      <c r="R23" s="49"/>
      <c r="S23" s="49"/>
      <c r="T23" s="49"/>
      <c r="U23" s="49"/>
    </row>
    <row r="24" spans="1:21" ht="14.25" customHeight="1" x14ac:dyDescent="0.35">
      <c r="A24" s="10"/>
      <c r="B24" s="48"/>
      <c r="C24" s="48"/>
      <c r="D24" s="48"/>
      <c r="E24" s="48"/>
      <c r="F24" s="48"/>
      <c r="G24" s="48"/>
      <c r="H24" s="48"/>
      <c r="I24" s="48"/>
      <c r="J24" s="48"/>
      <c r="K24" s="48"/>
      <c r="L24" s="48"/>
      <c r="M24" s="48"/>
      <c r="N24" s="48"/>
      <c r="O24" s="49"/>
      <c r="P24" s="49"/>
      <c r="Q24" s="49"/>
      <c r="R24" s="49"/>
      <c r="S24" s="49"/>
      <c r="T24" s="49"/>
      <c r="U24" s="49"/>
    </row>
    <row r="25" spans="1:21" ht="14.25" customHeight="1" x14ac:dyDescent="0.3">
      <c r="A25" s="28"/>
      <c r="B25" s="29"/>
      <c r="C25" s="29"/>
      <c r="D25" s="30"/>
      <c r="E25" s="30"/>
      <c r="F25" s="30"/>
      <c r="G25" s="30"/>
      <c r="H25" s="30"/>
      <c r="I25" s="18"/>
      <c r="J25" s="18"/>
      <c r="K25" s="18"/>
      <c r="L25" s="18"/>
      <c r="M25" s="18"/>
      <c r="N25" s="18"/>
      <c r="O25" s="18"/>
      <c r="P25" s="18"/>
      <c r="Q25" s="18"/>
      <c r="R25" s="18"/>
      <c r="S25" s="18"/>
      <c r="T25" s="18"/>
      <c r="U25" s="18"/>
    </row>
    <row r="26" spans="1:21" ht="39" customHeight="1" x14ac:dyDescent="0.3">
      <c r="A26" s="31"/>
      <c r="B26" s="14"/>
      <c r="C26" s="60" t="s">
        <v>45</v>
      </c>
      <c r="D26" s="18"/>
      <c r="E26" s="18"/>
      <c r="F26" s="18"/>
      <c r="G26" s="18"/>
    </row>
    <row r="27" spans="1:21" ht="14.25" customHeight="1" x14ac:dyDescent="0.3">
      <c r="A27" s="33"/>
      <c r="B27" s="53" t="s">
        <v>13</v>
      </c>
      <c r="C27" s="57">
        <f>'2. Data and Pricing'!E50</f>
        <v>0</v>
      </c>
      <c r="D27" s="18"/>
      <c r="E27" s="18"/>
      <c r="F27" s="18"/>
      <c r="G27" s="18"/>
    </row>
    <row r="28" spans="1:21" ht="14.25" customHeight="1" x14ac:dyDescent="0.3">
      <c r="A28" s="27"/>
      <c r="B28" s="54" t="s">
        <v>14</v>
      </c>
      <c r="C28" s="57">
        <f>'2. Data and Pricing'!E51</f>
        <v>0</v>
      </c>
      <c r="D28" s="18"/>
      <c r="E28" s="18"/>
      <c r="F28" s="18"/>
      <c r="G28" s="18"/>
    </row>
    <row r="29" spans="1:21" ht="14.25" customHeight="1" x14ac:dyDescent="0.3">
      <c r="A29" s="56"/>
      <c r="B29" s="54" t="s">
        <v>15</v>
      </c>
      <c r="C29" s="57">
        <f>'2. Data and Pricing'!E52</f>
        <v>0</v>
      </c>
      <c r="D29" s="49"/>
      <c r="E29" s="49"/>
      <c r="F29" s="49"/>
      <c r="G29" s="49"/>
    </row>
    <row r="30" spans="1:21" ht="14.25" customHeight="1" x14ac:dyDescent="0.3">
      <c r="A30" s="56"/>
      <c r="B30" s="54" t="s">
        <v>16</v>
      </c>
      <c r="C30" s="57">
        <f>'2. Data and Pricing'!E53</f>
        <v>0</v>
      </c>
      <c r="D30" s="49"/>
      <c r="E30" s="49"/>
      <c r="F30" s="49"/>
      <c r="G30" s="49"/>
    </row>
    <row r="31" spans="1:21" ht="14.25" customHeight="1" x14ac:dyDescent="0.3">
      <c r="A31" s="27"/>
      <c r="B31" s="54" t="s">
        <v>17</v>
      </c>
      <c r="C31" s="57">
        <f>'2. Data and Pricing'!E54</f>
        <v>0</v>
      </c>
      <c r="D31" s="18"/>
      <c r="E31" s="18"/>
      <c r="F31" s="18"/>
      <c r="G31" s="18"/>
    </row>
    <row r="32" spans="1:21" ht="14.25" customHeight="1" x14ac:dyDescent="0.3">
      <c r="A32" s="17"/>
      <c r="B32" s="54" t="s">
        <v>18</v>
      </c>
      <c r="C32" s="57">
        <f>'2. Data and Pricing'!E55</f>
        <v>0</v>
      </c>
      <c r="D32" s="18"/>
      <c r="E32" s="18"/>
      <c r="F32" s="18"/>
      <c r="G32" s="18"/>
    </row>
    <row r="33" spans="1:21" ht="14.25" customHeight="1" x14ac:dyDescent="0.3">
      <c r="A33" s="17"/>
      <c r="B33" s="54" t="s">
        <v>19</v>
      </c>
      <c r="C33" s="57">
        <f>'2. Data and Pricing'!E56</f>
        <v>0</v>
      </c>
      <c r="D33" s="18"/>
      <c r="E33" s="18"/>
      <c r="F33" s="18"/>
      <c r="G33" s="18"/>
    </row>
    <row r="34" spans="1:21" ht="14.25" customHeight="1" x14ac:dyDescent="0.3">
      <c r="A34" s="17"/>
      <c r="B34" s="54" t="s">
        <v>20</v>
      </c>
      <c r="C34" s="57">
        <f>'2. Data and Pricing'!E57</f>
        <v>0</v>
      </c>
      <c r="D34" s="18"/>
      <c r="E34" s="18"/>
      <c r="F34" s="18"/>
      <c r="G34" s="18"/>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EQ/Qz3AbBVzGUh/CbCEUe+ppDW0ey6vK9YFWY5Ap2lb77y/+ncQdSCmKwDs82qx+29cmGP/U/dBg2lTf47veQ==" saltValue="s3k13yFU1NmQ5aB/qbeA9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2021-03-09T15:27:16Z</dcterms:modified>
</cp:coreProperties>
</file>