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465" yWindow="465" windowWidth="20730" windowHeight="11760"/>
  </bookViews>
  <sheets>
    <sheet name="Cost Model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7" i="1"/>
</calcChain>
</file>

<file path=xl/sharedStrings.xml><?xml version="1.0" encoding="utf-8"?>
<sst xmlns="http://schemas.openxmlformats.org/spreadsheetml/2006/main" count="22" uniqueCount="20">
  <si>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</si>
  <si>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</si>
  <si>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</si>
  <si>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</si>
  <si>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</si>
  <si>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</si>
  <si>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</si>
  <si>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</si>
  <si>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</si>
  <si>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</si>
  <si>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</si>
  <si>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</si>
  <si>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</si>
  <si>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</si>
  <si>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</si>
  <si>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</si>
  <si>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RE160478</t>
  </si>
  <si>
    <t>Provision of a kit to perform targeted bisulfite-seq in specified regions of interest</t>
  </si>
  <si>
    <r>
      <t xml:space="preserve">Kits for custom capture of targeted genomic regions and prep for post-capture processing on Illumina Hi-Seq platform </t>
    </r>
    <r>
      <rPr>
        <b/>
        <sz val="11"/>
        <color theme="1"/>
        <rFont val="Arial"/>
        <family val="2"/>
      </rPr>
      <t>for 16 samples in pilot study</t>
    </r>
  </si>
  <si>
    <r>
      <t xml:space="preserve">Kits for custom capture of targeted genomic regions and prep for post-capture processing on Illumina Hi-Seq platform </t>
    </r>
    <r>
      <rPr>
        <b/>
        <sz val="11"/>
        <color theme="1"/>
        <rFont val="Arial"/>
        <family val="2"/>
      </rPr>
      <t>for reamining 584 samples in main study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</si>
</sst>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29"/>
  <sheetViews>
    <sheetView showGridLines="0" tabSelected="1" zoomScaleNormal="100" zoomScalePageLayoutView="150" workbookViewId="0">
      <selection activeCell="E7" sqref="E7"/>
    </sheetView>
  </sheetViews>
  <sheetFormatPr defaultColWidth="8.85546875"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42578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8.85546875" style="2"/>
  </cols>
  <sheetData>
    <row r="1" spans="1:9" ht="44.25" customHeight="1" x14ac:dyDescent="0.15">
      <c r="A1" s="1" t="s">
        <v>13</v>
      </c>
      <c r="C1" s="2"/>
      <c r="D1" s="3"/>
      <c r="E1" s="2"/>
      <c r="F1" s="2"/>
      <c r="I1" s="4"/>
    </row>
    <row r="2" spans="1:9" ht="4.5" customHeight="1" x14ac:dyDescent="0.15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15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">
      <c r="C4" s="2"/>
      <c r="D4" s="2"/>
      <c r="E4" s="2"/>
      <c r="F4" s="2"/>
    </row>
    <row r="5" spans="1:9" ht="33" customHeight="1" thickBot="1" x14ac:dyDescent="0.2">
      <c r="A5" s="9" t="s">
        <v>10</v>
      </c>
      <c r="B5" s="32" t="s">
        <v>16</v>
      </c>
      <c r="C5" s="33"/>
      <c r="D5" s="7"/>
      <c r="E5" s="8"/>
      <c r="F5" s="8"/>
      <c r="G5" s="8"/>
      <c r="H5" s="8"/>
    </row>
    <row r="6" spans="1:9" ht="31.5" customHeight="1" thickBot="1" x14ac:dyDescent="0.2">
      <c r="A6" s="9" t="s">
        <v>11</v>
      </c>
      <c r="B6" s="32" t="s">
        <v>17</v>
      </c>
      <c r="C6" s="33"/>
      <c r="D6" s="7"/>
      <c r="E6" s="8"/>
      <c r="F6" s="8"/>
      <c r="G6" s="8"/>
      <c r="H6" s="8"/>
    </row>
    <row r="7" spans="1:9" ht="29.25" customHeight="1" thickBot="1" x14ac:dyDescent="0.2">
      <c r="A7" s="25" t="s">
        <v>12</v>
      </c>
      <c r="B7" s="34" t="s">
        <v>15</v>
      </c>
      <c r="C7" s="35"/>
      <c r="D7" s="7"/>
      <c r="E7" s="8"/>
      <c r="F7" s="8"/>
      <c r="G7" s="8"/>
      <c r="H7" s="8"/>
    </row>
    <row r="10" spans="1:9" s="31" customFormat="1" ht="14.1" x14ac:dyDescent="0.1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4.1" x14ac:dyDescent="0.1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15"/>
    <row r="13" spans="1:9" s="18" customFormat="1" ht="29.25" x14ac:dyDescent="0.25">
      <c r="A13" s="15">
        <v>1</v>
      </c>
      <c r="B13" s="15" t="s">
        <v>18</v>
      </c>
      <c r="C13" s="16">
        <v>1</v>
      </c>
      <c r="D13" s="17">
        <v>0</v>
      </c>
      <c r="E13" s="17">
        <v>0</v>
      </c>
      <c r="F13" s="17">
        <f t="shared" ref="F13:F14" si="0">SUM(E13*C13)</f>
        <v>0</v>
      </c>
      <c r="H13" s="16"/>
    </row>
    <row r="14" spans="1:9" s="18" customFormat="1" ht="44.25" x14ac:dyDescent="0.25">
      <c r="A14" s="15">
        <v>2</v>
      </c>
      <c r="B14" s="15" t="s">
        <v>19</v>
      </c>
      <c r="C14" s="16">
        <v>1</v>
      </c>
      <c r="D14" s="17">
        <v>0</v>
      </c>
      <c r="E14" s="17">
        <v>0</v>
      </c>
      <c r="F14" s="17">
        <f t="shared" si="0"/>
        <v>0</v>
      </c>
      <c r="H14" s="16"/>
    </row>
    <row r="15" spans="1:9" ht="6.75" customHeight="1" x14ac:dyDescent="0.2">
      <c r="B15" s="18"/>
    </row>
    <row r="16" spans="1:9" ht="8.25" customHeight="1" x14ac:dyDescent="0.15">
      <c r="B16" s="18"/>
    </row>
    <row r="17" spans="1:8" s="23" customFormat="1" ht="14.1" x14ac:dyDescent="0.15">
      <c r="A17" s="19" t="s">
        <v>4</v>
      </c>
      <c r="B17" s="20"/>
      <c r="C17" s="21"/>
      <c r="D17" s="22"/>
      <c r="E17" s="22"/>
      <c r="F17" s="22">
        <f>SUM(F13:F14)</f>
        <v>0</v>
      </c>
      <c r="H17" s="24"/>
    </row>
    <row r="19" spans="1:8" ht="14.1" x14ac:dyDescent="0.15">
      <c r="A19" s="2" t="s">
        <v>8</v>
      </c>
    </row>
    <row r="20" spans="1:8" ht="14.1" x14ac:dyDescent="0.15">
      <c r="A20" s="2" t="s">
        <v>9</v>
      </c>
    </row>
    <row r="21" spans="1:8" ht="6" customHeight="1" x14ac:dyDescent="0.15"/>
    <row r="24" spans="1:8" ht="15" x14ac:dyDescent="0.2">
      <c r="A24" s="28"/>
      <c r="B24" s="29"/>
      <c r="C24" s="29"/>
      <c r="D24" s="29"/>
      <c r="E24" s="2"/>
      <c r="F24" s="2"/>
      <c r="H24" s="2"/>
    </row>
    <row r="26" spans="1:8" ht="14.1" x14ac:dyDescent="0.15">
      <c r="B26" s="30"/>
    </row>
    <row r="27" spans="1:8" ht="14.1" x14ac:dyDescent="0.15">
      <c r="B27" s="27"/>
    </row>
    <row r="28" spans="1:8" ht="14.1" x14ac:dyDescent="0.15">
      <c r="B28" s="26"/>
    </row>
    <row r="29" spans="1:8" ht="14.1" x14ac:dyDescent="0.15">
      <c r="B29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2F86064-0FF6-450A-B9DB-AEBA96B2A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2016-12-13T16:15:56Z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