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defra.sharepoint.com/sites/WorkDelivery1044/Governance/NCPGS Grant shared info - PDWG &amp; PPB/Paludiculture Exploration Fund/Phase 2 Grant offer/PEF Guidance &amp; templates/"/>
    </mc:Choice>
  </mc:AlternateContent>
  <xr:revisionPtr revIDLastSave="0" documentId="8_{08CA2366-E0C9-458F-A87C-0CDE8D456CF9}" xr6:coauthVersionLast="47" xr6:coauthVersionMax="47" xr10:uidLastSave="{00000000-0000-0000-0000-000000000000}"/>
  <bookViews>
    <workbookView xWindow="-120" yWindow="-120" windowWidth="20730" windowHeight="11160" xr2:uid="{A42D08A4-FA70-4614-A0D7-D87EB9CCF465}"/>
  </bookViews>
  <sheets>
    <sheet name="Summary" sheetId="4" r:id="rId1"/>
    <sheet name="Project output" sheetId="1" r:id="rId2"/>
    <sheet name="Project costs " sheetId="2" r:id="rId3"/>
    <sheet name="cost cats" sheetId="5" state="hidden" r:id="rId4"/>
    <sheet name="Additional Funding " sheetId="3"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9" i="2" l="1"/>
  <c r="I59" i="2"/>
  <c r="J59" i="2"/>
  <c r="K59" i="2"/>
  <c r="D59" i="2"/>
  <c r="E58" i="2"/>
  <c r="I58" i="2"/>
  <c r="J58" i="2"/>
  <c r="K58"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7" i="2" s="1"/>
  <c r="L56" i="2"/>
  <c r="L7" i="2"/>
  <c r="K57" i="2"/>
  <c r="E57" i="2"/>
  <c r="F57" i="2"/>
  <c r="G57" i="2"/>
  <c r="H57" i="2"/>
  <c r="H58" i="2" s="1"/>
  <c r="I57" i="2"/>
  <c r="J57" i="2"/>
  <c r="D57" i="2"/>
  <c r="D58" i="2" s="1"/>
  <c r="D15" i="1" a="1"/>
  <c r="D15" i="1" s="1"/>
  <c r="F15" i="1" s="1"/>
  <c r="D14" i="1" a="1"/>
  <c r="D14" i="1" s="1"/>
  <c r="F14" i="1" s="1"/>
  <c r="D13" i="1" a="1"/>
  <c r="D13" i="1" s="1"/>
  <c r="F13" i="1" s="1"/>
  <c r="D12" i="1"/>
  <c r="F12" i="1" s="1"/>
  <c r="D12" i="1" a="1"/>
  <c r="D11" i="1" a="1"/>
  <c r="D11" i="1" s="1"/>
  <c r="F11" i="1" s="1"/>
  <c r="D10" i="1"/>
  <c r="F10" i="1" s="1"/>
  <c r="D10" i="1" a="1"/>
  <c r="D9" i="1" a="1"/>
  <c r="D9" i="1" s="1"/>
  <c r="F9" i="1" s="1"/>
  <c r="D8" i="1" a="1"/>
  <c r="D8" i="1" s="1"/>
  <c r="F8" i="1" s="1"/>
  <c r="D7" i="1" a="1"/>
  <c r="D7" i="1" s="1"/>
  <c r="F7" i="1" s="1"/>
  <c r="D6" i="1" a="1"/>
  <c r="D6" i="1" s="1"/>
  <c r="F6" i="1" s="1"/>
  <c r="D5" i="1" a="1"/>
  <c r="D5" i="1" s="1"/>
  <c r="F5" i="1" s="1"/>
  <c r="C10" i="4"/>
  <c r="C12" i="4" l="1"/>
  <c r="F58" i="2"/>
  <c r="F59" i="2" s="1"/>
  <c r="H59" i="2"/>
  <c r="G58" i="2"/>
  <c r="G59" i="2" s="1"/>
  <c r="C9" i="4"/>
  <c r="C11" i="4" s="1"/>
  <c r="L58" i="2"/>
  <c r="L59" i="2" s="1"/>
  <c r="K32" i="3"/>
  <c r="J32" i="3"/>
  <c r="I32" i="3"/>
  <c r="H32" i="3"/>
  <c r="G32" i="3"/>
  <c r="F32" i="3"/>
  <c r="E32" i="3"/>
  <c r="D32" i="3"/>
  <c r="L31" i="3"/>
  <c r="K31" i="3"/>
  <c r="K33" i="3" s="1"/>
  <c r="J31" i="3"/>
  <c r="J33" i="3" s="1"/>
  <c r="I31" i="3"/>
  <c r="I33" i="3" s="1"/>
  <c r="H31" i="3"/>
  <c r="H33" i="3" s="1"/>
  <c r="G31" i="3"/>
  <c r="G33" i="3" s="1"/>
  <c r="F31" i="3"/>
  <c r="F33" i="3" s="1"/>
  <c r="E31" i="3"/>
  <c r="E33" i="3" s="1"/>
  <c r="D31" i="3"/>
  <c r="D33" i="3" s="1"/>
  <c r="K26" i="3"/>
  <c r="J26" i="3"/>
  <c r="H26" i="3"/>
  <c r="G26" i="3"/>
  <c r="F26" i="3"/>
  <c r="D26" i="3"/>
  <c r="L25" i="3"/>
  <c r="L24" i="3"/>
  <c r="L23" i="3"/>
  <c r="L22" i="3"/>
  <c r="L21" i="3"/>
  <c r="L20" i="3"/>
  <c r="L19" i="3"/>
  <c r="L18" i="3"/>
  <c r="L17" i="3"/>
  <c r="L16" i="3"/>
  <c r="L26" i="3" s="1"/>
  <c r="L15" i="3"/>
  <c r="L14" i="3"/>
  <c r="L13" i="3"/>
  <c r="L12" i="3"/>
  <c r="L11" i="3"/>
  <c r="L10" i="3"/>
  <c r="L32" i="3" s="1"/>
  <c r="L3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<sst xmlns="http://schemas.openxmlformats.org/spreadsheetml/2006/main" count="125" uniqueCount="81">
  <si>
    <t>Paludiculture Exploration Fund - Commercial assessment</t>
  </si>
  <si>
    <r>
      <t xml:space="preserve">You should input information using the tables provided on the Project output, Project costs and  Additional Funding tabs to provide information on your proposed project.
</t>
    </r>
    <r>
      <rPr>
        <b/>
        <sz val="11"/>
        <color rgb="FF000000"/>
        <rFont val="Arial"/>
        <family val="2"/>
      </rPr>
      <t xml:space="preserve"> 
</t>
    </r>
    <r>
      <rPr>
        <b/>
        <sz val="12"/>
        <color rgb="FF000000"/>
        <rFont val="Arial"/>
        <family val="2"/>
      </rPr>
      <t xml:space="preserve">Scores will be awarded by dividing the PEF grant request by the product output score. </t>
    </r>
  </si>
  <si>
    <t>Total Cost (£)</t>
  </si>
  <si>
    <t xml:space="preserve">Additional Funding </t>
  </si>
  <si>
    <t>PEF grant request</t>
  </si>
  <si>
    <t>Total Point Count</t>
  </si>
  <si>
    <r>
      <t xml:space="preserve">Please provide an indication of the outputs to be delivered through the proposed project using the table below.
</t>
    </r>
    <r>
      <rPr>
        <sz val="14"/>
        <color rgb="FF444444"/>
        <rFont val="Calibri"/>
        <family val="2"/>
        <scheme val="minor"/>
      </rPr>
      <t>You should select the crop or crops your project focuses on from the drop down list.</t>
    </r>
  </si>
  <si>
    <t>Application subject area(s)</t>
  </si>
  <si>
    <t>Crop Focus</t>
  </si>
  <si>
    <t xml:space="preserve">Base </t>
  </si>
  <si>
    <t xml:space="preserve">Score </t>
  </si>
  <si>
    <t xml:space="preserve">Development of commercial model or business case  for a field scale crop production or marketable product </t>
  </si>
  <si>
    <t>Developing standards around Paludiculture crops and/or crop management.</t>
  </si>
  <si>
    <t>Business and Innovation support (product development and manufacturer)</t>
  </si>
  <si>
    <t>Nature designations - involving the management of paludiculture on protected sites.</t>
  </si>
  <si>
    <t>Returns from the sale of paludicultural crops - market research</t>
  </si>
  <si>
    <t xml:space="preserve">Machinery  - building the specification of need and/or adapting current or developing new mechanised solutions. </t>
  </si>
  <si>
    <t xml:space="preserve">Agronomy - research and development and/or knowledge building </t>
  </si>
  <si>
    <t xml:space="preserve">Labour - understanding labour requirements </t>
  </si>
  <si>
    <t>Spatial planning - involving the landscape scale planning of water management and/or other spatial elements of paludiculture</t>
  </si>
  <si>
    <t>Farmer training</t>
  </si>
  <si>
    <t>Other area of paludiculture innovation or knowledge gap</t>
  </si>
  <si>
    <t>PEF project costs - itemised</t>
  </si>
  <si>
    <r>
      <rPr>
        <b/>
        <sz val="11"/>
        <color rgb="FF000000"/>
        <rFont val="Arial"/>
        <family val="2"/>
      </rPr>
      <t>Please add itemised project costs for the entire project to this tab, this should include costs of anything to be funded through PEF AND through any partnership or additional contributions, should you have any. It is not a requirement of PEF to have any additional funding, however, it will improve your final score.</t>
    </r>
    <r>
      <rPr>
        <sz val="11"/>
        <color rgb="FF000000"/>
        <rFont val="Arial"/>
        <family val="2"/>
      </rPr>
      <t xml:space="preserve">
Select an appropriate category from the drop-down list, add a description, quantity and costs for each quarter
For staff costs, please list roles separately, or grouped by role type. You will need to show salaries and overheads separately. Please provide a brief description of the roles, FTE, and days/year in the description field. (e.g. 2x Project Administrators 0.6 FTE, 15 days/month @ £124/day)
Additional detail for staff cost calculations should be provided as a supporting document. This should include day rate calculations for each role, days on project for each role, and specify whether it is existing or will be a new role created by the project.
For contractor/subcontractor costs - please specify the type of contractor (e.g. surveying or project management) and the agreed day rate. Use a separate line for each contractor.
For monitoring &amp; surveys, include the number of areas to be surveyed in the quantity column.</t>
    </r>
  </si>
  <si>
    <t xml:space="preserve">Cells that require you to enter information will look like this </t>
  </si>
  <si>
    <t xml:space="preserve">Cells that include a calculation based on the information you provide will look like this </t>
  </si>
  <si>
    <t xml:space="preserve">Project costs </t>
  </si>
  <si>
    <t>Cost FY 2023-24</t>
  </si>
  <si>
    <t>Cost FY 2024-25</t>
  </si>
  <si>
    <t>Category</t>
  </si>
  <si>
    <t>Description</t>
  </si>
  <si>
    <t>Quantity</t>
  </si>
  <si>
    <t>Q1</t>
  </si>
  <si>
    <t>Q2</t>
  </si>
  <si>
    <t>Q3</t>
  </si>
  <si>
    <t>Q4</t>
  </si>
  <si>
    <t>Total</t>
  </si>
  <si>
    <t>Sub Total</t>
  </si>
  <si>
    <t>Contingency</t>
  </si>
  <si>
    <t xml:space="preserve">Total </t>
  </si>
  <si>
    <t>Notes</t>
  </si>
  <si>
    <t>Staff costs -Recruitment</t>
  </si>
  <si>
    <t>Staff costs -Salaries</t>
  </si>
  <si>
    <t>the cost categories are to be added as a drop down lits to the project costs in A7 and this tab removed</t>
  </si>
  <si>
    <t>Staff costs - Overheads</t>
  </si>
  <si>
    <t xml:space="preserve">Staff costs -Supervision/contract management </t>
  </si>
  <si>
    <t>Staff costs - Travel and expenses</t>
  </si>
  <si>
    <t>Staff costs - Staff equipment (eg PPE)</t>
  </si>
  <si>
    <t xml:space="preserve">Staff costs - Staff training </t>
  </si>
  <si>
    <t>Contractor/subcontractor</t>
  </si>
  <si>
    <t>Access and Transport</t>
  </si>
  <si>
    <t xml:space="preserve">Monitoring &amp; survey </t>
  </si>
  <si>
    <t>Environmental permissions &amp; consents</t>
  </si>
  <si>
    <t xml:space="preserve">Machinery </t>
  </si>
  <si>
    <t>Equipment</t>
  </si>
  <si>
    <t>Feasability studies</t>
  </si>
  <si>
    <t>agronomy</t>
  </si>
  <si>
    <t>training</t>
  </si>
  <si>
    <t>water managament</t>
  </si>
  <si>
    <t>Other</t>
  </si>
  <si>
    <t xml:space="preserve">Irrecoverable VAT </t>
  </si>
  <si>
    <t>Contingency (10%)</t>
  </si>
  <si>
    <t>To be added as an automatic line at 10% to the total of the categories</t>
  </si>
  <si>
    <t>Reed, Wet Woodland, Sedge, Typha, Sphagnum</t>
  </si>
  <si>
    <t>Subject area applies to generic wet soil cropping</t>
  </si>
  <si>
    <t>other single crop</t>
  </si>
  <si>
    <t xml:space="preserve">Additional funding </t>
  </si>
  <si>
    <t xml:space="preserve">For the Paludicultre Exploration Fund you are not requried to have any additional funding. If you do have any additional funding, it will improve your final assessment score. </t>
  </si>
  <si>
    <t xml:space="preserve">Enter any additional funding you have secured in the table below. </t>
  </si>
  <si>
    <t>Use one row per funder to list the cash contributions, and a separate row for in-kind contributions.  
Specify whether each funder is Treasury, non-Treasury public, or a Private source of funding using the dropdown list.
Please make a note in the description if the additional funding is secured or still to be definitively agreed.</t>
  </si>
  <si>
    <t>Additional funding listed by funder</t>
  </si>
  <si>
    <t>Type</t>
  </si>
  <si>
    <t>Treasury, non-Treasury public, or private</t>
  </si>
  <si>
    <t>Description (funder)</t>
  </si>
  <si>
    <t>Match funding Cash</t>
  </si>
  <si>
    <t>Match funding In-Kind</t>
  </si>
  <si>
    <t>Additional funding subtotal</t>
  </si>
  <si>
    <t xml:space="preserve">Additional funding summary </t>
  </si>
  <si>
    <t xml:space="preserve">Category </t>
  </si>
  <si>
    <t>Match funding In-kind total</t>
  </si>
  <si>
    <t>Match funding cash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</si>
</sst>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25"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4"/>
      <color theme="1"/>
      <name val="Arial"/>
      <family val="2"/>
    </font>
    <font>
      <sz val="11"/>
      <color theme="1"/>
      <name val="Arial"/>
      <family val="2"/>
    </font>
    <font>
      <b/>
      <sz val="11"/>
      <color theme="1"/>
      <name val="Arial"/>
      <family val="2"/>
    </font>
    <font>
      <b/>
      <sz val="11"/>
      <color rgb="FFFFFFFF"/>
      <name val="Arial"/>
      <family val="2"/>
    </font>
    <font>
      <b/>
      <sz val="11"/>
      <color theme="0"/>
      <name val="Arial"/>
      <family val="2"/>
    </font>
    <font>
      <b/>
      <sz val="12"/>
      <color theme="1"/>
      <name val="Arial"/>
      <family val="2"/>
    </font>
    <font>
      <b/>
      <sz val="14"/>
      <color rgb="FFFFFFFF"/>
      <name val="Arial"/>
      <family val="2"/>
    </font>
    <font>
      <b/>
      <sz val="14"/>
      <color rgb="FF000000"/>
      <name val="Arial"/>
      <family val="2"/>
    </font>
    <font>
      <sz val="11"/>
      <color rgb="FF000000"/>
      <name val="Arial"/>
      <family val="2"/>
    </font>
    <font>
      <b/>
      <sz val="12"/>
      <color rgb="FF000000"/>
      <name val="Arial"/>
      <family val="2"/>
    </font>
    <font>
      <sz val="12"/>
      <color rgb="FF000000"/>
      <name val="Arial"/>
      <family val="2"/>
    </font>
    <font>
      <sz val="11"/>
      <color rgb="FF000000"/>
      <name val="Calibri"/>
      <family val="2"/>
      <scheme val="minor"/>
    </font>
    <font>
      <b/>
      <sz val="11"/>
      <color theme="1"/>
      <name val="Calibri"/>
      <family val="2"/>
      <scheme val="minor"/>
    </font>
    <font>
      <b/>
      <sz val="14"/>
      <color rgb="FF444444"/>
      <name val="Calibri"/>
      <family val="2"/>
      <scheme val="minor"/>
    </font>
    <font>
      <b/>
      <sz val="11"/>
      <color rgb="FF000000"/>
      <name val="Arial"/>
      <family val="2"/>
    </font>
    <font>
      <b/>
      <sz val="16"/>
      <color rgb="FFFFFFFF"/>
      <name val="Arial"/>
      <family val="2"/>
    </font>
    <font>
      <sz val="8"/>
      <name val="Calibri"/>
      <family val="2"/>
      <scheme val="minor"/>
    </font>
    <font>
      <sz val="14"/>
      <color rgb="FF444444"/>
      <name val="Calibri"/>
      <family val="2"/>
      <scheme val="minor"/>
    </font>
    <font>
      <b/>
      <sz val="14"/>
      <color theme="0"/>
      <name val="Arial"/>
      <family val="2"/>
    </font>
    <font>
      <sz val="12"/>
      <color theme="1"/>
      <name val="Arial"/>
      <family val="2"/>
    </font>
    <font>
      <sz val="12"/>
      <color theme="1"/>
      <name val="Calibri"/>
      <family val="2"/>
      <scheme val="minor"/>
    </font>
  </fonts>
  <fills count="10">
    <fill>
      <patternFill patternType="none"/>
    </fill>
    <fill>
      <patternFill patternType="gray125"/>
    </fill>
    <fill>
      <patternFill patternType="solid">
        <fgColor rgb="FF780046"/>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2CC"/>
        <bgColor rgb="FF000000"/>
      </patternFill>
    </fill>
    <fill>
      <patternFill patternType="solid">
        <fgColor rgb="FFB4C6E7"/>
        <bgColor rgb="FF000000"/>
      </patternFill>
    </fill>
    <fill>
      <patternFill patternType="solid">
        <fgColor rgb="FF780046"/>
        <bgColor rgb="FF000000"/>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s>
  <cellStyleXfs count="1">
    <xf numFmtId="0" fontId="0" fillId="0" borderId="0"/>
  </cellStyleXfs>
  <cellXfs count="100">
    <xf numFmtId="0" fontId="0" fillId="0" borderId="0" xfId="0"/>
    <xf numFmtId="44" fontId="0" fillId="0" borderId="0" xfId="0" applyNumberFormat="1" applyAlignment="1">
      <alignment horizontal="center"/>
    </xf>
    <xf numFmtId="0" fontId="0" fillId="0" borderId="0" xfId="0" applyAlignment="1">
      <alignment horizontal="center"/>
    </xf>
    <xf numFmtId="0" fontId="4" fillId="0" borderId="0" xfId="0" applyFont="1"/>
    <xf numFmtId="0" fontId="5" fillId="0" borderId="0" xfId="0" applyFont="1"/>
    <xf numFmtId="0" fontId="6" fillId="0" borderId="0" xfId="0" applyFont="1"/>
    <xf numFmtId="0" fontId="5" fillId="0" borderId="0" xfId="0" applyFont="1" applyAlignment="1">
      <alignment wrapText="1"/>
    </xf>
    <xf numFmtId="0" fontId="5" fillId="0" borderId="0" xfId="0" applyFont="1" applyAlignment="1">
      <alignment horizontal="left" vertical="top" wrapText="1"/>
    </xf>
    <xf numFmtId="0" fontId="7" fillId="2" borderId="4" xfId="0" applyFont="1" applyFill="1" applyBorder="1" applyAlignment="1">
      <alignment vertical="center" wrapText="1"/>
    </xf>
    <xf numFmtId="0" fontId="8" fillId="2" borderId="10"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5" fillId="3" borderId="1" xfId="0" applyFont="1" applyFill="1" applyBorder="1"/>
    <xf numFmtId="164" fontId="5" fillId="3" borderId="1" xfId="0" applyNumberFormat="1" applyFont="1" applyFill="1" applyBorder="1"/>
    <xf numFmtId="164" fontId="5" fillId="4" borderId="1" xfId="0" applyNumberFormat="1" applyFont="1" applyFill="1" applyBorder="1"/>
    <xf numFmtId="0" fontId="5" fillId="3" borderId="12" xfId="0" applyFont="1" applyFill="1" applyBorder="1"/>
    <xf numFmtId="0" fontId="5" fillId="3" borderId="13" xfId="0" applyFont="1" applyFill="1" applyBorder="1"/>
    <xf numFmtId="164" fontId="5" fillId="3" borderId="13" xfId="0" applyNumberFormat="1" applyFont="1" applyFill="1" applyBorder="1"/>
    <xf numFmtId="0" fontId="9" fillId="5" borderId="2" xfId="0" applyFont="1" applyFill="1" applyBorder="1"/>
    <xf numFmtId="0" fontId="6" fillId="5" borderId="14" xfId="0" applyFont="1" applyFill="1" applyBorder="1"/>
    <xf numFmtId="0" fontId="6" fillId="5" borderId="4" xfId="0" applyFont="1" applyFill="1" applyBorder="1"/>
    <xf numFmtId="164" fontId="5" fillId="5" borderId="15" xfId="0" applyNumberFormat="1" applyFont="1" applyFill="1" applyBorder="1"/>
    <xf numFmtId="0" fontId="7" fillId="2" borderId="10" xfId="0" applyFont="1" applyFill="1" applyBorder="1" applyAlignment="1">
      <alignment horizontal="center" vertical="center"/>
    </xf>
    <xf numFmtId="0" fontId="5" fillId="0" borderId="1" xfId="0" applyFont="1" applyBorder="1"/>
    <xf numFmtId="0" fontId="5" fillId="0" borderId="13" xfId="0" applyFont="1" applyBorder="1"/>
    <xf numFmtId="0" fontId="11" fillId="0" borderId="0" xfId="0" applyFont="1"/>
    <xf numFmtId="0" fontId="12" fillId="0" borderId="0" xfId="0" applyFont="1"/>
    <xf numFmtId="0" fontId="12" fillId="0" borderId="0" xfId="0" applyFont="1" applyAlignment="1">
      <alignment wrapText="1"/>
    </xf>
    <xf numFmtId="0" fontId="7" fillId="8" borderId="4" xfId="0" applyFont="1" applyFill="1" applyBorder="1" applyAlignment="1">
      <alignment horizontal="center" vertical="center" wrapText="1"/>
    </xf>
    <xf numFmtId="0" fontId="12" fillId="0" borderId="0" xfId="0" applyFont="1" applyAlignment="1">
      <alignment horizontal="center"/>
    </xf>
    <xf numFmtId="0" fontId="7" fillId="8" borderId="10" xfId="0" applyFont="1" applyFill="1" applyBorder="1" applyAlignment="1">
      <alignment horizontal="center" vertical="center" wrapText="1"/>
    </xf>
    <xf numFmtId="0" fontId="7" fillId="8" borderId="17"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12" fillId="6" borderId="1" xfId="0" applyFont="1" applyFill="1" applyBorder="1"/>
    <xf numFmtId="8" fontId="12" fillId="7" borderId="1" xfId="0" applyNumberFormat="1" applyFont="1" applyFill="1" applyBorder="1"/>
    <xf numFmtId="0" fontId="12" fillId="6" borderId="13" xfId="0" applyFont="1" applyFill="1" applyBorder="1"/>
    <xf numFmtId="0" fontId="14" fillId="0" borderId="0" xfId="0" applyFont="1"/>
    <xf numFmtId="0" fontId="15" fillId="0" borderId="0" xfId="0" applyFont="1" applyAlignment="1">
      <alignment horizontal="left" vertical="center"/>
    </xf>
    <xf numFmtId="0" fontId="2" fillId="0" borderId="0" xfId="0" applyFont="1" applyAlignment="1">
      <alignment horizontal="left" vertical="center"/>
    </xf>
    <xf numFmtId="0" fontId="15" fillId="0" borderId="0" xfId="0" applyFont="1"/>
    <xf numFmtId="0" fontId="1" fillId="2" borderId="1" xfId="0" applyFont="1" applyFill="1" applyBorder="1" applyAlignment="1">
      <alignment horizontal="center" wrapText="1"/>
    </xf>
    <xf numFmtId="0" fontId="0" fillId="0" borderId="1" xfId="0" applyBorder="1"/>
    <xf numFmtId="0" fontId="15" fillId="0" borderId="1" xfId="0" applyFont="1" applyBorder="1"/>
    <xf numFmtId="0" fontId="12" fillId="0" borderId="1" xfId="0" applyFont="1" applyBorder="1" applyAlignment="1">
      <alignment horizontal="left"/>
    </xf>
    <xf numFmtId="0" fontId="16" fillId="0" borderId="1" xfId="0" applyFont="1" applyBorder="1"/>
    <xf numFmtId="0" fontId="16" fillId="0" borderId="0" xfId="0" applyFont="1"/>
    <xf numFmtId="0" fontId="0" fillId="0" borderId="18" xfId="0" applyBorder="1"/>
    <xf numFmtId="0" fontId="15" fillId="9" borderId="1" xfId="0" applyFont="1" applyFill="1" applyBorder="1"/>
    <xf numFmtId="0" fontId="0" fillId="0" borderId="0" xfId="0" applyAlignment="1">
      <alignment wrapText="1"/>
    </xf>
    <xf numFmtId="0" fontId="0" fillId="0" borderId="1" xfId="0" applyBorder="1" applyAlignment="1">
      <alignment wrapText="1"/>
    </xf>
    <xf numFmtId="164" fontId="0" fillId="0" borderId="1" xfId="0" applyNumberFormat="1" applyBorder="1" applyAlignment="1">
      <alignment horizontal="center"/>
    </xf>
    <xf numFmtId="0" fontId="22" fillId="2" borderId="1" xfId="0" applyFont="1" applyFill="1" applyBorder="1" applyAlignment="1">
      <alignment horizontal="center" vertical="center" wrapText="1"/>
    </xf>
    <xf numFmtId="0" fontId="23" fillId="0" borderId="1" xfId="0" applyFont="1" applyBorder="1" applyAlignment="1">
      <alignment vertical="center" wrapText="1"/>
    </xf>
    <xf numFmtId="0" fontId="23" fillId="3" borderId="1" xfId="0" applyFont="1" applyFill="1" applyBorder="1"/>
    <xf numFmtId="0" fontId="23" fillId="0" borderId="1" xfId="0" applyFont="1" applyBorder="1"/>
    <xf numFmtId="0" fontId="3" fillId="2" borderId="1" xfId="0" applyFont="1" applyFill="1" applyBorder="1" applyAlignment="1">
      <alignment horizontal="left" vertical="top" wrapText="1"/>
    </xf>
    <xf numFmtId="0" fontId="3" fillId="2" borderId="1" xfId="0" applyFont="1" applyFill="1" applyBorder="1" applyAlignment="1">
      <alignment horizontal="left" vertical="center" wrapText="1"/>
    </xf>
    <xf numFmtId="0" fontId="12" fillId="4" borderId="1" xfId="0" applyFont="1" applyFill="1" applyBorder="1"/>
    <xf numFmtId="8" fontId="12" fillId="4" borderId="1" xfId="0" applyNumberFormat="1" applyFont="1" applyFill="1" applyBorder="1"/>
    <xf numFmtId="0" fontId="12" fillId="7" borderId="1" xfId="0" applyFont="1" applyFill="1" applyBorder="1"/>
    <xf numFmtId="0" fontId="13" fillId="4" borderId="1" xfId="0" applyFont="1" applyFill="1" applyBorder="1"/>
    <xf numFmtId="8" fontId="13" fillId="4" borderId="1" xfId="0" applyNumberFormat="1" applyFont="1" applyFill="1" applyBorder="1"/>
    <xf numFmtId="0" fontId="24" fillId="0" borderId="0" xfId="0" applyFont="1"/>
    <xf numFmtId="0" fontId="19" fillId="8" borderId="19" xfId="0" applyFont="1" applyFill="1" applyBorder="1" applyAlignment="1">
      <alignment horizontal="center" vertical="center" wrapText="1"/>
    </xf>
    <xf numFmtId="0" fontId="19" fillId="8" borderId="0" xfId="0" applyFont="1" applyFill="1" applyAlignment="1">
      <alignment horizontal="center" vertical="center" wrapText="1"/>
    </xf>
    <xf numFmtId="0" fontId="0" fillId="0" borderId="1" xfId="0" applyBorder="1" applyAlignment="1">
      <alignment horizontal="center"/>
    </xf>
    <xf numFmtId="8" fontId="0" fillId="0" borderId="1" xfId="0" applyNumberFormat="1" applyBorder="1" applyAlignment="1">
      <alignment horizontal="center"/>
    </xf>
    <xf numFmtId="44" fontId="0" fillId="0" borderId="1" xfId="0" applyNumberFormat="1" applyBorder="1" applyAlignment="1">
      <alignment horizontal="center"/>
    </xf>
    <xf numFmtId="164" fontId="0" fillId="0" borderId="1" xfId="0" applyNumberFormat="1" applyBorder="1" applyAlignment="1">
      <alignment horizontal="center"/>
    </xf>
    <xf numFmtId="0" fontId="13" fillId="0" borderId="1" xfId="0" applyFont="1" applyBorder="1" applyAlignment="1">
      <alignment horizontal="center" vertical="center" wrapText="1"/>
    </xf>
    <xf numFmtId="0" fontId="17" fillId="0" borderId="18" xfId="0" applyFont="1" applyBorder="1" applyAlignment="1">
      <alignment horizontal="left" vertical="center" wrapText="1"/>
    </xf>
    <xf numFmtId="0" fontId="17" fillId="0" borderId="0" xfId="0" applyFont="1" applyAlignment="1">
      <alignment horizontal="left" vertical="center" wrapText="1"/>
    </xf>
    <xf numFmtId="0" fontId="22" fillId="2" borderId="1" xfId="0" applyFont="1" applyFill="1" applyBorder="1" applyAlignment="1">
      <alignment horizontal="center" vertical="center" wrapText="1"/>
    </xf>
    <xf numFmtId="0" fontId="12" fillId="0" borderId="0" xfId="0" applyFont="1" applyAlignment="1">
      <alignment vertical="top" wrapText="1"/>
    </xf>
    <xf numFmtId="0" fontId="12" fillId="6" borderId="5" xfId="0" applyFont="1" applyFill="1" applyBorder="1" applyAlignment="1">
      <alignment horizontal="center" vertical="center" wrapText="1"/>
    </xf>
    <xf numFmtId="0" fontId="12" fillId="6" borderId="16"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0" fillId="0" borderId="4" xfId="0" applyBorder="1" applyAlignment="1">
      <alignment horizontal="center" vertical="center" wrapText="1"/>
    </xf>
    <xf numFmtId="0" fontId="10" fillId="2" borderId="2"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0" borderId="0" xfId="0" applyFont="1" applyAlignment="1">
      <alignment horizontal="left" vertical="top"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7800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7ECD-AA76-4E32-8D8A-7924A41BB20A}">
  <sheetPr>
    <tabColor rgb="FF00B0F0"/>
  </sheetPr>
  <dimension ref="B2:F12"/>
  <sheetViews>
    <sheetView tabSelected="1" workbookViewId="0">
      <selection activeCell="H3" sqref="H3"/>
    </sheetView>
  </sheetViews>
  <sheetFormatPr defaultRowHeight="15" x14ac:dyDescent="0.25"/>
  <cols>
    <col min="2" max="2" width="42.5703125" customWidth="1"/>
    <col min="4" max="4" width="5.28515625" customWidth="1"/>
    <col min="5" max="5" width="19" hidden="1" customWidth="1"/>
  </cols>
  <sheetData>
    <row r="2" spans="2:6" ht="61.5" customHeight="1" x14ac:dyDescent="0.25">
      <c r="B2" s="63" t="s">
        <v>0</v>
      </c>
      <c r="C2" s="64"/>
      <c r="D2" s="64"/>
    </row>
    <row r="3" spans="2:6" ht="123.75" customHeight="1" x14ac:dyDescent="0.25">
      <c r="B3" s="69" t="s">
        <v>1</v>
      </c>
      <c r="C3" s="69"/>
      <c r="D3" s="69"/>
    </row>
    <row r="4" spans="2:6" ht="15" customHeight="1" x14ac:dyDescent="0.25">
      <c r="B4" s="69"/>
      <c r="C4" s="69"/>
      <c r="D4" s="69"/>
    </row>
    <row r="5" spans="2:6" ht="15" customHeight="1" x14ac:dyDescent="0.25">
      <c r="B5" s="69"/>
      <c r="C5" s="69"/>
      <c r="D5" s="69"/>
    </row>
    <row r="9" spans="2:6" x14ac:dyDescent="0.25">
      <c r="B9" s="40" t="s">
        <v>2</v>
      </c>
      <c r="C9" s="66">
        <f>'Project costs '!L57</f>
        <v>0</v>
      </c>
      <c r="D9" s="67"/>
      <c r="E9" s="67"/>
      <c r="F9" s="46"/>
    </row>
    <row r="10" spans="2:6" x14ac:dyDescent="0.25">
      <c r="B10" s="40" t="s">
        <v>3</v>
      </c>
      <c r="C10" s="68">
        <f>'Additional Funding '!L33</f>
        <v>0</v>
      </c>
      <c r="D10" s="68"/>
      <c r="E10" s="68"/>
      <c r="F10" s="46"/>
    </row>
    <row r="11" spans="2:6" x14ac:dyDescent="0.25">
      <c r="B11" s="40" t="s">
        <v>4</v>
      </c>
      <c r="C11" s="68">
        <f>C9-C10</f>
        <v>0</v>
      </c>
      <c r="D11" s="68"/>
      <c r="E11" s="50"/>
      <c r="F11" s="46"/>
    </row>
    <row r="12" spans="2:6" x14ac:dyDescent="0.25">
      <c r="B12" s="40" t="s">
        <v>5</v>
      </c>
      <c r="C12" s="65">
        <f>SUM('Project output'!F5:F15)</f>
        <v>0</v>
      </c>
      <c r="D12" s="65"/>
      <c r="E12" s="65"/>
      <c r="F12" s="46"/>
    </row>
  </sheetData>
  <mergeCells count="6">
    <mergeCell ref="B2:D2"/>
    <mergeCell ref="C12:E12"/>
    <mergeCell ref="C9:E9"/>
    <mergeCell ref="C10:E10"/>
    <mergeCell ref="C11:D11"/>
    <mergeCell ref="B3:D5"/>
  </mergeCells>
  <phoneticPr fontId="2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7BCF0-810B-4CA2-9F54-3E20444C6809}">
  <sheetPr>
    <tabColor rgb="FF92D050"/>
  </sheetPr>
  <dimension ref="B2:M15"/>
  <sheetViews>
    <sheetView topLeftCell="A4" workbookViewId="0">
      <selection activeCell="G7" sqref="G7"/>
    </sheetView>
  </sheetViews>
  <sheetFormatPr defaultRowHeight="15" x14ac:dyDescent="0.25"/>
  <cols>
    <col min="1" max="1" width="5.7109375" customWidth="1"/>
    <col min="2" max="2" width="51" customWidth="1"/>
    <col min="3" max="3" width="54.85546875" customWidth="1"/>
    <col min="4" max="5" width="16.42578125" hidden="1" customWidth="1"/>
    <col min="6" max="6" width="9.5703125" customWidth="1"/>
    <col min="7" max="7" width="15.140625" customWidth="1"/>
    <col min="8" max="8" width="8.140625" hidden="1" customWidth="1"/>
    <col min="9" max="9" width="7.5703125" hidden="1" customWidth="1"/>
    <col min="10" max="12" width="9.42578125" hidden="1" customWidth="1"/>
    <col min="13" max="13" width="9.42578125" customWidth="1"/>
  </cols>
  <sheetData>
    <row r="2" spans="2:13" ht="56.25" customHeight="1" x14ac:dyDescent="0.25">
      <c r="B2" s="70" t="s">
        <v>6</v>
      </c>
      <c r="C2" s="71"/>
      <c r="D2" s="71"/>
      <c r="E2" s="71"/>
      <c r="F2" s="71"/>
    </row>
    <row r="4" spans="2:13" ht="18" x14ac:dyDescent="0.25">
      <c r="B4" s="51" t="s">
        <v>7</v>
      </c>
      <c r="C4" s="72" t="s">
        <v>8</v>
      </c>
      <c r="D4" s="72"/>
      <c r="E4" s="51" t="s">
        <v>9</v>
      </c>
      <c r="F4" s="51" t="s">
        <v>10</v>
      </c>
    </row>
    <row r="5" spans="2:13" ht="45" x14ac:dyDescent="0.25">
      <c r="B5" s="52" t="s">
        <v>11</v>
      </c>
      <c r="C5" s="53"/>
      <c r="D5" s="54" cm="1">
        <f t="array" ref="D5">_xlfn.IFS(C5="Reed, Wet Woodland, Sedge, Typha, Sphagnum",3,C5="Subject area applies to generic wet soil cropping",2,C5="other single crop",1,C5="",0)</f>
        <v>0</v>
      </c>
      <c r="E5" s="54">
        <v>3</v>
      </c>
      <c r="F5" s="54">
        <f>D5*E5</f>
        <v>0</v>
      </c>
    </row>
    <row r="6" spans="2:13" ht="30" x14ac:dyDescent="0.25">
      <c r="B6" s="52" t="s">
        <v>12</v>
      </c>
      <c r="C6" s="53"/>
      <c r="D6" s="54" cm="1">
        <f t="array" ref="D6">_xlfn.IFS(C6="Reed, Wet Woodland, Sedge, Typha, Sphagnum",3,C6="Subject area applies to generic wet soil cropping",2,C6="other single crop",1,C6="",0)</f>
        <v>0</v>
      </c>
      <c r="E6" s="54">
        <v>3</v>
      </c>
      <c r="F6" s="54">
        <f t="shared" ref="F6:F15" si="0">D6*E6</f>
        <v>0</v>
      </c>
    </row>
    <row r="7" spans="2:13" ht="30" x14ac:dyDescent="0.25">
      <c r="B7" s="52" t="s">
        <v>13</v>
      </c>
      <c r="C7" s="53"/>
      <c r="D7" s="54" cm="1">
        <f t="array" ref="D7">_xlfn.IFS(C7="Reed, Wet Woodland, Sedge, Typha, Sphagnum",3,C7="Subject area applies to generic wet soil cropping",2,C7="other single crop",1,C7="",0)</f>
        <v>0</v>
      </c>
      <c r="E7" s="54">
        <v>3</v>
      </c>
      <c r="F7" s="54">
        <f t="shared" si="0"/>
        <v>0</v>
      </c>
      <c r="G7" s="1"/>
      <c r="H7" s="1"/>
      <c r="I7" s="1"/>
      <c r="J7" s="1"/>
      <c r="K7" s="1"/>
      <c r="L7" s="1"/>
      <c r="M7" s="1"/>
    </row>
    <row r="8" spans="2:13" ht="30" x14ac:dyDescent="0.25">
      <c r="B8" s="52" t="s">
        <v>14</v>
      </c>
      <c r="C8" s="53"/>
      <c r="D8" s="54" cm="1">
        <f t="array" ref="D8">_xlfn.IFS(C8="Reed, Wet Woodland, Sedge, Typha, Sphagnum",3,C8="Subject area applies to generic wet soil cropping",2,C8="other single crop",1,C8="",0)</f>
        <v>0</v>
      </c>
      <c r="E8" s="54">
        <v>3</v>
      </c>
      <c r="F8" s="54">
        <f t="shared" si="0"/>
        <v>0</v>
      </c>
      <c r="G8" s="2"/>
      <c r="H8" s="2"/>
      <c r="I8" s="2"/>
      <c r="J8" s="2"/>
      <c r="K8" s="2"/>
      <c r="L8" s="2"/>
      <c r="M8" s="2"/>
    </row>
    <row r="9" spans="2:13" ht="30" x14ac:dyDescent="0.25">
      <c r="B9" s="52" t="s">
        <v>15</v>
      </c>
      <c r="C9" s="53"/>
      <c r="D9" s="54" cm="1">
        <f t="array" ref="D9">_xlfn.IFS(C9="Reed, Wet Woodland, Sedge, Typha, Sphagnum",3,C9="Subject area applies to generic wet soil cropping",2,C9="other single crop",1,C9="",0)</f>
        <v>0</v>
      </c>
      <c r="E9" s="54">
        <v>2</v>
      </c>
      <c r="F9" s="54">
        <f t="shared" si="0"/>
        <v>0</v>
      </c>
      <c r="G9" s="2"/>
      <c r="H9" s="2"/>
      <c r="I9" s="2"/>
      <c r="J9" s="2"/>
      <c r="K9" s="2"/>
      <c r="L9" s="2"/>
      <c r="M9" s="2"/>
    </row>
    <row r="10" spans="2:13" ht="45" x14ac:dyDescent="0.25">
      <c r="B10" s="52" t="s">
        <v>16</v>
      </c>
      <c r="C10" s="53"/>
      <c r="D10" s="54" cm="1">
        <f t="array" ref="D10">_xlfn.IFS(C10="Reed, Wet Woodland, Sedge, Typha, Sphagnum",3,C10="Subject area applies to generic wet soil cropping",2,C10="other single crop",1,C10="",0)</f>
        <v>0</v>
      </c>
      <c r="E10" s="54">
        <v>2</v>
      </c>
      <c r="F10" s="54">
        <f t="shared" si="0"/>
        <v>0</v>
      </c>
    </row>
    <row r="11" spans="2:13" ht="30" x14ac:dyDescent="0.25">
      <c r="B11" s="52" t="s">
        <v>17</v>
      </c>
      <c r="C11" s="53"/>
      <c r="D11" s="54" cm="1">
        <f t="array" ref="D11">_xlfn.IFS(C11="Reed, Wet Woodland, Sedge, Typha, Sphagnum",3,C11="Subject area applies to generic wet soil cropping",2,C11="other single crop",1,C11="",0)</f>
        <v>0</v>
      </c>
      <c r="E11" s="54">
        <v>2</v>
      </c>
      <c r="F11" s="54">
        <f t="shared" si="0"/>
        <v>0</v>
      </c>
    </row>
    <row r="12" spans="2:13" ht="15.75" x14ac:dyDescent="0.25">
      <c r="B12" s="52" t="s">
        <v>18</v>
      </c>
      <c r="C12" s="53"/>
      <c r="D12" s="54" cm="1">
        <f t="array" ref="D12">_xlfn.IFS(C12="Reed, Wet Woodland, Sedge, Typha, Sphagnum",3,C12="Subject area applies to generic wet soil cropping",2,C12="other single crop",1,C12="",0)</f>
        <v>0</v>
      </c>
      <c r="E12" s="54">
        <v>2</v>
      </c>
      <c r="F12" s="54">
        <f t="shared" si="0"/>
        <v>0</v>
      </c>
    </row>
    <row r="13" spans="2:13" ht="45" x14ac:dyDescent="0.25">
      <c r="B13" s="52" t="s">
        <v>19</v>
      </c>
      <c r="C13" s="53"/>
      <c r="D13" s="54" cm="1">
        <f t="array" ref="D13">_xlfn.IFS(C13="Reed, Wet Woodland, Sedge, Typha, Sphagnum",3,C13="Subject area applies to generic wet soil cropping",2,C13="other single crop",1,C13="",0)</f>
        <v>0</v>
      </c>
      <c r="E13" s="54">
        <v>2</v>
      </c>
      <c r="F13" s="54">
        <f t="shared" si="0"/>
        <v>0</v>
      </c>
    </row>
    <row r="14" spans="2:13" ht="15.75" x14ac:dyDescent="0.25">
      <c r="B14" s="52" t="s">
        <v>20</v>
      </c>
      <c r="C14" s="53"/>
      <c r="D14" s="54" cm="1">
        <f t="array" ref="D14">_xlfn.IFS(C14="Reed, Wet Woodland, Sedge, Typha, Sphagnum",3,C14="Subject area applies to generic wet soil cropping",2,C14="other single crop",1,C14="",0)</f>
        <v>0</v>
      </c>
      <c r="E14" s="54">
        <v>1</v>
      </c>
      <c r="F14" s="54">
        <f t="shared" si="0"/>
        <v>0</v>
      </c>
    </row>
    <row r="15" spans="2:13" ht="30" x14ac:dyDescent="0.25">
      <c r="B15" s="52" t="s">
        <v>21</v>
      </c>
      <c r="C15" s="53"/>
      <c r="D15" s="54" cm="1">
        <f t="array" ref="D15">_xlfn.IFS(C15="Reed, Wet Woodland, Sedge, Typha, Sphagnum",3,C15="Subject area applies to generic wet soil cropping",2,C15="other single crop",1,C15="",0)</f>
        <v>0</v>
      </c>
      <c r="E15" s="54">
        <v>3</v>
      </c>
      <c r="F15" s="54">
        <f t="shared" si="0"/>
        <v>0</v>
      </c>
    </row>
  </sheetData>
  <mergeCells count="2">
    <mergeCell ref="B2:F2"/>
    <mergeCell ref="C4:D4"/>
  </mergeCells>
  <pageMargins left="0.7" right="0.7" top="0.75" bottom="0.75" header="0.3" footer="0.3"/>
  <pageSetup paperSize="9" orientation="portrait" horizont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promptTitle="Crop focus" prompt="Choose from the drop down list" xr:uid="{4F3218AC-6BD6-425D-9B6E-9D53E7D45D89}">
          <x14:formula1>
            <xm:f>'cost cats'!$A$26:$A$29</xm:f>
          </x14:formula1>
          <xm:sqref>C5:C15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1D4BE-3931-4D80-8626-6D8F8FA9F205}">
  <sheetPr>
    <tabColor rgb="FF92D050"/>
  </sheetPr>
  <dimension ref="A1:U68"/>
  <sheetViews>
    <sheetView workbookViewId="0">
      <selection activeCell="A8" sqref="A8"/>
    </sheetView>
  </sheetViews>
  <sheetFormatPr defaultRowHeight="15" x14ac:dyDescent="0.25"/>
  <cols>
    <col min="1" max="1" width="51.42578125" customWidth="1"/>
    <col min="2" max="2" width="50.7109375" customWidth="1"/>
  </cols>
  <sheetData>
    <row r="1" spans="1:21" ht="18" x14ac:dyDescent="0.25">
      <c r="A1" s="25" t="s">
        <v>22</v>
      </c>
      <c r="B1" s="26"/>
      <c r="C1" s="26"/>
      <c r="D1" s="26"/>
      <c r="E1" s="26"/>
      <c r="F1" s="26"/>
      <c r="G1" s="26"/>
      <c r="H1" s="26"/>
      <c r="I1" s="26"/>
      <c r="J1" s="26"/>
      <c r="K1" s="26"/>
      <c r="L1" s="26"/>
      <c r="M1" s="26"/>
      <c r="N1" s="26"/>
      <c r="O1" s="26"/>
      <c r="P1" s="26"/>
      <c r="Q1" s="26"/>
      <c r="R1" s="26"/>
      <c r="S1" s="26"/>
      <c r="T1" s="26"/>
      <c r="U1" s="26"/>
    </row>
    <row r="2" spans="1:21" ht="18" x14ac:dyDescent="0.25">
      <c r="A2" s="25"/>
      <c r="B2" s="26"/>
      <c r="C2" s="26"/>
      <c r="D2" s="26"/>
      <c r="E2" s="26"/>
      <c r="F2" s="26"/>
      <c r="G2" s="26"/>
      <c r="H2" s="26"/>
      <c r="I2" s="26"/>
      <c r="J2" s="26"/>
      <c r="K2" s="26"/>
      <c r="L2" s="26"/>
      <c r="M2" s="26"/>
      <c r="N2" s="26"/>
      <c r="O2" s="26"/>
      <c r="P2" s="26"/>
      <c r="Q2" s="26"/>
      <c r="R2" s="26"/>
      <c r="S2" s="26"/>
      <c r="T2" s="26"/>
      <c r="U2" s="26"/>
    </row>
    <row r="3" spans="1:21" ht="119.25" customHeight="1" x14ac:dyDescent="0.25">
      <c r="A3" s="73" t="s">
        <v>23</v>
      </c>
      <c r="B3" s="73"/>
      <c r="C3" s="73"/>
      <c r="D3" s="73"/>
      <c r="E3" s="73"/>
      <c r="F3" s="73"/>
      <c r="G3" s="73"/>
      <c r="H3" s="73"/>
      <c r="I3" s="73"/>
      <c r="J3" s="73"/>
      <c r="K3" s="73"/>
      <c r="L3" s="73"/>
      <c r="M3" s="26"/>
      <c r="N3" s="74" t="s">
        <v>24</v>
      </c>
      <c r="O3" s="75"/>
      <c r="P3" s="75"/>
      <c r="Q3" s="27"/>
      <c r="R3" s="76" t="s">
        <v>25</v>
      </c>
      <c r="S3" s="77"/>
      <c r="T3" s="77"/>
      <c r="U3" s="26"/>
    </row>
    <row r="4" spans="1:21" ht="15.75" thickBot="1" x14ac:dyDescent="0.3">
      <c r="A4" s="26"/>
      <c r="B4" s="26"/>
      <c r="C4" s="26"/>
      <c r="D4" s="26"/>
      <c r="E4" s="26"/>
      <c r="F4" s="26"/>
      <c r="G4" s="26"/>
      <c r="H4" s="26"/>
      <c r="I4" s="26"/>
      <c r="J4" s="26"/>
      <c r="K4" s="26"/>
      <c r="L4" s="26"/>
      <c r="M4" s="26"/>
      <c r="N4" s="26"/>
      <c r="O4" s="26"/>
      <c r="P4" s="26"/>
      <c r="Q4" s="26"/>
      <c r="R4" s="26"/>
      <c r="S4" s="26"/>
      <c r="T4" s="26"/>
      <c r="U4" s="26"/>
    </row>
    <row r="5" spans="1:21" ht="15.75" customHeight="1" thickBot="1" x14ac:dyDescent="0.3">
      <c r="A5" s="78" t="s">
        <v>26</v>
      </c>
      <c r="B5" s="79"/>
      <c r="C5" s="80"/>
      <c r="D5" s="78" t="s">
        <v>27</v>
      </c>
      <c r="E5" s="81"/>
      <c r="F5" s="81"/>
      <c r="G5" s="81"/>
      <c r="H5" s="79" t="s">
        <v>28</v>
      </c>
      <c r="I5" s="81"/>
      <c r="J5" s="81"/>
      <c r="K5" s="81"/>
      <c r="L5" s="28"/>
      <c r="M5" s="29"/>
      <c r="N5" s="26"/>
      <c r="O5" s="26"/>
      <c r="P5" s="26"/>
      <c r="Q5" s="26"/>
      <c r="R5" s="26"/>
      <c r="S5" s="26"/>
      <c r="T5" s="26"/>
      <c r="U5" s="26"/>
    </row>
    <row r="6" spans="1:21" ht="30.75" thickBot="1" x14ac:dyDescent="0.3">
      <c r="A6" s="30" t="s">
        <v>29</v>
      </c>
      <c r="B6" s="31" t="s">
        <v>30</v>
      </c>
      <c r="C6" s="31" t="s">
        <v>31</v>
      </c>
      <c r="D6" s="31" t="s">
        <v>32</v>
      </c>
      <c r="E6" s="31" t="s">
        <v>33</v>
      </c>
      <c r="F6" s="31" t="s">
        <v>34</v>
      </c>
      <c r="G6" s="32" t="s">
        <v>35</v>
      </c>
      <c r="H6" s="31" t="s">
        <v>32</v>
      </c>
      <c r="I6" s="31" t="s">
        <v>33</v>
      </c>
      <c r="J6" s="31" t="s">
        <v>34</v>
      </c>
      <c r="K6" s="32" t="s">
        <v>35</v>
      </c>
      <c r="L6" s="31" t="s">
        <v>36</v>
      </c>
      <c r="M6" s="26"/>
      <c r="N6" s="26"/>
      <c r="O6" s="26"/>
      <c r="P6" s="26"/>
      <c r="Q6" s="26"/>
      <c r="R6" s="26"/>
      <c r="S6" s="26"/>
      <c r="T6" s="26"/>
      <c r="U6" s="26"/>
    </row>
    <row r="7" spans="1:21" x14ac:dyDescent="0.25">
      <c r="A7" s="33"/>
      <c r="B7" s="33"/>
      <c r="C7" s="33"/>
      <c r="D7" s="33"/>
      <c r="E7" s="33"/>
      <c r="F7" s="33"/>
      <c r="G7" s="33"/>
      <c r="H7" s="33"/>
      <c r="I7" s="33"/>
      <c r="J7" s="33"/>
      <c r="K7" s="33"/>
      <c r="L7" s="34">
        <f>SUM(D7:K7)</f>
        <v>0</v>
      </c>
      <c r="M7" s="26"/>
      <c r="N7" s="26"/>
      <c r="O7" s="26"/>
      <c r="P7" s="26"/>
      <c r="Q7" s="26"/>
      <c r="R7" s="26"/>
      <c r="S7" s="26"/>
      <c r="T7" s="26"/>
      <c r="U7" s="26"/>
    </row>
    <row r="8" spans="1:21" x14ac:dyDescent="0.25">
      <c r="A8" s="33"/>
      <c r="B8" s="33"/>
      <c r="C8" s="33"/>
      <c r="D8" s="33"/>
      <c r="E8" s="33"/>
      <c r="F8" s="33"/>
      <c r="G8" s="33"/>
      <c r="H8" s="33"/>
      <c r="I8" s="33"/>
      <c r="J8" s="33"/>
      <c r="K8" s="33"/>
      <c r="L8" s="34">
        <f t="shared" ref="L8:L56" si="0">SUM(D8:K8)</f>
        <v>0</v>
      </c>
      <c r="M8" s="26"/>
      <c r="N8" s="26"/>
      <c r="O8" s="26"/>
      <c r="P8" s="26"/>
      <c r="Q8" s="26"/>
      <c r="R8" s="26"/>
      <c r="S8" s="26"/>
      <c r="T8" s="26"/>
      <c r="U8" s="26"/>
    </row>
    <row r="9" spans="1:21" x14ac:dyDescent="0.25">
      <c r="A9" s="33"/>
      <c r="B9" s="33"/>
      <c r="C9" s="33"/>
      <c r="D9" s="33"/>
      <c r="E9" s="33"/>
      <c r="F9" s="33"/>
      <c r="G9" s="33"/>
      <c r="H9" s="33"/>
      <c r="I9" s="33"/>
      <c r="J9" s="33"/>
      <c r="K9" s="33"/>
      <c r="L9" s="34">
        <f t="shared" si="0"/>
        <v>0</v>
      </c>
      <c r="M9" s="26"/>
      <c r="N9" s="26"/>
      <c r="O9" s="26"/>
      <c r="P9" s="26"/>
      <c r="Q9" s="26"/>
      <c r="R9" s="26"/>
      <c r="S9" s="26"/>
      <c r="T9" s="26"/>
      <c r="U9" s="26"/>
    </row>
    <row r="10" spans="1:21" x14ac:dyDescent="0.25">
      <c r="A10" s="33"/>
      <c r="B10" s="33"/>
      <c r="C10" s="33"/>
      <c r="D10" s="33"/>
      <c r="E10" s="33"/>
      <c r="F10" s="33"/>
      <c r="G10" s="33"/>
      <c r="H10" s="33"/>
      <c r="I10" s="33"/>
      <c r="J10" s="33"/>
      <c r="K10" s="33"/>
      <c r="L10" s="34">
        <f t="shared" si="0"/>
        <v>0</v>
      </c>
      <c r="M10" s="26"/>
      <c r="N10" s="26"/>
      <c r="O10" s="26"/>
      <c r="P10" s="26"/>
      <c r="Q10" s="26"/>
      <c r="R10" s="26"/>
      <c r="S10" s="26"/>
      <c r="T10" s="26"/>
      <c r="U10" s="26"/>
    </row>
    <row r="11" spans="1:21" x14ac:dyDescent="0.25">
      <c r="A11" s="33"/>
      <c r="B11" s="33"/>
      <c r="C11" s="33"/>
      <c r="D11" s="33"/>
      <c r="E11" s="33"/>
      <c r="F11" s="33"/>
      <c r="G11" s="33"/>
      <c r="H11" s="33"/>
      <c r="I11" s="33"/>
      <c r="J11" s="33"/>
      <c r="K11" s="33"/>
      <c r="L11" s="34">
        <f t="shared" si="0"/>
        <v>0</v>
      </c>
      <c r="M11" s="26"/>
      <c r="N11" s="26"/>
      <c r="O11" s="26"/>
      <c r="P11" s="26"/>
      <c r="Q11" s="26"/>
      <c r="R11" s="26"/>
      <c r="S11" s="26"/>
      <c r="T11" s="26"/>
      <c r="U11" s="26"/>
    </row>
    <row r="12" spans="1:21" x14ac:dyDescent="0.25">
      <c r="A12" s="33"/>
      <c r="B12" s="33"/>
      <c r="C12" s="33"/>
      <c r="D12" s="33"/>
      <c r="E12" s="33"/>
      <c r="F12" s="33"/>
      <c r="G12" s="33"/>
      <c r="H12" s="33"/>
      <c r="I12" s="33"/>
      <c r="J12" s="33"/>
      <c r="K12" s="33"/>
      <c r="L12" s="34">
        <f t="shared" si="0"/>
        <v>0</v>
      </c>
      <c r="M12" s="26"/>
      <c r="N12" s="26"/>
      <c r="O12" s="26"/>
      <c r="P12" s="26"/>
      <c r="Q12" s="26"/>
      <c r="R12" s="26"/>
      <c r="S12" s="26"/>
      <c r="T12" s="26"/>
      <c r="U12" s="26"/>
    </row>
    <row r="13" spans="1:21" x14ac:dyDescent="0.25">
      <c r="A13" s="33"/>
      <c r="B13" s="33"/>
      <c r="C13" s="33"/>
      <c r="D13" s="33"/>
      <c r="E13" s="33"/>
      <c r="F13" s="33"/>
      <c r="G13" s="33"/>
      <c r="H13" s="33"/>
      <c r="I13" s="33"/>
      <c r="J13" s="33"/>
      <c r="K13" s="33"/>
      <c r="L13" s="34">
        <f t="shared" si="0"/>
        <v>0</v>
      </c>
      <c r="M13" s="26"/>
      <c r="N13" s="26"/>
      <c r="O13" s="26"/>
      <c r="P13" s="26"/>
      <c r="Q13" s="26"/>
      <c r="R13" s="26"/>
      <c r="S13" s="26"/>
      <c r="T13" s="26"/>
      <c r="U13" s="26"/>
    </row>
    <row r="14" spans="1:21" x14ac:dyDescent="0.25">
      <c r="A14" s="33"/>
      <c r="B14" s="33"/>
      <c r="C14" s="33"/>
      <c r="D14" s="33"/>
      <c r="E14" s="33"/>
      <c r="F14" s="33"/>
      <c r="G14" s="33"/>
      <c r="H14" s="33"/>
      <c r="I14" s="33"/>
      <c r="J14" s="33"/>
      <c r="K14" s="33"/>
      <c r="L14" s="34">
        <f t="shared" si="0"/>
        <v>0</v>
      </c>
      <c r="M14" s="26"/>
      <c r="N14" s="26"/>
      <c r="O14" s="26"/>
      <c r="P14" s="26"/>
      <c r="Q14" s="26"/>
      <c r="R14" s="26"/>
      <c r="S14" s="26"/>
      <c r="T14" s="26"/>
      <c r="U14" s="26"/>
    </row>
    <row r="15" spans="1:21" x14ac:dyDescent="0.25">
      <c r="A15" s="33"/>
      <c r="B15" s="33"/>
      <c r="C15" s="33"/>
      <c r="D15" s="33"/>
      <c r="E15" s="33"/>
      <c r="F15" s="33"/>
      <c r="G15" s="33"/>
      <c r="H15" s="33"/>
      <c r="I15" s="33"/>
      <c r="J15" s="33"/>
      <c r="K15" s="33"/>
      <c r="L15" s="34">
        <f t="shared" si="0"/>
        <v>0</v>
      </c>
      <c r="M15" s="26"/>
      <c r="N15" s="26"/>
      <c r="O15" s="26"/>
      <c r="P15" s="26"/>
      <c r="Q15" s="26"/>
      <c r="R15" s="26"/>
      <c r="S15" s="26"/>
      <c r="T15" s="26"/>
      <c r="U15" s="26"/>
    </row>
    <row r="16" spans="1:21" x14ac:dyDescent="0.25">
      <c r="A16" s="33"/>
      <c r="B16" s="33"/>
      <c r="C16" s="33"/>
      <c r="D16" s="33"/>
      <c r="E16" s="33"/>
      <c r="F16" s="33"/>
      <c r="G16" s="33"/>
      <c r="H16" s="33"/>
      <c r="I16" s="33"/>
      <c r="J16" s="33"/>
      <c r="K16" s="33"/>
      <c r="L16" s="34">
        <f t="shared" si="0"/>
        <v>0</v>
      </c>
      <c r="M16" s="26"/>
      <c r="N16" s="26"/>
      <c r="O16" s="26"/>
      <c r="P16" s="26"/>
      <c r="Q16" s="26"/>
      <c r="R16" s="26"/>
      <c r="S16" s="26"/>
      <c r="T16" s="26"/>
      <c r="U16" s="26"/>
    </row>
    <row r="17" spans="1:21" x14ac:dyDescent="0.25">
      <c r="A17" s="33"/>
      <c r="B17" s="33"/>
      <c r="C17" s="33"/>
      <c r="D17" s="33"/>
      <c r="E17" s="33"/>
      <c r="F17" s="33"/>
      <c r="G17" s="33"/>
      <c r="H17" s="33"/>
      <c r="I17" s="33"/>
      <c r="J17" s="33"/>
      <c r="K17" s="33"/>
      <c r="L17" s="34">
        <f t="shared" si="0"/>
        <v>0</v>
      </c>
      <c r="M17" s="26"/>
      <c r="N17" s="26"/>
      <c r="O17" s="26"/>
      <c r="P17" s="26"/>
      <c r="Q17" s="26"/>
      <c r="R17" s="26"/>
      <c r="S17" s="26"/>
      <c r="T17" s="26"/>
      <c r="U17" s="26"/>
    </row>
    <row r="18" spans="1:21" x14ac:dyDescent="0.25">
      <c r="A18" s="33"/>
      <c r="B18" s="33"/>
      <c r="C18" s="33"/>
      <c r="D18" s="33"/>
      <c r="E18" s="33"/>
      <c r="F18" s="33"/>
      <c r="G18" s="33"/>
      <c r="H18" s="33"/>
      <c r="I18" s="33"/>
      <c r="J18" s="33"/>
      <c r="K18" s="33"/>
      <c r="L18" s="34">
        <f t="shared" si="0"/>
        <v>0</v>
      </c>
      <c r="M18" s="26"/>
      <c r="N18" s="26"/>
      <c r="O18" s="26"/>
      <c r="P18" s="26"/>
      <c r="Q18" s="26"/>
      <c r="R18" s="26"/>
      <c r="S18" s="26"/>
      <c r="T18" s="26"/>
      <c r="U18" s="26"/>
    </row>
    <row r="19" spans="1:21" x14ac:dyDescent="0.25">
      <c r="A19" s="33"/>
      <c r="B19" s="33"/>
      <c r="C19" s="33"/>
      <c r="D19" s="33"/>
      <c r="E19" s="33"/>
      <c r="F19" s="33"/>
      <c r="G19" s="33"/>
      <c r="H19" s="33"/>
      <c r="I19" s="33"/>
      <c r="J19" s="33"/>
      <c r="K19" s="33"/>
      <c r="L19" s="34">
        <f t="shared" si="0"/>
        <v>0</v>
      </c>
      <c r="M19" s="26"/>
      <c r="N19" s="26"/>
      <c r="O19" s="26"/>
      <c r="P19" s="26"/>
      <c r="Q19" s="26"/>
      <c r="R19" s="26"/>
      <c r="S19" s="26"/>
      <c r="T19" s="26"/>
      <c r="U19" s="26"/>
    </row>
    <row r="20" spans="1:21" x14ac:dyDescent="0.25">
      <c r="A20" s="33"/>
      <c r="B20" s="33"/>
      <c r="C20" s="33"/>
      <c r="D20" s="33"/>
      <c r="E20" s="33"/>
      <c r="F20" s="33"/>
      <c r="G20" s="33"/>
      <c r="H20" s="33"/>
      <c r="I20" s="33"/>
      <c r="J20" s="33"/>
      <c r="K20" s="33"/>
      <c r="L20" s="34">
        <f t="shared" si="0"/>
        <v>0</v>
      </c>
      <c r="M20" s="26"/>
      <c r="N20" s="26"/>
      <c r="O20" s="26"/>
      <c r="P20" s="26"/>
      <c r="Q20" s="26"/>
      <c r="R20" s="26"/>
      <c r="S20" s="26"/>
      <c r="T20" s="26"/>
      <c r="U20" s="26"/>
    </row>
    <row r="21" spans="1:21" x14ac:dyDescent="0.25">
      <c r="A21" s="33"/>
      <c r="B21" s="33"/>
      <c r="C21" s="33"/>
      <c r="D21" s="33"/>
      <c r="E21" s="33"/>
      <c r="F21" s="33"/>
      <c r="G21" s="33"/>
      <c r="H21" s="33"/>
      <c r="I21" s="33"/>
      <c r="J21" s="33"/>
      <c r="K21" s="33"/>
      <c r="L21" s="34">
        <f t="shared" si="0"/>
        <v>0</v>
      </c>
      <c r="M21" s="26"/>
      <c r="N21" s="26"/>
      <c r="O21" s="26"/>
      <c r="P21" s="26"/>
      <c r="Q21" s="26"/>
      <c r="R21" s="26"/>
      <c r="S21" s="26"/>
      <c r="T21" s="26"/>
      <c r="U21" s="26"/>
    </row>
    <row r="22" spans="1:21" x14ac:dyDescent="0.25">
      <c r="A22" s="33"/>
      <c r="B22" s="33"/>
      <c r="C22" s="33"/>
      <c r="D22" s="33"/>
      <c r="E22" s="33"/>
      <c r="F22" s="33"/>
      <c r="G22" s="33"/>
      <c r="H22" s="33"/>
      <c r="I22" s="33"/>
      <c r="J22" s="33"/>
      <c r="K22" s="33"/>
      <c r="L22" s="34">
        <f t="shared" si="0"/>
        <v>0</v>
      </c>
      <c r="M22" s="26"/>
      <c r="N22" s="26"/>
      <c r="O22" s="26"/>
      <c r="P22" s="26"/>
      <c r="Q22" s="26"/>
      <c r="R22" s="26"/>
      <c r="S22" s="26"/>
      <c r="T22" s="26"/>
      <c r="U22" s="26"/>
    </row>
    <row r="23" spans="1:21" x14ac:dyDescent="0.25">
      <c r="A23" s="33"/>
      <c r="B23" s="33"/>
      <c r="C23" s="33"/>
      <c r="D23" s="33"/>
      <c r="E23" s="33"/>
      <c r="F23" s="33"/>
      <c r="G23" s="33"/>
      <c r="H23" s="33"/>
      <c r="I23" s="33"/>
      <c r="J23" s="33"/>
      <c r="K23" s="33"/>
      <c r="L23" s="34">
        <f t="shared" si="0"/>
        <v>0</v>
      </c>
      <c r="M23" s="26"/>
      <c r="N23" s="26"/>
      <c r="O23" s="26"/>
      <c r="P23" s="26"/>
      <c r="Q23" s="26"/>
      <c r="R23" s="26"/>
      <c r="S23" s="26"/>
      <c r="T23" s="26"/>
      <c r="U23" s="26"/>
    </row>
    <row r="24" spans="1:21" x14ac:dyDescent="0.25">
      <c r="A24" s="33"/>
      <c r="B24" s="33"/>
      <c r="C24" s="33"/>
      <c r="D24" s="33"/>
      <c r="E24" s="33"/>
      <c r="F24" s="33"/>
      <c r="G24" s="33"/>
      <c r="H24" s="33"/>
      <c r="I24" s="33"/>
      <c r="J24" s="33"/>
      <c r="K24" s="33"/>
      <c r="L24" s="34">
        <f t="shared" si="0"/>
        <v>0</v>
      </c>
      <c r="M24" s="26"/>
      <c r="N24" s="26"/>
      <c r="O24" s="26"/>
      <c r="P24" s="26"/>
      <c r="Q24" s="26"/>
      <c r="R24" s="26"/>
      <c r="S24" s="26"/>
      <c r="T24" s="26"/>
      <c r="U24" s="26"/>
    </row>
    <row r="25" spans="1:21" x14ac:dyDescent="0.25">
      <c r="A25" s="33"/>
      <c r="B25" s="33"/>
      <c r="C25" s="33"/>
      <c r="D25" s="33"/>
      <c r="E25" s="33"/>
      <c r="F25" s="33"/>
      <c r="G25" s="33"/>
      <c r="H25" s="33"/>
      <c r="I25" s="33"/>
      <c r="J25" s="33"/>
      <c r="K25" s="33"/>
      <c r="L25" s="34">
        <f t="shared" si="0"/>
        <v>0</v>
      </c>
      <c r="M25" s="26"/>
      <c r="N25" s="26"/>
      <c r="O25" s="26"/>
      <c r="P25" s="26"/>
      <c r="Q25" s="26"/>
      <c r="R25" s="26"/>
      <c r="S25" s="26"/>
      <c r="T25" s="26"/>
      <c r="U25" s="26"/>
    </row>
    <row r="26" spans="1:21" x14ac:dyDescent="0.25">
      <c r="A26" s="33"/>
      <c r="B26" s="33"/>
      <c r="C26" s="33"/>
      <c r="D26" s="33"/>
      <c r="E26" s="33"/>
      <c r="F26" s="33"/>
      <c r="G26" s="33"/>
      <c r="H26" s="33"/>
      <c r="I26" s="33"/>
      <c r="J26" s="33"/>
      <c r="K26" s="33"/>
      <c r="L26" s="34">
        <f t="shared" si="0"/>
        <v>0</v>
      </c>
      <c r="M26" s="26"/>
      <c r="N26" s="26"/>
      <c r="O26" s="26"/>
      <c r="P26" s="26"/>
      <c r="Q26" s="26"/>
      <c r="R26" s="26"/>
      <c r="S26" s="26"/>
      <c r="T26" s="26"/>
      <c r="U26" s="26"/>
    </row>
    <row r="27" spans="1:21" x14ac:dyDescent="0.25">
      <c r="A27" s="33"/>
      <c r="B27" s="33"/>
      <c r="C27" s="33"/>
      <c r="D27" s="33"/>
      <c r="E27" s="33"/>
      <c r="F27" s="33"/>
      <c r="G27" s="33"/>
      <c r="H27" s="33"/>
      <c r="I27" s="33"/>
      <c r="J27" s="33"/>
      <c r="K27" s="33"/>
      <c r="L27" s="34">
        <f t="shared" si="0"/>
        <v>0</v>
      </c>
      <c r="M27" s="26"/>
      <c r="N27" s="26"/>
      <c r="O27" s="26"/>
      <c r="P27" s="26"/>
      <c r="Q27" s="26"/>
      <c r="R27" s="26"/>
      <c r="S27" s="26"/>
      <c r="T27" s="26"/>
      <c r="U27" s="26"/>
    </row>
    <row r="28" spans="1:21" x14ac:dyDescent="0.25">
      <c r="A28" s="33"/>
      <c r="B28" s="33"/>
      <c r="C28" s="33"/>
      <c r="D28" s="33"/>
      <c r="E28" s="33"/>
      <c r="F28" s="33"/>
      <c r="G28" s="33"/>
      <c r="H28" s="33"/>
      <c r="I28" s="33"/>
      <c r="J28" s="33"/>
      <c r="K28" s="33"/>
      <c r="L28" s="34">
        <f t="shared" si="0"/>
        <v>0</v>
      </c>
      <c r="M28" s="26"/>
      <c r="N28" s="26"/>
      <c r="O28" s="26"/>
      <c r="P28" s="26"/>
      <c r="Q28" s="26"/>
      <c r="R28" s="26"/>
      <c r="S28" s="26"/>
      <c r="T28" s="26"/>
      <c r="U28" s="26"/>
    </row>
    <row r="29" spans="1:21" x14ac:dyDescent="0.25">
      <c r="A29" s="33"/>
      <c r="B29" s="33"/>
      <c r="C29" s="33"/>
      <c r="D29" s="33"/>
      <c r="E29" s="33"/>
      <c r="F29" s="33"/>
      <c r="G29" s="33"/>
      <c r="H29" s="33"/>
      <c r="I29" s="33"/>
      <c r="J29" s="33"/>
      <c r="K29" s="33"/>
      <c r="L29" s="34">
        <f t="shared" si="0"/>
        <v>0</v>
      </c>
      <c r="M29" s="26"/>
      <c r="N29" s="26"/>
      <c r="O29" s="26"/>
      <c r="P29" s="26"/>
      <c r="Q29" s="26"/>
      <c r="R29" s="26"/>
      <c r="S29" s="26"/>
      <c r="T29" s="26"/>
      <c r="U29" s="26"/>
    </row>
    <row r="30" spans="1:21" x14ac:dyDescent="0.25">
      <c r="A30" s="33"/>
      <c r="B30" s="33"/>
      <c r="C30" s="33"/>
      <c r="D30" s="33"/>
      <c r="E30" s="33"/>
      <c r="F30" s="33"/>
      <c r="G30" s="33"/>
      <c r="H30" s="33"/>
      <c r="I30" s="33"/>
      <c r="J30" s="33"/>
      <c r="K30" s="33"/>
      <c r="L30" s="34">
        <f t="shared" si="0"/>
        <v>0</v>
      </c>
      <c r="M30" s="26"/>
      <c r="N30" s="26"/>
      <c r="O30" s="26"/>
      <c r="P30" s="26"/>
      <c r="Q30" s="26"/>
      <c r="R30" s="26"/>
      <c r="S30" s="26"/>
      <c r="T30" s="26"/>
      <c r="U30" s="26"/>
    </row>
    <row r="31" spans="1:21" x14ac:dyDescent="0.25">
      <c r="A31" s="33"/>
      <c r="B31" s="33"/>
      <c r="C31" s="33"/>
      <c r="D31" s="33"/>
      <c r="E31" s="33"/>
      <c r="F31" s="33"/>
      <c r="G31" s="33"/>
      <c r="H31" s="33"/>
      <c r="I31" s="33"/>
      <c r="J31" s="33"/>
      <c r="K31" s="33"/>
      <c r="L31" s="34">
        <f t="shared" si="0"/>
        <v>0</v>
      </c>
      <c r="M31" s="26"/>
      <c r="N31" s="26"/>
      <c r="O31" s="26"/>
      <c r="P31" s="26"/>
      <c r="Q31" s="26"/>
      <c r="R31" s="26"/>
      <c r="S31" s="26"/>
      <c r="T31" s="26"/>
      <c r="U31" s="26"/>
    </row>
    <row r="32" spans="1:21" x14ac:dyDescent="0.25">
      <c r="A32" s="33"/>
      <c r="B32" s="33"/>
      <c r="C32" s="33"/>
      <c r="D32" s="33"/>
      <c r="E32" s="33"/>
      <c r="F32" s="33"/>
      <c r="G32" s="33"/>
      <c r="H32" s="33"/>
      <c r="I32" s="33"/>
      <c r="J32" s="33"/>
      <c r="K32" s="33"/>
      <c r="L32" s="34">
        <f t="shared" si="0"/>
        <v>0</v>
      </c>
      <c r="M32" s="26"/>
      <c r="N32" s="26"/>
      <c r="O32" s="26"/>
      <c r="P32" s="26"/>
      <c r="Q32" s="26"/>
      <c r="R32" s="26"/>
      <c r="S32" s="26"/>
      <c r="T32" s="26"/>
      <c r="U32" s="26"/>
    </row>
    <row r="33" spans="1:21" x14ac:dyDescent="0.25">
      <c r="A33" s="33"/>
      <c r="B33" s="33"/>
      <c r="C33" s="33"/>
      <c r="D33" s="33"/>
      <c r="E33" s="33"/>
      <c r="F33" s="33"/>
      <c r="G33" s="33"/>
      <c r="H33" s="33"/>
      <c r="I33" s="33"/>
      <c r="J33" s="33"/>
      <c r="K33" s="33"/>
      <c r="L33" s="34">
        <f t="shared" si="0"/>
        <v>0</v>
      </c>
      <c r="M33" s="26"/>
      <c r="N33" s="26"/>
      <c r="O33" s="26"/>
      <c r="P33" s="26"/>
      <c r="Q33" s="26"/>
      <c r="R33" s="26"/>
      <c r="S33" s="26"/>
      <c r="T33" s="26"/>
      <c r="U33" s="26"/>
    </row>
    <row r="34" spans="1:21" x14ac:dyDescent="0.25">
      <c r="A34" s="33"/>
      <c r="B34" s="33"/>
      <c r="C34" s="33"/>
      <c r="D34" s="33"/>
      <c r="E34" s="33"/>
      <c r="F34" s="33"/>
      <c r="G34" s="33"/>
      <c r="H34" s="33"/>
      <c r="I34" s="33"/>
      <c r="J34" s="33"/>
      <c r="K34" s="33"/>
      <c r="L34" s="34">
        <f t="shared" si="0"/>
        <v>0</v>
      </c>
      <c r="M34" s="26"/>
      <c r="N34" s="26"/>
      <c r="O34" s="26"/>
      <c r="P34" s="26"/>
      <c r="Q34" s="26"/>
      <c r="R34" s="26"/>
      <c r="S34" s="26"/>
      <c r="T34" s="26"/>
      <c r="U34" s="26"/>
    </row>
    <row r="35" spans="1:21" x14ac:dyDescent="0.25">
      <c r="A35" s="33"/>
      <c r="B35" s="33"/>
      <c r="C35" s="33"/>
      <c r="D35" s="33"/>
      <c r="E35" s="33"/>
      <c r="F35" s="33"/>
      <c r="G35" s="33"/>
      <c r="H35" s="33"/>
      <c r="I35" s="33"/>
      <c r="J35" s="33"/>
      <c r="K35" s="33"/>
      <c r="L35" s="34">
        <f t="shared" si="0"/>
        <v>0</v>
      </c>
      <c r="M35" s="26"/>
      <c r="N35" s="26"/>
      <c r="O35" s="26"/>
      <c r="P35" s="26"/>
      <c r="Q35" s="26"/>
      <c r="R35" s="26"/>
      <c r="S35" s="26"/>
      <c r="T35" s="26"/>
      <c r="U35" s="26"/>
    </row>
    <row r="36" spans="1:21" x14ac:dyDescent="0.25">
      <c r="A36" s="33"/>
      <c r="B36" s="33"/>
      <c r="C36" s="33"/>
      <c r="D36" s="33"/>
      <c r="E36" s="33"/>
      <c r="F36" s="33"/>
      <c r="G36" s="33"/>
      <c r="H36" s="33"/>
      <c r="I36" s="33"/>
      <c r="J36" s="33"/>
      <c r="K36" s="33"/>
      <c r="L36" s="34">
        <f t="shared" si="0"/>
        <v>0</v>
      </c>
      <c r="M36" s="26"/>
      <c r="N36" s="26"/>
      <c r="O36" s="26"/>
      <c r="P36" s="26"/>
      <c r="Q36" s="26"/>
      <c r="R36" s="26"/>
      <c r="S36" s="26"/>
      <c r="T36" s="26"/>
      <c r="U36" s="26"/>
    </row>
    <row r="37" spans="1:21" x14ac:dyDescent="0.25">
      <c r="A37" s="33"/>
      <c r="B37" s="33"/>
      <c r="C37" s="33"/>
      <c r="D37" s="33"/>
      <c r="E37" s="33"/>
      <c r="F37" s="33"/>
      <c r="G37" s="33"/>
      <c r="H37" s="33"/>
      <c r="I37" s="33"/>
      <c r="J37" s="33"/>
      <c r="K37" s="33"/>
      <c r="L37" s="34">
        <f t="shared" si="0"/>
        <v>0</v>
      </c>
      <c r="M37" s="26"/>
      <c r="N37" s="26"/>
      <c r="O37" s="26"/>
      <c r="P37" s="26"/>
      <c r="Q37" s="26"/>
      <c r="R37" s="26"/>
      <c r="S37" s="26"/>
      <c r="T37" s="26"/>
      <c r="U37" s="26"/>
    </row>
    <row r="38" spans="1:21" x14ac:dyDescent="0.25">
      <c r="A38" s="33"/>
      <c r="B38" s="33"/>
      <c r="C38" s="33"/>
      <c r="D38" s="33"/>
      <c r="E38" s="33"/>
      <c r="F38" s="33"/>
      <c r="G38" s="33"/>
      <c r="H38" s="33"/>
      <c r="I38" s="33"/>
      <c r="J38" s="33"/>
      <c r="K38" s="33"/>
      <c r="L38" s="34">
        <f t="shared" si="0"/>
        <v>0</v>
      </c>
      <c r="M38" s="26"/>
      <c r="N38" s="26"/>
      <c r="O38" s="26"/>
      <c r="P38" s="26"/>
      <c r="Q38" s="26"/>
      <c r="R38" s="26"/>
      <c r="S38" s="26"/>
      <c r="T38" s="26"/>
      <c r="U38" s="26"/>
    </row>
    <row r="39" spans="1:21" x14ac:dyDescent="0.25">
      <c r="A39" s="33"/>
      <c r="B39" s="33"/>
      <c r="C39" s="33"/>
      <c r="D39" s="33"/>
      <c r="E39" s="33"/>
      <c r="F39" s="33"/>
      <c r="G39" s="33"/>
      <c r="H39" s="33"/>
      <c r="I39" s="33"/>
      <c r="J39" s="33"/>
      <c r="K39" s="33"/>
      <c r="L39" s="34">
        <f t="shared" si="0"/>
        <v>0</v>
      </c>
      <c r="M39" s="26"/>
      <c r="N39" s="26"/>
      <c r="O39" s="26"/>
      <c r="P39" s="26"/>
      <c r="Q39" s="26"/>
      <c r="R39" s="26"/>
      <c r="S39" s="26"/>
      <c r="T39" s="26"/>
      <c r="U39" s="26"/>
    </row>
    <row r="40" spans="1:21" x14ac:dyDescent="0.25">
      <c r="A40" s="33"/>
      <c r="B40" s="33"/>
      <c r="C40" s="33"/>
      <c r="D40" s="33"/>
      <c r="E40" s="33"/>
      <c r="F40" s="33"/>
      <c r="G40" s="33"/>
      <c r="H40" s="33"/>
      <c r="I40" s="33"/>
      <c r="J40" s="33"/>
      <c r="K40" s="33"/>
      <c r="L40" s="34">
        <f t="shared" si="0"/>
        <v>0</v>
      </c>
      <c r="M40" s="26"/>
      <c r="N40" s="26"/>
      <c r="O40" s="26"/>
      <c r="P40" s="26"/>
      <c r="Q40" s="26"/>
      <c r="R40" s="26"/>
      <c r="S40" s="26"/>
      <c r="T40" s="26"/>
      <c r="U40" s="26"/>
    </row>
    <row r="41" spans="1:21" x14ac:dyDescent="0.25">
      <c r="A41" s="33"/>
      <c r="B41" s="33"/>
      <c r="C41" s="33"/>
      <c r="D41" s="33"/>
      <c r="E41" s="33"/>
      <c r="F41" s="33"/>
      <c r="G41" s="33"/>
      <c r="H41" s="33"/>
      <c r="I41" s="33"/>
      <c r="J41" s="33"/>
      <c r="K41" s="33"/>
      <c r="L41" s="34">
        <f t="shared" si="0"/>
        <v>0</v>
      </c>
      <c r="M41" s="26"/>
      <c r="N41" s="26"/>
      <c r="O41" s="26"/>
      <c r="P41" s="26"/>
      <c r="Q41" s="26"/>
      <c r="R41" s="26"/>
      <c r="S41" s="26"/>
      <c r="T41" s="26"/>
      <c r="U41" s="26"/>
    </row>
    <row r="42" spans="1:21" x14ac:dyDescent="0.25">
      <c r="A42" s="33"/>
      <c r="B42" s="33"/>
      <c r="C42" s="33"/>
      <c r="D42" s="33"/>
      <c r="E42" s="33"/>
      <c r="F42" s="33"/>
      <c r="G42" s="33"/>
      <c r="H42" s="33"/>
      <c r="I42" s="33"/>
      <c r="J42" s="33"/>
      <c r="K42" s="33"/>
      <c r="L42" s="34">
        <f t="shared" si="0"/>
        <v>0</v>
      </c>
      <c r="M42" s="26"/>
      <c r="N42" s="26"/>
      <c r="O42" s="26"/>
      <c r="P42" s="26"/>
      <c r="Q42" s="26"/>
      <c r="R42" s="26"/>
      <c r="S42" s="26"/>
      <c r="T42" s="26"/>
      <c r="U42" s="26"/>
    </row>
    <row r="43" spans="1:21" x14ac:dyDescent="0.25">
      <c r="A43" s="33"/>
      <c r="B43" s="33"/>
      <c r="C43" s="33"/>
      <c r="D43" s="33"/>
      <c r="E43" s="33"/>
      <c r="F43" s="33"/>
      <c r="G43" s="33"/>
      <c r="H43" s="33"/>
      <c r="I43" s="33"/>
      <c r="J43" s="33"/>
      <c r="K43" s="33"/>
      <c r="L43" s="34">
        <f t="shared" si="0"/>
        <v>0</v>
      </c>
      <c r="M43" s="26"/>
      <c r="N43" s="26"/>
      <c r="O43" s="26"/>
      <c r="P43" s="26"/>
      <c r="Q43" s="26"/>
      <c r="R43" s="26"/>
      <c r="S43" s="26"/>
      <c r="T43" s="26"/>
      <c r="U43" s="26"/>
    </row>
    <row r="44" spans="1:21" x14ac:dyDescent="0.25">
      <c r="A44" s="33"/>
      <c r="B44" s="33"/>
      <c r="C44" s="33"/>
      <c r="D44" s="33"/>
      <c r="E44" s="33"/>
      <c r="F44" s="33"/>
      <c r="G44" s="33"/>
      <c r="H44" s="33"/>
      <c r="I44" s="33"/>
      <c r="J44" s="33"/>
      <c r="K44" s="33"/>
      <c r="L44" s="34">
        <f t="shared" si="0"/>
        <v>0</v>
      </c>
      <c r="M44" s="26"/>
      <c r="N44" s="26"/>
      <c r="O44" s="26"/>
      <c r="P44" s="26"/>
      <c r="Q44" s="26"/>
      <c r="R44" s="26"/>
      <c r="S44" s="26"/>
      <c r="T44" s="26"/>
      <c r="U44" s="26"/>
    </row>
    <row r="45" spans="1:21" x14ac:dyDescent="0.25">
      <c r="A45" s="33"/>
      <c r="B45" s="33"/>
      <c r="C45" s="33"/>
      <c r="D45" s="33"/>
      <c r="E45" s="33"/>
      <c r="F45" s="33"/>
      <c r="G45" s="33"/>
      <c r="H45" s="33"/>
      <c r="I45" s="33"/>
      <c r="J45" s="33"/>
      <c r="K45" s="33"/>
      <c r="L45" s="34">
        <f t="shared" si="0"/>
        <v>0</v>
      </c>
      <c r="M45" s="26"/>
      <c r="N45" s="26"/>
      <c r="O45" s="26"/>
      <c r="P45" s="26"/>
      <c r="Q45" s="26"/>
      <c r="R45" s="26"/>
      <c r="S45" s="26"/>
      <c r="T45" s="26"/>
      <c r="U45" s="26"/>
    </row>
    <row r="46" spans="1:21" x14ac:dyDescent="0.25">
      <c r="A46" s="33"/>
      <c r="B46" s="33"/>
      <c r="C46" s="33"/>
      <c r="D46" s="33"/>
      <c r="E46" s="33"/>
      <c r="F46" s="33"/>
      <c r="G46" s="33"/>
      <c r="H46" s="33"/>
      <c r="I46" s="33"/>
      <c r="J46" s="33"/>
      <c r="K46" s="33"/>
      <c r="L46" s="34">
        <f t="shared" si="0"/>
        <v>0</v>
      </c>
      <c r="M46" s="26"/>
      <c r="N46" s="26"/>
      <c r="O46" s="26"/>
      <c r="P46" s="26"/>
      <c r="Q46" s="26"/>
      <c r="R46" s="26"/>
      <c r="S46" s="26"/>
      <c r="T46" s="26"/>
      <c r="U46" s="26"/>
    </row>
    <row r="47" spans="1:21" x14ac:dyDescent="0.25">
      <c r="A47" s="33"/>
      <c r="B47" s="33"/>
      <c r="C47" s="33"/>
      <c r="D47" s="33"/>
      <c r="E47" s="33"/>
      <c r="F47" s="33"/>
      <c r="G47" s="33"/>
      <c r="H47" s="33"/>
      <c r="I47" s="33"/>
      <c r="J47" s="33"/>
      <c r="K47" s="33"/>
      <c r="L47" s="34">
        <f t="shared" si="0"/>
        <v>0</v>
      </c>
      <c r="M47" s="26"/>
      <c r="N47" s="26"/>
      <c r="O47" s="26"/>
      <c r="P47" s="26"/>
      <c r="Q47" s="26"/>
      <c r="R47" s="26"/>
      <c r="S47" s="26"/>
      <c r="T47" s="26"/>
      <c r="U47" s="26"/>
    </row>
    <row r="48" spans="1:21" x14ac:dyDescent="0.25">
      <c r="A48" s="33"/>
      <c r="B48" s="33"/>
      <c r="C48" s="33"/>
      <c r="D48" s="33"/>
      <c r="E48" s="33"/>
      <c r="F48" s="33"/>
      <c r="G48" s="33"/>
      <c r="H48" s="33"/>
      <c r="I48" s="33"/>
      <c r="J48" s="33"/>
      <c r="K48" s="33"/>
      <c r="L48" s="34">
        <f t="shared" si="0"/>
        <v>0</v>
      </c>
      <c r="M48" s="26"/>
      <c r="N48" s="26"/>
      <c r="O48" s="26"/>
      <c r="P48" s="26"/>
      <c r="Q48" s="26"/>
      <c r="R48" s="26"/>
      <c r="S48" s="26"/>
      <c r="T48" s="26"/>
      <c r="U48" s="26"/>
    </row>
    <row r="49" spans="1:21" x14ac:dyDescent="0.25">
      <c r="A49" s="33"/>
      <c r="B49" s="33"/>
      <c r="C49" s="33"/>
      <c r="D49" s="33"/>
      <c r="E49" s="33"/>
      <c r="F49" s="33"/>
      <c r="G49" s="33"/>
      <c r="H49" s="33"/>
      <c r="I49" s="33"/>
      <c r="J49" s="33"/>
      <c r="K49" s="33"/>
      <c r="L49" s="34">
        <f t="shared" si="0"/>
        <v>0</v>
      </c>
      <c r="M49" s="26"/>
      <c r="N49" s="26"/>
      <c r="O49" s="26"/>
      <c r="P49" s="26"/>
      <c r="Q49" s="26"/>
      <c r="R49" s="26"/>
      <c r="S49" s="26"/>
      <c r="T49" s="26"/>
      <c r="U49" s="26"/>
    </row>
    <row r="50" spans="1:21" x14ac:dyDescent="0.25">
      <c r="A50" s="33"/>
      <c r="B50" s="33"/>
      <c r="C50" s="33"/>
      <c r="D50" s="33"/>
      <c r="E50" s="33"/>
      <c r="F50" s="33"/>
      <c r="G50" s="33"/>
      <c r="H50" s="33"/>
      <c r="I50" s="33"/>
      <c r="J50" s="33"/>
      <c r="K50" s="33"/>
      <c r="L50" s="34">
        <f t="shared" si="0"/>
        <v>0</v>
      </c>
      <c r="M50" s="26"/>
      <c r="N50" s="26"/>
      <c r="O50" s="26"/>
      <c r="P50" s="26"/>
      <c r="Q50" s="26"/>
      <c r="R50" s="26"/>
      <c r="S50" s="26"/>
      <c r="T50" s="26"/>
      <c r="U50" s="26"/>
    </row>
    <row r="51" spans="1:21" x14ac:dyDescent="0.25">
      <c r="A51" s="33"/>
      <c r="B51" s="33"/>
      <c r="C51" s="33"/>
      <c r="D51" s="33"/>
      <c r="E51" s="33"/>
      <c r="F51" s="33"/>
      <c r="G51" s="33"/>
      <c r="H51" s="33"/>
      <c r="I51" s="33"/>
      <c r="J51" s="33"/>
      <c r="K51" s="33"/>
      <c r="L51" s="34">
        <f t="shared" si="0"/>
        <v>0</v>
      </c>
      <c r="M51" s="26"/>
      <c r="N51" s="26"/>
      <c r="O51" s="26"/>
      <c r="P51" s="26"/>
      <c r="Q51" s="26"/>
      <c r="R51" s="26"/>
      <c r="S51" s="26"/>
      <c r="T51" s="26"/>
      <c r="U51" s="26"/>
    </row>
    <row r="52" spans="1:21" x14ac:dyDescent="0.25">
      <c r="A52" s="33"/>
      <c r="B52" s="33"/>
      <c r="C52" s="33"/>
      <c r="D52" s="33"/>
      <c r="E52" s="33"/>
      <c r="F52" s="33"/>
      <c r="G52" s="33"/>
      <c r="H52" s="33"/>
      <c r="I52" s="33"/>
      <c r="J52" s="33"/>
      <c r="K52" s="33"/>
      <c r="L52" s="34">
        <f t="shared" si="0"/>
        <v>0</v>
      </c>
      <c r="M52" s="26"/>
      <c r="N52" s="26"/>
      <c r="O52" s="26"/>
      <c r="P52" s="26"/>
      <c r="Q52" s="26"/>
      <c r="R52" s="26"/>
      <c r="S52" s="26"/>
      <c r="T52" s="26"/>
      <c r="U52" s="26"/>
    </row>
    <row r="53" spans="1:21" x14ac:dyDescent="0.25">
      <c r="A53" s="33"/>
      <c r="B53" s="33"/>
      <c r="C53" s="33"/>
      <c r="D53" s="33"/>
      <c r="E53" s="33"/>
      <c r="F53" s="33"/>
      <c r="G53" s="33"/>
      <c r="H53" s="33"/>
      <c r="I53" s="33"/>
      <c r="J53" s="33"/>
      <c r="K53" s="33"/>
      <c r="L53" s="34">
        <f t="shared" si="0"/>
        <v>0</v>
      </c>
      <c r="M53" s="26"/>
      <c r="N53" s="26"/>
      <c r="O53" s="26"/>
      <c r="P53" s="26"/>
      <c r="Q53" s="26"/>
      <c r="R53" s="26"/>
      <c r="S53" s="26"/>
      <c r="T53" s="26"/>
      <c r="U53" s="26"/>
    </row>
    <row r="54" spans="1:21" x14ac:dyDescent="0.25">
      <c r="A54" s="33"/>
      <c r="B54" s="33"/>
      <c r="C54" s="33"/>
      <c r="D54" s="33"/>
      <c r="E54" s="33"/>
      <c r="F54" s="33"/>
      <c r="G54" s="33"/>
      <c r="H54" s="33"/>
      <c r="I54" s="33"/>
      <c r="J54" s="33"/>
      <c r="K54" s="33"/>
      <c r="L54" s="34">
        <f t="shared" si="0"/>
        <v>0</v>
      </c>
      <c r="M54" s="26"/>
      <c r="N54" s="26"/>
      <c r="O54" s="26"/>
      <c r="P54" s="26"/>
      <c r="Q54" s="26"/>
      <c r="R54" s="26"/>
      <c r="S54" s="26"/>
      <c r="T54" s="26"/>
      <c r="U54" s="26"/>
    </row>
    <row r="55" spans="1:21" x14ac:dyDescent="0.25">
      <c r="A55" s="33"/>
      <c r="B55" s="33"/>
      <c r="C55" s="33"/>
      <c r="D55" s="33"/>
      <c r="E55" s="33"/>
      <c r="F55" s="33"/>
      <c r="G55" s="33"/>
      <c r="H55" s="33"/>
      <c r="I55" s="33"/>
      <c r="J55" s="33"/>
      <c r="K55" s="33"/>
      <c r="L55" s="34">
        <f t="shared" si="0"/>
        <v>0</v>
      </c>
      <c r="M55" s="26"/>
      <c r="N55" s="26"/>
      <c r="O55" s="26"/>
      <c r="P55" s="26"/>
      <c r="Q55" s="26"/>
      <c r="R55" s="26"/>
      <c r="S55" s="26"/>
      <c r="T55" s="26"/>
      <c r="U55" s="26"/>
    </row>
    <row r="56" spans="1:21" x14ac:dyDescent="0.25">
      <c r="A56" s="33"/>
      <c r="B56" s="35"/>
      <c r="C56" s="35"/>
      <c r="D56" s="35"/>
      <c r="E56" s="35"/>
      <c r="F56" s="35"/>
      <c r="G56" s="35"/>
      <c r="H56" s="35"/>
      <c r="I56" s="35"/>
      <c r="J56" s="35"/>
      <c r="K56" s="35"/>
      <c r="L56" s="34">
        <f t="shared" si="0"/>
        <v>0</v>
      </c>
      <c r="M56" s="26"/>
      <c r="N56" s="26"/>
      <c r="O56" s="26"/>
      <c r="P56" s="26"/>
      <c r="Q56" s="26"/>
      <c r="R56" s="26"/>
      <c r="S56" s="26"/>
      <c r="T56" s="26"/>
      <c r="U56" s="26"/>
    </row>
    <row r="57" spans="1:21" ht="15.75" x14ac:dyDescent="0.25">
      <c r="A57" s="59" t="s">
        <v>37</v>
      </c>
      <c r="B57" s="59"/>
      <c r="C57" s="59"/>
      <c r="D57" s="34">
        <f>SUM(D7:D56)</f>
        <v>0</v>
      </c>
      <c r="E57" s="34">
        <f t="shared" ref="E57:L57" si="1">SUM(E7:E56)</f>
        <v>0</v>
      </c>
      <c r="F57" s="34">
        <f t="shared" si="1"/>
        <v>0</v>
      </c>
      <c r="G57" s="34">
        <f t="shared" si="1"/>
        <v>0</v>
      </c>
      <c r="H57" s="34">
        <f t="shared" si="1"/>
        <v>0</v>
      </c>
      <c r="I57" s="34">
        <f t="shared" si="1"/>
        <v>0</v>
      </c>
      <c r="J57" s="34">
        <f t="shared" si="1"/>
        <v>0</v>
      </c>
      <c r="K57" s="34">
        <f t="shared" si="1"/>
        <v>0</v>
      </c>
      <c r="L57" s="34">
        <f t="shared" si="1"/>
        <v>0</v>
      </c>
      <c r="M57" s="36"/>
      <c r="N57" s="36"/>
      <c r="O57" s="36"/>
      <c r="P57" s="36"/>
      <c r="Q57" s="36"/>
      <c r="R57" s="36"/>
      <c r="S57" s="36"/>
      <c r="T57" s="36"/>
      <c r="U57" s="36"/>
    </row>
    <row r="58" spans="1:21" x14ac:dyDescent="0.25">
      <c r="A58" s="57" t="s">
        <v>38</v>
      </c>
      <c r="B58" s="57"/>
      <c r="C58" s="57"/>
      <c r="D58" s="58">
        <f>D57*0.1</f>
        <v>0</v>
      </c>
      <c r="E58" s="58">
        <f t="shared" ref="E58:L58" si="2">E57*0.1</f>
        <v>0</v>
      </c>
      <c r="F58" s="58">
        <f t="shared" si="2"/>
        <v>0</v>
      </c>
      <c r="G58" s="58">
        <f t="shared" si="2"/>
        <v>0</v>
      </c>
      <c r="H58" s="58">
        <f t="shared" si="2"/>
        <v>0</v>
      </c>
      <c r="I58" s="58">
        <f t="shared" si="2"/>
        <v>0</v>
      </c>
      <c r="J58" s="58">
        <f t="shared" si="2"/>
        <v>0</v>
      </c>
      <c r="K58" s="58">
        <f t="shared" si="2"/>
        <v>0</v>
      </c>
      <c r="L58" s="58">
        <f t="shared" si="2"/>
        <v>0</v>
      </c>
      <c r="M58" s="26"/>
      <c r="N58" s="26"/>
      <c r="O58" s="26"/>
      <c r="P58" s="26"/>
      <c r="Q58" s="26"/>
      <c r="R58" s="26"/>
      <c r="S58" s="26"/>
      <c r="T58" s="26"/>
      <c r="U58" s="26"/>
    </row>
    <row r="59" spans="1:21" s="62" customFormat="1" ht="15.75" x14ac:dyDescent="0.25">
      <c r="A59" s="60" t="s">
        <v>39</v>
      </c>
      <c r="B59" s="60"/>
      <c r="C59" s="60"/>
      <c r="D59" s="61">
        <f>SUM(D57:D58)</f>
        <v>0</v>
      </c>
      <c r="E59" s="61">
        <f t="shared" ref="E59:L59" si="3">SUM(E57:E58)</f>
        <v>0</v>
      </c>
      <c r="F59" s="61">
        <f t="shared" si="3"/>
        <v>0</v>
      </c>
      <c r="G59" s="61">
        <f t="shared" si="3"/>
        <v>0</v>
      </c>
      <c r="H59" s="61">
        <f t="shared" si="3"/>
        <v>0</v>
      </c>
      <c r="I59" s="61">
        <f t="shared" si="3"/>
        <v>0</v>
      </c>
      <c r="J59" s="61">
        <f t="shared" si="3"/>
        <v>0</v>
      </c>
      <c r="K59" s="61">
        <f t="shared" si="3"/>
        <v>0</v>
      </c>
      <c r="L59" s="61">
        <f t="shared" si="3"/>
        <v>0</v>
      </c>
      <c r="M59" s="36"/>
      <c r="N59" s="36"/>
      <c r="O59" s="36"/>
      <c r="P59" s="36"/>
      <c r="Q59" s="36"/>
      <c r="R59" s="36"/>
      <c r="S59" s="36"/>
      <c r="T59" s="36"/>
      <c r="U59" s="36"/>
    </row>
    <row r="60" spans="1:21" x14ac:dyDescent="0.25">
      <c r="A60" s="26"/>
      <c r="B60" s="26"/>
      <c r="C60" s="26"/>
      <c r="D60" s="26"/>
      <c r="E60" s="26"/>
      <c r="F60" s="26"/>
      <c r="G60" s="26"/>
      <c r="H60" s="26"/>
      <c r="I60" s="26"/>
      <c r="J60" s="26"/>
      <c r="K60" s="26"/>
      <c r="L60" s="26"/>
      <c r="M60" s="26"/>
      <c r="N60" s="26"/>
      <c r="O60" s="26"/>
      <c r="P60" s="26"/>
      <c r="Q60" s="26"/>
      <c r="R60" s="26"/>
      <c r="S60" s="26"/>
      <c r="T60" s="26"/>
      <c r="U60" s="26"/>
    </row>
    <row r="61" spans="1:21" x14ac:dyDescent="0.25">
      <c r="A61" s="26"/>
      <c r="B61" s="26"/>
      <c r="C61" s="26"/>
      <c r="D61" s="26"/>
      <c r="E61" s="26"/>
      <c r="F61" s="26"/>
      <c r="G61" s="26"/>
      <c r="H61" s="26"/>
      <c r="I61" s="26"/>
      <c r="J61" s="26"/>
      <c r="K61" s="26"/>
      <c r="L61" s="26"/>
      <c r="M61" s="26"/>
      <c r="N61" s="26"/>
      <c r="O61" s="26"/>
      <c r="P61" s="26"/>
      <c r="Q61" s="26"/>
      <c r="R61" s="26"/>
      <c r="S61" s="26"/>
      <c r="T61" s="26"/>
      <c r="U61" s="26"/>
    </row>
    <row r="62" spans="1:21" x14ac:dyDescent="0.25">
      <c r="A62" s="26"/>
      <c r="B62" s="26"/>
      <c r="C62" s="26"/>
      <c r="D62" s="26"/>
      <c r="E62" s="26"/>
      <c r="F62" s="26"/>
      <c r="G62" s="26"/>
      <c r="H62" s="26"/>
      <c r="I62" s="26"/>
      <c r="J62" s="26"/>
      <c r="K62" s="26"/>
      <c r="L62" s="26"/>
      <c r="M62" s="26"/>
      <c r="N62" s="26"/>
      <c r="O62" s="26"/>
      <c r="P62" s="26"/>
      <c r="Q62" s="26"/>
      <c r="R62" s="26"/>
      <c r="S62" s="26"/>
      <c r="T62" s="26"/>
      <c r="U62" s="26"/>
    </row>
    <row r="63" spans="1:21" x14ac:dyDescent="0.25">
      <c r="A63" s="37"/>
      <c r="B63" s="26"/>
      <c r="C63" s="26"/>
      <c r="D63" s="26"/>
      <c r="E63" s="26"/>
      <c r="F63" s="26"/>
      <c r="G63" s="26"/>
      <c r="H63" s="26"/>
      <c r="I63" s="26"/>
      <c r="J63" s="26"/>
      <c r="K63" s="26"/>
      <c r="L63" s="26"/>
      <c r="M63" s="26"/>
      <c r="N63" s="26"/>
      <c r="O63" s="26"/>
      <c r="P63" s="26"/>
      <c r="Q63" s="26"/>
      <c r="R63" s="26"/>
      <c r="S63" s="26"/>
      <c r="T63" s="26"/>
      <c r="U63" s="26"/>
    </row>
    <row r="64" spans="1:21" x14ac:dyDescent="0.25">
      <c r="A64" s="38"/>
      <c r="B64" s="26"/>
      <c r="C64" s="26"/>
      <c r="D64" s="26"/>
      <c r="E64" s="26"/>
      <c r="F64" s="26"/>
      <c r="G64" s="26"/>
      <c r="H64" s="26"/>
      <c r="I64" s="26"/>
      <c r="J64" s="26"/>
      <c r="K64" s="26"/>
      <c r="L64" s="26"/>
      <c r="M64" s="26"/>
      <c r="N64" s="26"/>
      <c r="O64" s="26"/>
      <c r="P64" s="26"/>
      <c r="Q64" s="26"/>
      <c r="R64" s="26"/>
      <c r="S64" s="26"/>
      <c r="T64" s="26"/>
      <c r="U64" s="26"/>
    </row>
    <row r="65" spans="1:21" x14ac:dyDescent="0.25">
      <c r="A65" s="37"/>
      <c r="B65" s="26"/>
      <c r="C65" s="26"/>
      <c r="D65" s="26"/>
      <c r="E65" s="26"/>
      <c r="F65" s="26"/>
      <c r="G65" s="26"/>
      <c r="H65" s="26"/>
      <c r="I65" s="26"/>
      <c r="J65" s="26"/>
      <c r="K65" s="26"/>
      <c r="L65" s="26"/>
      <c r="M65" s="26"/>
      <c r="N65" s="26"/>
      <c r="O65" s="26"/>
      <c r="P65" s="26"/>
      <c r="Q65" s="26"/>
      <c r="R65" s="26"/>
      <c r="S65" s="26"/>
      <c r="T65" s="26"/>
      <c r="U65" s="26"/>
    </row>
    <row r="66" spans="1:21" x14ac:dyDescent="0.25">
      <c r="A66" s="39"/>
      <c r="B66" s="26"/>
      <c r="C66" s="26"/>
      <c r="D66" s="26"/>
      <c r="E66" s="26"/>
      <c r="F66" s="26"/>
      <c r="G66" s="26"/>
      <c r="H66" s="26"/>
      <c r="I66" s="26"/>
      <c r="J66" s="26"/>
      <c r="K66" s="26"/>
      <c r="L66" s="26"/>
      <c r="M66" s="26"/>
      <c r="N66" s="26"/>
      <c r="O66" s="26"/>
      <c r="P66" s="26"/>
      <c r="Q66" s="26"/>
      <c r="R66" s="26"/>
      <c r="S66" s="26"/>
      <c r="T66" s="26"/>
      <c r="U66" s="26"/>
    </row>
    <row r="67" spans="1:21" x14ac:dyDescent="0.25">
      <c r="A67" s="39"/>
      <c r="B67" s="26"/>
      <c r="C67" s="26"/>
      <c r="D67" s="26"/>
      <c r="E67" s="26"/>
      <c r="F67" s="26"/>
      <c r="G67" s="26"/>
      <c r="H67" s="26"/>
      <c r="I67" s="26"/>
      <c r="J67" s="26"/>
      <c r="K67" s="26"/>
      <c r="L67" s="26"/>
      <c r="M67" s="26"/>
      <c r="N67" s="26"/>
      <c r="O67" s="26"/>
      <c r="P67" s="26"/>
      <c r="Q67" s="26"/>
      <c r="R67" s="26"/>
      <c r="S67" s="26"/>
      <c r="T67" s="26"/>
      <c r="U67" s="26"/>
    </row>
    <row r="68" spans="1:21" x14ac:dyDescent="0.25">
      <c r="A68" s="26"/>
      <c r="B68" s="26"/>
      <c r="C68" s="26"/>
      <c r="D68" s="26"/>
      <c r="E68" s="26"/>
      <c r="F68" s="26"/>
      <c r="G68" s="26"/>
      <c r="H68" s="26"/>
      <c r="I68" s="26"/>
      <c r="J68" s="26"/>
      <c r="K68" s="26"/>
      <c r="L68" s="26"/>
      <c r="M68" s="26"/>
      <c r="N68" s="26"/>
      <c r="O68" s="26"/>
      <c r="P68" s="26"/>
      <c r="Q68" s="26"/>
      <c r="R68" s="26"/>
      <c r="S68" s="26"/>
      <c r="T68" s="26"/>
      <c r="U68" s="26"/>
    </row>
  </sheetData>
  <mergeCells count="6">
    <mergeCell ref="A3:L3"/>
    <mergeCell ref="N3:P3"/>
    <mergeCell ref="R3:T3"/>
    <mergeCell ref="A5:C5"/>
    <mergeCell ref="D5:G5"/>
    <mergeCell ref="H5:K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55D1CA5-9E1A-4EBE-BF99-6C22777DFC4D}">
          <x14:formula1>
            <xm:f>'cost cats'!$A$2:$A$20</xm:f>
          </x14:formula1>
          <xm:sqref>A7:A56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C2D87-8144-48CF-B031-018C78329CD3}">
  <dimension ref="A1:D29"/>
  <sheetViews>
    <sheetView workbookViewId="0">
      <selection activeCell="B26" sqref="B26"/>
    </sheetView>
  </sheetViews>
  <sheetFormatPr defaultRowHeight="15" x14ac:dyDescent="0.25"/>
  <cols>
    <col min="1" max="1" width="43.28515625" bestFit="1" customWidth="1"/>
    <col min="2" max="2" width="26.5703125" bestFit="1" customWidth="1"/>
  </cols>
  <sheetData>
    <row r="1" spans="1:4" s="45" customFormat="1" x14ac:dyDescent="0.25">
      <c r="A1" s="44" t="s">
        <v>29</v>
      </c>
      <c r="B1" s="44" t="s">
        <v>40</v>
      </c>
    </row>
    <row r="2" spans="1:4" x14ac:dyDescent="0.25">
      <c r="A2" s="42" t="s">
        <v>41</v>
      </c>
      <c r="B2" s="41"/>
    </row>
    <row r="3" spans="1:4" x14ac:dyDescent="0.25">
      <c r="A3" s="42" t="s">
        <v>42</v>
      </c>
      <c r="B3" s="41"/>
      <c r="D3" t="s">
        <v>43</v>
      </c>
    </row>
    <row r="4" spans="1:4" x14ac:dyDescent="0.25">
      <c r="A4" s="42" t="s">
        <v>44</v>
      </c>
      <c r="B4" s="41"/>
    </row>
    <row r="5" spans="1:4" x14ac:dyDescent="0.25">
      <c r="A5" s="42" t="s">
        <v>45</v>
      </c>
      <c r="B5" s="41"/>
    </row>
    <row r="6" spans="1:4" x14ac:dyDescent="0.25">
      <c r="A6" s="42" t="s">
        <v>46</v>
      </c>
      <c r="B6" s="41"/>
    </row>
    <row r="7" spans="1:4" x14ac:dyDescent="0.25">
      <c r="A7" s="42" t="s">
        <v>47</v>
      </c>
      <c r="B7" s="41"/>
    </row>
    <row r="8" spans="1:4" x14ac:dyDescent="0.25">
      <c r="A8" s="42" t="s">
        <v>48</v>
      </c>
      <c r="B8" s="41"/>
    </row>
    <row r="9" spans="1:4" x14ac:dyDescent="0.25">
      <c r="A9" s="42" t="s">
        <v>49</v>
      </c>
      <c r="B9" s="41"/>
    </row>
    <row r="10" spans="1:4" x14ac:dyDescent="0.25">
      <c r="A10" s="43" t="s">
        <v>50</v>
      </c>
      <c r="B10" s="41"/>
    </row>
    <row r="11" spans="1:4" x14ac:dyDescent="0.25">
      <c r="A11" s="43" t="s">
        <v>51</v>
      </c>
      <c r="B11" s="41"/>
    </row>
    <row r="12" spans="1:4" x14ac:dyDescent="0.25">
      <c r="A12" s="43" t="s">
        <v>52</v>
      </c>
      <c r="B12" s="41"/>
    </row>
    <row r="13" spans="1:4" x14ac:dyDescent="0.25">
      <c r="A13" s="43" t="s">
        <v>53</v>
      </c>
      <c r="B13" s="41"/>
    </row>
    <row r="14" spans="1:4" x14ac:dyDescent="0.25">
      <c r="A14" s="43" t="s">
        <v>54</v>
      </c>
      <c r="B14" s="41"/>
    </row>
    <row r="15" spans="1:4" x14ac:dyDescent="0.25">
      <c r="A15" s="43" t="s">
        <v>55</v>
      </c>
      <c r="B15" s="41"/>
    </row>
    <row r="16" spans="1:4" x14ac:dyDescent="0.25">
      <c r="A16" s="43" t="s">
        <v>56</v>
      </c>
      <c r="B16" s="41"/>
    </row>
    <row r="17" spans="1:3" x14ac:dyDescent="0.25">
      <c r="A17" s="43" t="s">
        <v>57</v>
      </c>
      <c r="B17" s="41"/>
    </row>
    <row r="18" spans="1:3" x14ac:dyDescent="0.25">
      <c r="A18" s="43" t="s">
        <v>58</v>
      </c>
      <c r="B18" s="41"/>
    </row>
    <row r="19" spans="1:3" x14ac:dyDescent="0.25">
      <c r="A19" s="42" t="s">
        <v>59</v>
      </c>
      <c r="B19" s="41"/>
    </row>
    <row r="20" spans="1:3" x14ac:dyDescent="0.25">
      <c r="A20" s="42" t="s">
        <v>60</v>
      </c>
      <c r="B20" s="41"/>
    </row>
    <row r="21" spans="1:3" ht="45" x14ac:dyDescent="0.25">
      <c r="A21" s="47" t="s">
        <v>61</v>
      </c>
      <c r="B21" s="49" t="s">
        <v>62</v>
      </c>
    </row>
    <row r="26" spans="1:3" ht="30" x14ac:dyDescent="0.25">
      <c r="A26" s="55" t="s">
        <v>63</v>
      </c>
    </row>
    <row r="27" spans="1:3" ht="30" x14ac:dyDescent="0.25">
      <c r="A27" s="56" t="s">
        <v>64</v>
      </c>
      <c r="C27" s="48"/>
    </row>
    <row r="28" spans="1:3" x14ac:dyDescent="0.25">
      <c r="A28" s="56" t="s">
        <v>65</v>
      </c>
    </row>
    <row r="29" spans="1:3" x14ac:dyDescent="0.25">
      <c r="A29" s="5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2F427-61C6-4F61-990A-BA5B9DBAEE09}">
  <sheetPr>
    <tabColor rgb="FF92D050"/>
  </sheetPr>
  <dimension ref="A1:U36"/>
  <sheetViews>
    <sheetView topLeftCell="A4" workbookViewId="0">
      <selection activeCell="B24" sqref="B24"/>
    </sheetView>
  </sheetViews>
  <sheetFormatPr defaultRowHeight="14.25" x14ac:dyDescent="0.2"/>
  <cols>
    <col min="1" max="1" width="31.42578125" style="4" bestFit="1" customWidth="1"/>
    <col min="2" max="2" width="27.140625" style="4" customWidth="1"/>
    <col min="3" max="3" width="35.5703125" style="4" customWidth="1"/>
    <col min="4" max="5" width="14.7109375" style="4" customWidth="1"/>
    <col min="6" max="6" width="15.5703125" style="4" customWidth="1"/>
    <col min="7" max="7" width="17.85546875" style="4" customWidth="1"/>
    <col min="8" max="9" width="14.7109375" style="4" customWidth="1"/>
    <col min="10" max="10" width="15.5703125" style="4" customWidth="1"/>
    <col min="11" max="11" width="17.85546875" style="4" customWidth="1"/>
    <col min="12" max="12" width="17.28515625" style="4" customWidth="1"/>
    <col min="13" max="16384" width="9.140625" style="4"/>
  </cols>
  <sheetData>
    <row r="1" spans="1:16" ht="18" x14ac:dyDescent="0.25">
      <c r="A1" s="3" t="s">
        <v>66</v>
      </c>
    </row>
    <row r="2" spans="1:16" ht="18" x14ac:dyDescent="0.25">
      <c r="A2" s="3"/>
    </row>
    <row r="3" spans="1:16" ht="15" x14ac:dyDescent="0.25">
      <c r="A3" s="5" t="s">
        <v>67</v>
      </c>
    </row>
    <row r="4" spans="1:16" x14ac:dyDescent="0.2">
      <c r="A4" s="6"/>
      <c r="P4" s="6"/>
    </row>
    <row r="5" spans="1:16" x14ac:dyDescent="0.2">
      <c r="A5" s="87" t="s">
        <v>68</v>
      </c>
      <c r="B5" s="87"/>
      <c r="C5" s="87"/>
      <c r="D5" s="87"/>
      <c r="E5" s="87"/>
      <c r="F5" s="7"/>
      <c r="G5" s="88" t="s">
        <v>24</v>
      </c>
      <c r="H5" s="89"/>
      <c r="I5" s="92" t="s">
        <v>25</v>
      </c>
      <c r="J5" s="93"/>
      <c r="N5" s="6"/>
    </row>
    <row r="6" spans="1:16" x14ac:dyDescent="0.2">
      <c r="A6" s="87" t="s">
        <v>69</v>
      </c>
      <c r="B6" s="87"/>
      <c r="C6" s="87"/>
      <c r="D6" s="87"/>
      <c r="E6" s="87"/>
      <c r="F6" s="7"/>
      <c r="G6" s="90"/>
      <c r="H6" s="91"/>
      <c r="I6" s="94"/>
      <c r="J6" s="95"/>
      <c r="N6" s="6"/>
    </row>
    <row r="7" spans="1:16" ht="15" thickBot="1" x14ac:dyDescent="0.25"/>
    <row r="8" spans="1:16" ht="15.75" thickBot="1" x14ac:dyDescent="0.25">
      <c r="A8" s="96" t="s">
        <v>70</v>
      </c>
      <c r="B8" s="97"/>
      <c r="C8" s="98"/>
      <c r="D8" s="85" t="s">
        <v>27</v>
      </c>
      <c r="E8" s="86"/>
      <c r="F8" s="86"/>
      <c r="G8" s="99"/>
      <c r="H8" s="85" t="s">
        <v>28</v>
      </c>
      <c r="I8" s="86"/>
      <c r="J8" s="86"/>
      <c r="K8" s="99"/>
      <c r="L8" s="8"/>
    </row>
    <row r="9" spans="1:16" ht="30" x14ac:dyDescent="0.2">
      <c r="A9" s="9" t="s">
        <v>71</v>
      </c>
      <c r="B9" s="9" t="s">
        <v>72</v>
      </c>
      <c r="C9" s="9" t="s">
        <v>73</v>
      </c>
      <c r="D9" s="10" t="s">
        <v>32</v>
      </c>
      <c r="E9" s="10" t="s">
        <v>33</v>
      </c>
      <c r="F9" s="10" t="s">
        <v>34</v>
      </c>
      <c r="G9" s="11" t="s">
        <v>35</v>
      </c>
      <c r="H9" s="10" t="s">
        <v>32</v>
      </c>
      <c r="I9" s="10" t="s">
        <v>33</v>
      </c>
      <c r="J9" s="10" t="s">
        <v>34</v>
      </c>
      <c r="K9" s="11" t="s">
        <v>35</v>
      </c>
      <c r="L9" s="10" t="s">
        <v>36</v>
      </c>
    </row>
    <row r="10" spans="1:16" x14ac:dyDescent="0.2">
      <c r="A10" s="4" t="s">
        <v>74</v>
      </c>
      <c r="B10" s="12"/>
      <c r="C10" s="12"/>
      <c r="D10" s="13"/>
      <c r="E10" s="13"/>
      <c r="F10" s="13"/>
      <c r="G10" s="13"/>
      <c r="H10" s="13"/>
      <c r="I10" s="13"/>
      <c r="J10" s="13"/>
      <c r="K10" s="13"/>
      <c r="L10" s="14">
        <f>SUM(D10:K10)</f>
        <v>0</v>
      </c>
    </row>
    <row r="11" spans="1:16" x14ac:dyDescent="0.2">
      <c r="A11" s="4" t="s">
        <v>75</v>
      </c>
      <c r="B11" s="12"/>
      <c r="C11" s="12"/>
      <c r="D11" s="13"/>
      <c r="E11" s="13"/>
      <c r="F11" s="13"/>
      <c r="G11" s="13"/>
      <c r="H11" s="13"/>
      <c r="I11" s="13"/>
      <c r="J11" s="13"/>
      <c r="K11" s="13"/>
      <c r="L11" s="14">
        <f t="shared" ref="L11:L25" si="0">SUM(D11:K11)</f>
        <v>0</v>
      </c>
    </row>
    <row r="12" spans="1:16" x14ac:dyDescent="0.2">
      <c r="A12" s="4" t="s">
        <v>74</v>
      </c>
      <c r="B12" s="12"/>
      <c r="C12" s="12"/>
      <c r="D12" s="13"/>
      <c r="E12" s="13"/>
      <c r="F12" s="13"/>
      <c r="G12" s="13"/>
      <c r="H12" s="13"/>
      <c r="I12" s="13"/>
      <c r="J12" s="13"/>
      <c r="K12" s="13"/>
      <c r="L12" s="14">
        <f t="shared" si="0"/>
        <v>0</v>
      </c>
    </row>
    <row r="13" spans="1:16" x14ac:dyDescent="0.2">
      <c r="A13" s="4" t="s">
        <v>75</v>
      </c>
      <c r="B13" s="12"/>
      <c r="C13" s="12"/>
      <c r="D13" s="13"/>
      <c r="E13" s="13"/>
      <c r="F13" s="13"/>
      <c r="G13" s="13"/>
      <c r="H13" s="13"/>
      <c r="I13" s="13"/>
      <c r="J13" s="13"/>
      <c r="K13" s="13"/>
      <c r="L13" s="14">
        <f t="shared" si="0"/>
        <v>0</v>
      </c>
    </row>
    <row r="14" spans="1:16" x14ac:dyDescent="0.2">
      <c r="A14" s="4" t="s">
        <v>74</v>
      </c>
      <c r="B14" s="12"/>
      <c r="C14" s="12"/>
      <c r="D14" s="13"/>
      <c r="E14" s="13"/>
      <c r="F14" s="13"/>
      <c r="G14" s="13"/>
      <c r="H14" s="13"/>
      <c r="I14" s="13"/>
      <c r="J14" s="13"/>
      <c r="K14" s="13"/>
      <c r="L14" s="14">
        <f t="shared" si="0"/>
        <v>0</v>
      </c>
    </row>
    <row r="15" spans="1:16" x14ac:dyDescent="0.2">
      <c r="A15" s="4" t="s">
        <v>75</v>
      </c>
      <c r="B15" s="12"/>
      <c r="C15" s="12"/>
      <c r="D15" s="13"/>
      <c r="E15" s="13"/>
      <c r="F15" s="13"/>
      <c r="G15" s="13"/>
      <c r="H15" s="13"/>
      <c r="I15" s="13"/>
      <c r="J15" s="13"/>
      <c r="K15" s="13"/>
      <c r="L15" s="14">
        <f t="shared" si="0"/>
        <v>0</v>
      </c>
    </row>
    <row r="16" spans="1:16" x14ac:dyDescent="0.2">
      <c r="A16" s="4" t="s">
        <v>74</v>
      </c>
      <c r="B16" s="12"/>
      <c r="C16" s="12"/>
      <c r="D16" s="13"/>
      <c r="E16" s="13"/>
      <c r="F16" s="13"/>
      <c r="G16" s="13"/>
      <c r="H16" s="13"/>
      <c r="I16" s="13"/>
      <c r="J16" s="13"/>
      <c r="K16" s="13"/>
      <c r="L16" s="14">
        <f t="shared" si="0"/>
        <v>0</v>
      </c>
    </row>
    <row r="17" spans="1:12" x14ac:dyDescent="0.2">
      <c r="A17" s="4" t="s">
        <v>75</v>
      </c>
      <c r="B17" s="12"/>
      <c r="C17" s="12"/>
      <c r="D17" s="13"/>
      <c r="E17" s="13"/>
      <c r="F17" s="13"/>
      <c r="G17" s="13"/>
      <c r="H17" s="13"/>
      <c r="I17" s="13"/>
      <c r="J17" s="13"/>
      <c r="K17" s="13"/>
      <c r="L17" s="14">
        <f t="shared" si="0"/>
        <v>0</v>
      </c>
    </row>
    <row r="18" spans="1:12" x14ac:dyDescent="0.2">
      <c r="A18" s="4" t="s">
        <v>74</v>
      </c>
      <c r="B18" s="12"/>
      <c r="C18" s="12"/>
      <c r="D18" s="13"/>
      <c r="E18" s="13"/>
      <c r="F18" s="13"/>
      <c r="G18" s="13"/>
      <c r="H18" s="13"/>
      <c r="I18" s="13"/>
      <c r="J18" s="13"/>
      <c r="K18" s="13"/>
      <c r="L18" s="14">
        <f t="shared" si="0"/>
        <v>0</v>
      </c>
    </row>
    <row r="19" spans="1:12" x14ac:dyDescent="0.2">
      <c r="A19" s="4" t="s">
        <v>75</v>
      </c>
      <c r="B19" s="12"/>
      <c r="C19" s="12"/>
      <c r="D19" s="13"/>
      <c r="E19" s="13"/>
      <c r="F19" s="13"/>
      <c r="G19" s="13"/>
      <c r="H19" s="13"/>
      <c r="I19" s="13"/>
      <c r="J19" s="13"/>
      <c r="K19" s="13"/>
      <c r="L19" s="14">
        <f t="shared" si="0"/>
        <v>0</v>
      </c>
    </row>
    <row r="20" spans="1:12" x14ac:dyDescent="0.2">
      <c r="A20" s="4" t="s">
        <v>74</v>
      </c>
      <c r="B20" s="12"/>
      <c r="C20" s="12"/>
      <c r="D20" s="13"/>
      <c r="E20" s="13"/>
      <c r="F20" s="13"/>
      <c r="G20" s="13"/>
      <c r="H20" s="13"/>
      <c r="I20" s="13"/>
      <c r="J20" s="13"/>
      <c r="K20" s="13"/>
      <c r="L20" s="14">
        <f t="shared" si="0"/>
        <v>0</v>
      </c>
    </row>
    <row r="21" spans="1:12" x14ac:dyDescent="0.2">
      <c r="A21" s="4" t="s">
        <v>75</v>
      </c>
      <c r="B21" s="12"/>
      <c r="C21" s="12"/>
      <c r="D21" s="13"/>
      <c r="E21" s="13"/>
      <c r="F21" s="13"/>
      <c r="G21" s="13"/>
      <c r="H21" s="13"/>
      <c r="I21" s="13"/>
      <c r="J21" s="13"/>
      <c r="K21" s="13"/>
      <c r="L21" s="14">
        <f t="shared" si="0"/>
        <v>0</v>
      </c>
    </row>
    <row r="22" spans="1:12" x14ac:dyDescent="0.2">
      <c r="A22" s="4" t="s">
        <v>74</v>
      </c>
      <c r="B22" s="12"/>
      <c r="C22" s="12"/>
      <c r="D22" s="13"/>
      <c r="E22" s="13"/>
      <c r="F22" s="13"/>
      <c r="G22" s="13"/>
      <c r="H22" s="13"/>
      <c r="I22" s="13"/>
      <c r="J22" s="13"/>
      <c r="K22" s="13"/>
      <c r="L22" s="14">
        <f t="shared" si="0"/>
        <v>0</v>
      </c>
    </row>
    <row r="23" spans="1:12" x14ac:dyDescent="0.2">
      <c r="A23" s="4" t="s">
        <v>75</v>
      </c>
      <c r="B23" s="12"/>
      <c r="C23" s="12"/>
      <c r="D23" s="13"/>
      <c r="E23" s="13"/>
      <c r="F23" s="13"/>
      <c r="G23" s="13"/>
      <c r="H23" s="13"/>
      <c r="I23" s="13"/>
      <c r="J23" s="13"/>
      <c r="K23" s="13"/>
      <c r="L23" s="14">
        <f t="shared" si="0"/>
        <v>0</v>
      </c>
    </row>
    <row r="24" spans="1:12" x14ac:dyDescent="0.2">
      <c r="A24" s="4" t="s">
        <v>74</v>
      </c>
      <c r="B24" s="12"/>
      <c r="C24" s="12"/>
      <c r="D24" s="13"/>
      <c r="E24" s="13"/>
      <c r="F24" s="13"/>
      <c r="G24" s="13"/>
      <c r="H24" s="13"/>
      <c r="I24" s="13"/>
      <c r="J24" s="13"/>
      <c r="K24" s="13"/>
      <c r="L24" s="14">
        <f t="shared" si="0"/>
        <v>0</v>
      </c>
    </row>
    <row r="25" spans="1:12" ht="15" thickBot="1" x14ac:dyDescent="0.25">
      <c r="A25" s="4" t="s">
        <v>75</v>
      </c>
      <c r="B25" s="15"/>
      <c r="C25" s="16"/>
      <c r="D25" s="17"/>
      <c r="E25" s="17"/>
      <c r="F25" s="17"/>
      <c r="G25" s="17"/>
      <c r="H25" s="17"/>
      <c r="I25" s="17"/>
      <c r="J25" s="17"/>
      <c r="K25" s="17"/>
      <c r="L25" s="14">
        <f t="shared" si="0"/>
        <v>0</v>
      </c>
    </row>
    <row r="26" spans="1:12" ht="16.5" thickBot="1" x14ac:dyDescent="0.3">
      <c r="A26" s="18" t="s">
        <v>76</v>
      </c>
      <c r="B26" s="19"/>
      <c r="C26" s="20"/>
      <c r="D26" s="21">
        <f t="shared" ref="D26:L26" si="1">SUM(D10:D25)</f>
        <v>0</v>
      </c>
      <c r="E26" s="21"/>
      <c r="F26" s="21">
        <f t="shared" si="1"/>
        <v>0</v>
      </c>
      <c r="G26" s="21">
        <f t="shared" si="1"/>
        <v>0</v>
      </c>
      <c r="H26" s="21">
        <f t="shared" si="1"/>
        <v>0</v>
      </c>
      <c r="I26" s="21"/>
      <c r="J26" s="21">
        <f t="shared" ref="J26:K26" si="2">SUM(J10:J25)</f>
        <v>0</v>
      </c>
      <c r="K26" s="21">
        <f t="shared" si="2"/>
        <v>0</v>
      </c>
      <c r="L26" s="21">
        <f t="shared" si="1"/>
        <v>0</v>
      </c>
    </row>
    <row r="28" spans="1:12" ht="15" thickBot="1" x14ac:dyDescent="0.25"/>
    <row r="29" spans="1:12" ht="18.75" thickBot="1" x14ac:dyDescent="0.25">
      <c r="A29" s="82" t="s">
        <v>77</v>
      </c>
      <c r="B29" s="83"/>
      <c r="C29" s="84"/>
      <c r="D29" s="85" t="s">
        <v>27</v>
      </c>
      <c r="E29" s="86"/>
      <c r="F29" s="86"/>
      <c r="G29" s="86"/>
      <c r="H29" s="85" t="s">
        <v>28</v>
      </c>
      <c r="I29" s="86"/>
      <c r="J29" s="86"/>
      <c r="K29" s="86"/>
      <c r="L29" s="8"/>
    </row>
    <row r="30" spans="1:12" ht="15" x14ac:dyDescent="0.2">
      <c r="A30" s="22" t="s">
        <v>78</v>
      </c>
      <c r="B30" s="22"/>
      <c r="C30" s="22"/>
      <c r="D30" s="10" t="s">
        <v>32</v>
      </c>
      <c r="E30" s="10" t="s">
        <v>33</v>
      </c>
      <c r="F30" s="10" t="s">
        <v>34</v>
      </c>
      <c r="G30" s="11" t="s">
        <v>35</v>
      </c>
      <c r="H30" s="10" t="s">
        <v>32</v>
      </c>
      <c r="I30" s="10" t="s">
        <v>33</v>
      </c>
      <c r="J30" s="10" t="s">
        <v>34</v>
      </c>
      <c r="K30" s="11" t="s">
        <v>35</v>
      </c>
      <c r="L30" s="10" t="s">
        <v>36</v>
      </c>
    </row>
    <row r="31" spans="1:12" x14ac:dyDescent="0.2">
      <c r="A31" s="23" t="s">
        <v>79</v>
      </c>
      <c r="D31" s="14">
        <f>SUMIF(A10:A21,"Match funding In-Kind",D10:D21)</f>
        <v>0</v>
      </c>
      <c r="E31" s="14">
        <f>SUMIF(B10:B21,"Match funding In-Kind",E10:E21)</f>
        <v>0</v>
      </c>
      <c r="F31" s="14">
        <f>SUMIF(A10:A21,"Match funding In-Kind",F10:F21)</f>
        <v>0</v>
      </c>
      <c r="G31" s="14">
        <f>SUMIF(A10:A21,"Match funding In-Kind",G10:G21)</f>
        <v>0</v>
      </c>
      <c r="H31" s="14">
        <f>SUMIF(E10:E21,"Match funding In-Kind",H10:H21)</f>
        <v>0</v>
      </c>
      <c r="I31" s="14">
        <f>SUMIF(F10:F21,"Match funding In-Kind",I10:I21)</f>
        <v>0</v>
      </c>
      <c r="J31" s="14">
        <f>SUMIF(E10:E21,"Match funding In-Kind",J10:J21)</f>
        <v>0</v>
      </c>
      <c r="K31" s="14">
        <f>SUMIF(E10:E21,"Match funding In-Kind",K10:K21)</f>
        <v>0</v>
      </c>
      <c r="L31" s="14">
        <f>SUMIF(A10:A21,"Match funding In-Kind",L10:L21)</f>
        <v>0</v>
      </c>
    </row>
    <row r="32" spans="1:12" ht="15" thickBot="1" x14ac:dyDescent="0.25">
      <c r="A32" s="24" t="s">
        <v>80</v>
      </c>
      <c r="D32" s="14">
        <f>SUMIF(A10:A21,"Match funding Cash",D10:D21)</f>
        <v>0</v>
      </c>
      <c r="E32" s="14">
        <f>SUMIF(B10:B21,"Match funding Cash",E10:E21)</f>
        <v>0</v>
      </c>
      <c r="F32" s="14">
        <f>SUMIF(A10:A21,"Match funding Cash",F10:F21)</f>
        <v>0</v>
      </c>
      <c r="G32" s="14">
        <f>SUMIF(A10:A21,"Match funding Cash",G10:G21)</f>
        <v>0</v>
      </c>
      <c r="H32" s="14">
        <f>SUMIF(E10:E21,"Match funding Cash",H10:H21)</f>
        <v>0</v>
      </c>
      <c r="I32" s="14">
        <f>SUMIF(F10:F21,"Match funding Cash",I10:I21)</f>
        <v>0</v>
      </c>
      <c r="J32" s="14">
        <f>SUMIF(E10:E21,"Match funding Cash",J10:J21)</f>
        <v>0</v>
      </c>
      <c r="K32" s="14">
        <f>SUMIF(E10:E21,"Match funding Cash",K10:K21)</f>
        <v>0</v>
      </c>
      <c r="L32" s="14">
        <f>SUMIF(A10:A21,"Match funding Cash",L10:L21)</f>
        <v>0</v>
      </c>
    </row>
    <row r="33" spans="1:21" ht="16.5" thickBot="1" x14ac:dyDescent="0.3">
      <c r="A33" s="18" t="s">
        <v>76</v>
      </c>
      <c r="B33" s="20"/>
      <c r="C33" s="20"/>
      <c r="D33" s="21">
        <f t="shared" ref="D33:L33" si="3">SUM(D31:D32)</f>
        <v>0</v>
      </c>
      <c r="E33" s="21">
        <f t="shared" si="3"/>
        <v>0</v>
      </c>
      <c r="F33" s="21">
        <f t="shared" si="3"/>
        <v>0</v>
      </c>
      <c r="G33" s="21">
        <f t="shared" si="3"/>
        <v>0</v>
      </c>
      <c r="H33" s="21">
        <f t="shared" ref="H33:K33" si="4">SUM(H31:H32)</f>
        <v>0</v>
      </c>
      <c r="I33" s="21">
        <f t="shared" si="4"/>
        <v>0</v>
      </c>
      <c r="J33" s="21">
        <f t="shared" si="4"/>
        <v>0</v>
      </c>
      <c r="K33" s="21">
        <f t="shared" si="4"/>
        <v>0</v>
      </c>
      <c r="L33" s="21">
        <f t="shared" si="3"/>
        <v>0</v>
      </c>
    </row>
    <row r="34" spans="1:21" ht="15" x14ac:dyDescent="0.25">
      <c r="A34"/>
      <c r="B34"/>
      <c r="C34"/>
      <c r="D34"/>
      <c r="E34"/>
      <c r="F34"/>
      <c r="G34"/>
      <c r="H34"/>
      <c r="I34"/>
      <c r="J34"/>
      <c r="K34"/>
      <c r="L34"/>
      <c r="M34"/>
      <c r="N34"/>
      <c r="O34"/>
      <c r="P34"/>
      <c r="Q34"/>
      <c r="R34"/>
      <c r="S34"/>
      <c r="T34"/>
      <c r="U34"/>
    </row>
    <row r="35" spans="1:21" ht="15" x14ac:dyDescent="0.25">
      <c r="A35"/>
      <c r="B35"/>
      <c r="C35"/>
      <c r="D35"/>
      <c r="E35"/>
      <c r="F35"/>
      <c r="G35"/>
      <c r="H35"/>
      <c r="I35"/>
      <c r="J35"/>
      <c r="K35"/>
      <c r="L35"/>
      <c r="M35"/>
      <c r="N35"/>
      <c r="O35"/>
      <c r="P35"/>
      <c r="Q35"/>
      <c r="R35"/>
      <c r="S35"/>
      <c r="T35"/>
      <c r="U35"/>
    </row>
    <row r="36" spans="1:21" ht="15" x14ac:dyDescent="0.25">
      <c r="B36"/>
      <c r="C36"/>
      <c r="D36"/>
      <c r="E36"/>
      <c r="F36"/>
      <c r="G36"/>
      <c r="H36"/>
      <c r="I36"/>
      <c r="J36"/>
      <c r="K36"/>
      <c r="L36"/>
      <c r="M36"/>
      <c r="N36"/>
      <c r="O36"/>
      <c r="P36"/>
      <c r="Q36"/>
      <c r="R36"/>
      <c r="S36"/>
      <c r="T36"/>
      <c r="U36"/>
    </row>
  </sheetData>
  <protectedRanges>
    <protectedRange sqref="B10:K25" name="AdditionalEdit"/>
  </protectedRanges>
  <mergeCells count="10">
    <mergeCell ref="A29:C29"/>
    <mergeCell ref="D29:G29"/>
    <mergeCell ref="H29:K29"/>
    <mergeCell ref="A5:E5"/>
    <mergeCell ref="G5:H6"/>
    <mergeCell ref="I5:J6"/>
    <mergeCell ref="A6:E6"/>
    <mergeCell ref="A8:C8"/>
    <mergeCell ref="D8:G8"/>
    <mergeCell ref="H8:K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230727268E974DBF603E62CE376119" ma:contentTypeVersion="17" ma:contentTypeDescription="Create a new document." ma:contentTypeScope="" ma:versionID="c9004ea7d54b0f31ea58ace0abfc1e66">
  <xsd:schema xmlns:xsd="http://www.w3.org/2001/XMLSchema" xmlns:xs="http://www.w3.org/2001/XMLSchema" xmlns:p="http://schemas.microsoft.com/office/2006/metadata/properties" xmlns:ns2="5baa87a0-0a2f-4fe6-809a-19e0d5774377" xmlns:ns3="91b0b2ba-4d19-472a-818e-bcb02d93e611" targetNamespace="http://schemas.microsoft.com/office/2006/metadata/properties" ma:root="true" ma:fieldsID="9d6e9274fb41bbe41c0b18e56c02ca97" ns2:_="" ns3:_="">
    <xsd:import namespace="5baa87a0-0a2f-4fe6-809a-19e0d5774377"/>
    <xsd:import namespace="91b0b2ba-4d19-472a-818e-bcb02d93e611"/>
    <xsd:element name="properties">
      <xsd:complexType>
        <xsd:sequence>
          <xsd:element name="documentManagement">
            <xsd:complexType>
              <xsd:all>
                <xsd:element ref="ns2:lindy_x002e_macnamee_x0040_defra_x002e_gov_x002e_uk" minOccurs="0"/>
                <xsd:element ref="ns2:Message" minOccurs="0"/>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aa87a0-0a2f-4fe6-809a-19e0d5774377" elementFormDefault="qualified">
    <xsd:import namespace="http://schemas.microsoft.com/office/2006/documentManagement/types"/>
    <xsd:import namespace="http://schemas.microsoft.com/office/infopath/2007/PartnerControls"/>
    <xsd:element name="lindy_x002e_macnamee_x0040_defra_x002e_gov_x002e_uk" ma:index="8" nillable="true" ma:displayName="Contact" ma:format="Dropdown" ma:list="UserInfo" ma:SharePointGroup="0" ma:internalName="lindy_x002e_macnamee_x0040_defra_x002e_gov_x002e_uk">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ssage" ma:index="9" nillable="true" ma:displayName="comments" ma:description="Put in here anything you want other users to know about your working files" ma:format="Dropdown" ma:internalName="Message">
      <xsd:simpleType>
        <xsd:restriction base="dms:Note">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b0b2ba-4d19-472a-818e-bcb02d93e611"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08f827aa-7394-4621-9e76-e91328e349ca}" ma:internalName="TaxCatchAll" ma:showField="CatchAllData" ma:web="91b0b2ba-4d19-472a-818e-bcb02d93e611">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baa87a0-0a2f-4fe6-809a-19e0d5774377">
      <Terms xmlns="http://schemas.microsoft.com/office/infopath/2007/PartnerControls"/>
    </lcf76f155ced4ddcb4097134ff3c332f>
    <TaxCatchAll xmlns="91b0b2ba-4d19-472a-818e-bcb02d93e611">
      <Value>6</Value>
      <Value>10</Value>
      <Value>9</Value>
      <Value>8</Value>
      <Value>7</Value>
    </TaxCatchAll>
    <Message xmlns="5baa87a0-0a2f-4fe6-809a-19e0d5774377" xsi:nil="true"/>
    <lindy_x002e_macnamee_x0040_defra_x002e_gov_x002e_uk xmlns="5baa87a0-0a2f-4fe6-809a-19e0d5774377">
      <UserInfo>
        <DisplayName/>
        <AccountId xsi:nil="true"/>
        <AccountType/>
      </UserInfo>
    </lindy_x002e_macnamee_x0040_defra_x002e_gov_x002e_uk>
  </documentManagement>
</p:properties>
</file>

<file path=customXml/item4.xml><?xml version="1.0" encoding="utf-8"?>
<?mso-contentType ?>
<SharedContentType xmlns="Microsoft.SharePoint.Taxonomy.ContentTypeSync" SourceId="d1117845-93f6-4da3-abaa-fcb4fa669c78" ContentTypeId="0x010100A5BF1C78D9F64B679A5EBDE1C6598EBC01" PreviousValue="false"/>
</file>

<file path=customXml/itemProps1.xml><?xml version="1.0" encoding="utf-8"?>
<ds:datastoreItem xmlns:ds="http://schemas.openxmlformats.org/officeDocument/2006/customXml" ds:itemID="{1DA24C6F-4D6B-49C3-A3E5-6CC7D3F9E765}"/>
</file>

<file path=customXml/itemProps2.xml><?xml version="1.0" encoding="utf-8"?>
<ds:datastoreItem xmlns:ds="http://schemas.openxmlformats.org/officeDocument/2006/customXml" ds:itemID="{BFF197CE-07F5-4676-9A28-84A405C7AAC7}">
  <ds:schemaRefs>
    <ds:schemaRef ds:uri="http://schemas.microsoft.com/sharepoint/v3/contenttype/forms"/>
  </ds:schemaRefs>
</ds:datastoreItem>
</file>

<file path=customXml/itemProps3.xml><?xml version="1.0" encoding="utf-8"?>
<ds:datastoreItem xmlns:ds="http://schemas.openxmlformats.org/officeDocument/2006/customXml" ds:itemID="{3486859C-EE7A-4A2E-B410-1D9ABF336E4C}">
  <ds:schemaRefs>
    <ds:schemaRef ds:uri="http://schemas.microsoft.com/sharepoint/v3"/>
    <ds:schemaRef ds:uri="http://purl.org/dc/elements/1.1/"/>
    <ds:schemaRef ds:uri="http://schemas.openxmlformats.org/package/2006/metadata/core-properties"/>
    <ds:schemaRef ds:uri="http://schemas.microsoft.com/office/infopath/2007/PartnerControls"/>
    <ds:schemaRef ds:uri="http://www.w3.org/XML/1998/namespace"/>
    <ds:schemaRef ds:uri="http://schemas.microsoft.com/office/2006/documentManagement/types"/>
    <ds:schemaRef ds:uri="b2202207-9b34-424d-a35a-1fbe3cf479bb"/>
    <ds:schemaRef ds:uri="http://schemas.microsoft.com/office/2006/metadata/properties"/>
    <ds:schemaRef ds:uri="http://purl.org/dc/dcmitype/"/>
    <ds:schemaRef ds:uri="2ea8b523-8d06-4ec0-bf6b-36109b3313a9"/>
    <ds:schemaRef ds:uri="662745e8-e224-48e8-a2e3-254862b8c2f5"/>
    <ds:schemaRef ds:uri="http://purl.org/dc/terms/"/>
  </ds:schemaRefs>
</ds:datastoreItem>
</file>

<file path=customXml/itemProps4.xml><?xml version="1.0" encoding="utf-8"?>
<ds:datastoreItem xmlns:ds="http://schemas.openxmlformats.org/officeDocument/2006/customXml" ds:itemID="{A67D0D90-649B-4ACB-9E30-102AFF06CA4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Project output</vt:lpstr>
      <vt:lpstr>Project costs </vt:lpstr>
      <vt:lpstr>cost cats</vt:lpstr>
      <vt:lpstr>Additional Funding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Milner, Jim (NE)</dc:creator>
  <cp:keywords/>
  <dc:description/>
  <cp:lastModifiedBy>Ellershaw, Megan</cp:lastModifiedBy>
  <cp:revision/>
  <dcterms:created xsi:type="dcterms:W3CDTF">2022-11-14T15:16:57Z</dcterms:created>
  <dcterms:modified xsi:type="dcterms:W3CDTF">2022-12-19T12:22:49Z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0x010100A5BF1C78D9F64B679A5EBDE1C6598EBC0100B2D82368F27C004191E8B5B437949EA1</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MediaServiceImageTags">
    <vt:lpwstr/>
  </property>
  <property fmtid="{D5CDD505-2E9C-101B-9397-08002B2CF9AE}" pid="6" name="HOCopyrightLevel">
    <vt:lpwstr>7;#Crown|69589897-2828-4761-976e-717fd8e631c9</vt:lpwstr>
  </property>
  <property fmtid="{D5CDD505-2E9C-101B-9397-08002B2CF9AE}" pid="7" name="HOGovernmentSecurityClassification">
    <vt:lpwstr>6;#Official|14c80daa-741b-422c-9722-f71693c9ede4</vt:lpwstr>
  </property>
  <property fmtid="{D5CDD505-2E9C-101B-9397-08002B2CF9AE}" pid="8" name="HOSiteType">
    <vt:lpwstr>10;#Work Delivery|388f4f80-46e6-4bcd-8bd1-cea0059da8bd</vt:lpwstr>
  </property>
  <property fmtid="{D5CDD505-2E9C-101B-9397-08002B2CF9AE}" pid="9" name="OrganisationalUnit">
    <vt:lpwstr>8;#NE|275df9ce-cd92-4318-adfe-db572e51c7ff</vt:lpwstr>
  </property>
</Properties>
</file>