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cirrushp-my.sharepoint.com/personal/liz_vincent_uksbs_co_uk/Documents/Desktop/GSS23415 PCA communications programme/Final documents/"/>
    </mc:Choice>
  </mc:AlternateContent>
  <xr:revisionPtr revIDLastSave="31" documentId="8_{DD8625CD-8B8D-4752-8CD7-DCB7F469DC57}" xr6:coauthVersionLast="46" xr6:coauthVersionMax="46" xr10:uidLastSave="{AB2F32DF-CE34-47D8-8ED4-1BDD2DB7B2AE}"/>
  <bookViews>
    <workbookView xWindow="28680" yWindow="-120" windowWidth="29040" windowHeight="15840" xr2:uid="{00000000-000D-0000-FFFF-FFFF00000000}"/>
  </bookViews>
  <sheets>
    <sheet name="Senario costs" sheetId="1" r:id="rId1"/>
    <sheet name="Tab 2 - Rate card" sheetId="5" r:id="rId2"/>
    <sheet name="Data Validation" sheetId="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 r="D23" i="1"/>
  <c r="E23" i="1"/>
  <c r="I54" i="1"/>
  <c r="J54" i="1" s="1"/>
  <c r="I55" i="1"/>
  <c r="J55" i="1" s="1"/>
  <c r="I56" i="1"/>
  <c r="J56" i="1" s="1"/>
  <c r="I57" i="1"/>
  <c r="J57" i="1" s="1"/>
  <c r="I58" i="1"/>
  <c r="J58" i="1" s="1"/>
  <c r="I59" i="1"/>
  <c r="J59" i="1" s="1"/>
  <c r="I60" i="1"/>
  <c r="J60" i="1" s="1"/>
  <c r="I61" i="1"/>
  <c r="J61" i="1" s="1"/>
  <c r="I62" i="1"/>
  <c r="J62" i="1" s="1"/>
  <c r="I63" i="1"/>
  <c r="J63" i="1" s="1"/>
  <c r="I64" i="1"/>
  <c r="J64" i="1" s="1"/>
  <c r="I65" i="1"/>
  <c r="J65" i="1" s="1"/>
  <c r="I66" i="1"/>
  <c r="J66" i="1" s="1"/>
  <c r="I67" i="1"/>
  <c r="J67" i="1" s="1"/>
  <c r="I68" i="1"/>
  <c r="J68" i="1" s="1"/>
  <c r="I69" i="1"/>
  <c r="J69" i="1" s="1"/>
  <c r="I70" i="1"/>
  <c r="J70" i="1" s="1"/>
  <c r="I71" i="1"/>
  <c r="J71" i="1" s="1"/>
  <c r="I72" i="1"/>
  <c r="J72" i="1" s="1"/>
  <c r="I73" i="1"/>
  <c r="J73" i="1" s="1"/>
  <c r="I35" i="1"/>
  <c r="J35" i="1" s="1"/>
  <c r="I36" i="1"/>
  <c r="J36" i="1" s="1"/>
  <c r="I37" i="1"/>
  <c r="J37" i="1" s="1"/>
  <c r="I38" i="1"/>
  <c r="J38" i="1" s="1"/>
  <c r="I39" i="1"/>
  <c r="J39" i="1" s="1"/>
  <c r="I40" i="1"/>
  <c r="J40" i="1" s="1"/>
  <c r="I41" i="1"/>
  <c r="J41" i="1" s="1"/>
  <c r="I42" i="1"/>
  <c r="J42" i="1" s="1"/>
  <c r="I43" i="1"/>
  <c r="J43" i="1" s="1"/>
  <c r="I44" i="1"/>
  <c r="J44" i="1" s="1"/>
  <c r="I45" i="1"/>
  <c r="J45" i="1" s="1"/>
  <c r="I46" i="1"/>
  <c r="J46" i="1" s="1"/>
  <c r="I47" i="1"/>
  <c r="J47" i="1" s="1"/>
  <c r="I48" i="1"/>
  <c r="J48" i="1" s="1"/>
  <c r="I49" i="1"/>
  <c r="J49" i="1" s="1"/>
  <c r="I50" i="1"/>
  <c r="J50" i="1" s="1"/>
  <c r="I51" i="1"/>
  <c r="J51" i="1" s="1"/>
  <c r="I52" i="1"/>
  <c r="J52" i="1" s="1"/>
  <c r="I53" i="1"/>
  <c r="J53" i="1" s="1"/>
  <c r="C24" i="1"/>
  <c r="I34" i="1"/>
  <c r="C20" i="1"/>
  <c r="C22" i="1"/>
  <c r="I74" i="1" l="1"/>
  <c r="C17" i="1"/>
  <c r="C18" i="1"/>
  <c r="C19" i="1"/>
  <c r="C21" i="1"/>
  <c r="C25" i="1" l="1"/>
  <c r="D20" i="1"/>
  <c r="E24" i="1" l="1"/>
  <c r="D24" i="1"/>
  <c r="D22" i="1"/>
  <c r="D21" i="1"/>
  <c r="E22" i="1"/>
  <c r="E21" i="1" l="1"/>
  <c r="J34" i="1" l="1"/>
  <c r="D17" i="1"/>
  <c r="J74" i="1" l="1"/>
  <c r="E20" i="1"/>
  <c r="D19" i="1"/>
  <c r="D18" i="1"/>
  <c r="E17" i="1"/>
  <c r="D25" i="1" l="1"/>
  <c r="E19" i="1"/>
  <c r="E18" i="1"/>
  <c r="E25" i="1" l="1"/>
</calcChain>
</file>

<file path=xl/sharedStrings.xml><?xml version="1.0" encoding="utf-8"?>
<sst xmlns="http://schemas.openxmlformats.org/spreadsheetml/2006/main" count="107" uniqueCount="51">
  <si>
    <t xml:space="preserve">AW5.2 Price Schedule </t>
  </si>
  <si>
    <t>Please ensure that you DO NOT alter this spreadsheet. Any alterations may result in your Pricing being disqualified.</t>
  </si>
  <si>
    <t>SOURCING REFERENCE:</t>
  </si>
  <si>
    <t>GSS23415</t>
  </si>
  <si>
    <t>SOURCING DOCUMENT TITLE:</t>
  </si>
  <si>
    <t>PCA communications programme</t>
  </si>
  <si>
    <t>BIDDER NAME</t>
  </si>
  <si>
    <t>Please complete the shaded yellow cells only</t>
  </si>
  <si>
    <t>Section 1 - Total Scenario Costs (Summary)</t>
  </si>
  <si>
    <t>Objective</t>
  </si>
  <si>
    <t xml:space="preserve">Number of Days </t>
  </si>
  <si>
    <t xml:space="preserve"> Total Staff Cost Per  Objective (ex VAT)</t>
  </si>
  <si>
    <t xml:space="preserve">Total Cost (Ex VAT) </t>
  </si>
  <si>
    <t>Comments</t>
  </si>
  <si>
    <t>1. Event management (planning and facilitation)</t>
  </si>
  <si>
    <t>2. Media engagement to raise profile of event and PCA (to include press release drafting and distribution)</t>
  </si>
  <si>
    <t>3. Stakeholder management to promote attendance</t>
  </si>
  <si>
    <t>4. Visual content creation for use at event, on website and social media</t>
  </si>
  <si>
    <t>6. Research into industry perceptions and expectations of PCA</t>
  </si>
  <si>
    <t>7. Brand development</t>
  </si>
  <si>
    <t>8. All Non Staff costs including Agency and third party fees if applicable</t>
  </si>
  <si>
    <t xml:space="preserve">TOTAL </t>
  </si>
  <si>
    <t>Section 2: Scenario Costs</t>
  </si>
  <si>
    <t xml:space="preserve">Job Title                                                 </t>
  </si>
  <si>
    <t xml:space="preserve">Standard Rate/Fees
excluding VAT
(£/Day)
</t>
  </si>
  <si>
    <t xml:space="preserve">Discounted Rate/Fees
excluding VAT
(£/Day)
</t>
  </si>
  <si>
    <t xml:space="preserve">Objective Area 
(Please Select)                                                                                      </t>
  </si>
  <si>
    <t>Number of Days</t>
  </si>
  <si>
    <t>Travel and Subsistence, Overhead costs, cost of production of materials and any/all costs associated with the delivery of the project (ex VAT)</t>
  </si>
  <si>
    <t xml:space="preserve"> Total Staff Cost
(ex VAT)
</t>
  </si>
  <si>
    <t xml:space="preserve"> Total Cost
(ex VAT)
</t>
  </si>
  <si>
    <t>Please select</t>
  </si>
  <si>
    <t>TOTAL STAFF COSTS</t>
  </si>
  <si>
    <t>Notes:</t>
  </si>
  <si>
    <t>Day rate is for 8 hr day.</t>
  </si>
  <si>
    <t>Half day rate is for 4 hrs.</t>
  </si>
  <si>
    <t>Job Title</t>
  </si>
  <si>
    <t>5. Tenant engagement to incorporate tenant voice and / or tenant stories into visual content</t>
  </si>
  <si>
    <t>All rates are firm and fixed.</t>
  </si>
  <si>
    <t>All  rates are exclusive of VAT</t>
  </si>
  <si>
    <t>Full Day Rate 
(8hr)</t>
  </si>
  <si>
    <t>Half Day Rate
(4hr)</t>
  </si>
  <si>
    <t>Hourly Rate</t>
  </si>
  <si>
    <t>Bidder guidance</t>
  </si>
  <si>
    <t xml:space="preserve">
Bidders are required  to complete all yellow highligjhted cells.
</t>
  </si>
  <si>
    <t xml:space="preserve">
As the Total number of hours required are unknown at this stage, bidders are to confirm their maximum Staff Day/Hourly Rates including all associated expenses. The successful supplier will be paid on a time basis which will be charged in accordance with the rates provided in this schedule.
</t>
  </si>
  <si>
    <t xml:space="preserve">Bidders are to provide a rate for a full day, half day and and hourly rate. For clarity a full day is 8 hours and a half day is 4 hours.
The rates provided are firm and fixed for the duration of the contract.
</t>
  </si>
  <si>
    <t>Notes &amp; Comments</t>
  </si>
  <si>
    <t xml:space="preserve">Please note that the staff costs in section 1 cell C25 should equal the staff costs outlined in section 2.  Section 2 provides further detail around the project team and the distribution of staff days. </t>
  </si>
  <si>
    <t xml:space="preserve">Bidder Guidance 
Bidders are required to complete all yellow highlighted cells.
Please provide a price for the scenario named "Scenario 1" which has been provided in the specification.
                         Where bidders are not offering a discounted day rate please ensure that you copy your list price into the discounted cell.  
The Figure in Cell D25 shall be used for evaluation purposes.
The contract will be valued as outlined in Section 3 of the Mini Competition and drawn down against using the information contained in the rate card of this pricing document. 
For this reason the figure in D25 will be used for evaluation purposes only. 
All work delivered under this contract will be priced in accordance with the rate card submitted in Tab 2.     </t>
  </si>
  <si>
    <t>For Information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</si>
</sst>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quot;£&quot;#,##0.00"/>
    <numFmt numFmtId="44" formatCode="_-&quot;£&quot;* #,##0.00_-;\-&quot;£&quot;* #,##0.00_-;_-&quot;£&quot;* &quot;-&quot;??_-;_-@_-"/>
  </numFmts>
  <fonts count="22" x14ac:knownFonts="1">
    <font>
      <sz val="11"/>
      <color theme="1"/>
      <name val="Calibri"/>
      <family val="2"/>
      <scheme val="minor"/>
    </font>
    <font>
      <sz val="11"/>
      <color theme="1"/>
      <name val="Calibri"/>
      <family val="2"/>
      <scheme val="minor"/>
    </font>
    <font>
      <sz val="18"/>
      <color theme="3"/>
      <name val="Calibri Light"/>
      <family val="2"/>
      <scheme val="major"/>
    </font>
    <font>
      <sz val="11"/>
      <color theme="1"/>
      <name val="Arial"/>
      <family val="2"/>
    </font>
    <font>
      <b/>
      <u/>
      <sz val="16"/>
      <color rgb="FFFF0000"/>
      <name val="Arial"/>
      <family val="2"/>
    </font>
    <font>
      <sz val="9"/>
      <name val="Arial"/>
      <family val="2"/>
    </font>
    <font>
      <b/>
      <sz val="12"/>
      <name val="Arial"/>
      <family val="2"/>
    </font>
    <font>
      <b/>
      <sz val="11"/>
      <name val="Arial"/>
      <family val="2"/>
    </font>
    <font>
      <b/>
      <sz val="11"/>
      <color theme="1"/>
      <name val="Arial"/>
      <family val="2"/>
    </font>
    <font>
      <b/>
      <sz val="11"/>
      <color indexed="9"/>
      <name val="Arial"/>
      <family val="2"/>
    </font>
    <font>
      <b/>
      <u/>
      <sz val="13"/>
      <color theme="1"/>
      <name val="Arial"/>
      <family val="2"/>
    </font>
    <font>
      <b/>
      <u/>
      <sz val="12"/>
      <color rgb="FFFF0000"/>
      <name val="Arial"/>
      <family val="2"/>
    </font>
    <font>
      <b/>
      <u/>
      <sz val="11"/>
      <color theme="1"/>
      <name val="Arial"/>
      <family val="2"/>
    </font>
    <font>
      <sz val="12"/>
      <color theme="1"/>
      <name val="Arial"/>
      <family val="2"/>
    </font>
    <font>
      <b/>
      <sz val="10"/>
      <name val="Arial"/>
      <family val="2"/>
    </font>
    <font>
      <b/>
      <sz val="10"/>
      <color rgb="FFFF0000"/>
      <name val="Arial"/>
      <family val="2"/>
    </font>
    <font>
      <b/>
      <sz val="10"/>
      <color theme="1"/>
      <name val="Arial"/>
      <family val="2"/>
    </font>
    <font>
      <b/>
      <sz val="12"/>
      <color theme="0"/>
      <name val="Arial"/>
      <family val="2"/>
    </font>
    <font>
      <b/>
      <u/>
      <sz val="11"/>
      <color theme="1"/>
      <name val="Calibri"/>
      <family val="2"/>
      <scheme val="minor"/>
    </font>
    <font>
      <b/>
      <sz val="20"/>
      <color theme="3"/>
      <name val="Arial"/>
      <family val="2"/>
    </font>
    <font>
      <b/>
      <sz val="14"/>
      <color theme="0"/>
      <name val="Arial"/>
      <family val="2"/>
    </font>
    <font>
      <b/>
      <sz val="16"/>
      <color rgb="FFFF0000"/>
      <name val="Arial"/>
      <family val="2"/>
    </font>
  </fonts>
  <fills count="13">
    <fill>
      <patternFill patternType="none"/>
    </fill>
    <fill>
      <patternFill patternType="gray125"/>
    </fill>
    <fill>
      <patternFill patternType="solid">
        <fgColor rgb="FF24246C"/>
        <bgColor indexed="64"/>
      </patternFill>
    </fill>
    <fill>
      <patternFill patternType="solid">
        <fgColor rgb="FFD0043C"/>
        <bgColor indexed="64"/>
      </patternFill>
    </fill>
    <fill>
      <patternFill patternType="solid">
        <fgColor theme="6"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patternFill>
    </fill>
    <fill>
      <patternFill patternType="solid">
        <fgColor theme="3" tint="0.59999389629810485"/>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D9D9D9"/>
        <bgColor indexed="64"/>
      </patternFill>
    </fill>
    <fill>
      <patternFill patternType="solid">
        <fgColor rgb="FF00339A"/>
        <bgColor indexed="64"/>
      </patternFill>
    </fill>
  </fills>
  <borders count="42">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2" fillId="0" borderId="0" applyNumberFormat="0" applyFill="0" applyBorder="0" applyAlignment="0" applyProtection="0"/>
  </cellStyleXfs>
  <cellXfs count="142">
    <xf numFmtId="0" fontId="0" fillId="0" borderId="0" xfId="0"/>
    <xf numFmtId="0" fontId="3" fillId="0" borderId="0" xfId="0" applyFont="1"/>
    <xf numFmtId="44" fontId="3" fillId="0" borderId="0" xfId="1" applyFont="1" applyAlignment="1" applyProtection="1">
      <alignment horizontal="center" vertical="center"/>
    </xf>
    <xf numFmtId="44" fontId="9" fillId="0" borderId="0" xfId="1" applyFont="1" applyFill="1" applyAlignment="1" applyProtection="1">
      <alignment horizontal="center" vertical="center" wrapText="1"/>
    </xf>
    <xf numFmtId="44" fontId="9" fillId="5" borderId="0" xfId="1" applyFont="1" applyFill="1" applyAlignment="1" applyProtection="1">
      <alignment horizontal="center" vertical="center" wrapText="1"/>
    </xf>
    <xf numFmtId="44" fontId="3" fillId="9" borderId="11" xfId="1" applyFont="1" applyFill="1" applyBorder="1" applyAlignment="1" applyProtection="1">
      <alignment horizontal="center" vertical="center"/>
    </xf>
    <xf numFmtId="44" fontId="6" fillId="6" borderId="12" xfId="1" applyFont="1" applyFill="1" applyBorder="1" applyAlignment="1" applyProtection="1">
      <alignment horizontal="center" vertical="center"/>
    </xf>
    <xf numFmtId="44" fontId="6" fillId="0" borderId="0" xfId="1" applyFont="1" applyFill="1" applyBorder="1" applyAlignment="1" applyProtection="1">
      <alignment horizontal="center" vertical="center"/>
    </xf>
    <xf numFmtId="44" fontId="3" fillId="0" borderId="0" xfId="1" applyFont="1" applyFill="1" applyBorder="1" applyAlignment="1" applyProtection="1">
      <alignment vertical="center"/>
    </xf>
    <xf numFmtId="0" fontId="3" fillId="0" borderId="11" xfId="0" applyFont="1" applyBorder="1" applyAlignment="1">
      <alignment horizontal="left" vertical="top"/>
    </xf>
    <xf numFmtId="44" fontId="3" fillId="9" borderId="22" xfId="1" applyFont="1" applyFill="1" applyBorder="1" applyAlignment="1" applyProtection="1">
      <alignment horizontal="center" vertical="center"/>
    </xf>
    <xf numFmtId="44" fontId="3" fillId="9" borderId="20" xfId="1" applyFont="1" applyFill="1" applyBorder="1" applyAlignment="1" applyProtection="1">
      <alignment horizontal="center" vertical="center"/>
    </xf>
    <xf numFmtId="44" fontId="3" fillId="9" borderId="21" xfId="1" applyFont="1" applyFill="1" applyBorder="1" applyAlignment="1" applyProtection="1">
      <alignment horizontal="center" vertical="center"/>
    </xf>
    <xf numFmtId="44" fontId="3" fillId="8" borderId="24" xfId="1" applyFont="1" applyFill="1" applyBorder="1" applyAlignment="1" applyProtection="1">
      <alignment horizontal="center" vertical="center"/>
    </xf>
    <xf numFmtId="7" fontId="3" fillId="10" borderId="11" xfId="1" applyNumberFormat="1" applyFont="1" applyFill="1" applyBorder="1" applyAlignment="1" applyProtection="1">
      <alignment horizontal="center" vertical="center"/>
      <protection locked="0"/>
    </xf>
    <xf numFmtId="1" fontId="3" fillId="10" borderId="11" xfId="1" applyNumberFormat="1" applyFont="1" applyFill="1" applyBorder="1" applyAlignment="1" applyProtection="1">
      <alignment horizontal="center" vertical="center"/>
      <protection locked="0"/>
    </xf>
    <xf numFmtId="7" fontId="3" fillId="9" borderId="11" xfId="1" applyNumberFormat="1" applyFont="1" applyFill="1" applyBorder="1" applyAlignment="1" applyProtection="1">
      <alignment horizontal="center" vertical="center"/>
    </xf>
    <xf numFmtId="7" fontId="3" fillId="9" borderId="15" xfId="1" applyNumberFormat="1" applyFont="1" applyFill="1" applyBorder="1" applyAlignment="1" applyProtection="1">
      <alignment horizontal="center" vertical="center"/>
    </xf>
    <xf numFmtId="7" fontId="3" fillId="8" borderId="16" xfId="1" applyNumberFormat="1" applyFont="1" applyFill="1" applyBorder="1" applyAlignment="1" applyProtection="1">
      <alignment horizontal="center" vertical="center"/>
    </xf>
    <xf numFmtId="0" fontId="3" fillId="10" borderId="25" xfId="1" applyNumberFormat="1" applyFont="1" applyFill="1" applyBorder="1" applyAlignment="1" applyProtection="1">
      <alignment horizontal="center"/>
      <protection locked="0"/>
    </xf>
    <xf numFmtId="44" fontId="3" fillId="10" borderId="10" xfId="1" applyFont="1" applyFill="1" applyBorder="1" applyAlignment="1" applyProtection="1">
      <alignment horizontal="center"/>
      <protection locked="0"/>
    </xf>
    <xf numFmtId="44" fontId="3" fillId="10" borderId="14" xfId="1" applyFont="1" applyFill="1" applyBorder="1" applyAlignment="1" applyProtection="1">
      <alignment horizontal="center"/>
      <protection locked="0"/>
    </xf>
    <xf numFmtId="0" fontId="3" fillId="10" borderId="26" xfId="1" applyNumberFormat="1" applyFont="1" applyFill="1" applyBorder="1" applyAlignment="1" applyProtection="1">
      <alignment horizontal="center"/>
      <protection locked="0"/>
    </xf>
    <xf numFmtId="44" fontId="3" fillId="10" borderId="11" xfId="1" applyFont="1" applyFill="1" applyBorder="1" applyAlignment="1" applyProtection="1">
      <alignment horizontal="center"/>
      <protection locked="0"/>
    </xf>
    <xf numFmtId="44" fontId="3" fillId="10" borderId="15" xfId="1" applyFont="1" applyFill="1" applyBorder="1" applyAlignment="1" applyProtection="1">
      <alignment horizontal="center"/>
      <protection locked="0"/>
    </xf>
    <xf numFmtId="0" fontId="3" fillId="10" borderId="27" xfId="1" applyNumberFormat="1" applyFont="1" applyFill="1" applyBorder="1" applyAlignment="1" applyProtection="1">
      <alignment horizontal="center"/>
      <protection locked="0"/>
    </xf>
    <xf numFmtId="44" fontId="3" fillId="10" borderId="12" xfId="1" applyFont="1" applyFill="1" applyBorder="1" applyAlignment="1" applyProtection="1">
      <alignment horizontal="center"/>
      <protection locked="0"/>
    </xf>
    <xf numFmtId="44" fontId="3" fillId="10" borderId="16" xfId="1" applyFont="1" applyFill="1" applyBorder="1" applyAlignment="1" applyProtection="1">
      <alignment horizontal="center"/>
      <protection locked="0"/>
    </xf>
    <xf numFmtId="44" fontId="7" fillId="0" borderId="0" xfId="1" applyFont="1" applyFill="1" applyAlignment="1" applyProtection="1">
      <alignment horizontal="center" vertical="center" wrapText="1"/>
    </xf>
    <xf numFmtId="0" fontId="3" fillId="9" borderId="26" xfId="0" applyFont="1" applyFill="1" applyBorder="1" applyAlignment="1">
      <alignment horizontal="left" vertical="top" wrapText="1"/>
    </xf>
    <xf numFmtId="49" fontId="3" fillId="9" borderId="34" xfId="0" applyNumberFormat="1" applyFont="1" applyFill="1" applyBorder="1" applyAlignment="1">
      <alignment horizontal="left" vertical="top" wrapText="1"/>
    </xf>
    <xf numFmtId="0" fontId="5" fillId="0" borderId="0" xfId="0" applyFont="1" applyProtection="1"/>
    <xf numFmtId="0" fontId="6" fillId="2" borderId="0" xfId="0" applyFont="1" applyFill="1" applyAlignment="1" applyProtection="1">
      <alignment vertical="center"/>
    </xf>
    <xf numFmtId="0" fontId="6" fillId="2" borderId="0" xfId="0" applyFont="1" applyFill="1" applyAlignment="1" applyProtection="1">
      <alignment horizontal="center" vertical="center" wrapText="1"/>
    </xf>
    <xf numFmtId="3" fontId="7" fillId="3" borderId="0" xfId="0" applyNumberFormat="1" applyFont="1" applyFill="1" applyAlignment="1" applyProtection="1">
      <alignment horizontal="center" vertical="center"/>
    </xf>
    <xf numFmtId="3" fontId="7" fillId="3" borderId="0" xfId="0" applyNumberFormat="1" applyFont="1" applyFill="1" applyAlignment="1" applyProtection="1">
      <alignment horizontal="center" vertical="center" wrapText="1"/>
    </xf>
    <xf numFmtId="0" fontId="8" fillId="5" borderId="0" xfId="0" applyFont="1" applyFill="1" applyAlignment="1" applyProtection="1">
      <alignment horizontal="center" vertical="center" wrapText="1"/>
    </xf>
    <xf numFmtId="0" fontId="3" fillId="0" borderId="0" xfId="0" applyFont="1" applyAlignment="1" applyProtection="1">
      <alignment horizontal="center" vertical="center"/>
    </xf>
    <xf numFmtId="0" fontId="10" fillId="5" borderId="0" xfId="0" applyFont="1" applyFill="1" applyAlignment="1" applyProtection="1">
      <alignment horizontal="center" vertical="center"/>
    </xf>
    <xf numFmtId="0" fontId="3" fillId="5" borderId="0" xfId="0" applyFont="1" applyFill="1" applyProtection="1"/>
    <xf numFmtId="0" fontId="12" fillId="0" borderId="0" xfId="0" applyFont="1" applyAlignment="1" applyProtection="1">
      <alignment horizontal="center"/>
    </xf>
    <xf numFmtId="0" fontId="7" fillId="4" borderId="25" xfId="0" applyFont="1" applyFill="1" applyBorder="1" applyAlignment="1" applyProtection="1">
      <alignment horizontal="center" vertical="center" wrapText="1"/>
    </xf>
    <xf numFmtId="0" fontId="7" fillId="4" borderId="10"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wrapText="1"/>
    </xf>
    <xf numFmtId="0" fontId="8" fillId="9" borderId="26" xfId="0" applyFont="1" applyFill="1" applyBorder="1" applyAlignment="1" applyProtection="1">
      <alignment horizontal="left" vertical="top" wrapText="1"/>
    </xf>
    <xf numFmtId="0" fontId="3" fillId="9" borderId="11" xfId="0" applyFont="1" applyFill="1" applyBorder="1" applyAlignment="1" applyProtection="1">
      <alignment horizontal="center" vertical="center"/>
    </xf>
    <xf numFmtId="49" fontId="8" fillId="9" borderId="34" xfId="0" applyNumberFormat="1" applyFont="1" applyFill="1" applyBorder="1" applyAlignment="1" applyProtection="1">
      <alignment horizontal="left" vertical="top" wrapText="1"/>
    </xf>
    <xf numFmtId="0" fontId="3" fillId="9" borderId="22" xfId="0" applyFont="1" applyFill="1" applyBorder="1" applyAlignment="1" applyProtection="1">
      <alignment horizontal="center" vertical="center"/>
    </xf>
    <xf numFmtId="0" fontId="6" fillId="4" borderId="27" xfId="0" applyFont="1" applyFill="1" applyBorder="1" applyAlignment="1" applyProtection="1">
      <alignment vertical="center" wrapText="1"/>
    </xf>
    <xf numFmtId="0" fontId="6" fillId="4" borderId="12" xfId="0" applyFont="1" applyFill="1" applyBorder="1" applyAlignment="1" applyProtection="1">
      <alignment horizontal="center" vertical="center" wrapText="1"/>
    </xf>
    <xf numFmtId="0" fontId="13" fillId="0" borderId="0" xfId="0" applyFont="1" applyAlignment="1" applyProtection="1">
      <alignment vertical="center"/>
    </xf>
    <xf numFmtId="0" fontId="6" fillId="0" borderId="0" xfId="0" applyFont="1" applyAlignment="1" applyProtection="1">
      <alignment vertical="center" wrapText="1"/>
    </xf>
    <xf numFmtId="0" fontId="6" fillId="0" borderId="0" xfId="0" applyFont="1" applyAlignment="1" applyProtection="1">
      <alignment horizontal="center" vertical="center" wrapText="1"/>
    </xf>
    <xf numFmtId="0" fontId="15" fillId="11" borderId="11" xfId="0" applyFont="1" applyFill="1" applyBorder="1" applyAlignment="1" applyProtection="1">
      <alignment horizontal="center" vertical="center" wrapText="1"/>
    </xf>
    <xf numFmtId="0" fontId="15" fillId="11" borderId="15" xfId="0" applyFont="1" applyFill="1" applyBorder="1" applyAlignment="1" applyProtection="1">
      <alignment horizontal="center" vertical="center" wrapText="1"/>
    </xf>
    <xf numFmtId="0" fontId="6" fillId="4" borderId="17" xfId="0" applyFont="1" applyFill="1" applyBorder="1" applyAlignment="1" applyProtection="1">
      <alignment vertical="center" wrapText="1"/>
    </xf>
    <xf numFmtId="0" fontId="6" fillId="4" borderId="13" xfId="0" applyFont="1" applyFill="1" applyBorder="1" applyAlignment="1" applyProtection="1">
      <alignment vertical="center" wrapText="1"/>
    </xf>
    <xf numFmtId="7" fontId="6" fillId="6" borderId="12" xfId="0" applyNumberFormat="1" applyFont="1" applyFill="1" applyBorder="1" applyAlignment="1" applyProtection="1">
      <alignment horizontal="center" vertical="center" wrapText="1"/>
    </xf>
    <xf numFmtId="0" fontId="13" fillId="0" borderId="0" xfId="0" applyFont="1" applyProtection="1"/>
    <xf numFmtId="0" fontId="0" fillId="0" borderId="0" xfId="0" applyProtection="1"/>
    <xf numFmtId="0" fontId="18" fillId="0" borderId="0" xfId="0" applyFont="1" applyAlignment="1" applyProtection="1">
      <alignment wrapText="1"/>
    </xf>
    <xf numFmtId="0" fontId="17" fillId="0" borderId="0" xfId="0" applyFont="1" applyAlignment="1" applyProtection="1">
      <alignment horizontal="center" vertical="center" wrapText="1"/>
    </xf>
    <xf numFmtId="44" fontId="17" fillId="0" borderId="0" xfId="0" applyNumberFormat="1" applyFont="1" applyAlignment="1" applyProtection="1">
      <alignment horizontal="center" vertical="center" wrapText="1"/>
    </xf>
    <xf numFmtId="0" fontId="20" fillId="12" borderId="35" xfId="0" applyFont="1" applyFill="1" applyBorder="1" applyAlignment="1" applyProtection="1">
      <alignment horizontal="center" vertical="center" wrapText="1"/>
    </xf>
    <xf numFmtId="0" fontId="3" fillId="9" borderId="26" xfId="0" applyFont="1" applyFill="1" applyBorder="1" applyAlignment="1" applyProtection="1">
      <alignment horizontal="left" vertical="top" wrapText="1"/>
    </xf>
    <xf numFmtId="0" fontId="7" fillId="4" borderId="15" xfId="0" applyFont="1" applyFill="1" applyBorder="1" applyAlignment="1" applyProtection="1">
      <alignment vertical="center" wrapText="1"/>
    </xf>
    <xf numFmtId="0" fontId="7" fillId="4" borderId="14" xfId="0" applyFont="1" applyFill="1" applyBorder="1" applyAlignment="1" applyProtection="1">
      <alignment vertical="center" wrapText="1"/>
    </xf>
    <xf numFmtId="0" fontId="7" fillId="4" borderId="16" xfId="0" applyFont="1" applyFill="1" applyBorder="1" applyAlignment="1" applyProtection="1">
      <alignment vertical="center" wrapText="1"/>
    </xf>
    <xf numFmtId="0" fontId="15" fillId="11" borderId="11" xfId="0" applyFont="1" applyFill="1" applyBorder="1" applyAlignment="1" applyProtection="1">
      <alignment vertical="center" wrapText="1"/>
    </xf>
    <xf numFmtId="49" fontId="3" fillId="10" borderId="11" xfId="0" applyNumberFormat="1" applyFont="1" applyFill="1" applyBorder="1" applyAlignment="1" applyProtection="1">
      <alignment horizontal="center" vertical="center"/>
      <protection locked="0"/>
    </xf>
    <xf numFmtId="0" fontId="6" fillId="4" borderId="24" xfId="0" applyFont="1" applyFill="1" applyBorder="1" applyAlignment="1" applyProtection="1">
      <alignment vertical="center" wrapText="1"/>
    </xf>
    <xf numFmtId="0" fontId="6" fillId="4" borderId="33" xfId="0" applyFont="1" applyFill="1" applyBorder="1" applyAlignment="1" applyProtection="1">
      <alignment horizontal="center" vertical="center"/>
    </xf>
    <xf numFmtId="0" fontId="20" fillId="12" borderId="2"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3" fillId="0" borderId="0" xfId="0" applyFont="1" applyProtection="1"/>
    <xf numFmtId="0" fontId="4" fillId="0" borderId="0" xfId="0" applyFont="1" applyAlignment="1" applyProtection="1">
      <alignment horizontal="center" vertical="center" wrapText="1"/>
    </xf>
    <xf numFmtId="0" fontId="16" fillId="11" borderId="11" xfId="0" applyFont="1" applyFill="1" applyBorder="1" applyAlignment="1" applyProtection="1">
      <alignment horizontal="center" vertical="center" wrapText="1"/>
    </xf>
    <xf numFmtId="0" fontId="19" fillId="0" borderId="0" xfId="2" applyFont="1" applyAlignment="1" applyProtection="1">
      <alignment vertical="center"/>
    </xf>
    <xf numFmtId="44" fontId="21" fillId="0" borderId="0" xfId="1" applyFont="1" applyFill="1" applyAlignment="1" applyProtection="1">
      <alignment horizontal="center" vertical="center" wrapText="1"/>
    </xf>
    <xf numFmtId="0" fontId="0" fillId="5" borderId="0" xfId="0" applyFill="1" applyBorder="1" applyProtection="1"/>
    <xf numFmtId="0" fontId="3" fillId="10" borderId="20" xfId="1" applyNumberFormat="1" applyFont="1" applyFill="1" applyBorder="1" applyAlignment="1" applyProtection="1">
      <alignment horizontal="center" vertical="center" wrapText="1"/>
      <protection locked="0"/>
    </xf>
    <xf numFmtId="0" fontId="3" fillId="10" borderId="18" xfId="1" applyNumberFormat="1" applyFont="1" applyFill="1" applyBorder="1" applyAlignment="1" applyProtection="1">
      <alignment horizontal="center" vertical="center" wrapText="1"/>
      <protection locked="0"/>
    </xf>
    <xf numFmtId="0" fontId="14" fillId="4" borderId="1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7" fillId="4" borderId="19"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7" fillId="7" borderId="31" xfId="0" applyFont="1" applyFill="1" applyBorder="1" applyAlignment="1" applyProtection="1">
      <alignment horizontal="center" vertical="center" wrapText="1"/>
      <protection locked="0"/>
    </xf>
    <xf numFmtId="0" fontId="7" fillId="7" borderId="33" xfId="0" applyFont="1" applyFill="1" applyBorder="1" applyAlignment="1" applyProtection="1">
      <alignment horizontal="center" vertical="center" wrapText="1"/>
      <protection locked="0"/>
    </xf>
    <xf numFmtId="0" fontId="7" fillId="7" borderId="19" xfId="0" applyFont="1" applyFill="1" applyBorder="1" applyAlignment="1" applyProtection="1">
      <alignment horizontal="center" vertical="center" wrapText="1"/>
    </xf>
    <xf numFmtId="0" fontId="7" fillId="7" borderId="9" xfId="0" applyFont="1" applyFill="1" applyBorder="1" applyAlignment="1" applyProtection="1">
      <alignment horizontal="center" vertical="center" wrapText="1"/>
    </xf>
    <xf numFmtId="0" fontId="7" fillId="7" borderId="1" xfId="0" applyFont="1" applyFill="1" applyBorder="1" applyAlignment="1" applyProtection="1">
      <alignment horizontal="center" vertical="center" wrapText="1"/>
    </xf>
    <xf numFmtId="0" fontId="3" fillId="0" borderId="0" xfId="0" applyFont="1" applyProtection="1"/>
    <xf numFmtId="0" fontId="8" fillId="6" borderId="2" xfId="0" applyFont="1" applyFill="1" applyBorder="1" applyAlignment="1" applyProtection="1">
      <alignment horizontal="center" vertical="center" wrapText="1"/>
    </xf>
    <xf numFmtId="0" fontId="8" fillId="6" borderId="3" xfId="0" applyFont="1" applyFill="1" applyBorder="1" applyAlignment="1" applyProtection="1">
      <alignment horizontal="center" vertical="center" wrapText="1"/>
    </xf>
    <xf numFmtId="0" fontId="8" fillId="6" borderId="4" xfId="0" applyFont="1" applyFill="1" applyBorder="1" applyAlignment="1" applyProtection="1">
      <alignment horizontal="center" vertical="center" wrapText="1"/>
    </xf>
    <xf numFmtId="0" fontId="8" fillId="6" borderId="5" xfId="0" applyFont="1" applyFill="1" applyBorder="1" applyAlignment="1" applyProtection="1">
      <alignment horizontal="center" vertical="center" wrapText="1"/>
    </xf>
    <xf numFmtId="0" fontId="8" fillId="6" borderId="6" xfId="0" applyFont="1" applyFill="1" applyBorder="1" applyAlignment="1" applyProtection="1">
      <alignment horizontal="center" vertical="center" wrapText="1"/>
    </xf>
    <xf numFmtId="0" fontId="8" fillId="6" borderId="7" xfId="0" applyFont="1" applyFill="1" applyBorder="1" applyAlignment="1" applyProtection="1">
      <alignment horizontal="center" vertical="center" wrapText="1"/>
    </xf>
    <xf numFmtId="0" fontId="8" fillId="0" borderId="31"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33" xfId="0" applyFont="1" applyBorder="1" applyAlignment="1" applyProtection="1">
      <alignment horizontal="center" vertical="center"/>
    </xf>
    <xf numFmtId="0" fontId="3" fillId="0" borderId="28" xfId="0" applyFont="1" applyBorder="1" applyProtection="1">
      <protection locked="0"/>
    </xf>
    <xf numFmtId="0" fontId="3" fillId="0" borderId="29" xfId="0" applyFont="1" applyBorder="1" applyProtection="1">
      <protection locked="0"/>
    </xf>
    <xf numFmtId="0" fontId="3" fillId="0" borderId="30" xfId="0" applyFont="1" applyBorder="1" applyProtection="1">
      <protection locked="0"/>
    </xf>
    <xf numFmtId="0" fontId="3" fillId="0" borderId="26" xfId="0" applyFont="1" applyBorder="1" applyProtection="1">
      <protection locked="0"/>
    </xf>
    <xf numFmtId="0" fontId="3" fillId="0" borderId="11" xfId="0" applyFont="1" applyBorder="1" applyProtection="1">
      <protection locked="0"/>
    </xf>
    <xf numFmtId="0" fontId="3" fillId="0" borderId="15" xfId="0" applyFont="1" applyBorder="1" applyProtection="1">
      <protection locked="0"/>
    </xf>
    <xf numFmtId="0" fontId="3" fillId="0" borderId="27" xfId="0" applyFont="1" applyBorder="1" applyProtection="1">
      <protection locked="0"/>
    </xf>
    <xf numFmtId="0" fontId="3" fillId="0" borderId="12" xfId="0" applyFont="1" applyBorder="1" applyProtection="1">
      <protection locked="0"/>
    </xf>
    <xf numFmtId="0" fontId="3" fillId="0" borderId="16" xfId="0" applyFont="1" applyBorder="1" applyProtection="1">
      <protection locked="0"/>
    </xf>
    <xf numFmtId="0" fontId="11" fillId="5" borderId="8" xfId="0" applyFont="1" applyFill="1" applyBorder="1" applyAlignment="1" applyProtection="1">
      <alignment horizontal="center" vertical="center" wrapText="1"/>
    </xf>
    <xf numFmtId="0" fontId="11" fillId="5" borderId="0" xfId="0" applyFont="1" applyFill="1" applyAlignment="1" applyProtection="1">
      <alignment horizontal="center" vertical="center" wrapText="1"/>
    </xf>
    <xf numFmtId="0" fontId="8" fillId="8" borderId="3" xfId="0" applyFont="1" applyFill="1" applyBorder="1" applyAlignment="1" applyProtection="1">
      <alignment horizontal="center" vertical="center" wrapText="1"/>
    </xf>
    <xf numFmtId="0" fontId="8" fillId="8" borderId="0" xfId="0" applyFont="1" applyFill="1" applyAlignment="1" applyProtection="1">
      <alignment horizontal="center" vertical="center" wrapText="1"/>
    </xf>
    <xf numFmtId="0" fontId="16" fillId="11" borderId="11" xfId="0" applyFont="1" applyFill="1" applyBorder="1" applyAlignment="1" applyProtection="1">
      <alignment horizontal="center" vertical="center" wrapText="1"/>
    </xf>
    <xf numFmtId="0" fontId="14" fillId="4" borderId="14" xfId="0" applyFont="1" applyFill="1" applyBorder="1" applyAlignment="1" applyProtection="1">
      <alignment horizontal="center" vertical="center" wrapText="1"/>
    </xf>
    <xf numFmtId="0" fontId="14" fillId="4" borderId="15" xfId="0" applyFont="1" applyFill="1" applyBorder="1" applyAlignment="1" applyProtection="1">
      <alignment horizontal="center" vertical="center" wrapText="1"/>
    </xf>
    <xf numFmtId="0" fontId="19" fillId="0" borderId="0" xfId="2" applyFont="1" applyAlignment="1" applyProtection="1">
      <alignment vertical="center"/>
    </xf>
    <xf numFmtId="0" fontId="21" fillId="0" borderId="9" xfId="0" applyFont="1" applyBorder="1" applyAlignment="1" applyProtection="1">
      <alignment horizontal="center" vertical="center"/>
    </xf>
    <xf numFmtId="0" fontId="3" fillId="0" borderId="9" xfId="0" applyFont="1" applyBorder="1" applyAlignment="1" applyProtection="1">
      <alignment horizontal="center" vertical="center"/>
    </xf>
    <xf numFmtId="0" fontId="0" fillId="0" borderId="11" xfId="0" applyBorder="1" applyProtection="1">
      <protection locked="0"/>
    </xf>
    <xf numFmtId="0" fontId="8" fillId="8" borderId="2" xfId="0" applyFont="1" applyFill="1" applyBorder="1" applyAlignment="1" applyProtection="1">
      <alignment horizontal="center" wrapText="1"/>
    </xf>
    <xf numFmtId="0" fontId="8" fillId="8" borderId="3" xfId="0" applyFont="1" applyFill="1" applyBorder="1" applyAlignment="1" applyProtection="1">
      <alignment horizontal="center" wrapText="1"/>
    </xf>
    <xf numFmtId="0" fontId="8" fillId="8" borderId="4" xfId="0" applyFont="1" applyFill="1" applyBorder="1" applyAlignment="1" applyProtection="1">
      <alignment horizontal="center" wrapText="1"/>
    </xf>
    <xf numFmtId="0" fontId="8" fillId="8" borderId="8" xfId="0" applyFont="1" applyFill="1" applyBorder="1" applyAlignment="1" applyProtection="1">
      <alignment horizontal="center" vertical="center" wrapText="1"/>
    </xf>
    <xf numFmtId="0" fontId="8" fillId="8" borderId="0" xfId="0" applyFont="1" applyFill="1" applyBorder="1" applyAlignment="1" applyProtection="1">
      <alignment horizontal="center" vertical="center" wrapText="1"/>
    </xf>
    <xf numFmtId="0" fontId="8" fillId="8" borderId="36" xfId="0" applyFont="1" applyFill="1" applyBorder="1" applyAlignment="1" applyProtection="1">
      <alignment horizontal="center" vertical="center" wrapText="1"/>
    </xf>
    <xf numFmtId="0" fontId="8" fillId="8" borderId="5" xfId="0" applyFont="1" applyFill="1" applyBorder="1" applyAlignment="1" applyProtection="1">
      <alignment horizontal="center" vertical="center" wrapText="1"/>
    </xf>
    <xf numFmtId="0" fontId="8" fillId="8" borderId="6" xfId="0" applyFont="1" applyFill="1" applyBorder="1" applyAlignment="1" applyProtection="1">
      <alignment horizontal="center" vertical="center" wrapText="1"/>
    </xf>
    <xf numFmtId="0" fontId="8" fillId="8" borderId="7" xfId="0" applyFont="1" applyFill="1" applyBorder="1" applyAlignment="1" applyProtection="1">
      <alignment horizontal="center" vertical="center" wrapText="1"/>
    </xf>
    <xf numFmtId="0" fontId="0" fillId="0" borderId="0" xfId="0" applyAlignment="1" applyProtection="1">
      <alignment horizontal="center"/>
    </xf>
    <xf numFmtId="0" fontId="0" fillId="0" borderId="0" xfId="0" applyProtection="1"/>
    <xf numFmtId="0" fontId="20" fillId="12" borderId="19" xfId="0" applyFont="1" applyFill="1" applyBorder="1" applyAlignment="1" applyProtection="1">
      <alignment horizontal="center" vertical="center" wrapText="1"/>
    </xf>
    <xf numFmtId="0" fontId="20" fillId="12" borderId="9" xfId="0" applyFont="1" applyFill="1" applyBorder="1" applyAlignment="1" applyProtection="1">
      <alignment horizontal="center" vertical="center" wrapText="1"/>
    </xf>
    <xf numFmtId="0" fontId="20" fillId="12" borderId="1" xfId="0" applyFont="1" applyFill="1" applyBorder="1" applyAlignment="1" applyProtection="1">
      <alignment horizontal="center" vertical="center" wrapText="1"/>
    </xf>
    <xf numFmtId="0" fontId="0" fillId="0" borderId="21" xfId="0" applyBorder="1" applyProtection="1">
      <protection locked="0"/>
    </xf>
    <xf numFmtId="0" fontId="0" fillId="0" borderId="37" xfId="0" applyBorder="1" applyProtection="1">
      <protection locked="0"/>
    </xf>
    <xf numFmtId="0" fontId="0" fillId="0" borderId="38" xfId="0" applyBorder="1" applyProtection="1">
      <protection locked="0"/>
    </xf>
    <xf numFmtId="0" fontId="0" fillId="0" borderId="39" xfId="0" applyBorder="1" applyProtection="1">
      <protection locked="0"/>
    </xf>
    <xf numFmtId="0" fontId="0" fillId="0" borderId="40" xfId="0" applyBorder="1" applyProtection="1">
      <protection locked="0"/>
    </xf>
    <xf numFmtId="0" fontId="0" fillId="0" borderId="41" xfId="0" applyBorder="1" applyProtection="1">
      <protection locked="0"/>
    </xf>
  </cellXfs>
  <cellStyles count="3">
    <cellStyle name="Currency" xfId="1" builtinId="4"/>
    <cellStyle name="Normal" xfId="0" builtinId="0"/>
    <cellStyle name="Title" xfId="2"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951</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3028950" y="19050"/>
          <a:ext cx="7143" cy="133350"/>
        </a:xfrm>
        <a:prstGeom prst="rect">
          <a:avLst/>
        </a:prstGeom>
        <a:noFill/>
        <a:ln w="9525">
          <a:noFill/>
          <a:miter lim="800000"/>
          <a:headEnd/>
          <a:tailEnd/>
        </a:ln>
      </xdr:spPr>
    </xdr:pic>
    <xdr:clientData/>
  </xdr:twoCellAnchor>
  <xdr:twoCellAnchor editAs="oneCell">
    <xdr:from>
      <xdr:col>6</xdr:col>
      <xdr:colOff>1238250</xdr:colOff>
      <xdr:row>0</xdr:row>
      <xdr:rowOff>0</xdr:rowOff>
    </xdr:from>
    <xdr:to>
      <xdr:col>8</xdr:col>
      <xdr:colOff>1160778</xdr:colOff>
      <xdr:row>1</xdr:row>
      <xdr:rowOff>66048</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1120438" y="0"/>
          <a:ext cx="2619374" cy="139127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8686800</xdr:colOff>
      <xdr:row>1</xdr:row>
      <xdr:rowOff>19050</xdr:rowOff>
    </xdr:from>
    <xdr:to>
      <xdr:col>2</xdr:col>
      <xdr:colOff>11703</xdr:colOff>
      <xdr:row>1</xdr:row>
      <xdr:rowOff>152400</xdr:rowOff>
    </xdr:to>
    <xdr:pic>
      <xdr:nvPicPr>
        <xdr:cNvPr id="2" name="Picture 1" descr="UKSBS-HEX-RB.png">
          <a:extLst>
            <a:ext uri="{FF2B5EF4-FFF2-40B4-BE49-F238E27FC236}">
              <a16:creationId xmlns:a16="http://schemas.microsoft.com/office/drawing/2014/main" id="{D0E866B7-6C29-4033-BBC8-60C711C87D89}"/>
            </a:ext>
          </a:extLst>
        </xdr:cNvPr>
        <xdr:cNvPicPr>
          <a:picLocks noChangeAspect="1"/>
        </xdr:cNvPicPr>
      </xdr:nvPicPr>
      <xdr:blipFill>
        <a:blip xmlns:r="http://schemas.openxmlformats.org/officeDocument/2006/relationships" r:embed="rId1"/>
        <a:srcRect/>
        <a:stretch>
          <a:fillRect/>
        </a:stretch>
      </xdr:blipFill>
      <xdr:spPr bwMode="auto">
        <a:xfrm>
          <a:off x="5099050" y="19050"/>
          <a:ext cx="951" cy="133350"/>
        </a:xfrm>
        <a:prstGeom prst="rect">
          <a:avLst/>
        </a:prstGeom>
        <a:noFill/>
        <a:ln w="9525">
          <a:noFill/>
          <a:miter lim="800000"/>
          <a:headEnd/>
          <a:tailEnd/>
        </a:ln>
      </xdr:spPr>
    </xdr:pic>
    <xdr:clientData/>
  </xdr:twoCellAnchor>
  <xdr:twoCellAnchor editAs="oneCell">
    <xdr:from>
      <xdr:col>13</xdr:col>
      <xdr:colOff>544286</xdr:colOff>
      <xdr:row>1</xdr:row>
      <xdr:rowOff>0</xdr:rowOff>
    </xdr:from>
    <xdr:to>
      <xdr:col>17</xdr:col>
      <xdr:colOff>35012</xdr:colOff>
      <xdr:row>2</xdr:row>
      <xdr:rowOff>54429</xdr:rowOff>
    </xdr:to>
    <xdr:pic>
      <xdr:nvPicPr>
        <xdr:cNvPr id="3" name="Picture 2" descr="UKSBS-HEX-RB.png">
          <a:extLst>
            <a:ext uri="{FF2B5EF4-FFF2-40B4-BE49-F238E27FC236}">
              <a16:creationId xmlns:a16="http://schemas.microsoft.com/office/drawing/2014/main" id="{3D058A42-27B0-4A97-9FB8-52E8408FBAFF}"/>
            </a:ext>
          </a:extLst>
        </xdr:cNvPr>
        <xdr:cNvPicPr>
          <a:picLocks noChangeAspect="1"/>
        </xdr:cNvPicPr>
      </xdr:nvPicPr>
      <xdr:blipFill>
        <a:blip xmlns:r="http://schemas.openxmlformats.org/officeDocument/2006/relationships" r:embed="rId2" cstate="print"/>
        <a:srcRect/>
        <a:stretch>
          <a:fillRect/>
        </a:stretch>
      </xdr:blipFill>
      <xdr:spPr bwMode="auto">
        <a:xfrm>
          <a:off x="12858750" y="0"/>
          <a:ext cx="1940012" cy="77560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78"/>
  <sheetViews>
    <sheetView showGridLines="0" tabSelected="1" zoomScale="70" zoomScaleNormal="70" workbookViewId="0">
      <selection activeCell="C65" sqref="C65:D65 G65"/>
    </sheetView>
  </sheetViews>
  <sheetFormatPr defaultColWidth="9.1796875" defaultRowHeight="14" x14ac:dyDescent="0.3"/>
  <cols>
    <col min="1" max="1" width="2.54296875" style="74" customWidth="1"/>
    <col min="2" max="2" width="70.453125" style="74" customWidth="1"/>
    <col min="3" max="3" width="20.54296875" style="74" customWidth="1"/>
    <col min="4" max="4" width="21.1796875" style="74" customWidth="1"/>
    <col min="5" max="5" width="20.54296875" style="74" customWidth="1"/>
    <col min="6" max="6" width="59" style="74" customWidth="1"/>
    <col min="7" max="9" width="20.54296875" style="74" customWidth="1"/>
    <col min="10" max="10" width="21.1796875" style="74" customWidth="1"/>
    <col min="11" max="11" width="15.54296875" style="74" customWidth="1"/>
    <col min="12" max="12" width="15.453125" style="74" customWidth="1"/>
    <col min="13" max="13" width="14.54296875" style="74" customWidth="1"/>
    <col min="14" max="14" width="16.54296875" style="74" customWidth="1"/>
    <col min="15" max="16384" width="9.1796875" style="74"/>
  </cols>
  <sheetData>
    <row r="1" spans="2:10" ht="105" customHeight="1" x14ac:dyDescent="0.3">
      <c r="B1" s="77" t="s">
        <v>0</v>
      </c>
      <c r="D1" s="84" t="s">
        <v>1</v>
      </c>
      <c r="E1" s="84"/>
      <c r="F1" s="84"/>
      <c r="G1" s="75"/>
      <c r="I1" s="31"/>
    </row>
    <row r="2" spans="2:10" ht="16" customHeight="1" x14ac:dyDescent="0.3">
      <c r="B2" s="32"/>
      <c r="C2" s="32"/>
      <c r="D2" s="32"/>
      <c r="E2" s="32"/>
      <c r="F2" s="32"/>
      <c r="G2" s="32"/>
      <c r="H2" s="32"/>
      <c r="I2" s="33"/>
      <c r="J2" s="33"/>
    </row>
    <row r="3" spans="2:10" ht="18" customHeight="1" x14ac:dyDescent="0.3">
      <c r="B3" s="34"/>
      <c r="C3" s="34"/>
      <c r="D3" s="34"/>
      <c r="E3" s="34"/>
      <c r="F3" s="34"/>
      <c r="G3" s="34"/>
      <c r="H3" s="34"/>
      <c r="I3" s="35"/>
      <c r="J3" s="35"/>
    </row>
    <row r="4" spans="2:10" ht="14.5" thickBot="1" x14ac:dyDescent="0.35"/>
    <row r="5" spans="2:10" ht="33" customHeight="1" thickBot="1" x14ac:dyDescent="0.35">
      <c r="B5" s="66" t="s">
        <v>2</v>
      </c>
      <c r="C5" s="85" t="s">
        <v>3</v>
      </c>
      <c r="D5" s="86"/>
      <c r="E5" s="36"/>
      <c r="F5" s="93" t="s">
        <v>48</v>
      </c>
      <c r="G5" s="94"/>
      <c r="H5" s="94"/>
      <c r="I5" s="94"/>
      <c r="J5" s="95"/>
    </row>
    <row r="6" spans="2:10" ht="30" customHeight="1" thickBot="1" x14ac:dyDescent="0.35">
      <c r="B6" s="65" t="s">
        <v>4</v>
      </c>
      <c r="C6" s="85" t="s">
        <v>5</v>
      </c>
      <c r="D6" s="86"/>
      <c r="E6" s="36"/>
      <c r="F6" s="96"/>
      <c r="G6" s="97"/>
      <c r="H6" s="97"/>
      <c r="I6" s="97"/>
      <c r="J6" s="98"/>
    </row>
    <row r="7" spans="2:10" ht="30.65" customHeight="1" thickBot="1" x14ac:dyDescent="0.35">
      <c r="B7" s="67" t="s">
        <v>6</v>
      </c>
      <c r="C7" s="87"/>
      <c r="D7" s="88"/>
      <c r="E7" s="36"/>
      <c r="F7" s="113" t="s">
        <v>49</v>
      </c>
      <c r="G7" s="113"/>
      <c r="H7" s="113"/>
      <c r="I7" s="113"/>
      <c r="J7" s="113"/>
    </row>
    <row r="8" spans="2:10" ht="30" customHeight="1" thickBot="1" x14ac:dyDescent="0.35">
      <c r="C8" s="37"/>
      <c r="D8" s="2"/>
      <c r="E8" s="2"/>
      <c r="F8" s="114"/>
      <c r="G8" s="114"/>
      <c r="H8" s="114"/>
      <c r="I8" s="114"/>
      <c r="J8" s="114"/>
    </row>
    <row r="9" spans="2:10" ht="31.5" customHeight="1" thickBot="1" x14ac:dyDescent="0.35">
      <c r="B9" s="89" t="s">
        <v>7</v>
      </c>
      <c r="C9" s="90"/>
      <c r="D9" s="91"/>
      <c r="E9" s="3"/>
      <c r="F9" s="114"/>
      <c r="G9" s="114"/>
      <c r="H9" s="114"/>
      <c r="I9" s="114"/>
      <c r="J9" s="114"/>
    </row>
    <row r="10" spans="2:10" ht="31.5" customHeight="1" x14ac:dyDescent="0.3">
      <c r="B10" s="28"/>
      <c r="C10" s="3"/>
      <c r="D10" s="3"/>
      <c r="E10" s="3"/>
      <c r="F10" s="114"/>
      <c r="G10" s="114"/>
      <c r="H10" s="114"/>
      <c r="I10" s="114"/>
      <c r="J10" s="114"/>
    </row>
    <row r="11" spans="2:10" ht="31.5" customHeight="1" x14ac:dyDescent="0.3">
      <c r="B11" s="28"/>
      <c r="C11" s="3"/>
      <c r="D11" s="3"/>
      <c r="E11" s="3"/>
      <c r="F11" s="114"/>
      <c r="G11" s="114"/>
      <c r="H11" s="114"/>
      <c r="I11" s="114"/>
      <c r="J11" s="114"/>
    </row>
    <row r="12" spans="2:10" ht="106" customHeight="1" x14ac:dyDescent="0.3">
      <c r="B12" s="28"/>
      <c r="C12" s="3"/>
      <c r="D12" s="3"/>
      <c r="E12" s="3"/>
      <c r="F12" s="114"/>
      <c r="G12" s="114"/>
      <c r="H12" s="114"/>
      <c r="I12" s="114"/>
      <c r="J12" s="114"/>
    </row>
    <row r="13" spans="2:10" s="39" customFormat="1" ht="20.149999999999999" customHeight="1" thickBot="1" x14ac:dyDescent="0.35">
      <c r="B13" s="38"/>
      <c r="C13" s="38"/>
      <c r="D13" s="38"/>
      <c r="E13" s="4"/>
    </row>
    <row r="14" spans="2:10" s="39" customFormat="1" ht="31.5" customHeight="1" thickBot="1" x14ac:dyDescent="0.35">
      <c r="B14" s="71" t="s">
        <v>8</v>
      </c>
      <c r="C14" s="111"/>
      <c r="D14" s="112"/>
      <c r="E14" s="112"/>
      <c r="F14" s="112"/>
      <c r="G14" s="112"/>
      <c r="H14" s="112"/>
    </row>
    <row r="15" spans="2:10" ht="14.5" thickBot="1" x14ac:dyDescent="0.35">
      <c r="C15" s="40"/>
      <c r="D15" s="40"/>
      <c r="E15" s="40"/>
    </row>
    <row r="16" spans="2:10" ht="45.5" customHeight="1" thickBot="1" x14ac:dyDescent="0.35">
      <c r="B16" s="41" t="s">
        <v>9</v>
      </c>
      <c r="C16" s="42" t="s">
        <v>10</v>
      </c>
      <c r="D16" s="42" t="s">
        <v>11</v>
      </c>
      <c r="E16" s="43" t="s">
        <v>12</v>
      </c>
      <c r="F16" s="99" t="s">
        <v>13</v>
      </c>
      <c r="G16" s="100"/>
      <c r="H16" s="100"/>
      <c r="I16" s="100"/>
      <c r="J16" s="101"/>
    </row>
    <row r="17" spans="2:10" ht="30" customHeight="1" x14ac:dyDescent="0.3">
      <c r="B17" s="44" t="s">
        <v>14</v>
      </c>
      <c r="C17" s="45">
        <f t="shared" ref="C17:C24" ca="1" si="0">SUMIF($E$34:$F$73,B17,$G$34:$G$73)</f>
        <v>0</v>
      </c>
      <c r="D17" s="5">
        <f t="shared" ref="D17:D24" ca="1" si="1">SUMIF($E$34:$F$73,B17,$I$34:$I$73)</f>
        <v>0</v>
      </c>
      <c r="E17" s="11">
        <f t="shared" ref="E17:E24" ca="1" si="2">SUMIF($E$34:$F$73,B17,$J$34:$J$73)</f>
        <v>0</v>
      </c>
      <c r="F17" s="102"/>
      <c r="G17" s="103"/>
      <c r="H17" s="103"/>
      <c r="I17" s="103"/>
      <c r="J17" s="104"/>
    </row>
    <row r="18" spans="2:10" ht="30" customHeight="1" x14ac:dyDescent="0.3">
      <c r="B18" s="44" t="s">
        <v>15</v>
      </c>
      <c r="C18" s="45">
        <f t="shared" ca="1" si="0"/>
        <v>0</v>
      </c>
      <c r="D18" s="5">
        <f t="shared" ca="1" si="1"/>
        <v>0</v>
      </c>
      <c r="E18" s="11">
        <f t="shared" ca="1" si="2"/>
        <v>0</v>
      </c>
      <c r="F18" s="105"/>
      <c r="G18" s="106"/>
      <c r="H18" s="106"/>
      <c r="I18" s="106"/>
      <c r="J18" s="107"/>
    </row>
    <row r="19" spans="2:10" ht="30" customHeight="1" x14ac:dyDescent="0.3">
      <c r="B19" s="44" t="s">
        <v>16</v>
      </c>
      <c r="C19" s="45">
        <f t="shared" ca="1" si="0"/>
        <v>0</v>
      </c>
      <c r="D19" s="5">
        <f t="shared" ca="1" si="1"/>
        <v>0</v>
      </c>
      <c r="E19" s="11">
        <f t="shared" ca="1" si="2"/>
        <v>0</v>
      </c>
      <c r="F19" s="105"/>
      <c r="G19" s="106"/>
      <c r="H19" s="106"/>
      <c r="I19" s="106"/>
      <c r="J19" s="107"/>
    </row>
    <row r="20" spans="2:10" ht="30" customHeight="1" x14ac:dyDescent="0.3">
      <c r="B20" s="44" t="s">
        <v>17</v>
      </c>
      <c r="C20" s="45">
        <f t="shared" ca="1" si="0"/>
        <v>0</v>
      </c>
      <c r="D20" s="5">
        <f t="shared" ca="1" si="1"/>
        <v>0</v>
      </c>
      <c r="E20" s="11">
        <f t="shared" ca="1" si="2"/>
        <v>0</v>
      </c>
      <c r="F20" s="105"/>
      <c r="G20" s="106"/>
      <c r="H20" s="106"/>
      <c r="I20" s="106"/>
      <c r="J20" s="107"/>
    </row>
    <row r="21" spans="2:10" ht="30" customHeight="1" x14ac:dyDescent="0.3">
      <c r="B21" s="44" t="s">
        <v>37</v>
      </c>
      <c r="C21" s="45">
        <f t="shared" ca="1" si="0"/>
        <v>0</v>
      </c>
      <c r="D21" s="5">
        <f t="shared" ca="1" si="1"/>
        <v>0</v>
      </c>
      <c r="E21" s="11">
        <f t="shared" ca="1" si="2"/>
        <v>0</v>
      </c>
      <c r="F21" s="105"/>
      <c r="G21" s="106"/>
      <c r="H21" s="106"/>
      <c r="I21" s="106"/>
      <c r="J21" s="107"/>
    </row>
    <row r="22" spans="2:10" ht="30" customHeight="1" x14ac:dyDescent="0.3">
      <c r="B22" s="44" t="s">
        <v>18</v>
      </c>
      <c r="C22" s="45">
        <f t="shared" ca="1" si="0"/>
        <v>0</v>
      </c>
      <c r="D22" s="5">
        <f t="shared" ca="1" si="1"/>
        <v>0</v>
      </c>
      <c r="E22" s="11">
        <f t="shared" ca="1" si="2"/>
        <v>0</v>
      </c>
      <c r="F22" s="105"/>
      <c r="G22" s="106"/>
      <c r="H22" s="106"/>
      <c r="I22" s="106"/>
      <c r="J22" s="107"/>
    </row>
    <row r="23" spans="2:10" ht="30" customHeight="1" x14ac:dyDescent="0.3">
      <c r="B23" s="44" t="s">
        <v>19</v>
      </c>
      <c r="C23" s="45">
        <f t="shared" ca="1" si="0"/>
        <v>0</v>
      </c>
      <c r="D23" s="5">
        <f t="shared" ca="1" si="1"/>
        <v>0</v>
      </c>
      <c r="E23" s="11">
        <f t="shared" ca="1" si="2"/>
        <v>0</v>
      </c>
      <c r="F23" s="105"/>
      <c r="G23" s="106"/>
      <c r="H23" s="106"/>
      <c r="I23" s="106"/>
      <c r="J23" s="107"/>
    </row>
    <row r="24" spans="2:10" ht="30" customHeight="1" x14ac:dyDescent="0.3">
      <c r="B24" s="46" t="s">
        <v>20</v>
      </c>
      <c r="C24" s="47">
        <f t="shared" ca="1" si="0"/>
        <v>0</v>
      </c>
      <c r="D24" s="10">
        <f t="shared" ca="1" si="1"/>
        <v>0</v>
      </c>
      <c r="E24" s="12">
        <f t="shared" ca="1" si="2"/>
        <v>0</v>
      </c>
      <c r="F24" s="105"/>
      <c r="G24" s="106"/>
      <c r="H24" s="106"/>
      <c r="I24" s="106"/>
      <c r="J24" s="107"/>
    </row>
    <row r="25" spans="2:10" s="50" customFormat="1" ht="25.5" customHeight="1" thickBot="1" x14ac:dyDescent="0.35">
      <c r="B25" s="48" t="s">
        <v>21</v>
      </c>
      <c r="C25" s="49">
        <f ca="1">SUM(C17:C24)</f>
        <v>0</v>
      </c>
      <c r="D25" s="6">
        <f ca="1">SUM(D17:D24)</f>
        <v>0</v>
      </c>
      <c r="E25" s="13">
        <f ca="1">SUM(E17:E24)</f>
        <v>0</v>
      </c>
      <c r="F25" s="108"/>
      <c r="G25" s="109"/>
      <c r="H25" s="109"/>
      <c r="I25" s="109"/>
      <c r="J25" s="110"/>
    </row>
    <row r="26" spans="2:10" ht="35.15" customHeight="1" x14ac:dyDescent="0.3">
      <c r="B26" s="92"/>
      <c r="C26" s="92"/>
      <c r="D26" s="92"/>
      <c r="E26" s="8"/>
    </row>
    <row r="27" spans="2:10" ht="15.5" x14ac:dyDescent="0.3">
      <c r="B27" s="51" t="s">
        <v>22</v>
      </c>
      <c r="C27" s="52"/>
      <c r="D27" s="7"/>
      <c r="E27" s="8"/>
    </row>
    <row r="28" spans="2:10" ht="16" thickBot="1" x14ac:dyDescent="0.35">
      <c r="B28" s="51"/>
      <c r="C28" s="52"/>
      <c r="D28" s="7"/>
      <c r="E28" s="8"/>
    </row>
    <row r="29" spans="2:10" ht="25.5" customHeight="1" x14ac:dyDescent="0.3">
      <c r="B29" s="82" t="s">
        <v>23</v>
      </c>
      <c r="C29" s="82" t="s">
        <v>24</v>
      </c>
      <c r="D29" s="82" t="s">
        <v>25</v>
      </c>
      <c r="E29" s="82" t="s">
        <v>26</v>
      </c>
      <c r="F29" s="82"/>
      <c r="G29" s="83" t="s">
        <v>27</v>
      </c>
      <c r="H29" s="83" t="s">
        <v>28</v>
      </c>
      <c r="I29" s="83" t="s">
        <v>29</v>
      </c>
      <c r="J29" s="116" t="s">
        <v>30</v>
      </c>
    </row>
    <row r="30" spans="2:10" ht="51" customHeight="1" x14ac:dyDescent="0.3">
      <c r="B30" s="82"/>
      <c r="C30" s="82"/>
      <c r="D30" s="82"/>
      <c r="E30" s="82"/>
      <c r="F30" s="82"/>
      <c r="G30" s="82"/>
      <c r="H30" s="82"/>
      <c r="I30" s="82"/>
      <c r="J30" s="117"/>
    </row>
    <row r="31" spans="2:10" ht="14.25" customHeight="1" x14ac:dyDescent="0.3">
      <c r="B31" s="82"/>
      <c r="C31" s="82"/>
      <c r="D31" s="82"/>
      <c r="E31" s="82"/>
      <c r="F31" s="82"/>
      <c r="G31" s="82"/>
      <c r="H31" s="82"/>
      <c r="I31" s="82"/>
      <c r="J31" s="117"/>
    </row>
    <row r="32" spans="2:10" ht="31.5" customHeight="1" x14ac:dyDescent="0.3">
      <c r="B32" s="82"/>
      <c r="C32" s="82"/>
      <c r="D32" s="82"/>
      <c r="E32" s="82"/>
      <c r="F32" s="82"/>
      <c r="G32" s="82"/>
      <c r="H32" s="82"/>
      <c r="I32" s="82"/>
      <c r="J32" s="117"/>
    </row>
    <row r="33" spans="2:10" ht="15.5" customHeight="1" x14ac:dyDescent="0.3">
      <c r="B33" s="68"/>
      <c r="C33" s="76"/>
      <c r="D33" s="76"/>
      <c r="E33" s="115"/>
      <c r="F33" s="115"/>
      <c r="G33" s="76"/>
      <c r="H33" s="76"/>
      <c r="I33" s="53"/>
      <c r="J33" s="54"/>
    </row>
    <row r="34" spans="2:10" ht="14.25" customHeight="1" x14ac:dyDescent="0.3">
      <c r="B34" s="69"/>
      <c r="C34" s="14">
        <v>0</v>
      </c>
      <c r="D34" s="14">
        <v>0</v>
      </c>
      <c r="E34" s="80" t="s">
        <v>31</v>
      </c>
      <c r="F34" s="81"/>
      <c r="G34" s="15">
        <v>0</v>
      </c>
      <c r="H34" s="14">
        <v>0</v>
      </c>
      <c r="I34" s="16">
        <f>IF(D34&lt;=0,C34*G34,D34*G34)</f>
        <v>0</v>
      </c>
      <c r="J34" s="17">
        <f>SUM(H34,I34)</f>
        <v>0</v>
      </c>
    </row>
    <row r="35" spans="2:10" ht="15" customHeight="1" x14ac:dyDescent="0.3">
      <c r="B35" s="69"/>
      <c r="C35" s="14">
        <v>0</v>
      </c>
      <c r="D35" s="14">
        <v>0</v>
      </c>
      <c r="E35" s="80" t="s">
        <v>31</v>
      </c>
      <c r="F35" s="81"/>
      <c r="G35" s="15">
        <v>0</v>
      </c>
      <c r="H35" s="14">
        <v>0</v>
      </c>
      <c r="I35" s="16">
        <f t="shared" ref="I35:I73" si="3">IF(D35&lt;=0,C35*G35,D35*G35)</f>
        <v>0</v>
      </c>
      <c r="J35" s="17">
        <f t="shared" ref="J35:J73" si="4">SUM(H35,I35)</f>
        <v>0</v>
      </c>
    </row>
    <row r="36" spans="2:10" ht="15" customHeight="1" x14ac:dyDescent="0.3">
      <c r="B36" s="69"/>
      <c r="C36" s="14">
        <v>0</v>
      </c>
      <c r="D36" s="14">
        <v>0</v>
      </c>
      <c r="E36" s="80" t="s">
        <v>31</v>
      </c>
      <c r="F36" s="81"/>
      <c r="G36" s="15">
        <v>0</v>
      </c>
      <c r="H36" s="14">
        <v>0</v>
      </c>
      <c r="I36" s="16">
        <f t="shared" si="3"/>
        <v>0</v>
      </c>
      <c r="J36" s="17">
        <f t="shared" si="4"/>
        <v>0</v>
      </c>
    </row>
    <row r="37" spans="2:10" ht="15" customHeight="1" x14ac:dyDescent="0.3">
      <c r="B37" s="69"/>
      <c r="C37" s="14">
        <v>0</v>
      </c>
      <c r="D37" s="14">
        <v>0</v>
      </c>
      <c r="E37" s="80" t="s">
        <v>31</v>
      </c>
      <c r="F37" s="81"/>
      <c r="G37" s="15">
        <v>0</v>
      </c>
      <c r="H37" s="14">
        <v>0</v>
      </c>
      <c r="I37" s="16">
        <f t="shared" si="3"/>
        <v>0</v>
      </c>
      <c r="J37" s="17">
        <f t="shared" si="4"/>
        <v>0</v>
      </c>
    </row>
    <row r="38" spans="2:10" ht="15" customHeight="1" x14ac:dyDescent="0.3">
      <c r="B38" s="69"/>
      <c r="C38" s="14">
        <v>0</v>
      </c>
      <c r="D38" s="14">
        <v>0</v>
      </c>
      <c r="E38" s="80" t="s">
        <v>31</v>
      </c>
      <c r="F38" s="81"/>
      <c r="G38" s="15">
        <v>0</v>
      </c>
      <c r="H38" s="14">
        <v>0</v>
      </c>
      <c r="I38" s="16">
        <f t="shared" si="3"/>
        <v>0</v>
      </c>
      <c r="J38" s="17">
        <f t="shared" si="4"/>
        <v>0</v>
      </c>
    </row>
    <row r="39" spans="2:10" ht="15" customHeight="1" x14ac:dyDescent="0.3">
      <c r="B39" s="69"/>
      <c r="C39" s="14">
        <v>0</v>
      </c>
      <c r="D39" s="14">
        <v>0</v>
      </c>
      <c r="E39" s="80" t="s">
        <v>31</v>
      </c>
      <c r="F39" s="81"/>
      <c r="G39" s="15">
        <v>0</v>
      </c>
      <c r="H39" s="14">
        <v>0</v>
      </c>
      <c r="I39" s="16">
        <f t="shared" si="3"/>
        <v>0</v>
      </c>
      <c r="J39" s="17">
        <f t="shared" si="4"/>
        <v>0</v>
      </c>
    </row>
    <row r="40" spans="2:10" ht="15" customHeight="1" x14ac:dyDescent="0.3">
      <c r="B40" s="69"/>
      <c r="C40" s="14">
        <v>0</v>
      </c>
      <c r="D40" s="14">
        <v>0</v>
      </c>
      <c r="E40" s="80" t="s">
        <v>31</v>
      </c>
      <c r="F40" s="81"/>
      <c r="G40" s="15">
        <v>0</v>
      </c>
      <c r="H40" s="14">
        <v>0</v>
      </c>
      <c r="I40" s="16">
        <f t="shared" si="3"/>
        <v>0</v>
      </c>
      <c r="J40" s="17">
        <f t="shared" si="4"/>
        <v>0</v>
      </c>
    </row>
    <row r="41" spans="2:10" ht="15" customHeight="1" x14ac:dyDescent="0.3">
      <c r="B41" s="69"/>
      <c r="C41" s="14">
        <v>0</v>
      </c>
      <c r="D41" s="14">
        <v>0</v>
      </c>
      <c r="E41" s="80" t="s">
        <v>31</v>
      </c>
      <c r="F41" s="81"/>
      <c r="G41" s="15">
        <v>0</v>
      </c>
      <c r="H41" s="14">
        <v>0</v>
      </c>
      <c r="I41" s="16">
        <f t="shared" si="3"/>
        <v>0</v>
      </c>
      <c r="J41" s="17">
        <f t="shared" si="4"/>
        <v>0</v>
      </c>
    </row>
    <row r="42" spans="2:10" ht="15" customHeight="1" x14ac:dyDescent="0.3">
      <c r="B42" s="69"/>
      <c r="C42" s="14">
        <v>0</v>
      </c>
      <c r="D42" s="14">
        <v>0</v>
      </c>
      <c r="E42" s="80" t="s">
        <v>31</v>
      </c>
      <c r="F42" s="81"/>
      <c r="G42" s="15">
        <v>0</v>
      </c>
      <c r="H42" s="14">
        <v>0</v>
      </c>
      <c r="I42" s="16">
        <f t="shared" si="3"/>
        <v>0</v>
      </c>
      <c r="J42" s="17">
        <f t="shared" si="4"/>
        <v>0</v>
      </c>
    </row>
    <row r="43" spans="2:10" ht="15" customHeight="1" x14ac:dyDescent="0.3">
      <c r="B43" s="69"/>
      <c r="C43" s="14">
        <v>0</v>
      </c>
      <c r="D43" s="14">
        <v>0</v>
      </c>
      <c r="E43" s="80" t="s">
        <v>31</v>
      </c>
      <c r="F43" s="81"/>
      <c r="G43" s="15">
        <v>0</v>
      </c>
      <c r="H43" s="14">
        <v>0</v>
      </c>
      <c r="I43" s="16">
        <f t="shared" si="3"/>
        <v>0</v>
      </c>
      <c r="J43" s="17">
        <f t="shared" si="4"/>
        <v>0</v>
      </c>
    </row>
    <row r="44" spans="2:10" ht="15" customHeight="1" x14ac:dyDescent="0.3">
      <c r="B44" s="69"/>
      <c r="C44" s="14">
        <v>0</v>
      </c>
      <c r="D44" s="14">
        <v>0</v>
      </c>
      <c r="E44" s="80" t="s">
        <v>31</v>
      </c>
      <c r="F44" s="81"/>
      <c r="G44" s="15">
        <v>0</v>
      </c>
      <c r="H44" s="14">
        <v>0</v>
      </c>
      <c r="I44" s="16">
        <f t="shared" si="3"/>
        <v>0</v>
      </c>
      <c r="J44" s="17">
        <f t="shared" si="4"/>
        <v>0</v>
      </c>
    </row>
    <row r="45" spans="2:10" ht="15" customHeight="1" x14ac:dyDescent="0.3">
      <c r="B45" s="69"/>
      <c r="C45" s="14">
        <v>0</v>
      </c>
      <c r="D45" s="14">
        <v>0</v>
      </c>
      <c r="E45" s="80" t="s">
        <v>31</v>
      </c>
      <c r="F45" s="81"/>
      <c r="G45" s="15">
        <v>0</v>
      </c>
      <c r="H45" s="14">
        <v>0</v>
      </c>
      <c r="I45" s="16">
        <f t="shared" si="3"/>
        <v>0</v>
      </c>
      <c r="J45" s="17">
        <f t="shared" si="4"/>
        <v>0</v>
      </c>
    </row>
    <row r="46" spans="2:10" ht="15" customHeight="1" x14ac:dyDescent="0.3">
      <c r="B46" s="69"/>
      <c r="C46" s="14">
        <v>0</v>
      </c>
      <c r="D46" s="14">
        <v>0</v>
      </c>
      <c r="E46" s="80" t="s">
        <v>31</v>
      </c>
      <c r="F46" s="81"/>
      <c r="G46" s="15">
        <v>0</v>
      </c>
      <c r="H46" s="14">
        <v>0</v>
      </c>
      <c r="I46" s="16">
        <f t="shared" si="3"/>
        <v>0</v>
      </c>
      <c r="J46" s="17">
        <f t="shared" si="4"/>
        <v>0</v>
      </c>
    </row>
    <row r="47" spans="2:10" ht="15" customHeight="1" x14ac:dyDescent="0.3">
      <c r="B47" s="69"/>
      <c r="C47" s="14">
        <v>0</v>
      </c>
      <c r="D47" s="14">
        <v>0</v>
      </c>
      <c r="E47" s="80" t="s">
        <v>31</v>
      </c>
      <c r="F47" s="81"/>
      <c r="G47" s="15">
        <v>0</v>
      </c>
      <c r="H47" s="14">
        <v>0</v>
      </c>
      <c r="I47" s="16">
        <f t="shared" si="3"/>
        <v>0</v>
      </c>
      <c r="J47" s="17">
        <f t="shared" si="4"/>
        <v>0</v>
      </c>
    </row>
    <row r="48" spans="2:10" ht="15" customHeight="1" x14ac:dyDescent="0.3">
      <c r="B48" s="69"/>
      <c r="C48" s="14">
        <v>0</v>
      </c>
      <c r="D48" s="14">
        <v>0</v>
      </c>
      <c r="E48" s="80" t="s">
        <v>31</v>
      </c>
      <c r="F48" s="81"/>
      <c r="G48" s="15">
        <v>0</v>
      </c>
      <c r="H48" s="14">
        <v>0</v>
      </c>
      <c r="I48" s="16">
        <f t="shared" si="3"/>
        <v>0</v>
      </c>
      <c r="J48" s="17">
        <f t="shared" si="4"/>
        <v>0</v>
      </c>
    </row>
    <row r="49" spans="2:10" ht="15" customHeight="1" x14ac:dyDescent="0.3">
      <c r="B49" s="69"/>
      <c r="C49" s="14">
        <v>0</v>
      </c>
      <c r="D49" s="14">
        <v>0</v>
      </c>
      <c r="E49" s="80" t="s">
        <v>31</v>
      </c>
      <c r="F49" s="81"/>
      <c r="G49" s="15">
        <v>0</v>
      </c>
      <c r="H49" s="14">
        <v>0</v>
      </c>
      <c r="I49" s="16">
        <f t="shared" si="3"/>
        <v>0</v>
      </c>
      <c r="J49" s="17">
        <f t="shared" si="4"/>
        <v>0</v>
      </c>
    </row>
    <row r="50" spans="2:10" ht="15" customHeight="1" x14ac:dyDescent="0.3">
      <c r="B50" s="69"/>
      <c r="C50" s="14">
        <v>0</v>
      </c>
      <c r="D50" s="14">
        <v>0</v>
      </c>
      <c r="E50" s="80" t="s">
        <v>31</v>
      </c>
      <c r="F50" s="81"/>
      <c r="G50" s="15">
        <v>0</v>
      </c>
      <c r="H50" s="14">
        <v>0</v>
      </c>
      <c r="I50" s="16">
        <f t="shared" si="3"/>
        <v>0</v>
      </c>
      <c r="J50" s="17">
        <f t="shared" si="4"/>
        <v>0</v>
      </c>
    </row>
    <row r="51" spans="2:10" ht="15" customHeight="1" x14ac:dyDescent="0.3">
      <c r="B51" s="69"/>
      <c r="C51" s="14">
        <v>0</v>
      </c>
      <c r="D51" s="14">
        <v>0</v>
      </c>
      <c r="E51" s="80" t="s">
        <v>31</v>
      </c>
      <c r="F51" s="81"/>
      <c r="G51" s="15">
        <v>0</v>
      </c>
      <c r="H51" s="14">
        <v>0</v>
      </c>
      <c r="I51" s="16">
        <f t="shared" si="3"/>
        <v>0</v>
      </c>
      <c r="J51" s="17">
        <f t="shared" si="4"/>
        <v>0</v>
      </c>
    </row>
    <row r="52" spans="2:10" ht="15" customHeight="1" x14ac:dyDescent="0.3">
      <c r="B52" s="69"/>
      <c r="C52" s="14">
        <v>0</v>
      </c>
      <c r="D52" s="14">
        <v>0</v>
      </c>
      <c r="E52" s="80" t="s">
        <v>31</v>
      </c>
      <c r="F52" s="81"/>
      <c r="G52" s="15">
        <v>0</v>
      </c>
      <c r="H52" s="14">
        <v>0</v>
      </c>
      <c r="I52" s="16">
        <f t="shared" si="3"/>
        <v>0</v>
      </c>
      <c r="J52" s="17">
        <f t="shared" si="4"/>
        <v>0</v>
      </c>
    </row>
    <row r="53" spans="2:10" ht="15" customHeight="1" x14ac:dyDescent="0.3">
      <c r="B53" s="69"/>
      <c r="C53" s="14">
        <v>0</v>
      </c>
      <c r="D53" s="14">
        <v>0</v>
      </c>
      <c r="E53" s="80" t="s">
        <v>31</v>
      </c>
      <c r="F53" s="81"/>
      <c r="G53" s="15">
        <v>0</v>
      </c>
      <c r="H53" s="14">
        <v>0</v>
      </c>
      <c r="I53" s="16">
        <f t="shared" si="3"/>
        <v>0</v>
      </c>
      <c r="J53" s="17">
        <f t="shared" si="4"/>
        <v>0</v>
      </c>
    </row>
    <row r="54" spans="2:10" ht="15" customHeight="1" x14ac:dyDescent="0.3">
      <c r="B54" s="69"/>
      <c r="C54" s="14">
        <v>0</v>
      </c>
      <c r="D54" s="14">
        <v>0</v>
      </c>
      <c r="E54" s="80" t="s">
        <v>31</v>
      </c>
      <c r="F54" s="81"/>
      <c r="G54" s="15">
        <v>0</v>
      </c>
      <c r="H54" s="14">
        <v>0</v>
      </c>
      <c r="I54" s="16">
        <f t="shared" si="3"/>
        <v>0</v>
      </c>
      <c r="J54" s="17">
        <f t="shared" si="4"/>
        <v>0</v>
      </c>
    </row>
    <row r="55" spans="2:10" ht="15" customHeight="1" x14ac:dyDescent="0.3">
      <c r="B55" s="69"/>
      <c r="C55" s="14">
        <v>0</v>
      </c>
      <c r="D55" s="14">
        <v>0</v>
      </c>
      <c r="E55" s="80" t="s">
        <v>31</v>
      </c>
      <c r="F55" s="81"/>
      <c r="G55" s="15">
        <v>0</v>
      </c>
      <c r="H55" s="14">
        <v>0</v>
      </c>
      <c r="I55" s="16">
        <f t="shared" si="3"/>
        <v>0</v>
      </c>
      <c r="J55" s="17">
        <f t="shared" si="4"/>
        <v>0</v>
      </c>
    </row>
    <row r="56" spans="2:10" ht="15" customHeight="1" x14ac:dyDescent="0.3">
      <c r="B56" s="69"/>
      <c r="C56" s="14">
        <v>0</v>
      </c>
      <c r="D56" s="14">
        <v>0</v>
      </c>
      <c r="E56" s="80" t="s">
        <v>31</v>
      </c>
      <c r="F56" s="81"/>
      <c r="G56" s="15">
        <v>0</v>
      </c>
      <c r="H56" s="14">
        <v>0</v>
      </c>
      <c r="I56" s="16">
        <f t="shared" si="3"/>
        <v>0</v>
      </c>
      <c r="J56" s="17">
        <f t="shared" si="4"/>
        <v>0</v>
      </c>
    </row>
    <row r="57" spans="2:10" ht="15" customHeight="1" x14ac:dyDescent="0.3">
      <c r="B57" s="69"/>
      <c r="C57" s="14">
        <v>0</v>
      </c>
      <c r="D57" s="14">
        <v>0</v>
      </c>
      <c r="E57" s="80" t="s">
        <v>31</v>
      </c>
      <c r="F57" s="81"/>
      <c r="G57" s="15">
        <v>0</v>
      </c>
      <c r="H57" s="14">
        <v>0</v>
      </c>
      <c r="I57" s="16">
        <f t="shared" si="3"/>
        <v>0</v>
      </c>
      <c r="J57" s="17">
        <f t="shared" si="4"/>
        <v>0</v>
      </c>
    </row>
    <row r="58" spans="2:10" ht="15" customHeight="1" x14ac:dyDescent="0.3">
      <c r="B58" s="69"/>
      <c r="C58" s="14">
        <v>0</v>
      </c>
      <c r="D58" s="14">
        <v>0</v>
      </c>
      <c r="E58" s="80" t="s">
        <v>31</v>
      </c>
      <c r="F58" s="81"/>
      <c r="G58" s="15">
        <v>0</v>
      </c>
      <c r="H58" s="14">
        <v>0</v>
      </c>
      <c r="I58" s="16">
        <f t="shared" si="3"/>
        <v>0</v>
      </c>
      <c r="J58" s="17">
        <f t="shared" si="4"/>
        <v>0</v>
      </c>
    </row>
    <row r="59" spans="2:10" ht="15" customHeight="1" x14ac:dyDescent="0.3">
      <c r="B59" s="69"/>
      <c r="C59" s="14">
        <v>0</v>
      </c>
      <c r="D59" s="14">
        <v>0</v>
      </c>
      <c r="E59" s="80" t="s">
        <v>31</v>
      </c>
      <c r="F59" s="81"/>
      <c r="G59" s="15">
        <v>0</v>
      </c>
      <c r="H59" s="14">
        <v>0</v>
      </c>
      <c r="I59" s="16">
        <f t="shared" si="3"/>
        <v>0</v>
      </c>
      <c r="J59" s="17">
        <f t="shared" si="4"/>
        <v>0</v>
      </c>
    </row>
    <row r="60" spans="2:10" ht="15" customHeight="1" x14ac:dyDescent="0.3">
      <c r="B60" s="69"/>
      <c r="C60" s="14">
        <v>0</v>
      </c>
      <c r="D60" s="14">
        <v>0</v>
      </c>
      <c r="E60" s="80" t="s">
        <v>31</v>
      </c>
      <c r="F60" s="81"/>
      <c r="G60" s="15">
        <v>0</v>
      </c>
      <c r="H60" s="14">
        <v>0</v>
      </c>
      <c r="I60" s="16">
        <f t="shared" si="3"/>
        <v>0</v>
      </c>
      <c r="J60" s="17">
        <f t="shared" si="4"/>
        <v>0</v>
      </c>
    </row>
    <row r="61" spans="2:10" ht="15" customHeight="1" x14ac:dyDescent="0.3">
      <c r="B61" s="69"/>
      <c r="C61" s="14">
        <v>0</v>
      </c>
      <c r="D61" s="14">
        <v>0</v>
      </c>
      <c r="E61" s="80" t="s">
        <v>31</v>
      </c>
      <c r="F61" s="81"/>
      <c r="G61" s="15">
        <v>0</v>
      </c>
      <c r="H61" s="14">
        <v>0</v>
      </c>
      <c r="I61" s="16">
        <f t="shared" si="3"/>
        <v>0</v>
      </c>
      <c r="J61" s="17">
        <f t="shared" si="4"/>
        <v>0</v>
      </c>
    </row>
    <row r="62" spans="2:10" ht="15" customHeight="1" x14ac:dyDescent="0.3">
      <c r="B62" s="69"/>
      <c r="C62" s="14">
        <v>0</v>
      </c>
      <c r="D62" s="14">
        <v>0</v>
      </c>
      <c r="E62" s="80" t="s">
        <v>31</v>
      </c>
      <c r="F62" s="81"/>
      <c r="G62" s="15">
        <v>0</v>
      </c>
      <c r="H62" s="14">
        <v>0</v>
      </c>
      <c r="I62" s="16">
        <f t="shared" si="3"/>
        <v>0</v>
      </c>
      <c r="J62" s="17">
        <f t="shared" si="4"/>
        <v>0</v>
      </c>
    </row>
    <row r="63" spans="2:10" ht="15" customHeight="1" x14ac:dyDescent="0.3">
      <c r="B63" s="69"/>
      <c r="C63" s="14">
        <v>0</v>
      </c>
      <c r="D63" s="14">
        <v>0</v>
      </c>
      <c r="E63" s="80" t="s">
        <v>31</v>
      </c>
      <c r="F63" s="81"/>
      <c r="G63" s="15">
        <v>0</v>
      </c>
      <c r="H63" s="14">
        <v>0</v>
      </c>
      <c r="I63" s="16">
        <f t="shared" si="3"/>
        <v>0</v>
      </c>
      <c r="J63" s="17">
        <f t="shared" si="4"/>
        <v>0</v>
      </c>
    </row>
    <row r="64" spans="2:10" ht="15" customHeight="1" x14ac:dyDescent="0.3">
      <c r="B64" s="69"/>
      <c r="C64" s="14">
        <v>0</v>
      </c>
      <c r="D64" s="14">
        <v>0</v>
      </c>
      <c r="E64" s="80" t="s">
        <v>31</v>
      </c>
      <c r="F64" s="81"/>
      <c r="G64" s="15">
        <v>0</v>
      </c>
      <c r="H64" s="14">
        <v>0</v>
      </c>
      <c r="I64" s="16">
        <f t="shared" si="3"/>
        <v>0</v>
      </c>
      <c r="J64" s="17">
        <f t="shared" si="4"/>
        <v>0</v>
      </c>
    </row>
    <row r="65" spans="2:10" ht="15" customHeight="1" x14ac:dyDescent="0.3">
      <c r="B65" s="69"/>
      <c r="C65" s="14">
        <v>0</v>
      </c>
      <c r="D65" s="14">
        <v>0</v>
      </c>
      <c r="E65" s="80" t="s">
        <v>31</v>
      </c>
      <c r="F65" s="81"/>
      <c r="G65" s="15">
        <v>0</v>
      </c>
      <c r="H65" s="14">
        <v>0</v>
      </c>
      <c r="I65" s="16">
        <f t="shared" si="3"/>
        <v>0</v>
      </c>
      <c r="J65" s="17">
        <f t="shared" si="4"/>
        <v>0</v>
      </c>
    </row>
    <row r="66" spans="2:10" ht="15" customHeight="1" x14ac:dyDescent="0.3">
      <c r="B66" s="69"/>
      <c r="C66" s="14">
        <v>0</v>
      </c>
      <c r="D66" s="14">
        <v>0</v>
      </c>
      <c r="E66" s="80" t="s">
        <v>31</v>
      </c>
      <c r="F66" s="81"/>
      <c r="G66" s="15">
        <v>0</v>
      </c>
      <c r="H66" s="14">
        <v>0</v>
      </c>
      <c r="I66" s="16">
        <f t="shared" si="3"/>
        <v>0</v>
      </c>
      <c r="J66" s="17">
        <f t="shared" si="4"/>
        <v>0</v>
      </c>
    </row>
    <row r="67" spans="2:10" ht="15" customHeight="1" x14ac:dyDescent="0.3">
      <c r="B67" s="69"/>
      <c r="C67" s="14">
        <v>0</v>
      </c>
      <c r="D67" s="14">
        <v>0</v>
      </c>
      <c r="E67" s="80" t="s">
        <v>31</v>
      </c>
      <c r="F67" s="81"/>
      <c r="G67" s="15">
        <v>0</v>
      </c>
      <c r="H67" s="14">
        <v>0</v>
      </c>
      <c r="I67" s="16">
        <f t="shared" si="3"/>
        <v>0</v>
      </c>
      <c r="J67" s="17">
        <f t="shared" si="4"/>
        <v>0</v>
      </c>
    </row>
    <row r="68" spans="2:10" ht="15" customHeight="1" x14ac:dyDescent="0.3">
      <c r="B68" s="69"/>
      <c r="C68" s="14">
        <v>0</v>
      </c>
      <c r="D68" s="14">
        <v>0</v>
      </c>
      <c r="E68" s="80" t="s">
        <v>31</v>
      </c>
      <c r="F68" s="81"/>
      <c r="G68" s="15">
        <v>0</v>
      </c>
      <c r="H68" s="14">
        <v>0</v>
      </c>
      <c r="I68" s="16">
        <f t="shared" si="3"/>
        <v>0</v>
      </c>
      <c r="J68" s="17">
        <f t="shared" si="4"/>
        <v>0</v>
      </c>
    </row>
    <row r="69" spans="2:10" ht="15" customHeight="1" x14ac:dyDescent="0.3">
      <c r="B69" s="69"/>
      <c r="C69" s="14">
        <v>0</v>
      </c>
      <c r="D69" s="14">
        <v>0</v>
      </c>
      <c r="E69" s="80" t="s">
        <v>31</v>
      </c>
      <c r="F69" s="81"/>
      <c r="G69" s="15">
        <v>0</v>
      </c>
      <c r="H69" s="14">
        <v>0</v>
      </c>
      <c r="I69" s="16">
        <f t="shared" si="3"/>
        <v>0</v>
      </c>
      <c r="J69" s="17">
        <f t="shared" si="4"/>
        <v>0</v>
      </c>
    </row>
    <row r="70" spans="2:10" ht="15" customHeight="1" x14ac:dyDescent="0.3">
      <c r="B70" s="69"/>
      <c r="C70" s="14">
        <v>0</v>
      </c>
      <c r="D70" s="14">
        <v>0</v>
      </c>
      <c r="E70" s="80" t="s">
        <v>31</v>
      </c>
      <c r="F70" s="81"/>
      <c r="G70" s="15">
        <v>0</v>
      </c>
      <c r="H70" s="14">
        <v>0</v>
      </c>
      <c r="I70" s="16">
        <f t="shared" si="3"/>
        <v>0</v>
      </c>
      <c r="J70" s="17">
        <f t="shared" si="4"/>
        <v>0</v>
      </c>
    </row>
    <row r="71" spans="2:10" ht="15" customHeight="1" x14ac:dyDescent="0.3">
      <c r="B71" s="69"/>
      <c r="C71" s="14">
        <v>0</v>
      </c>
      <c r="D71" s="14">
        <v>0</v>
      </c>
      <c r="E71" s="80" t="s">
        <v>31</v>
      </c>
      <c r="F71" s="81"/>
      <c r="G71" s="15">
        <v>0</v>
      </c>
      <c r="H71" s="14">
        <v>0</v>
      </c>
      <c r="I71" s="16">
        <f t="shared" si="3"/>
        <v>0</v>
      </c>
      <c r="J71" s="17">
        <f t="shared" si="4"/>
        <v>0</v>
      </c>
    </row>
    <row r="72" spans="2:10" ht="15" customHeight="1" x14ac:dyDescent="0.3">
      <c r="B72" s="69"/>
      <c r="C72" s="14">
        <v>0</v>
      </c>
      <c r="D72" s="14">
        <v>0</v>
      </c>
      <c r="E72" s="80" t="s">
        <v>31</v>
      </c>
      <c r="F72" s="81"/>
      <c r="G72" s="15">
        <v>0</v>
      </c>
      <c r="H72" s="14">
        <v>0</v>
      </c>
      <c r="I72" s="16">
        <f t="shared" si="3"/>
        <v>0</v>
      </c>
      <c r="J72" s="17">
        <f t="shared" si="4"/>
        <v>0</v>
      </c>
    </row>
    <row r="73" spans="2:10" ht="15" customHeight="1" x14ac:dyDescent="0.3">
      <c r="B73" s="69"/>
      <c r="C73" s="14">
        <v>0</v>
      </c>
      <c r="D73" s="14">
        <v>0</v>
      </c>
      <c r="E73" s="80" t="s">
        <v>31</v>
      </c>
      <c r="F73" s="81"/>
      <c r="G73" s="15">
        <v>0</v>
      </c>
      <c r="H73" s="14">
        <v>0</v>
      </c>
      <c r="I73" s="16">
        <f t="shared" si="3"/>
        <v>0</v>
      </c>
      <c r="J73" s="17">
        <f t="shared" si="4"/>
        <v>0</v>
      </c>
    </row>
    <row r="74" spans="2:10" s="58" customFormat="1" ht="25.5" customHeight="1" thickBot="1" x14ac:dyDescent="0.4">
      <c r="B74" s="70" t="s">
        <v>32</v>
      </c>
      <c r="C74" s="55"/>
      <c r="D74" s="55"/>
      <c r="E74" s="55"/>
      <c r="F74" s="55"/>
      <c r="G74" s="55"/>
      <c r="H74" s="56"/>
      <c r="I74" s="57">
        <f>SUM(I34:I73)</f>
        <v>0</v>
      </c>
      <c r="J74" s="18">
        <f>SUM(J34:J73)</f>
        <v>0</v>
      </c>
    </row>
    <row r="75" spans="2:10" s="58" customFormat="1" ht="25.5" customHeight="1" x14ac:dyDescent="0.35">
      <c r="B75" s="59"/>
      <c r="C75" s="59"/>
      <c r="D75" s="59"/>
      <c r="E75" s="59"/>
      <c r="F75" s="59"/>
      <c r="G75" s="59"/>
      <c r="H75" s="59"/>
      <c r="I75" s="59"/>
      <c r="J75" s="59"/>
    </row>
    <row r="76" spans="2:10" s="58" customFormat="1" ht="15.5" x14ac:dyDescent="0.35">
      <c r="B76" s="60" t="s">
        <v>33</v>
      </c>
      <c r="D76" s="59"/>
      <c r="E76" s="59"/>
      <c r="F76" s="59"/>
      <c r="G76" s="59"/>
      <c r="H76" s="59"/>
      <c r="I76" s="61"/>
      <c r="J76" s="62"/>
    </row>
    <row r="77" spans="2:10" ht="14.5" x14ac:dyDescent="0.35">
      <c r="B77" s="59" t="s">
        <v>34</v>
      </c>
    </row>
    <row r="78" spans="2:10" ht="14.5" x14ac:dyDescent="0.35">
      <c r="B78" s="59" t="s">
        <v>35</v>
      </c>
    </row>
  </sheetData>
  <sheetProtection algorithmName="SHA-512" hashValue="+nu0ypIXkiAGgmjuth+oaMp0jZOMaO+fTxye9z1b+HguSTxUyjI/ah9qMllGpwODaackxauV2rP+DaC9UtEswQ==" saltValue="sDroXDYYIqFO84Gf/oBExw==" spinCount="100000" sheet="1" objects="1" scenarios="1"/>
  <mergeCells count="68">
    <mergeCell ref="J29:J32"/>
    <mergeCell ref="I29:I32"/>
    <mergeCell ref="G29:G32"/>
    <mergeCell ref="E29:F32"/>
    <mergeCell ref="E42:F42"/>
    <mergeCell ref="E38:F38"/>
    <mergeCell ref="E60:F60"/>
    <mergeCell ref="E54:F54"/>
    <mergeCell ref="E67:F67"/>
    <mergeCell ref="E68:F68"/>
    <mergeCell ref="E33:F33"/>
    <mergeCell ref="E34:F34"/>
    <mergeCell ref="E35:F35"/>
    <mergeCell ref="E36:F36"/>
    <mergeCell ref="E50:F50"/>
    <mergeCell ref="E45:F45"/>
    <mergeCell ref="E47:F47"/>
    <mergeCell ref="E44:F44"/>
    <mergeCell ref="E39:F39"/>
    <mergeCell ref="E40:F40"/>
    <mergeCell ref="E41:F41"/>
    <mergeCell ref="E43:F43"/>
    <mergeCell ref="E70:F70"/>
    <mergeCell ref="E71:F71"/>
    <mergeCell ref="E72:F72"/>
    <mergeCell ref="E73:F73"/>
    <mergeCell ref="E55:F55"/>
    <mergeCell ref="E56:F56"/>
    <mergeCell ref="E57:F57"/>
    <mergeCell ref="E58:F58"/>
    <mergeCell ref="E66:F66"/>
    <mergeCell ref="E65:F65"/>
    <mergeCell ref="E64:F64"/>
    <mergeCell ref="E63:F63"/>
    <mergeCell ref="E59:F59"/>
    <mergeCell ref="E61:F61"/>
    <mergeCell ref="E62:F62"/>
    <mergeCell ref="E69:F69"/>
    <mergeCell ref="B26:D26"/>
    <mergeCell ref="F5:J6"/>
    <mergeCell ref="F16:J16"/>
    <mergeCell ref="F17:J17"/>
    <mergeCell ref="F18:J18"/>
    <mergeCell ref="F19:J19"/>
    <mergeCell ref="F22:J22"/>
    <mergeCell ref="F20:J20"/>
    <mergeCell ref="F21:J21"/>
    <mergeCell ref="F23:J23"/>
    <mergeCell ref="F24:J24"/>
    <mergeCell ref="F25:J25"/>
    <mergeCell ref="C14:H14"/>
    <mergeCell ref="F7:J12"/>
    <mergeCell ref="D1:F1"/>
    <mergeCell ref="C5:D5"/>
    <mergeCell ref="C6:D6"/>
    <mergeCell ref="C7:D7"/>
    <mergeCell ref="B9:D9"/>
    <mergeCell ref="D29:D32"/>
    <mergeCell ref="B29:B32"/>
    <mergeCell ref="H29:H32"/>
    <mergeCell ref="C29:C32"/>
    <mergeCell ref="E37:F37"/>
    <mergeCell ref="E51:F51"/>
    <mergeCell ref="E52:F52"/>
    <mergeCell ref="E53:F53"/>
    <mergeCell ref="E46:F46"/>
    <mergeCell ref="E48:F48"/>
    <mergeCell ref="E49:F49"/>
  </mergeCells>
  <pageMargins left="0.7" right="0.7" top="0.75" bottom="0.75" header="0.3" footer="0.3"/>
  <pageSetup paperSize="9" orientation="portrait" r:id="rId1"/>
  <headerFooter>
    <oddHeader>&amp;C&amp;"Calibri"&amp;10&amp;K000000UK OFFICIAL&amp;1#</oddHeader>
    <oddFooter>&amp;C&amp;1#&amp;"Calibri"&amp;10&amp;K000000UK OFFICIAL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E1024CB-8F3F-4C30-B584-3E1DBDACCBDA}">
          <x14:formula1>
            <xm:f>'Data Validation'!$A$1:$A$9</xm:f>
          </x14:formula1>
          <xm:sqref>E34:F73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2A09B-C650-470D-9C1D-85356B8D45C5}">
  <dimension ref="A2:L42"/>
  <sheetViews>
    <sheetView showGridLines="0" zoomScale="85" zoomScaleNormal="85" workbookViewId="0">
      <selection activeCell="G17" sqref="G17:J38"/>
    </sheetView>
  </sheetViews>
  <sheetFormatPr defaultRowHeight="14.5" x14ac:dyDescent="0.35"/>
  <cols>
    <col min="1" max="1" width="8.7265625" style="59"/>
    <col min="2" max="2" width="74.7265625" style="59" customWidth="1"/>
    <col min="3" max="3" width="15.6328125" style="59" customWidth="1"/>
    <col min="4" max="5" width="19.90625" style="59" customWidth="1"/>
    <col min="6" max="6" width="2.08984375" style="59" customWidth="1"/>
    <col min="7" max="9" width="8.7265625" style="59"/>
    <col min="10" max="10" width="66.26953125" style="59" customWidth="1"/>
    <col min="11" max="16384" width="8.7265625" style="59"/>
  </cols>
  <sheetData>
    <row r="2" spans="1:12" ht="57" customHeight="1" x14ac:dyDescent="0.35">
      <c r="A2" s="74"/>
      <c r="B2" s="118" t="s">
        <v>0</v>
      </c>
      <c r="C2" s="118"/>
      <c r="D2" s="84" t="s">
        <v>1</v>
      </c>
      <c r="E2" s="84"/>
      <c r="F2" s="84"/>
      <c r="G2" s="84"/>
      <c r="H2" s="84"/>
      <c r="I2" s="84"/>
      <c r="J2" s="84"/>
      <c r="K2" s="84"/>
      <c r="L2" s="84"/>
    </row>
    <row r="3" spans="1:12" ht="30" customHeight="1" x14ac:dyDescent="0.35">
      <c r="A3" s="74"/>
      <c r="B3" s="77"/>
      <c r="C3" s="77"/>
      <c r="D3" s="75"/>
      <c r="E3" s="75"/>
      <c r="F3" s="75"/>
      <c r="G3" s="75"/>
      <c r="H3" s="75"/>
      <c r="I3" s="75"/>
      <c r="J3" s="75"/>
      <c r="K3" s="75"/>
      <c r="L3" s="75"/>
    </row>
    <row r="4" spans="1:12" ht="15.5" x14ac:dyDescent="0.35">
      <c r="A4" s="74"/>
      <c r="B4" s="32"/>
      <c r="C4" s="32"/>
      <c r="D4" s="32"/>
      <c r="E4" s="32"/>
      <c r="F4" s="32"/>
      <c r="G4" s="32"/>
      <c r="H4" s="32"/>
      <c r="I4" s="33"/>
      <c r="J4" s="33"/>
    </row>
    <row r="5" spans="1:12" x14ac:dyDescent="0.35">
      <c r="A5" s="74"/>
      <c r="B5" s="34"/>
      <c r="C5" s="34"/>
      <c r="D5" s="34"/>
      <c r="E5" s="34"/>
      <c r="F5" s="34"/>
      <c r="G5" s="34"/>
      <c r="H5" s="34"/>
      <c r="I5" s="35"/>
      <c r="J5" s="35"/>
    </row>
    <row r="6" spans="1:12" ht="18" customHeight="1" thickBot="1" x14ac:dyDescent="0.4">
      <c r="A6" s="74"/>
      <c r="B6" s="74"/>
      <c r="C6" s="74"/>
      <c r="D6" s="74"/>
      <c r="E6" s="74"/>
      <c r="F6" s="74"/>
      <c r="G6" s="74"/>
      <c r="H6" s="74"/>
      <c r="I6" s="74"/>
      <c r="J6" s="74"/>
    </row>
    <row r="7" spans="1:12" ht="24" customHeight="1" thickBot="1" x14ac:dyDescent="0.4">
      <c r="A7" s="74"/>
      <c r="B7" s="66" t="s">
        <v>2</v>
      </c>
      <c r="C7" s="85" t="s">
        <v>3</v>
      </c>
      <c r="D7" s="86"/>
      <c r="E7" s="36"/>
      <c r="F7" s="122" t="s">
        <v>43</v>
      </c>
      <c r="G7" s="123"/>
      <c r="H7" s="123"/>
      <c r="I7" s="123"/>
      <c r="J7" s="124"/>
    </row>
    <row r="8" spans="1:12" ht="37" customHeight="1" thickBot="1" x14ac:dyDescent="0.4">
      <c r="A8" s="74"/>
      <c r="B8" s="65" t="s">
        <v>4</v>
      </c>
      <c r="C8" s="85" t="s">
        <v>5</v>
      </c>
      <c r="D8" s="86"/>
      <c r="E8" s="36"/>
      <c r="F8" s="125" t="s">
        <v>44</v>
      </c>
      <c r="G8" s="126"/>
      <c r="H8" s="126"/>
      <c r="I8" s="126"/>
      <c r="J8" s="127"/>
    </row>
    <row r="9" spans="1:12" ht="61.5" customHeight="1" thickBot="1" x14ac:dyDescent="0.4">
      <c r="A9" s="74"/>
      <c r="B9" s="67" t="s">
        <v>6</v>
      </c>
      <c r="C9" s="87"/>
      <c r="D9" s="88"/>
      <c r="E9" s="36"/>
      <c r="F9" s="125" t="s">
        <v>45</v>
      </c>
      <c r="G9" s="126"/>
      <c r="H9" s="126"/>
      <c r="I9" s="126"/>
      <c r="J9" s="127"/>
    </row>
    <row r="10" spans="1:12" ht="71.5" customHeight="1" thickBot="1" x14ac:dyDescent="0.4">
      <c r="A10" s="74"/>
      <c r="B10" s="119"/>
      <c r="C10" s="120"/>
      <c r="D10" s="120"/>
      <c r="E10" s="2"/>
      <c r="F10" s="128" t="s">
        <v>46</v>
      </c>
      <c r="G10" s="129"/>
      <c r="H10" s="129"/>
      <c r="I10" s="129"/>
      <c r="J10" s="130"/>
    </row>
    <row r="11" spans="1:12" ht="33" customHeight="1" thickBot="1" x14ac:dyDescent="0.4">
      <c r="A11" s="74"/>
      <c r="B11" s="89" t="s">
        <v>7</v>
      </c>
      <c r="C11" s="90"/>
      <c r="D11" s="91"/>
      <c r="E11" s="3"/>
      <c r="F11" s="131"/>
      <c r="G11" s="131"/>
      <c r="H11" s="131"/>
      <c r="I11" s="131"/>
      <c r="J11" s="131"/>
    </row>
    <row r="12" spans="1:12" x14ac:dyDescent="0.35">
      <c r="A12" s="74"/>
      <c r="B12" s="28"/>
      <c r="C12" s="3"/>
      <c r="D12" s="3"/>
      <c r="E12" s="3"/>
      <c r="F12" s="132"/>
      <c r="G12" s="132"/>
      <c r="H12" s="132"/>
      <c r="I12" s="132"/>
      <c r="J12" s="132"/>
    </row>
    <row r="13" spans="1:12" ht="20" x14ac:dyDescent="0.35">
      <c r="A13" s="74"/>
      <c r="B13" s="78" t="s">
        <v>50</v>
      </c>
      <c r="C13" s="3"/>
      <c r="D13" s="3"/>
      <c r="E13" s="3"/>
    </row>
    <row r="14" spans="1:12" ht="15" thickBot="1" x14ac:dyDescent="0.4">
      <c r="B14" s="74"/>
      <c r="C14" s="74"/>
      <c r="D14" s="39"/>
    </row>
    <row r="15" spans="1:12" ht="61" customHeight="1" thickBot="1" x14ac:dyDescent="0.4">
      <c r="B15" s="63" t="s">
        <v>36</v>
      </c>
      <c r="C15" s="63" t="s">
        <v>42</v>
      </c>
      <c r="D15" s="72" t="s">
        <v>41</v>
      </c>
      <c r="E15" s="63" t="s">
        <v>40</v>
      </c>
      <c r="G15" s="133" t="s">
        <v>47</v>
      </c>
      <c r="H15" s="134"/>
      <c r="I15" s="134"/>
      <c r="J15" s="135"/>
    </row>
    <row r="16" spans="1:12" ht="19" customHeight="1" thickBot="1" x14ac:dyDescent="0.4">
      <c r="B16" s="73"/>
      <c r="C16" s="73"/>
      <c r="D16" s="73"/>
      <c r="E16" s="73"/>
      <c r="F16" s="79"/>
      <c r="G16" s="79"/>
      <c r="H16" s="79"/>
      <c r="I16" s="79"/>
      <c r="J16" s="79"/>
    </row>
    <row r="17" spans="2:10" ht="14" customHeight="1" x14ac:dyDescent="0.35">
      <c r="B17" s="19"/>
      <c r="C17" s="20">
        <v>0</v>
      </c>
      <c r="D17" s="20">
        <v>0</v>
      </c>
      <c r="E17" s="21">
        <v>0</v>
      </c>
      <c r="G17" s="136"/>
      <c r="H17" s="137"/>
      <c r="I17" s="137"/>
      <c r="J17" s="138"/>
    </row>
    <row r="18" spans="2:10" ht="14" customHeight="1" x14ac:dyDescent="0.35">
      <c r="B18" s="22"/>
      <c r="C18" s="23">
        <v>0</v>
      </c>
      <c r="D18" s="23">
        <v>0</v>
      </c>
      <c r="E18" s="24">
        <v>0</v>
      </c>
      <c r="G18" s="121"/>
      <c r="H18" s="121"/>
      <c r="I18" s="121"/>
      <c r="J18" s="121"/>
    </row>
    <row r="19" spans="2:10" ht="14" customHeight="1" x14ac:dyDescent="0.35">
      <c r="B19" s="22"/>
      <c r="C19" s="23">
        <v>0</v>
      </c>
      <c r="D19" s="23">
        <v>0</v>
      </c>
      <c r="E19" s="24">
        <v>0</v>
      </c>
      <c r="G19" s="121"/>
      <c r="H19" s="121"/>
      <c r="I19" s="121"/>
      <c r="J19" s="121"/>
    </row>
    <row r="20" spans="2:10" ht="14" customHeight="1" x14ac:dyDescent="0.35">
      <c r="B20" s="22"/>
      <c r="C20" s="23">
        <v>0</v>
      </c>
      <c r="D20" s="23">
        <v>0</v>
      </c>
      <c r="E20" s="24">
        <v>0</v>
      </c>
      <c r="G20" s="121"/>
      <c r="H20" s="121"/>
      <c r="I20" s="121"/>
      <c r="J20" s="121"/>
    </row>
    <row r="21" spans="2:10" ht="14" customHeight="1" x14ac:dyDescent="0.35">
      <c r="B21" s="22"/>
      <c r="C21" s="23">
        <v>0</v>
      </c>
      <c r="D21" s="23">
        <v>0</v>
      </c>
      <c r="E21" s="24">
        <v>0</v>
      </c>
      <c r="G21" s="121"/>
      <c r="H21" s="121"/>
      <c r="I21" s="121"/>
      <c r="J21" s="121"/>
    </row>
    <row r="22" spans="2:10" ht="14" customHeight="1" x14ac:dyDescent="0.35">
      <c r="B22" s="22"/>
      <c r="C22" s="23">
        <v>0</v>
      </c>
      <c r="D22" s="23">
        <v>0</v>
      </c>
      <c r="E22" s="24">
        <v>0</v>
      </c>
      <c r="G22" s="121"/>
      <c r="H22" s="121"/>
      <c r="I22" s="121"/>
      <c r="J22" s="121"/>
    </row>
    <row r="23" spans="2:10" ht="14" customHeight="1" x14ac:dyDescent="0.35">
      <c r="B23" s="22"/>
      <c r="C23" s="23">
        <v>0</v>
      </c>
      <c r="D23" s="23">
        <v>0</v>
      </c>
      <c r="E23" s="24">
        <v>0</v>
      </c>
      <c r="G23" s="121"/>
      <c r="H23" s="121"/>
      <c r="I23" s="121"/>
      <c r="J23" s="121"/>
    </row>
    <row r="24" spans="2:10" ht="14" customHeight="1" x14ac:dyDescent="0.35">
      <c r="B24" s="22"/>
      <c r="C24" s="23">
        <v>0</v>
      </c>
      <c r="D24" s="23">
        <v>0</v>
      </c>
      <c r="E24" s="24">
        <v>0</v>
      </c>
      <c r="G24" s="121"/>
      <c r="H24" s="121"/>
      <c r="I24" s="121"/>
      <c r="J24" s="121"/>
    </row>
    <row r="25" spans="2:10" ht="14" customHeight="1" x14ac:dyDescent="0.35">
      <c r="B25" s="22"/>
      <c r="C25" s="23">
        <v>0</v>
      </c>
      <c r="D25" s="23">
        <v>0</v>
      </c>
      <c r="E25" s="24">
        <v>0</v>
      </c>
      <c r="G25" s="121"/>
      <c r="H25" s="121"/>
      <c r="I25" s="121"/>
      <c r="J25" s="121"/>
    </row>
    <row r="26" spans="2:10" ht="14" customHeight="1" x14ac:dyDescent="0.35">
      <c r="B26" s="22"/>
      <c r="C26" s="23">
        <v>0</v>
      </c>
      <c r="D26" s="23">
        <v>0</v>
      </c>
      <c r="E26" s="24">
        <v>0</v>
      </c>
      <c r="G26" s="121"/>
      <c r="H26" s="121"/>
      <c r="I26" s="121"/>
      <c r="J26" s="121"/>
    </row>
    <row r="27" spans="2:10" ht="14" customHeight="1" x14ac:dyDescent="0.35">
      <c r="B27" s="22"/>
      <c r="C27" s="23">
        <v>0</v>
      </c>
      <c r="D27" s="23">
        <v>0</v>
      </c>
      <c r="E27" s="24">
        <v>0</v>
      </c>
      <c r="G27" s="121"/>
      <c r="H27" s="121"/>
      <c r="I27" s="121"/>
      <c r="J27" s="121"/>
    </row>
    <row r="28" spans="2:10" ht="14" customHeight="1" x14ac:dyDescent="0.35">
      <c r="B28" s="22"/>
      <c r="C28" s="23">
        <v>0</v>
      </c>
      <c r="D28" s="23">
        <v>0</v>
      </c>
      <c r="E28" s="24">
        <v>0</v>
      </c>
      <c r="G28" s="121"/>
      <c r="H28" s="121"/>
      <c r="I28" s="121"/>
      <c r="J28" s="121"/>
    </row>
    <row r="29" spans="2:10" ht="14" customHeight="1" x14ac:dyDescent="0.35">
      <c r="B29" s="22"/>
      <c r="C29" s="23">
        <v>0</v>
      </c>
      <c r="D29" s="23">
        <v>0</v>
      </c>
      <c r="E29" s="24">
        <v>0</v>
      </c>
      <c r="G29" s="121"/>
      <c r="H29" s="121"/>
      <c r="I29" s="121"/>
      <c r="J29" s="121"/>
    </row>
    <row r="30" spans="2:10" ht="14" customHeight="1" x14ac:dyDescent="0.35">
      <c r="B30" s="22"/>
      <c r="C30" s="23">
        <v>0</v>
      </c>
      <c r="D30" s="23">
        <v>0</v>
      </c>
      <c r="E30" s="24">
        <v>0</v>
      </c>
      <c r="G30" s="121"/>
      <c r="H30" s="121"/>
      <c r="I30" s="121"/>
      <c r="J30" s="121"/>
    </row>
    <row r="31" spans="2:10" ht="14" customHeight="1" x14ac:dyDescent="0.35">
      <c r="B31" s="22"/>
      <c r="C31" s="23">
        <v>0</v>
      </c>
      <c r="D31" s="23">
        <v>0</v>
      </c>
      <c r="E31" s="24">
        <v>0</v>
      </c>
      <c r="G31" s="121"/>
      <c r="H31" s="121"/>
      <c r="I31" s="121"/>
      <c r="J31" s="121"/>
    </row>
    <row r="32" spans="2:10" ht="14" customHeight="1" x14ac:dyDescent="0.35">
      <c r="B32" s="22"/>
      <c r="C32" s="23">
        <v>0</v>
      </c>
      <c r="D32" s="23">
        <v>0</v>
      </c>
      <c r="E32" s="24">
        <v>0</v>
      </c>
      <c r="G32" s="121"/>
      <c r="H32" s="121"/>
      <c r="I32" s="121"/>
      <c r="J32" s="121"/>
    </row>
    <row r="33" spans="2:10" ht="14" customHeight="1" x14ac:dyDescent="0.35">
      <c r="B33" s="22"/>
      <c r="C33" s="23">
        <v>0</v>
      </c>
      <c r="D33" s="23">
        <v>0</v>
      </c>
      <c r="E33" s="24">
        <v>0</v>
      </c>
      <c r="G33" s="121"/>
      <c r="H33" s="121"/>
      <c r="I33" s="121"/>
      <c r="J33" s="121"/>
    </row>
    <row r="34" spans="2:10" ht="14" customHeight="1" x14ac:dyDescent="0.35">
      <c r="B34" s="22"/>
      <c r="C34" s="23">
        <v>0</v>
      </c>
      <c r="D34" s="23">
        <v>0</v>
      </c>
      <c r="E34" s="24">
        <v>0</v>
      </c>
      <c r="G34" s="121"/>
      <c r="H34" s="121"/>
      <c r="I34" s="121"/>
      <c r="J34" s="121"/>
    </row>
    <row r="35" spans="2:10" ht="14" customHeight="1" x14ac:dyDescent="0.35">
      <c r="B35" s="22"/>
      <c r="C35" s="23">
        <v>0</v>
      </c>
      <c r="D35" s="23">
        <v>0</v>
      </c>
      <c r="E35" s="24">
        <v>0</v>
      </c>
      <c r="G35" s="121"/>
      <c r="H35" s="121"/>
      <c r="I35" s="121"/>
      <c r="J35" s="121"/>
    </row>
    <row r="36" spans="2:10" ht="14" customHeight="1" x14ac:dyDescent="0.35">
      <c r="B36" s="22"/>
      <c r="C36" s="23">
        <v>0</v>
      </c>
      <c r="D36" s="23">
        <v>0</v>
      </c>
      <c r="E36" s="24">
        <v>0</v>
      </c>
      <c r="G36" s="121"/>
      <c r="H36" s="121"/>
      <c r="I36" s="121"/>
      <c r="J36" s="121"/>
    </row>
    <row r="37" spans="2:10" ht="14" customHeight="1" x14ac:dyDescent="0.35">
      <c r="B37" s="22"/>
      <c r="C37" s="23">
        <v>0</v>
      </c>
      <c r="D37" s="23">
        <v>0</v>
      </c>
      <c r="E37" s="24">
        <v>0</v>
      </c>
      <c r="G37" s="121"/>
      <c r="H37" s="121"/>
      <c r="I37" s="121"/>
      <c r="J37" s="121"/>
    </row>
    <row r="38" spans="2:10" ht="14" customHeight="1" thickBot="1" x14ac:dyDescent="0.4">
      <c r="B38" s="25"/>
      <c r="C38" s="26">
        <v>0</v>
      </c>
      <c r="D38" s="26">
        <v>0</v>
      </c>
      <c r="E38" s="27">
        <v>0</v>
      </c>
      <c r="G38" s="139"/>
      <c r="H38" s="140"/>
      <c r="I38" s="140"/>
      <c r="J38" s="141"/>
    </row>
    <row r="41" spans="2:10" x14ac:dyDescent="0.35">
      <c r="B41" s="74" t="s">
        <v>38</v>
      </c>
    </row>
    <row r="42" spans="2:10" x14ac:dyDescent="0.35">
      <c r="B42" s="74" t="s">
        <v>39</v>
      </c>
    </row>
  </sheetData>
  <sheetProtection algorithmName="SHA-512" hashValue="15nQDtNyyA39V+ArDaFAczRESRuSd2g7TUqck8XmOMfa78VArHARgjGHxSaFguR4opAJLg3/dG/1bCHg9yBR4A==" saltValue="hCBR/iSQxj8rgNoAZuc7lg==" spinCount="100000" sheet="1" objects="1" scenarios="1"/>
  <mergeCells count="36">
    <mergeCell ref="G34:J34"/>
    <mergeCell ref="G35:J35"/>
    <mergeCell ref="G36:J36"/>
    <mergeCell ref="G37:J37"/>
    <mergeCell ref="G38:J38"/>
    <mergeCell ref="G33:J33"/>
    <mergeCell ref="G22:J22"/>
    <mergeCell ref="G23:J23"/>
    <mergeCell ref="G24:J24"/>
    <mergeCell ref="G25:J25"/>
    <mergeCell ref="G26:J26"/>
    <mergeCell ref="G27:J27"/>
    <mergeCell ref="G28:J28"/>
    <mergeCell ref="G29:J29"/>
    <mergeCell ref="G30:J30"/>
    <mergeCell ref="G31:J31"/>
    <mergeCell ref="G32:J32"/>
    <mergeCell ref="G21:J21"/>
    <mergeCell ref="F7:J7"/>
    <mergeCell ref="F8:J8"/>
    <mergeCell ref="F9:J9"/>
    <mergeCell ref="F10:J10"/>
    <mergeCell ref="F11:J11"/>
    <mergeCell ref="F12:J12"/>
    <mergeCell ref="G15:J15"/>
    <mergeCell ref="G17:J17"/>
    <mergeCell ref="G18:J18"/>
    <mergeCell ref="G19:J19"/>
    <mergeCell ref="G20:J20"/>
    <mergeCell ref="C7:D7"/>
    <mergeCell ref="C8:D8"/>
    <mergeCell ref="C9:D9"/>
    <mergeCell ref="B11:D11"/>
    <mergeCell ref="B2:C2"/>
    <mergeCell ref="D2:L2"/>
    <mergeCell ref="B10:D10"/>
  </mergeCells>
  <dataValidations count="1">
    <dataValidation type="list" showInputMessage="1" showErrorMessage="1" sqref="C19:C21" xr:uid="{6B0C7AE6-BF57-445E-B591-18374594A580}">
      <formula1>$B$90:$B$98</formula1>
    </dataValidation>
  </dataValidations>
  <pageMargins left="0.7" right="0.7" top="0.75" bottom="0.75" header="0.3" footer="0.3"/>
  <pageSetup paperSize="9" orientation="portrait" r:id="rId1"/>
  <headerFooter>
    <oddHeader>&amp;C&amp;"Calibri"&amp;10&amp;K000000UK OFFICIAL&amp;1#</oddHeader>
    <oddFooter>&amp;C&amp;1#&amp;"Calibri"&amp;10&amp;K000000UK 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DBD1C-7E02-4377-BB0D-5E0BFA52A982}">
  <dimension ref="A1:A9"/>
  <sheetViews>
    <sheetView workbookViewId="0">
      <selection activeCell="B17" sqref="B17"/>
    </sheetView>
  </sheetViews>
  <sheetFormatPr defaultRowHeight="14.5" x14ac:dyDescent="0.35"/>
  <cols>
    <col min="1" max="1" width="47" customWidth="1"/>
  </cols>
  <sheetData>
    <row r="1" spans="1:1" x14ac:dyDescent="0.35">
      <c r="A1" s="1" t="s">
        <v>31</v>
      </c>
    </row>
    <row r="2" spans="1:1" ht="20.149999999999999" customHeight="1" x14ac:dyDescent="0.35">
      <c r="A2" s="9" t="s">
        <v>14</v>
      </c>
    </row>
    <row r="3" spans="1:1" ht="48" customHeight="1" x14ac:dyDescent="0.35">
      <c r="A3" s="29" t="s">
        <v>15</v>
      </c>
    </row>
    <row r="4" spans="1:1" ht="20.149999999999999" customHeight="1" x14ac:dyDescent="0.35">
      <c r="A4" s="29" t="s">
        <v>16</v>
      </c>
    </row>
    <row r="5" spans="1:1" ht="30.5" customHeight="1" x14ac:dyDescent="0.35">
      <c r="A5" s="29" t="s">
        <v>17</v>
      </c>
    </row>
    <row r="6" spans="1:1" ht="34.5" customHeight="1" x14ac:dyDescent="0.35">
      <c r="A6" s="64" t="s">
        <v>37</v>
      </c>
    </row>
    <row r="7" spans="1:1" ht="28.5" customHeight="1" x14ac:dyDescent="0.35">
      <c r="A7" s="29" t="s">
        <v>18</v>
      </c>
    </row>
    <row r="8" spans="1:1" ht="24.5" customHeight="1" x14ac:dyDescent="0.35">
      <c r="A8" s="29" t="s">
        <v>19</v>
      </c>
    </row>
    <row r="9" spans="1:1" ht="36.5" customHeight="1" x14ac:dyDescent="0.35">
      <c r="A9" s="30" t="s">
        <v>20</v>
      </c>
    </row>
  </sheetData>
  <pageMargins left="0.7" right="0.7" top="0.75" bottom="0.75" header="0.3" footer="0.3"/>
  <pageSetup paperSize="9" orientation="portrait" r:id="rId1"/>
  <headerFooter>
    <oddHeader>&amp;C&amp;"Calibri"&amp;10&amp;K000000UK OFFICIAL&amp;1#</oddHeader>
    <oddFooter>&amp;C&amp;1#&amp;"Calibri"&amp;10&amp;K000000UK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Pubs Code Adjudicator</Government_x0020_Body>
    <Date_x0020_Opened xmlns="b413c3fd-5a3b-4239-b985-69032e371c04">2023-08-01T10:42:04+00:00</Date_x0020_Opened>
    <m975189f4ba442ecbf67d4147307b177 xmlns="46122ccb-6ba3-441f-ad90-a1cd2b6e9301">
      <Terms xmlns="http://schemas.microsoft.com/office/infopath/2007/PartnerControls">
        <TermInfo xmlns="http://schemas.microsoft.com/office/infopath/2007/PartnerControls">
          <TermName xmlns="http://schemas.microsoft.com/office/infopath/2007/PartnerControls">Pubs Regulator</TermName>
          <TermId xmlns="http://schemas.microsoft.com/office/infopath/2007/PartnerControls">ad6c086e-0221-467a-a934-a2ae10d64ad9</TermId>
        </TermInfo>
      </Terms>
    </m975189f4ba442ecbf67d4147307b177>
    <LegacyData xmlns="aaacb922-5235-4a66-b188-303b9b46fbd7" xsi:nil="true"/>
    <Descriptor xmlns="0063f72e-ace3-48fb-9c1f-5b513408b31f" xsi:nil="true"/>
    <TaxCatchAll xmlns="46122ccb-6ba3-441f-ad90-a1cd2b6e9301">
      <Value>1</Value>
    </TaxCatchAll>
    <Security_x0020_Classification xmlns="0063f72e-ace3-48fb-9c1f-5b513408b31f">OFFICIAL</Security_x0020_Classification>
    <Retention_x0020_Label xmlns="a8f60570-4bd3-4f2b-950b-a996de8ab151" xsi:nil="true"/>
    <Date_x0020_Closed xmlns="b413c3fd-5a3b-4239-b985-69032e371c04" xsi:nil="true"/>
    <lcf76f155ced4ddcb4097134ff3c332f xmlns="cfb88cb2-c53d-437f-951a-834de1ffbb94">
      <Terms xmlns="http://schemas.microsoft.com/office/infopath/2007/PartnerControls"/>
    </lcf76f155ced4ddcb4097134ff3c332f>
    <_dlc_DocId xmlns="46122ccb-6ba3-441f-ad90-a1cd2b6e9301">VW4HY5Z5JMDP-1260283455-60812</_dlc_DocId>
    <_dlc_DocIdUrl xmlns="46122ccb-6ba3-441f-ad90-a1cd2b6e9301">
      <Url>https://beisgov.sharepoint.com/sites/PubsCodeAdjudicator/_layouts/15/DocIdRedir.aspx?ID=VW4HY5Z5JMDP-1260283455-60812</Url>
      <Description>VW4HY5Z5JMDP-1260283455-60812</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32EDF8A869A9848A073C28B10EA4013" ma:contentTypeVersion="115" ma:contentTypeDescription="Create a new document." ma:contentTypeScope="" ma:versionID="a526488f3d2c8b3c5c096af98cd78684">
  <xsd:schema xmlns:xsd="http://www.w3.org/2001/XMLSchema" xmlns:xs="http://www.w3.org/2001/XMLSchema" xmlns:p="http://schemas.microsoft.com/office/2006/metadata/properties" xmlns:ns2="0063f72e-ace3-48fb-9c1f-5b513408b31f" xmlns:ns3="46122ccb-6ba3-441f-ad90-a1cd2b6e9301" xmlns:ns4="b413c3fd-5a3b-4239-b985-69032e371c04" xmlns:ns5="a8f60570-4bd3-4f2b-950b-a996de8ab151" xmlns:ns6="aaacb922-5235-4a66-b188-303b9b46fbd7" xmlns:ns7="cfb88cb2-c53d-437f-951a-834de1ffbb94" targetNamespace="http://schemas.microsoft.com/office/2006/metadata/properties" ma:root="true" ma:fieldsID="39e134a586775790cd86e1525b28fc2b" ns2:_="" ns3:_="" ns4:_="" ns5:_="" ns6:_="" ns7:_="">
    <xsd:import namespace="0063f72e-ace3-48fb-9c1f-5b513408b31f"/>
    <xsd:import namespace="46122ccb-6ba3-441f-ad90-a1cd2b6e9301"/>
    <xsd:import namespace="b413c3fd-5a3b-4239-b985-69032e371c04"/>
    <xsd:import namespace="a8f60570-4bd3-4f2b-950b-a996de8ab151"/>
    <xsd:import namespace="aaacb922-5235-4a66-b188-303b9b46fbd7"/>
    <xsd:import namespace="cfb88cb2-c53d-437f-951a-834de1ffbb94"/>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3:_dlc_DocId" minOccurs="0"/>
                <xsd:element ref="ns3:_dlc_DocIdUrl" minOccurs="0"/>
                <xsd:element ref="ns3:_dlc_DocIdPersistId" minOccurs="0"/>
                <xsd:element ref="ns7:MediaServiceMetadata" minOccurs="0"/>
                <xsd:element ref="ns7:MediaServiceFastMetadata" minOccurs="0"/>
                <xsd:element ref="ns7:MediaServiceAutoKeyPoints" minOccurs="0"/>
                <xsd:element ref="ns7:MediaServiceKeyPoints" minOccurs="0"/>
                <xsd:element ref="ns3:SharedWithUsers" minOccurs="0"/>
                <xsd:element ref="ns3:SharedWithDetails" minOccurs="0"/>
                <xsd:element ref="ns7:MediaServiceDateTaken" minOccurs="0"/>
                <xsd:element ref="ns7:MediaServiceAutoTags" minOccurs="0"/>
                <xsd:element ref="ns7:MediaServiceOCR" minOccurs="0"/>
                <xsd:element ref="ns7:MediaServiceGenerationTime" minOccurs="0"/>
                <xsd:element ref="ns7:MediaServiceEventHashCode" minOccurs="0"/>
                <xsd:element ref="ns7:MediaLengthInSeconds" minOccurs="0"/>
                <xsd:element ref="ns7:MediaServiceLocation" minOccurs="0"/>
                <xsd:element ref="ns7:lcf76f155ced4ddcb4097134ff3c332f" minOccurs="0"/>
                <xsd:element ref="ns7: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46122ccb-6ba3-441f-ad90-a1cd2b6e9301"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Pubs Regulator|ad6c086e-0221-467a-a934-a2ae10d64ad9"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303aa6ef-9ca4-473c-93b8-0873d9a1a6e4}" ma:internalName="TaxCatchAll" ma:showField="CatchAllData" ma:web="46122ccb-6ba3-441f-ad90-a1cd2b6e9301">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303aa6ef-9ca4-473c-93b8-0873d9a1a6e4}" ma:internalName="TaxCatchAllLabel" ma:readOnly="true" ma:showField="CatchAllDataLabel" ma:web="46122ccb-6ba3-441f-ad90-a1cd2b6e9301">
      <xsd:complexType>
        <xsd:complexContent>
          <xsd:extension base="dms:MultiChoiceLookup">
            <xsd:sequence>
              <xsd:element name="Value" type="dms:Lookup" maxOccurs="unbounded" minOccurs="0" nillable="true"/>
            </xsd:sequence>
          </xsd:extension>
        </xsd:complexContent>
      </xsd:complex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Pubs Code Adjudicator"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b88cb2-c53d-437f-951a-834de1ffbb94"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MediaServiceAutoKeyPoints" ma:index="24" nillable="true" ma:displayName="MediaServiceAutoKeyPoints" ma:hidden="true" ma:internalName="MediaServiceAutoKeyPoints" ma:readOnly="true">
      <xsd:simpleType>
        <xsd:restriction base="dms:Note"/>
      </xsd:simpleType>
    </xsd:element>
    <xsd:element name="MediaServiceKeyPoints" ma:index="25" nillable="true" ma:displayName="KeyPoints" ma:internalName="MediaServiceKeyPoints" ma:readOnly="true">
      <xsd:simpleType>
        <xsd:restriction base="dms:Note">
          <xsd:maxLength value="255"/>
        </xsd:restriction>
      </xsd:simpleType>
    </xsd:element>
    <xsd:element name="MediaServiceDateTaken" ma:index="28" nillable="true" ma:displayName="MediaServiceDateTaken" ma:hidden="true" ma:internalName="MediaServiceDateTaken" ma:readOnly="true">
      <xsd:simpleType>
        <xsd:restriction base="dms:Text"/>
      </xsd:simpleType>
    </xsd:element>
    <xsd:element name="MediaServiceAutoTags" ma:index="29" nillable="true" ma:displayName="Tags" ma:internalName="MediaServiceAutoTags"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LengthInSeconds" ma:index="33" nillable="true" ma:displayName="Length (seconds)" ma:internalName="MediaLengthInSeconds" ma:readOnly="true">
      <xsd:simpleType>
        <xsd:restriction base="dms:Unknown"/>
      </xsd:simpleType>
    </xsd:element>
    <xsd:element name="MediaServiceLocation" ma:index="34" nillable="true" ma:displayName="Location" ma:internalName="MediaServiceLocation" ma:readOnly="true">
      <xsd:simpleType>
        <xsd:restriction base="dms:Text"/>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B9E3AC-CD45-4D93-AAE9-354DA9B4CD46}">
  <ds:schemaRefs>
    <ds:schemaRef ds:uri="http://schemas.microsoft.com/sharepoint/events"/>
  </ds:schemaRefs>
</ds:datastoreItem>
</file>

<file path=customXml/itemProps2.xml><?xml version="1.0" encoding="utf-8"?>
<ds:datastoreItem xmlns:ds="http://schemas.openxmlformats.org/officeDocument/2006/customXml" ds:itemID="{1BE6BD4B-7D31-4B3C-99D9-A7D5771F67C0}">
  <ds:schemaRefs>
    <ds:schemaRef ds:uri="http://schemas.microsoft.com/sharepoint/v3/contenttype/forms"/>
  </ds:schemaRefs>
</ds:datastoreItem>
</file>

<file path=customXml/itemProps3.xml><?xml version="1.0" encoding="utf-8"?>
<ds:datastoreItem xmlns:ds="http://schemas.openxmlformats.org/officeDocument/2006/customXml" ds:itemID="{FC44305B-2030-459C-9239-81C523995688}">
  <ds:schemaRefs>
    <ds:schemaRef ds:uri="http://purl.org/dc/terms/"/>
    <ds:schemaRef ds:uri="cfb88cb2-c53d-437f-951a-834de1ffbb94"/>
    <ds:schemaRef ds:uri="http://www.w3.org/XML/1998/namespace"/>
    <ds:schemaRef ds:uri="aaacb922-5235-4a66-b188-303b9b46fbd7"/>
    <ds:schemaRef ds:uri="http://purl.org/dc/elements/1.1/"/>
    <ds:schemaRef ds:uri="http://purl.org/dc/dcmitype/"/>
    <ds:schemaRef ds:uri="a8f60570-4bd3-4f2b-950b-a996de8ab15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b413c3fd-5a3b-4239-b985-69032e371c04"/>
    <ds:schemaRef ds:uri="46122ccb-6ba3-441f-ad90-a1cd2b6e9301"/>
    <ds:schemaRef ds:uri="0063f72e-ace3-48fb-9c1f-5b513408b31f"/>
  </ds:schemaRefs>
</ds:datastoreItem>
</file>

<file path=customXml/itemProps4.xml><?xml version="1.0" encoding="utf-8"?>
<ds:datastoreItem xmlns:ds="http://schemas.openxmlformats.org/officeDocument/2006/customXml" ds:itemID="{0AC0DA32-62EA-4A0C-BBB2-BF02151092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63f72e-ace3-48fb-9c1f-5b513408b31f"/>
    <ds:schemaRef ds:uri="46122ccb-6ba3-441f-ad90-a1cd2b6e9301"/>
    <ds:schemaRef ds:uri="b413c3fd-5a3b-4239-b985-69032e371c04"/>
    <ds:schemaRef ds:uri="a8f60570-4bd3-4f2b-950b-a996de8ab151"/>
    <ds:schemaRef ds:uri="aaacb922-5235-4a66-b188-303b9b46fbd7"/>
    <ds:schemaRef ds:uri="cfb88cb2-c53d-437f-951a-834de1ffbb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Senario costs</vt:lpstr>
      <vt:lpstr>Tab 2 - Rate card</vt:lpstr>
      <vt:lpstr>Data Validation</vt:lpstr>
    </vt:vector>
  </TitlesOfParts>
  <Manager/>
  <Company>UKSBS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 Contracted Research and Professional Services</dc:title>
  <dc:subject>;#Sourcing;#</dc:subject>
  <dc:creator>Jack Noden</dc:creator>
  <cp:keywords/>
  <dc:description/>
  <cp:lastModifiedBy>Liz Vincent - UK SBS</cp:lastModifiedBy>
  <cp:revision/>
  <dcterms:created xsi:type="dcterms:W3CDTF">2018-04-09T13:55:47Z</dcterms:created>
  <dcterms:modified xsi:type="dcterms:W3CDTF">2023-08-31T12:57:15Z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0x010100E32EDF8A869A9848A073C28B10EA4013</vt:lpwstr>
  </property>
  <property fmtid="{D5CDD505-2E9C-101B-9397-08002B2CF9AE}" pid="3" name="Alfresco Link">
    <vt:lpwstr>https://alfresco-external-collaboration.bis.gov.uk/share/page/site/contracts-register/document-details?nodeRef=workspace://SpacesStore/8d70b541-0fbe-4b44-b9cd-02d1508da003Group Procurement Library</vt:lpwstr>
  </property>
  <property fmtid="{D5CDD505-2E9C-101B-9397-08002B2CF9AE}" pid="4" name="Order">
    <vt:r8>218300</vt:r8>
  </property>
  <property fmtid="{D5CDD505-2E9C-101B-9397-08002B2CF9AE}" pid="5" name="Topic">
    <vt:lpwstr>Price schedule</vt:lpwstr>
  </property>
  <property fmtid="{D5CDD505-2E9C-101B-9397-08002B2CF9AE}" pid="6" name="Description0">
    <vt:lpwstr>Price schedule designed to deliver a fixed price and underpinned with a rate card / resource plan.  The price schedule can be adapted by any Category Team.</vt:lpwstr>
  </property>
  <property fmtid="{D5CDD505-2E9C-101B-9397-08002B2CF9AE}" pid="7" name="Training">
    <vt:lpwstr>N/A</vt:lpwstr>
  </property>
  <property fmtid="{D5CDD505-2E9C-101B-9397-08002B2CF9AE}" pid="8" name="xd_ProgID">
    <vt:lpwstr/>
  </property>
  <property fmtid="{D5CDD505-2E9C-101B-9397-08002B2CF9AE}" pid="9" name="TemplateUrl">
    <vt:lpwstr/>
  </property>
  <property fmtid="{D5CDD505-2E9C-101B-9397-08002B2CF9AE}" pid="10" name="MSIP_Label_ba62f585-b40f-4ab9-bafe-39150f03d124_Enabled">
    <vt:lpwstr>true</vt:lpwstr>
  </property>
  <property fmtid="{D5CDD505-2E9C-101B-9397-08002B2CF9AE}" pid="11" name="MSIP_Label_ba62f585-b40f-4ab9-bafe-39150f03d124_SetDate">
    <vt:lpwstr>2022-07-28T13:46:43Z</vt:lpwstr>
  </property>
  <property fmtid="{D5CDD505-2E9C-101B-9397-08002B2CF9AE}" pid="12" name="MSIP_Label_ba62f585-b40f-4ab9-bafe-39150f03d124_Method">
    <vt:lpwstr>Standard</vt:lpwstr>
  </property>
  <property fmtid="{D5CDD505-2E9C-101B-9397-08002B2CF9AE}" pid="13" name="MSIP_Label_ba62f585-b40f-4ab9-bafe-39150f03d124_Name">
    <vt:lpwstr>OFFICIAL</vt:lpwstr>
  </property>
  <property fmtid="{D5CDD505-2E9C-101B-9397-08002B2CF9AE}" pid="14" name="MSIP_Label_ba62f585-b40f-4ab9-bafe-39150f03d124_SiteId">
    <vt:lpwstr>cbac7005-02c1-43eb-b497-e6492d1b2dd8</vt:lpwstr>
  </property>
  <property fmtid="{D5CDD505-2E9C-101B-9397-08002B2CF9AE}" pid="15" name="MSIP_Label_ba62f585-b40f-4ab9-bafe-39150f03d124_ActionId">
    <vt:lpwstr>d9c90b5b-2cbe-4604-8e68-4961cb992909</vt:lpwstr>
  </property>
  <property fmtid="{D5CDD505-2E9C-101B-9397-08002B2CF9AE}" pid="16" name="MSIP_Label_ba62f585-b40f-4ab9-bafe-39150f03d124_ContentBits">
    <vt:lpwstr>0</vt:lpwstr>
  </property>
  <property fmtid="{D5CDD505-2E9C-101B-9397-08002B2CF9AE}" pid="17" name="Business Unit">
    <vt:lpwstr>1;#Pubs Regulator|ad6c086e-0221-467a-a934-a2ae10d64ad9</vt:lpwstr>
  </property>
  <property fmtid="{D5CDD505-2E9C-101B-9397-08002B2CF9AE}" pid="18" name="_dlc_DocIdItemGuid">
    <vt:lpwstr>0ac2ef1f-0a38-40eb-a623-459369c63beb</vt:lpwstr>
  </property>
  <property fmtid="{D5CDD505-2E9C-101B-9397-08002B2CF9AE}" pid="19" name="MediaServiceImageTags">
    <vt:lpwstr/>
  </property>
  <property fmtid="{D5CDD505-2E9C-101B-9397-08002B2CF9AE}" pid="20" name="MSIP_Label_72408bec-6efb-47bd-b9dc-9f250af91ce7_Enabled">
    <vt:lpwstr>true</vt:lpwstr>
  </property>
  <property fmtid="{D5CDD505-2E9C-101B-9397-08002B2CF9AE}" pid="21" name="MSIP_Label_72408bec-6efb-47bd-b9dc-9f250af91ce7_SetDate">
    <vt:lpwstr>2023-08-24T15:30:33Z</vt:lpwstr>
  </property>
  <property fmtid="{D5CDD505-2E9C-101B-9397-08002B2CF9AE}" pid="22" name="MSIP_Label_72408bec-6efb-47bd-b9dc-9f250af91ce7_Method">
    <vt:lpwstr>Standard</vt:lpwstr>
  </property>
  <property fmtid="{D5CDD505-2E9C-101B-9397-08002B2CF9AE}" pid="23" name="MSIP_Label_72408bec-6efb-47bd-b9dc-9f250af91ce7_Name">
    <vt:lpwstr>72408bec-6efb-47bd-b9dc-9f250af91ce7</vt:lpwstr>
  </property>
  <property fmtid="{D5CDD505-2E9C-101B-9397-08002B2CF9AE}" pid="24" name="MSIP_Label_72408bec-6efb-47bd-b9dc-9f250af91ce7_SiteId">
    <vt:lpwstr>2dcfd016-f9df-488c-b16b-68345b59afb7</vt:lpwstr>
  </property>
  <property fmtid="{D5CDD505-2E9C-101B-9397-08002B2CF9AE}" pid="25" name="MSIP_Label_72408bec-6efb-47bd-b9dc-9f250af91ce7_ActionId">
    <vt:lpwstr>ab626244-5457-42c4-aa2e-35808b90410d</vt:lpwstr>
  </property>
  <property fmtid="{D5CDD505-2E9C-101B-9397-08002B2CF9AE}" pid="26" name="MSIP_Label_72408bec-6efb-47bd-b9dc-9f250af91ce7_ContentBits">
    <vt:lpwstr>3</vt:lpwstr>
  </property>
</Properties>
</file>