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mc:AlternateContent xmlns:mc="http://schemas.openxmlformats.org/markup-compatibility/2006">
    <mc:Choice Requires="x15">
      <x15ac:absPath xmlns:x15ac="http://schemas.microsoft.com/office/spreadsheetml/2010/11/ac" url="https://lambeth-my.sharepoint.com/personal/mdevela_lambeth_gov_uk/Documents/Documents/RFQ's/Employee Assistance Programme/"/>
    </mc:Choice>
  </mc:AlternateContent>
  <xr:revisionPtr revIDLastSave="0" documentId="8_{5CE8EE9F-F6A2-445E-86B1-A29A829CB6E9}" xr6:coauthVersionLast="47" xr6:coauthVersionMax="47" xr10:uidLastSave="{00000000-0000-0000-0000-000000000000}"/>
  <bookViews>
    <workbookView xWindow="-120" yWindow="-120" windowWidth="20730" windowHeight="11160" tabRatio="748" xr2:uid="{00000000-000D-0000-FFFF-FFFF00000000}"/>
  </bookViews>
  <sheets>
    <sheet name="A EAP Headcount Pricing" sheetId="8" r:id="rId1"/>
    <sheet name="B EAP Counselling Services" sheetId="9" r:id="rId2"/>
    <sheet name="C EAP Trauma Critical Incident" sheetId="10" r:id="rId3"/>
    <sheet name="Totals for Evaluation" sheetId="11" r:id="rId4"/>
  </sheets>
  <externalReferences>
    <externalReference r:id="rId5"/>
  </externalReferences>
  <definedNames>
    <definedName name="Bob">'[1]EAP (A) Headcount Pricing'!$A$34:$A$35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8" i="10" l="1"/>
  <c r="B6" i="11" s="1"/>
  <c r="B5" i="11"/>
  <c r="E7" i="9"/>
  <c r="G7" i="8"/>
  <c r="B4" i="11" s="1"/>
  <c r="B7" i="11" l="1"/>
</calcChain>
</file>

<file path=xl/sharedStrings.xml><?xml version="1.0" encoding="utf-8"?>
<sst xmlns="http://schemas.openxmlformats.org/spreadsheetml/2006/main" count="68" uniqueCount="52">
  <si>
    <t xml:space="preserve">Provider name: </t>
  </si>
  <si>
    <t>Employee Assistance Programme - Headcount Pricing</t>
  </si>
  <si>
    <t>Inclusive Employee Headcount Model</t>
  </si>
  <si>
    <t xml:space="preserve">Reference Number </t>
  </si>
  <si>
    <t>Item Name</t>
  </si>
  <si>
    <t>Description</t>
  </si>
  <si>
    <t>Estimated Annual Volumes (each service)</t>
  </si>
  <si>
    <r>
      <t xml:space="preserve">Price Per Head Per Annum </t>
    </r>
    <r>
      <rPr>
        <b/>
        <sz val="11"/>
        <rFont val="Calibri"/>
        <family val="2"/>
        <scheme val="minor"/>
      </rPr>
      <t xml:space="preserve">
</t>
    </r>
  </si>
  <si>
    <t>Estimated annual cost EAP1</t>
  </si>
  <si>
    <t>EAP1</t>
  </si>
  <si>
    <t>1) 500 
2) 400
3) 5
4) 2
5) 250
6) 5
7) N/a</t>
  </si>
  <si>
    <t>Employee Assistance Programme - Additional Counselling Services Including Therapeutic Interventions</t>
  </si>
  <si>
    <t>Counselling Services including Therapeutic Interventions</t>
  </si>
  <si>
    <t>Estimated annual volumes</t>
  </si>
  <si>
    <t>Estimated annual cost of EAP2</t>
  </si>
  <si>
    <t>EAP2</t>
  </si>
  <si>
    <t>Face to face counselling - Charge for one face to face counselling session (additional sessions)
For either online or face to face counselling sessions 
Includes case management
Session normally 60 minutes</t>
  </si>
  <si>
    <t>Employee Assistance Programme - (C) Trauma and Critical Incident Support</t>
  </si>
  <si>
    <t>Trauma and Critical Incident Support</t>
  </si>
  <si>
    <t>EAP3</t>
  </si>
  <si>
    <t>Per incident/event face to face support</t>
  </si>
  <si>
    <t>1 incident</t>
  </si>
  <si>
    <t xml:space="preserve">Framework Reference Number </t>
  </si>
  <si>
    <t>EAP4</t>
  </si>
  <si>
    <t>Group support/debriefing session via telephone or face to face - Charge per session (standard 60 minutes)</t>
  </si>
  <si>
    <t>EAP5</t>
  </si>
  <si>
    <t>Individual employee support session face to face or by telehone - Charge per session (standard 60 minutes)</t>
  </si>
  <si>
    <t>Service is inclusive of:
1) Online Portal and app
2) Telephone Services, Triage and Support Services (where telephone services will be organisationally branded)
3) Whistleblowing Services
4) Management Support Services
5) Coaching And Counselling Services, including therapeutic interventions, up to a maximum of 6 sessions per employee per year. This includes overseas counselling when counsellor providing services is UK based
6) Case Management
7) Publicity and Promotion</t>
  </si>
  <si>
    <t>Note that the estimated annual volume is indicative only for the purposes of evaluation. Please put the rate per additional session in Session / Programme rate</t>
  </si>
  <si>
    <t>Session Rate (not for evaluation)</t>
  </si>
  <si>
    <t>Half Day Rate</t>
  </si>
  <si>
    <t>Estimated cost EAP3 Column C x Column D</t>
  </si>
  <si>
    <t>Note that the estimated annual volume is indicative only for the purposes of evaluation. Please note there is no guarentee of volume but the figure provided will be used as the basis for evaluation only</t>
  </si>
  <si>
    <t xml:space="preserve">Note the day rate and EAP4 and EAP5 are not part of the evaluation but for information purposes. </t>
  </si>
  <si>
    <t>Current Council Headcount (non school)</t>
  </si>
  <si>
    <t>Notes for providers</t>
  </si>
  <si>
    <t xml:space="preserve">Employee Assistance Programme (full service) </t>
  </si>
  <si>
    <t>3. Estimated annual values are the values for each of the services listed in the desciption (e.g we estimate the online portal and app will be accessed by 500 users annually)</t>
  </si>
  <si>
    <t>1. Providers are expected to complete tabs A, B and C which will give a combined total cost that will be used for the evaluation of price</t>
  </si>
  <si>
    <t>Session /Programme Rate/ unit cost</t>
  </si>
  <si>
    <t>Notes for providers:</t>
  </si>
  <si>
    <t>1. For TAB C EAP Trauma Critical Incident, providers should provide a half day rate for trauma / critical support for one incident per year.</t>
  </si>
  <si>
    <t>2. For Column F, Employee Assistance Programme (full service) listed above, providers should include the price per head for the above services which will give us an estimated annual cost for the service based on our current council headcount (2,600)</t>
  </si>
  <si>
    <t>1. For Tab B EAP counselling services, providers should provide one unit cost for additional or ad-hoc conselling services that would be in addition to the six sessions per employee as listed in the EAP headcount pricing tab</t>
  </si>
  <si>
    <t>Totals for evaluation</t>
  </si>
  <si>
    <t>EAP headcount pricing</t>
  </si>
  <si>
    <t>EAP counselling services</t>
  </si>
  <si>
    <t>EAP trauma critical incident</t>
  </si>
  <si>
    <t>Total cost to be evaluated</t>
  </si>
  <si>
    <t>Service</t>
  </si>
  <si>
    <t>Cost</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</si>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</sst>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1"/>
      <color theme="1"/>
      <name val="Calibri"/>
      <family val="2"/>
      <scheme val="minor"/>
    </font>
    <font>
      <sz val="10"/>
      <name val="Arial"/>
      <family val="2"/>
    </font>
    <font>
      <b/>
      <sz val="20"/>
      <color theme="1"/>
      <name val="Calibri"/>
      <family val="2"/>
      <scheme val="minor"/>
    </font>
    <font>
      <b/>
      <sz val="14"/>
      <color theme="1"/>
      <name val="Calibri"/>
      <family val="2"/>
      <scheme val="minor"/>
    </font>
    <font>
      <b/>
      <sz val="11"/>
      <name val="Calibri"/>
      <family val="2"/>
      <scheme val="minor"/>
    </font>
    <font>
      <sz val="11"/>
      <name val="Calibri"/>
      <family val="2"/>
      <scheme val="minor"/>
    </font>
    <font>
      <i/>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4"/>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ont="0" applyFill="0" applyBorder="0" applyAlignment="0" applyProtection="0"/>
  </cellStyleXfs>
  <cellXfs count="32">
    <xf numFmtId="0" fontId="0" fillId="0" borderId="0" xfId="0"/>
    <xf numFmtId="0" fontId="0" fillId="0" borderId="1" xfId="0" applyBorder="1"/>
    <xf numFmtId="0" fontId="4" fillId="0" borderId="0" xfId="0" applyFont="1"/>
    <xf numFmtId="0" fontId="0" fillId="0" borderId="1" xfId="0" applyBorder="1" applyAlignment="1">
      <alignment wrapText="1"/>
    </xf>
    <xf numFmtId="0" fontId="1" fillId="3" borderId="1" xfId="0" applyFont="1" applyFill="1" applyBorder="1"/>
    <xf numFmtId="0" fontId="5" fillId="3" borderId="1" xfId="1" applyFont="1" applyFill="1" applyBorder="1" applyAlignment="1" applyProtection="1">
      <alignment horizontal="left" vertical="center" wrapText="1"/>
    </xf>
    <xf numFmtId="0" fontId="5" fillId="3" borderId="1" xfId="1" applyFont="1" applyFill="1" applyBorder="1" applyAlignment="1" applyProtection="1">
      <alignment horizontal="center" vertical="center" wrapText="1"/>
    </xf>
    <xf numFmtId="0" fontId="0" fillId="2" borderId="1" xfId="0" applyFill="1" applyBorder="1" applyAlignment="1">
      <alignment horizontal="left" vertical="center"/>
    </xf>
    <xf numFmtId="0" fontId="6" fillId="2" borderId="1" xfId="1" applyNumberFormat="1" applyFont="1" applyFill="1" applyBorder="1" applyAlignment="1" applyProtection="1">
      <alignment horizontal="left" vertical="center" wrapText="1"/>
    </xf>
    <xf numFmtId="0" fontId="6" fillId="2" borderId="1" xfId="1" applyNumberFormat="1" applyFont="1" applyFill="1" applyBorder="1" applyAlignment="1" applyProtection="1">
      <alignment horizontal="left" vertical="top" wrapText="1"/>
    </xf>
    <xf numFmtId="0" fontId="1" fillId="3" borderId="1" xfId="0" applyFont="1" applyFill="1" applyBorder="1" applyAlignment="1">
      <alignment wrapText="1"/>
    </xf>
    <xf numFmtId="0" fontId="3" fillId="2" borderId="0" xfId="0" applyFont="1" applyFill="1" applyAlignment="1">
      <alignment horizont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wrapText="1"/>
    </xf>
    <xf numFmtId="3" fontId="6" fillId="0" borderId="1" xfId="0" applyNumberFormat="1" applyFont="1" applyBorder="1" applyAlignment="1">
      <alignment vertical="top" wrapText="1"/>
    </xf>
    <xf numFmtId="0" fontId="7" fillId="0" borderId="0" xfId="0" applyFont="1"/>
    <xf numFmtId="0" fontId="1" fillId="5" borderId="0" xfId="0" applyFont="1" applyFill="1"/>
    <xf numFmtId="0" fontId="0" fillId="5" borderId="0" xfId="0" applyFill="1"/>
    <xf numFmtId="0" fontId="2" fillId="2" borderId="1" xfId="1" applyNumberFormat="1" applyFont="1" applyFill="1" applyBorder="1" applyAlignment="1" applyProtection="1">
      <alignment horizontal="left" vertical="top" wrapText="1"/>
      <protection locked="0"/>
    </xf>
    <xf numFmtId="0" fontId="1" fillId="0" borderId="0" xfId="0" applyFont="1"/>
    <xf numFmtId="0" fontId="0" fillId="0" borderId="0" xfId="0" applyFont="1"/>
    <xf numFmtId="164" fontId="0" fillId="5" borderId="1" xfId="0" applyNumberFormat="1" applyFill="1" applyBorder="1" applyAlignment="1">
      <alignment horizontal="center" vertical="center"/>
    </xf>
    <xf numFmtId="164" fontId="0" fillId="0" borderId="0" xfId="0" applyNumberFormat="1"/>
    <xf numFmtId="0" fontId="0" fillId="0" borderId="0" xfId="0" applyProtection="1">
      <protection locked="0"/>
    </xf>
    <xf numFmtId="164" fontId="0" fillId="5" borderId="1" xfId="0" applyNumberFormat="1" applyFill="1" applyBorder="1" applyProtection="1">
      <protection locked="0"/>
    </xf>
    <xf numFmtId="0" fontId="0" fillId="5" borderId="1" xfId="0" applyFill="1" applyBorder="1" applyProtection="1">
      <protection locked="0"/>
    </xf>
    <xf numFmtId="164" fontId="0" fillId="5" borderId="1" xfId="0" applyNumberFormat="1" applyFill="1" applyBorder="1" applyAlignment="1" applyProtection="1">
      <alignment vertical="center"/>
      <protection locked="0"/>
    </xf>
    <xf numFmtId="164" fontId="0" fillId="5" borderId="1" xfId="0" applyNumberFormat="1" applyFill="1" applyBorder="1" applyAlignment="1" applyProtection="1">
      <alignment horizontal="center" vertical="center"/>
      <protection locked="0"/>
    </xf>
    <xf numFmtId="164" fontId="0" fillId="5" borderId="1" xfId="0" applyNumberFormat="1" applyFill="1" applyBorder="1" applyProtection="1"/>
    <xf numFmtId="0" fontId="0" fillId="5" borderId="0" xfId="0" applyFill="1" applyProtection="1">
      <protection locked="0"/>
    </xf>
    <xf numFmtId="164" fontId="0" fillId="5" borderId="1" xfId="0" applyNumberFormat="1" applyFill="1" applyBorder="1" applyAlignment="1" applyProtection="1">
      <alignment horizontal="center" vertical="center"/>
    </xf>
    <xf numFmtId="0" fontId="3" fillId="4" borderId="0" xfId="0" applyFont="1" applyFill="1" applyAlignment="1">
      <alignment horizontal="center" wrapText="1"/>
    </xf>
  </cellXfs>
  <cellStyles count="2">
    <cellStyle name="Normal" xfId="0" builtinId="0"/>
    <cellStyle name="Normal 2" xfId="1" xr:uid="{00000000-0005-0000-0000-000001000000}"/>
  </cellStyles>
  <dxfs count="1">
    <dxf>
      <numFmt numFmtId="164" formatCode="&quot;£&quot;#,##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altirnao.com/webdav/QLwYsS61x0EjM5kxLF/PncpCKMt7HS2ih7G3z/QLwYehw200l9vODLK1/Working%20Docs/Copy%20of%20Attachment%205-%20Pricing%20Matrix%20Lot%201%20V%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Index Please Read"/>
      <sheetName val="OH Instructions - Please Read"/>
      <sheetName val="OH(A) Advice Services"/>
      <sheetName val="OH (B) Attendance Management"/>
      <sheetName val="OH (C) On Site OH"/>
      <sheetName val="OH(D) Health Education &amp; Consul"/>
      <sheetName val="OH(E)Fitness For Tasks &amp; Health"/>
      <sheetName val="OH (F) Treatments"/>
      <sheetName val="OH(G)Assessment &amp; Adjustments"/>
      <sheetName val="OH (A) to (G) Summary"/>
      <sheetName val="OH (H) Indicative Volumes"/>
      <sheetName val="EAP Instructions - Please Read"/>
      <sheetName val="EAP (A) Headcount Pricing"/>
      <sheetName val="EAP (B) Counselling Services"/>
      <sheetName val="EAP(C)Trauma &amp;Critical Incident"/>
      <sheetName val="EAP (D) Health &amp; Wellbeing"/>
      <sheetName val="EAP (A),(B),(C) &amp; (D) Summary"/>
      <sheetName val="EAP (E) Mediation"/>
      <sheetName val="EAP (F) Health Kiosks"/>
      <sheetName val="EAP (G) Indicative Volumes"/>
      <sheetName val="OH + EAP 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87CDB0-19A8-4FD1-87FD-EB244F59F0BC}" name="Table1" displayName="Table1" ref="A3:B7" totalsRowShown="0">
  <autoFilter ref="A3:B7" xr:uid="{DD87CDB0-19A8-4FD1-87FD-EB244F59F0BC}"/>
  <tableColumns count="2">
    <tableColumn id="1" xr3:uid="{EB75F731-5112-4193-914C-18EA7311FFA1}" name="Service"/>
    <tableColumn id="2" xr3:uid="{1DA3290B-F728-4275-9ADE-BB9C1748E709}" name="Cost"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
  <sheetViews>
    <sheetView tabSelected="1" workbookViewId="0">
      <selection activeCell="G7" sqref="G7"/>
    </sheetView>
  </sheetViews>
  <sheetFormatPr defaultColWidth="8.7109375" defaultRowHeight="15" x14ac:dyDescent="0.25"/>
  <cols>
    <col min="1" max="1" width="11.7109375" customWidth="1"/>
    <col min="2" max="2" width="20.7109375" customWidth="1"/>
    <col min="3" max="3" width="40.42578125" customWidth="1"/>
    <col min="4" max="5" width="16.7109375" customWidth="1"/>
    <col min="6" max="6" width="18.140625" customWidth="1"/>
    <col min="7" max="7" width="28.85546875" customWidth="1"/>
  </cols>
  <sheetData>
    <row r="1" spans="1:7" x14ac:dyDescent="0.25">
      <c r="A1" s="16" t="s">
        <v>0</v>
      </c>
      <c r="B1" s="17"/>
      <c r="C1" s="29" t="s">
        <v>51</v>
      </c>
    </row>
    <row r="2" spans="1:7" ht="55.15" customHeight="1" x14ac:dyDescent="0.4">
      <c r="A2" s="31" t="s">
        <v>1</v>
      </c>
      <c r="B2" s="31"/>
      <c r="C2" s="31"/>
      <c r="D2" s="11"/>
      <c r="E2" s="11"/>
    </row>
    <row r="4" spans="1:7" ht="18.75" x14ac:dyDescent="0.3">
      <c r="A4" s="2" t="s">
        <v>2</v>
      </c>
    </row>
    <row r="6" spans="1:7" ht="42" customHeight="1" x14ac:dyDescent="0.25">
      <c r="A6" s="12" t="s">
        <v>3</v>
      </c>
      <c r="B6" s="5" t="s">
        <v>4</v>
      </c>
      <c r="C6" s="5" t="s">
        <v>5</v>
      </c>
      <c r="D6" s="6" t="s">
        <v>6</v>
      </c>
      <c r="E6" s="6" t="s">
        <v>34</v>
      </c>
      <c r="F6" s="6" t="s">
        <v>7</v>
      </c>
      <c r="G6" s="6" t="s">
        <v>8</v>
      </c>
    </row>
    <row r="7" spans="1:7" ht="225" x14ac:dyDescent="0.25">
      <c r="A7" s="7" t="s">
        <v>9</v>
      </c>
      <c r="B7" s="8" t="s">
        <v>36</v>
      </c>
      <c r="C7" s="9" t="s">
        <v>27</v>
      </c>
      <c r="D7" s="18" t="s">
        <v>10</v>
      </c>
      <c r="E7" s="14">
        <v>2600</v>
      </c>
      <c r="F7" s="27">
        <v>0</v>
      </c>
      <c r="G7" s="21">
        <f>E7*F7</f>
        <v>0</v>
      </c>
    </row>
    <row r="8" spans="1:7" ht="15.75" customHeight="1" x14ac:dyDescent="0.25"/>
    <row r="9" spans="1:7" x14ac:dyDescent="0.25">
      <c r="A9" s="19" t="s">
        <v>35</v>
      </c>
    </row>
    <row r="10" spans="1:7" x14ac:dyDescent="0.25">
      <c r="A10" s="20" t="s">
        <v>38</v>
      </c>
    </row>
    <row r="11" spans="1:7" x14ac:dyDescent="0.25">
      <c r="A11" t="s">
        <v>42</v>
      </c>
    </row>
    <row r="12" spans="1:7" x14ac:dyDescent="0.25">
      <c r="A12" t="s">
        <v>37</v>
      </c>
    </row>
  </sheetData>
  <sheetProtection algorithmName="SHA-512" hashValue="kalvxAo8kBJa9nJLKCITpv9sYSZx7Zo2J+i1M4xDZpi1VQ1II8SzB0jhWd8AO4vDueu1ZCTx6Kz0OAom3t0afQ==" saltValue="3k2PC7RwPpFKr1HKfxVRfg==" spinCount="100000" sheet="1" objects="1" scenarios="1"/>
  <mergeCells count="1">
    <mergeCell ref="A2:C2"/>
  </mergeCells>
  <pageMargins left="0.25" right="0.25" top="0.75" bottom="0.75" header="0.3" footer="0.3"/>
  <pageSetup paperSize="8" scale="80" fitToHeight="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
  <sheetViews>
    <sheetView zoomScale="93" zoomScaleNormal="93" workbookViewId="0">
      <selection activeCell="D9" sqref="D9"/>
    </sheetView>
  </sheetViews>
  <sheetFormatPr defaultColWidth="8.7109375" defaultRowHeight="15" x14ac:dyDescent="0.25"/>
  <cols>
    <col min="1" max="1" width="18.28515625" customWidth="1"/>
    <col min="2" max="2" width="50.7109375" customWidth="1"/>
    <col min="3" max="3" width="23.7109375" customWidth="1"/>
    <col min="4" max="4" width="20.140625" bestFit="1" customWidth="1"/>
    <col min="5" max="5" width="21" bestFit="1" customWidth="1"/>
  </cols>
  <sheetData>
    <row r="1" spans="1:5" x14ac:dyDescent="0.25">
      <c r="A1" s="16" t="s">
        <v>0</v>
      </c>
      <c r="B1" s="29" t="s">
        <v>51</v>
      </c>
      <c r="C1" s="17"/>
    </row>
    <row r="2" spans="1:5" ht="67.900000000000006" customHeight="1" x14ac:dyDescent="0.4">
      <c r="A2" s="31" t="s">
        <v>11</v>
      </c>
      <c r="B2" s="31"/>
      <c r="C2" s="31"/>
      <c r="D2" s="31"/>
    </row>
    <row r="4" spans="1:5" ht="18.75" x14ac:dyDescent="0.3">
      <c r="A4" s="2" t="s">
        <v>12</v>
      </c>
    </row>
    <row r="6" spans="1:5" ht="37.15" customHeight="1" x14ac:dyDescent="0.25">
      <c r="A6" s="12" t="s">
        <v>3</v>
      </c>
      <c r="B6" s="4" t="s">
        <v>5</v>
      </c>
      <c r="C6" s="4" t="s">
        <v>13</v>
      </c>
      <c r="D6" s="10" t="s">
        <v>39</v>
      </c>
      <c r="E6" s="10" t="s">
        <v>14</v>
      </c>
    </row>
    <row r="7" spans="1:5" ht="219" customHeight="1" x14ac:dyDescent="0.25">
      <c r="A7" s="1" t="s">
        <v>15</v>
      </c>
      <c r="B7" s="8" t="s">
        <v>16</v>
      </c>
      <c r="C7" s="1">
        <v>6</v>
      </c>
      <c r="D7" s="26">
        <v>0</v>
      </c>
      <c r="E7" s="30">
        <f>C7*D7</f>
        <v>0</v>
      </c>
    </row>
    <row r="10" spans="1:5" x14ac:dyDescent="0.25">
      <c r="A10" s="15" t="s">
        <v>28</v>
      </c>
    </row>
    <row r="11" spans="1:5" x14ac:dyDescent="0.25">
      <c r="A11" s="19" t="s">
        <v>40</v>
      </c>
    </row>
    <row r="12" spans="1:5" x14ac:dyDescent="0.25">
      <c r="A12" t="s">
        <v>43</v>
      </c>
    </row>
  </sheetData>
  <sheetProtection algorithmName="SHA-512" hashValue="VV/eJK9tX/rnV7ZYzTiVtLZF8CAS29pFnqmF4FCXp47hZCgfv+7NPeYDdGB7/S+0C8wh2q6D94Qn70cXL20csw==" saltValue="qo6lYLfF4z96U6yQf25nQA==" spinCount="100000" sheet="1" objects="1" scenarios="1"/>
  <mergeCells count="1">
    <mergeCell ref="A2:D2"/>
  </mergeCells>
  <pageMargins left="0.7" right="0.7" top="0.75" bottom="0.75" header="0.3" footer="0.3"/>
  <pageSetup paperSize="8" fitToHeight="0"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3"/>
  <sheetViews>
    <sheetView zoomScaleNormal="100" workbookViewId="0">
      <selection activeCell="A2" sqref="A2:D2"/>
    </sheetView>
  </sheetViews>
  <sheetFormatPr defaultColWidth="8.7109375" defaultRowHeight="15" x14ac:dyDescent="0.25"/>
  <cols>
    <col min="1" max="1" width="16" customWidth="1"/>
    <col min="2" max="2" width="53.7109375" customWidth="1"/>
    <col min="3" max="4" width="21.28515625" customWidth="1"/>
    <col min="5" max="5" width="24.7109375" customWidth="1"/>
  </cols>
  <sheetData>
    <row r="1" spans="1:5" x14ac:dyDescent="0.25">
      <c r="A1" s="16" t="s">
        <v>0</v>
      </c>
      <c r="B1" s="29" t="s">
        <v>51</v>
      </c>
      <c r="C1" s="17"/>
    </row>
    <row r="2" spans="1:5" ht="56.65" customHeight="1" x14ac:dyDescent="0.4">
      <c r="A2" s="31" t="s">
        <v>17</v>
      </c>
      <c r="B2" s="31"/>
      <c r="C2" s="31"/>
      <c r="D2" s="31"/>
    </row>
    <row r="4" spans="1:5" ht="13.9" customHeight="1" x14ac:dyDescent="0.25"/>
    <row r="5" spans="1:5" ht="18.75" x14ac:dyDescent="0.3">
      <c r="A5" s="2" t="s">
        <v>18</v>
      </c>
    </row>
    <row r="6" spans="1:5" ht="13.9" customHeight="1" x14ac:dyDescent="0.25"/>
    <row r="7" spans="1:5" ht="30" x14ac:dyDescent="0.25">
      <c r="A7" s="12" t="s">
        <v>3</v>
      </c>
      <c r="B7" s="4" t="s">
        <v>5</v>
      </c>
      <c r="C7" s="13" t="s">
        <v>13</v>
      </c>
      <c r="D7" s="10" t="s">
        <v>30</v>
      </c>
      <c r="E7" s="10" t="s">
        <v>31</v>
      </c>
    </row>
    <row r="8" spans="1:5" ht="31.5" customHeight="1" x14ac:dyDescent="0.25">
      <c r="A8" s="1" t="s">
        <v>19</v>
      </c>
      <c r="B8" s="3" t="s">
        <v>20</v>
      </c>
      <c r="C8" s="1">
        <v>1</v>
      </c>
      <c r="D8" s="24">
        <v>0</v>
      </c>
      <c r="E8" s="28">
        <f>C8*D8</f>
        <v>0</v>
      </c>
    </row>
    <row r="9" spans="1:5" ht="13.9" customHeight="1" x14ac:dyDescent="0.25"/>
    <row r="10" spans="1:5" ht="18.75" x14ac:dyDescent="0.3">
      <c r="A10" s="2" t="s">
        <v>18</v>
      </c>
    </row>
    <row r="11" spans="1:5" ht="13.9" customHeight="1" x14ac:dyDescent="0.25"/>
    <row r="12" spans="1:5" ht="45" x14ac:dyDescent="0.25">
      <c r="A12" s="12" t="s">
        <v>22</v>
      </c>
      <c r="B12" s="4" t="s">
        <v>5</v>
      </c>
      <c r="C12" s="13" t="s">
        <v>13</v>
      </c>
      <c r="D12" s="10" t="s">
        <v>29</v>
      </c>
    </row>
    <row r="13" spans="1:5" ht="30" x14ac:dyDescent="0.25">
      <c r="A13" s="1" t="s">
        <v>23</v>
      </c>
      <c r="B13" s="3" t="s">
        <v>24</v>
      </c>
      <c r="C13" s="1" t="s">
        <v>21</v>
      </c>
      <c r="D13" s="25">
        <v>0</v>
      </c>
    </row>
    <row r="14" spans="1:5" ht="30" x14ac:dyDescent="0.25">
      <c r="A14" s="1" t="s">
        <v>25</v>
      </c>
      <c r="B14" s="3" t="s">
        <v>26</v>
      </c>
      <c r="C14" s="1" t="s">
        <v>21</v>
      </c>
      <c r="D14" s="25">
        <v>0</v>
      </c>
    </row>
    <row r="15" spans="1:5" ht="15" customHeight="1" x14ac:dyDescent="0.25"/>
    <row r="16" spans="1:5" ht="15" customHeight="1" x14ac:dyDescent="0.25"/>
    <row r="17" spans="1:2" ht="15" customHeight="1" x14ac:dyDescent="0.25">
      <c r="B17" s="15" t="s">
        <v>33</v>
      </c>
    </row>
    <row r="18" spans="1:2" ht="15" customHeight="1" x14ac:dyDescent="0.25">
      <c r="B18" s="15" t="s">
        <v>32</v>
      </c>
    </row>
    <row r="19" spans="1:2" ht="15" customHeight="1" x14ac:dyDescent="0.25">
      <c r="A19" s="19" t="s">
        <v>40</v>
      </c>
    </row>
    <row r="20" spans="1:2" ht="15" customHeight="1" x14ac:dyDescent="0.25">
      <c r="A20" t="s">
        <v>41</v>
      </c>
    </row>
    <row r="21" spans="1:2" ht="15" customHeight="1" x14ac:dyDescent="0.25"/>
    <row r="22" spans="1:2" ht="15" customHeight="1" x14ac:dyDescent="0.25"/>
    <row r="23" spans="1:2" ht="15" customHeight="1" x14ac:dyDescent="0.25"/>
  </sheetData>
  <sheetProtection algorithmName="SHA-512" hashValue="wRn7ZPi7JstBywqRoVclZxfemxnU1jXM5yOCmxW2jMHh1ZucWMTrvRrPvyoD4/vuJ+2SWQGLiGsVVIaQCMlWuQ==" saltValue="L4BjQD3JGKFhi2FR738shw==" spinCount="100000" sheet="1" objects="1" scenarios="1"/>
  <mergeCells count="1">
    <mergeCell ref="A2:D2"/>
  </mergeCells>
  <pageMargins left="0.7" right="0.7" top="0.75" bottom="0.75" header="0.3" footer="0.3"/>
  <pageSetup paperSize="8" fitToHeight="0"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FC153-F491-4D2A-BB5A-EA1AEBB73DE5}">
  <dimension ref="A1:D7"/>
  <sheetViews>
    <sheetView workbookViewId="0">
      <selection activeCell="D7" sqref="D7"/>
    </sheetView>
  </sheetViews>
  <sheetFormatPr defaultRowHeight="15" x14ac:dyDescent="0.25"/>
  <cols>
    <col min="1" max="1" width="25.7109375" bestFit="1" customWidth="1"/>
    <col min="2" max="2" width="11" customWidth="1"/>
  </cols>
  <sheetData>
    <row r="1" spans="1:4" ht="26.25" x14ac:dyDescent="0.4">
      <c r="A1" s="31" t="s">
        <v>44</v>
      </c>
      <c r="B1" s="31"/>
      <c r="C1" s="31"/>
      <c r="D1" s="31"/>
    </row>
    <row r="2" spans="1:4" ht="18.75" x14ac:dyDescent="0.3">
      <c r="A2" s="2" t="s">
        <v>0</v>
      </c>
      <c r="B2" s="23" t="s">
        <v>51</v>
      </c>
    </row>
    <row r="3" spans="1:4" x14ac:dyDescent="0.25">
      <c r="A3" t="s">
        <v>49</v>
      </c>
      <c r="B3" s="22" t="s">
        <v>50</v>
      </c>
    </row>
    <row r="4" spans="1:4" x14ac:dyDescent="0.25">
      <c r="A4" t="s">
        <v>45</v>
      </c>
      <c r="B4" s="22">
        <f>'A EAP Headcount Pricing'!G7</f>
        <v>0</v>
      </c>
    </row>
    <row r="5" spans="1:4" x14ac:dyDescent="0.25">
      <c r="A5" t="s">
        <v>46</v>
      </c>
      <c r="B5" s="22">
        <f>'B EAP Counselling Services'!E7</f>
        <v>0</v>
      </c>
    </row>
    <row r="6" spans="1:4" x14ac:dyDescent="0.25">
      <c r="A6" t="s">
        <v>47</v>
      </c>
      <c r="B6" s="22">
        <f>'C EAP Trauma Critical Incident'!E8</f>
        <v>0</v>
      </c>
    </row>
    <row r="7" spans="1:4" x14ac:dyDescent="0.25">
      <c r="A7" s="19" t="s">
        <v>48</v>
      </c>
      <c r="B7" s="22">
        <f>SUM(B4:B6)</f>
        <v>0</v>
      </c>
    </row>
  </sheetData>
  <sheetProtection algorithmName="SHA-512" hashValue="eXee/uh3DyLhTJzFQi1BZhODpEiul/BMJp+tzu3/eN2EBpN98qRs1PsKEBwM9j7Qe5fDASizZFbfAPU4RypDyA==" saltValue="vBhFjsl0g5mkIHUYdPNS5g==" spinCount="100000" sheet="1" objects="1" scenarios="1"/>
  <mergeCells count="1">
    <mergeCell ref="A1:D1"/>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28A679527D854694E9542A56380AB1" ma:contentTypeVersion="11" ma:contentTypeDescription="Create a new document." ma:contentTypeScope="" ma:versionID="b026b6f08c5303d444fbcf236d911f62">
  <xsd:schema xmlns:xsd="http://www.w3.org/2001/XMLSchema" xmlns:xs="http://www.w3.org/2001/XMLSchema" xmlns:p="http://schemas.microsoft.com/office/2006/metadata/properties" xmlns:ns2="d8ce0592-1ae4-48fc-896e-bf86ccaddf77" xmlns:ns3="7a0de255-6610-4892-9980-844aabc8e765" targetNamespace="http://schemas.microsoft.com/office/2006/metadata/properties" ma:root="true" ma:fieldsID="41909dc111ef9435a1ae5f79ecbb1a43" ns2:_="" ns3:_="">
    <xsd:import namespace="d8ce0592-1ae4-48fc-896e-bf86ccaddf77"/>
    <xsd:import namespace="7a0de255-6610-4892-9980-844aabc8e7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ce0592-1ae4-48fc-896e-bf86ccaddf7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0de255-6610-4892-9980-844aabc8e76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12FF6C-747F-4682-A918-802FB87A2B91}">
  <ds:schemaRefs>
    <ds:schemaRef ds:uri="http://schemas.microsoft.com/sharepoint/v3/contenttype/forms"/>
  </ds:schemaRefs>
</ds:datastoreItem>
</file>

<file path=customXml/itemProps2.xml><?xml version="1.0" encoding="utf-8"?>
<ds:datastoreItem xmlns:ds="http://schemas.openxmlformats.org/officeDocument/2006/customXml" ds:itemID="{C3A3FDE2-AD8B-4E48-B416-4DA03BB0EC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ce0592-1ae4-48fc-896e-bf86ccaddf77"/>
    <ds:schemaRef ds:uri="7a0de255-6610-4892-9980-844aabc8e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5420B5-AFB1-4E77-A536-B9BFA4D7585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 EAP Headcount Pricing</vt:lpstr>
      <vt:lpstr>B EAP Counselling Services</vt:lpstr>
      <vt:lpstr>C EAP Trauma Critical Incident</vt:lpstr>
      <vt:lpstr>Totals for Evaluation</vt:lpstr>
    </vt:vector>
  </TitlesOfParts>
  <Manager/>
  <Company>Cabinet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Lesley Groves</dc:creator>
  <cp:keywords/>
  <dc:description/>
  <cp:lastModifiedBy>Malcolm DeVela</cp:lastModifiedBy>
  <cp:revision/>
  <dcterms:created xsi:type="dcterms:W3CDTF">2017-04-11T08:40:57Z</dcterms:created>
  <dcterms:modified xsi:type="dcterms:W3CDTF">2022-01-17T11:32:23Z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0x010100CE28A679527D854694E9542A56380AB1</vt:lpwstr>
  </property>
</Properties>
</file>