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KHA2\Desktop\18013\"/>
    </mc:Choice>
  </mc:AlternateContent>
  <workbookProtection workbookAlgorithmName="SHA-512" workbookHashValue="XS74vtLpCcKUBVXWKH2C8CNnXsXJOuZ9tGmfbQPzfXnAudeYKSjLL+I40dDMMG3I0GA93W9w02EJu976RbLtvA==" workbookSaltValue="25T1s56iqVJULDxTuiy10A==" workbookSpinCount="100000" lockStructure="1"/>
  <bookViews>
    <workbookView xWindow="0" yWindow="0" windowWidth="19200" windowHeight="12180"/>
  </bookViews>
  <sheets>
    <sheet name="Element 1" sheetId="1" r:id="rId1"/>
    <sheet name="Sheet1" sheetId="3" r:id="rId2"/>
    <sheet name="Sheet2" sheetId="2" state="hidden" r:id="rId3"/>
  </sheets>
  <definedNames>
    <definedName name="_xlnm._FilterDatabase" localSheetId="0" hidden="1">'Element 1'!#REF!</definedName>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0">'Element 1'!$A$1:$H$22</definedName>
  </definedNames>
  <calcPr calcId="152511" iterate="1" iterateCount="1"/>
  <extLst>
    <ext xmlns:mx="http://schemas.microsoft.com/office/mac/excel/2008/main" uri="{7523E5D3-25F3-A5E0-1632-64F254C22452}">
      <mx:ArchID Flags="2"/>
    </ext>
  </extLst>
</workbook>
</file>

<file path=xl/calcChain.xml><?xml version="1.0" encoding="utf-8"?>
<calcChain xmlns="http://schemas.openxmlformats.org/spreadsheetml/2006/main">
  <c r="D16" i="1" l="1"/>
  <c r="E16" i="1"/>
  <c r="D15" i="1"/>
  <c r="E15" i="1"/>
  <c r="F15" i="1" l="1"/>
  <c r="F16" i="1"/>
  <c r="E17" i="1"/>
  <c r="F17" i="1" s="1"/>
  <c r="C18" i="1"/>
  <c r="D17" i="1"/>
  <c r="E18" i="1" l="1"/>
  <c r="F18" i="1"/>
  <c r="D18" i="1"/>
</calcChain>
</file>

<file path=xl/sharedStrings.xml><?xml version="1.0" encoding="utf-8"?>
<sst xmlns="http://schemas.openxmlformats.org/spreadsheetml/2006/main" count="36" uniqueCount="36">
  <si>
    <t>VAT</t>
  </si>
  <si>
    <t xml:space="preserve">Total Cost (Inc VAT) </t>
  </si>
  <si>
    <t>Objective</t>
  </si>
  <si>
    <t>Please Select Objective Area</t>
  </si>
  <si>
    <t>Job Title</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</si>
  <si>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</si>
  <si>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</si>
  <si>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</si>
  <si>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</si>
  <si>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</si>
  <si>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</si>
  <si>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</si>
  <si>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</si>
  <si>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</si>
  <si>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</si>
  <si>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</si>
  <si>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</si>
  <si>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</si>
  <si>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</si>
  <si>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</si>
  <si>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</si>
  <si>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</si>
  <si>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</si>
  <si>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 xml:space="preserve">TOTAL FIXED PRICE </t>
  </si>
  <si>
    <t xml:space="preserve">AW5.2 Price Schedule </t>
  </si>
  <si>
    <t>Please ensure that you DO NOT alter this spreadsheet. Any alterations may result in your Pricing being disqualified.</t>
  </si>
  <si>
    <t xml:space="preserve">Please complete the shaded yellow sections only.                                  </t>
  </si>
  <si>
    <t xml:space="preserve">Total Cost (Ex VAT) </t>
  </si>
  <si>
    <t>7.       Meetings</t>
  </si>
  <si>
    <t>Total Project Costs</t>
  </si>
  <si>
    <t xml:space="preserve">The figure used for evaluation is the total Cost (ex VAT) provided in (G21).  The total cost is the total staff costs (ex VAT) and the total Travel and Subsistence, Overhead costs, cost of production of materials and any/all costs associated with the delivery of the project (ex VAT).  All pricing is fixed and firm for the duration of the contract   </t>
  </si>
  <si>
    <t>PS18013</t>
  </si>
  <si>
    <t>Rothera Research Station Telehandler</t>
  </si>
  <si>
    <t>Telehandler</t>
  </si>
  <si>
    <t>Delivery to BAS Cambridge CB30ET</t>
  </si>
  <si>
    <t xml:space="preserve"> Total Cost Per Objective 
(ex VAT)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</si>
</sst>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20"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theme="1"/>
      <name val="Calibri"/>
      <family val="2"/>
      <scheme val="minor"/>
    </font>
    <font>
      <b/>
      <sz val="18"/>
      <color theme="3"/>
      <name val="Cambria"/>
      <family val="2"/>
      <scheme val="major"/>
    </font>
    <font>
      <b/>
      <sz val="18"/>
      <color theme="3"/>
      <name val="Arial"/>
      <family val="2"/>
    </font>
    <font>
      <sz val="9"/>
      <name val="Arial"/>
      <family val="2"/>
    </font>
    <font>
      <b/>
      <sz val="12"/>
      <name val="Arial"/>
      <family val="2"/>
    </font>
    <font>
      <b/>
      <sz val="11"/>
      <name val="Arial"/>
      <family val="2"/>
    </font>
    <font>
      <sz val="12"/>
      <color theme="1"/>
      <name val="Arial"/>
      <family val="2"/>
    </font>
    <font>
      <sz val="12"/>
      <name val="Arial"/>
      <family val="2"/>
    </font>
    <font>
      <b/>
      <u/>
      <sz val="12"/>
      <color rgb="FFFF0000"/>
      <name val="Arial"/>
      <family val="2"/>
    </font>
    <font>
      <b/>
      <u/>
      <sz val="16"/>
      <color rgb="FFFF0000"/>
      <name val="Arial"/>
      <family val="2"/>
    </font>
    <font>
      <b/>
      <u/>
      <sz val="16"/>
      <color theme="1"/>
      <name val="Arial"/>
      <family val="2"/>
    </font>
    <font>
      <b/>
      <sz val="12"/>
      <color theme="1"/>
      <name val="Arial"/>
      <family val="2"/>
    </font>
    <font>
      <b/>
      <sz val="12"/>
      <color indexed="9"/>
      <name val="Arial"/>
      <family val="2"/>
    </font>
    <font>
      <b/>
      <u/>
      <sz val="12"/>
      <color theme="1"/>
      <name val="Arial"/>
      <family val="2"/>
    </font>
    <font>
      <sz val="12"/>
      <color theme="0"/>
      <name val="Arial"/>
      <family val="2"/>
    </font>
    <font>
      <b/>
      <sz val="12"/>
      <color theme="0"/>
      <name val="Arial"/>
      <family val="2"/>
    </font>
  </fonts>
  <fills count="13">
    <fill>
      <patternFill patternType="none"/>
    </fill>
    <fill>
      <patternFill patternType="gray125"/>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3" tint="0.59999389629810485"/>
        <bgColor indexed="64"/>
      </patternFill>
    </fill>
  </fills>
  <borders count="18">
    <border>
      <left/>
      <right/>
      <top/>
      <bottom/>
      <diagonal/>
    </border>
    <border>
      <left style="medium">
        <color auto="1"/>
      </left>
      <right style="medium">
        <color auto="1"/>
      </right>
      <top style="medium">
        <color auto="1"/>
      </top>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medium">
        <color auto="1"/>
      </bottom>
      <diagonal/>
    </border>
    <border>
      <left/>
      <right style="thin">
        <color auto="1"/>
      </right>
      <top style="medium">
        <color auto="1"/>
      </top>
      <bottom style="medium">
        <color auto="1"/>
      </bottom>
      <diagonal/>
    </border>
    <border>
      <left style="medium">
        <color auto="1"/>
      </left>
      <right style="thin">
        <color auto="1"/>
      </right>
      <top style="thin">
        <color auto="1"/>
      </top>
      <bottom/>
      <diagonal/>
    </border>
    <border>
      <left style="medium">
        <color auto="1"/>
      </left>
      <right style="thin">
        <color auto="1"/>
      </right>
      <top style="thin">
        <color auto="1"/>
      </top>
      <bottom style="medium">
        <color auto="1"/>
      </bottom>
      <diagonal/>
    </border>
  </borders>
  <cellStyleXfs count="3">
    <xf numFmtId="0" fontId="0" fillId="0" borderId="0"/>
    <xf numFmtId="44" fontId="1" fillId="0" borderId="0" applyFont="0" applyFill="0" applyBorder="0" applyAlignment="0" applyProtection="0"/>
    <xf numFmtId="0" fontId="5" fillId="0" borderId="0" applyNumberFormat="0" applyFill="0" applyBorder="0" applyAlignment="0" applyProtection="0"/>
  </cellStyleXfs>
  <cellXfs count="56">
    <xf numFmtId="0" fontId="0" fillId="0" borderId="0" xfId="0"/>
    <xf numFmtId="0" fontId="2" fillId="2" borderId="6" xfId="0" applyFont="1" applyFill="1" applyBorder="1"/>
    <xf numFmtId="0" fontId="2" fillId="3" borderId="6" xfId="0" applyFont="1" applyFill="1" applyBorder="1"/>
    <xf numFmtId="49" fontId="3" fillId="2" borderId="6" xfId="0" applyNumberFormat="1" applyFont="1" applyFill="1" applyBorder="1"/>
    <xf numFmtId="0" fontId="3" fillId="3" borderId="6" xfId="0" applyFont="1" applyFill="1" applyBorder="1"/>
    <xf numFmtId="0" fontId="4" fillId="3" borderId="6" xfId="0" applyFont="1" applyFill="1" applyBorder="1"/>
    <xf numFmtId="49" fontId="3" fillId="2" borderId="6" xfId="0" applyNumberFormat="1" applyFont="1" applyFill="1" applyBorder="1" applyAlignment="1">
      <alignment horizontal="left"/>
    </xf>
    <xf numFmtId="0" fontId="2" fillId="0" borderId="0" xfId="0" applyFont="1"/>
    <xf numFmtId="0" fontId="6" fillId="0" borderId="0" xfId="2" applyFont="1" applyAlignment="1">
      <alignment vertical="center"/>
    </xf>
    <xf numFmtId="0" fontId="2" fillId="0" borderId="0" xfId="0" applyFont="1" applyAlignment="1">
      <alignment horizontal="center" vertical="center" wrapText="1"/>
    </xf>
    <xf numFmtId="0" fontId="7" fillId="0" borderId="0" xfId="0" applyFont="1"/>
    <xf numFmtId="0" fontId="8" fillId="4" borderId="0" xfId="0" applyFont="1" applyFill="1" applyBorder="1" applyAlignment="1">
      <alignment vertical="center"/>
    </xf>
    <xf numFmtId="0" fontId="8" fillId="4" borderId="0" xfId="0" applyFont="1" applyFill="1" applyBorder="1" applyAlignment="1">
      <alignment horizontal="center" vertical="center" wrapText="1"/>
    </xf>
    <xf numFmtId="3" fontId="9" fillId="5" borderId="0" xfId="0" applyNumberFormat="1" applyFont="1" applyFill="1" applyBorder="1" applyAlignment="1">
      <alignment horizontal="center" vertical="center"/>
    </xf>
    <xf numFmtId="3" fontId="9" fillId="5" borderId="0" xfId="0" applyNumberFormat="1" applyFont="1" applyFill="1" applyBorder="1" applyAlignment="1">
      <alignment horizontal="center" vertical="center" wrapText="1"/>
    </xf>
    <xf numFmtId="0" fontId="2" fillId="7" borderId="0" xfId="0" applyFont="1" applyFill="1"/>
    <xf numFmtId="0" fontId="10" fillId="0" borderId="0" xfId="0" applyFont="1" applyAlignment="1">
      <alignment vertical="center"/>
    </xf>
    <xf numFmtId="0" fontId="8" fillId="10" borderId="5" xfId="0" applyFont="1" applyFill="1" applyBorder="1" applyAlignment="1">
      <alignment horizontal="center" vertical="center"/>
    </xf>
    <xf numFmtId="44" fontId="11" fillId="10" borderId="15" xfId="1" applyFont="1" applyFill="1" applyBorder="1" applyAlignment="1">
      <alignment vertical="center"/>
    </xf>
    <xf numFmtId="44" fontId="8" fillId="11" borderId="5" xfId="1" applyFont="1" applyFill="1" applyBorder="1" applyAlignment="1">
      <alignment horizontal="center" vertical="center"/>
    </xf>
    <xf numFmtId="0" fontId="8" fillId="10" borderId="12" xfId="0" applyFont="1" applyFill="1" applyBorder="1" applyAlignment="1">
      <alignment horizontal="left" vertical="center" wrapText="1"/>
    </xf>
    <xf numFmtId="0" fontId="14" fillId="0" borderId="0" xfId="0" applyFont="1"/>
    <xf numFmtId="0" fontId="10" fillId="0" borderId="0" xfId="0" applyFont="1"/>
    <xf numFmtId="0" fontId="8" fillId="10" borderId="5" xfId="0" applyFont="1" applyFill="1" applyBorder="1" applyAlignment="1">
      <alignment vertical="center" wrapText="1"/>
    </xf>
    <xf numFmtId="0" fontId="8" fillId="10" borderId="13" xfId="0" applyFont="1" applyFill="1" applyBorder="1" applyAlignment="1" applyProtection="1">
      <alignment horizontal="center" vertical="center" wrapText="1"/>
    </xf>
    <xf numFmtId="0" fontId="15" fillId="7" borderId="0" xfId="0" applyFont="1" applyFill="1" applyBorder="1" applyAlignment="1">
      <alignment horizontal="center" vertical="center" wrapText="1"/>
    </xf>
    <xf numFmtId="0" fontId="8" fillId="10" borderId="4" xfId="0" applyFont="1" applyFill="1" applyBorder="1" applyAlignment="1">
      <alignment vertical="center" wrapText="1"/>
    </xf>
    <xf numFmtId="0" fontId="8" fillId="6" borderId="5" xfId="0" applyFont="1" applyFill="1" applyBorder="1" applyAlignment="1" applyProtection="1">
      <alignment horizontal="center" vertical="center" wrapText="1"/>
      <protection locked="0"/>
    </xf>
    <xf numFmtId="44" fontId="10" fillId="0" borderId="0" xfId="1" applyFont="1" applyAlignment="1">
      <alignment horizontal="center" vertical="center"/>
    </xf>
    <xf numFmtId="44" fontId="16" fillId="0" borderId="0" xfId="1" applyFont="1" applyFill="1" applyAlignment="1">
      <alignment horizontal="center" vertical="center" wrapText="1"/>
    </xf>
    <xf numFmtId="0" fontId="10" fillId="7" borderId="0" xfId="0" applyFont="1" applyFill="1"/>
    <xf numFmtId="0" fontId="17" fillId="7" borderId="0" xfId="0" applyFont="1" applyFill="1" applyBorder="1" applyAlignment="1">
      <alignment horizontal="center" vertical="center"/>
    </xf>
    <xf numFmtId="44" fontId="16" fillId="7" borderId="0" xfId="1" applyFont="1" applyFill="1" applyAlignment="1">
      <alignment horizontal="center" vertical="center" wrapText="1"/>
    </xf>
    <xf numFmtId="0" fontId="17" fillId="0" borderId="0" xfId="0" applyFont="1" applyAlignment="1">
      <alignment horizontal="center"/>
    </xf>
    <xf numFmtId="0" fontId="8" fillId="10" borderId="5" xfId="0" applyFont="1" applyFill="1" applyBorder="1" applyAlignment="1">
      <alignment horizontal="center" vertical="center" wrapText="1"/>
    </xf>
    <xf numFmtId="0" fontId="18" fillId="8" borderId="1" xfId="0" applyFont="1" applyFill="1" applyBorder="1"/>
    <xf numFmtId="0" fontId="19" fillId="8" borderId="1" xfId="0" applyFont="1" applyFill="1" applyBorder="1" applyAlignment="1">
      <alignment horizontal="center"/>
    </xf>
    <xf numFmtId="49" fontId="15" fillId="2" borderId="11" xfId="0" applyNumberFormat="1" applyFont="1" applyFill="1" applyBorder="1"/>
    <xf numFmtId="44" fontId="10" fillId="9" borderId="6" xfId="1" applyNumberFormat="1" applyFont="1" applyFill="1" applyBorder="1" applyAlignment="1" applyProtection="1">
      <alignment horizontal="center"/>
      <protection locked="0"/>
    </xf>
    <xf numFmtId="44" fontId="10" fillId="2" borderId="6" xfId="1" applyNumberFormat="1" applyFont="1" applyFill="1" applyBorder="1" applyAlignment="1">
      <alignment horizontal="center"/>
    </xf>
    <xf numFmtId="44" fontId="10" fillId="2" borderId="10" xfId="1" applyFont="1" applyFill="1" applyBorder="1"/>
    <xf numFmtId="49" fontId="15" fillId="2" borderId="16" xfId="0" applyNumberFormat="1" applyFont="1" applyFill="1" applyBorder="1"/>
    <xf numFmtId="49" fontId="15" fillId="2" borderId="17" xfId="0" applyNumberFormat="1" applyFont="1" applyFill="1" applyBorder="1" applyAlignment="1">
      <alignment horizontal="left"/>
    </xf>
    <xf numFmtId="44" fontId="10" fillId="3" borderId="14" xfId="1" applyFont="1" applyFill="1" applyBorder="1" applyAlignment="1">
      <alignment horizontal="center"/>
    </xf>
    <xf numFmtId="44" fontId="10" fillId="2" borderId="14" xfId="1" applyFont="1" applyFill="1" applyBorder="1" applyAlignment="1">
      <alignment horizontal="center"/>
    </xf>
    <xf numFmtId="44" fontId="10" fillId="12" borderId="5" xfId="1" applyFont="1" applyFill="1" applyBorder="1" applyAlignment="1">
      <alignment vertical="center"/>
    </xf>
    <xf numFmtId="0" fontId="13" fillId="0" borderId="0" xfId="0" applyFont="1" applyAlignment="1">
      <alignment horizontal="center" vertical="center" wrapText="1"/>
    </xf>
    <xf numFmtId="0" fontId="12" fillId="7" borderId="0" xfId="0" applyFont="1" applyFill="1" applyBorder="1" applyAlignment="1">
      <alignment horizontal="center" vertical="center" wrapText="1"/>
    </xf>
    <xf numFmtId="0" fontId="15" fillId="12" borderId="2" xfId="0" applyFont="1" applyFill="1" applyBorder="1" applyAlignment="1">
      <alignment horizontal="center" vertical="center" wrapText="1"/>
    </xf>
    <xf numFmtId="0" fontId="15" fillId="12" borderId="7" xfId="0" applyFont="1" applyFill="1" applyBorder="1" applyAlignment="1">
      <alignment horizontal="center" vertical="center" wrapText="1"/>
    </xf>
    <xf numFmtId="0" fontId="15" fillId="12" borderId="3" xfId="0" applyFont="1" applyFill="1" applyBorder="1" applyAlignment="1">
      <alignment horizontal="center" vertical="center" wrapText="1"/>
    </xf>
    <xf numFmtId="0" fontId="15" fillId="12" borderId="9" xfId="0" applyFont="1" applyFill="1" applyBorder="1" applyAlignment="1">
      <alignment horizontal="center" vertical="center" wrapText="1"/>
    </xf>
    <xf numFmtId="0" fontId="15" fillId="12" borderId="4" xfId="0" applyFont="1" applyFill="1" applyBorder="1" applyAlignment="1">
      <alignment horizontal="center" vertical="center" wrapText="1"/>
    </xf>
    <xf numFmtId="0" fontId="15" fillId="12" borderId="8" xfId="0" applyFont="1" applyFill="1" applyBorder="1" applyAlignment="1">
      <alignment horizontal="center" vertical="center" wrapText="1"/>
    </xf>
    <xf numFmtId="0" fontId="15" fillId="10" borderId="12" xfId="0" applyFont="1" applyFill="1" applyBorder="1" applyAlignment="1">
      <alignment horizontal="center" vertical="center" wrapText="1"/>
    </xf>
    <xf numFmtId="0" fontId="15" fillId="10" borderId="13" xfId="0" applyFont="1" applyFill="1" applyBorder="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39A"/>
      <color rgb="FF0038A8"/>
      <color rgb="FF003D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7143</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5</xdr:col>
      <xdr:colOff>928687</xdr:colOff>
      <xdr:row>0</xdr:row>
      <xdr:rowOff>7143</xdr:rowOff>
    </xdr:from>
    <xdr:to>
      <xdr:col>7</xdr:col>
      <xdr:colOff>584200</xdr:colOff>
      <xdr:row>2</xdr:row>
      <xdr:rowOff>0</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8548687" y="7143"/>
          <a:ext cx="2881313" cy="108505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H19"/>
  <sheetViews>
    <sheetView showGridLines="0" tabSelected="1" zoomScale="75" zoomScaleNormal="75" workbookViewId="0">
      <pane xSplit="1" ySplit="9" topLeftCell="B10" activePane="bottomRight" state="frozen"/>
      <selection pane="topRight" activeCell="B1" sqref="B1"/>
      <selection pane="bottomLeft" activeCell="A10" sqref="A10"/>
      <selection pane="bottomRight" activeCell="C15" sqref="C15:C16"/>
    </sheetView>
  </sheetViews>
  <sheetFormatPr defaultColWidth="8.85546875" defaultRowHeight="14.25" x14ac:dyDescent="0.2"/>
  <cols>
    <col min="1" max="1" width="0.42578125" style="7" customWidth="1"/>
    <col min="2" max="2" width="44.85546875" style="7" customWidth="1"/>
    <col min="3" max="3" width="32.140625" style="7" customWidth="1"/>
    <col min="4" max="4" width="17" style="7" customWidth="1"/>
    <col min="5" max="5" width="22.5703125" style="7" customWidth="1"/>
    <col min="6" max="6" width="27.5703125" style="7" customWidth="1"/>
    <col min="7" max="8" width="20.7109375" style="7" customWidth="1"/>
    <col min="9" max="9" width="15.42578125" style="7" customWidth="1"/>
    <col min="10" max="10" width="15.28515625" style="7" customWidth="1"/>
    <col min="11" max="11" width="14.7109375" style="7" customWidth="1"/>
    <col min="12" max="12" width="16.7109375" style="7" customWidth="1"/>
    <col min="13" max="16384" width="8.85546875" style="7"/>
  </cols>
  <sheetData>
    <row r="1" spans="1:8" ht="81" customHeight="1" x14ac:dyDescent="0.2">
      <c r="B1" s="8" t="s">
        <v>24</v>
      </c>
      <c r="C1" s="46" t="s">
        <v>25</v>
      </c>
      <c r="D1" s="46"/>
      <c r="F1" s="9"/>
      <c r="G1" s="10"/>
    </row>
    <row r="2" spans="1:8" ht="4.5" customHeight="1" x14ac:dyDescent="0.2">
      <c r="A2" s="11"/>
      <c r="B2" s="11"/>
      <c r="C2" s="11"/>
      <c r="D2" s="11"/>
      <c r="E2" s="11"/>
      <c r="F2" s="12"/>
      <c r="G2" s="12"/>
      <c r="H2" s="12"/>
    </row>
    <row r="3" spans="1:8" ht="3" customHeight="1" x14ac:dyDescent="0.2">
      <c r="A3" s="13"/>
      <c r="B3" s="13"/>
      <c r="C3" s="13"/>
      <c r="D3" s="13"/>
      <c r="E3" s="13"/>
      <c r="F3" s="14"/>
      <c r="G3" s="14"/>
      <c r="H3" s="14"/>
    </row>
    <row r="4" spans="1:8" ht="15" thickBot="1" x14ac:dyDescent="0.25">
      <c r="F4" s="9"/>
    </row>
    <row r="5" spans="1:8" ht="33" customHeight="1" thickBot="1" x14ac:dyDescent="0.25">
      <c r="A5" s="22"/>
      <c r="B5" s="23" t="s">
        <v>20</v>
      </c>
      <c r="C5" s="24" t="s">
        <v>31</v>
      </c>
      <c r="D5" s="25"/>
      <c r="E5" s="48" t="s">
        <v>30</v>
      </c>
      <c r="F5" s="49"/>
    </row>
    <row r="6" spans="1:8" ht="63.75" customHeight="1" thickBot="1" x14ac:dyDescent="0.25">
      <c r="A6" s="22"/>
      <c r="B6" s="23" t="s">
        <v>21</v>
      </c>
      <c r="C6" s="24" t="s">
        <v>32</v>
      </c>
      <c r="D6" s="25"/>
      <c r="E6" s="50"/>
      <c r="F6" s="51"/>
    </row>
    <row r="7" spans="1:8" ht="44.25" customHeight="1" thickBot="1" x14ac:dyDescent="0.25">
      <c r="A7" s="22"/>
      <c r="B7" s="26" t="s">
        <v>22</v>
      </c>
      <c r="C7" s="27"/>
      <c r="D7" s="25"/>
      <c r="E7" s="52"/>
      <c r="F7" s="53"/>
    </row>
    <row r="8" spans="1:8" ht="15.75" customHeight="1" thickBot="1" x14ac:dyDescent="0.25">
      <c r="A8" s="22"/>
      <c r="B8" s="22"/>
      <c r="C8" s="28"/>
      <c r="D8" s="28"/>
      <c r="E8" s="22"/>
      <c r="F8" s="22"/>
    </row>
    <row r="9" spans="1:8" ht="32.25" customHeight="1" thickBot="1" x14ac:dyDescent="0.25">
      <c r="A9" s="22"/>
      <c r="B9" s="54" t="s">
        <v>26</v>
      </c>
      <c r="C9" s="55"/>
      <c r="D9" s="29"/>
      <c r="E9" s="22"/>
      <c r="F9" s="22"/>
    </row>
    <row r="10" spans="1:8" s="15" customFormat="1" ht="16.5" thickBot="1" x14ac:dyDescent="0.25">
      <c r="A10" s="30"/>
      <c r="B10" s="31"/>
      <c r="C10" s="31"/>
      <c r="D10" s="32"/>
      <c r="E10" s="30"/>
      <c r="F10" s="30"/>
    </row>
    <row r="11" spans="1:8" s="15" customFormat="1" ht="31.5" customHeight="1" thickBot="1" x14ac:dyDescent="0.25">
      <c r="A11" s="30"/>
      <c r="B11" s="17" t="s">
        <v>29</v>
      </c>
      <c r="C11" s="47"/>
      <c r="D11" s="47"/>
      <c r="E11" s="47"/>
      <c r="F11" s="30"/>
    </row>
    <row r="12" spans="1:8" ht="16.5" thickBot="1" x14ac:dyDescent="0.3">
      <c r="A12" s="22"/>
      <c r="B12" s="22"/>
      <c r="C12" s="33"/>
      <c r="D12" s="33"/>
      <c r="E12" s="22"/>
      <c r="F12" s="22"/>
    </row>
    <row r="13" spans="1:8" ht="32.25" thickBot="1" x14ac:dyDescent="0.25">
      <c r="A13" s="22"/>
      <c r="B13" s="34" t="s">
        <v>2</v>
      </c>
      <c r="C13" s="34" t="s">
        <v>35</v>
      </c>
      <c r="D13" s="34" t="s">
        <v>0</v>
      </c>
      <c r="E13" s="34" t="s">
        <v>27</v>
      </c>
      <c r="F13" s="34" t="s">
        <v>1</v>
      </c>
    </row>
    <row r="14" spans="1:8" ht="9.75" hidden="1" customHeight="1" thickBot="1" x14ac:dyDescent="0.3">
      <c r="A14" s="22"/>
      <c r="B14" s="35"/>
      <c r="C14" s="36"/>
      <c r="D14" s="36"/>
      <c r="E14" s="35"/>
      <c r="F14" s="35"/>
    </row>
    <row r="15" spans="1:8" ht="16.5" thickBot="1" x14ac:dyDescent="0.3">
      <c r="A15" s="22"/>
      <c r="B15" s="37" t="s">
        <v>33</v>
      </c>
      <c r="C15" s="38"/>
      <c r="D15" s="39">
        <f t="shared" ref="D15" si="0">SUM(C15/100*20)</f>
        <v>0</v>
      </c>
      <c r="E15" s="39">
        <f>+(C15)</f>
        <v>0</v>
      </c>
      <c r="F15" s="40">
        <f>SUM(E15+D15)</f>
        <v>0</v>
      </c>
    </row>
    <row r="16" spans="1:8" ht="18" customHeight="1" thickBot="1" x14ac:dyDescent="0.35">
      <c r="A16" s="22"/>
      <c r="B16" s="41" t="s">
        <v>34</v>
      </c>
      <c r="C16" s="38"/>
      <c r="D16" s="39">
        <f t="shared" ref="D16" si="1">SUM(C16/100*20)</f>
        <v>0</v>
      </c>
      <c r="E16" s="39">
        <f t="shared" ref="E16" si="2">+(C16)</f>
        <v>0</v>
      </c>
      <c r="F16" s="40">
        <f t="shared" ref="F16" si="3">SUM(E16+D16)</f>
        <v>0</v>
      </c>
      <c r="G16" s="21"/>
    </row>
    <row r="17" spans="1:6" ht="18" hidden="1" customHeight="1" thickBot="1" x14ac:dyDescent="0.3">
      <c r="A17" s="22"/>
      <c r="B17" s="42" t="s">
        <v>28</v>
      </c>
      <c r="C17" s="43">
        <v>0</v>
      </c>
      <c r="D17" s="44">
        <f>SUM(C17/100*20)</f>
        <v>0</v>
      </c>
      <c r="E17" s="39" t="e">
        <f>+(#REF!*C17)+#REF!</f>
        <v>#REF!</v>
      </c>
      <c r="F17" s="40" t="e">
        <f>SUM(#REF!+E17)</f>
        <v>#REF!</v>
      </c>
    </row>
    <row r="18" spans="1:6" s="16" customFormat="1" ht="25.5" customHeight="1" thickBot="1" x14ac:dyDescent="0.3">
      <c r="B18" s="20" t="s">
        <v>23</v>
      </c>
      <c r="C18" s="19">
        <f>SUM(C15:C16)</f>
        <v>0</v>
      </c>
      <c r="D18" s="19">
        <f>SUM(D15:D16)</f>
        <v>0</v>
      </c>
      <c r="E18" s="45">
        <f>SUM(E15:E16)</f>
        <v>0</v>
      </c>
      <c r="F18" s="18">
        <f>SUM(F15:F16)</f>
        <v>0</v>
      </c>
    </row>
    <row r="19" spans="1:6" ht="15.75" x14ac:dyDescent="0.25">
      <c r="A19" s="22"/>
      <c r="B19" s="22"/>
      <c r="C19" s="33"/>
      <c r="D19" s="33"/>
      <c r="E19" s="22"/>
      <c r="F19" s="22"/>
    </row>
  </sheetData>
  <sheetProtection algorithmName="SHA-512" hashValue="8q/G7i/gyWUZ1dYyEn+h0/RmZHAegga1XPtYtm8fjLkW83B/Jm0USZF0NGasPL9s+vdZDboENSGcrNRlVgcMMw==" saltValue="B4DElJ7CIg788YlLWAxBDg==" spinCount="100000" sheet="1" objects="1" scenarios="1" selectLockedCells="1"/>
  <dataConsolidate/>
  <mergeCells count="4">
    <mergeCell ref="C1:D1"/>
    <mergeCell ref="C11:E11"/>
    <mergeCell ref="E5:F7"/>
    <mergeCell ref="B9:C9"/>
  </mergeCells>
  <pageMargins left="0.70866141732283472" right="0.70866141732283472" top="0.74803149606299213" bottom="0.74803149606299213" header="0.31496062992125984" footer="0.31496062992125984"/>
  <pageSetup paperSize="8" scale="8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ColWidth="8.85546875" defaultRowHeight="15" x14ac:dyDescent="0.25"/>
  <cols>
    <col min="2" max="2" width="33.7109375" customWidth="1"/>
    <col min="4" max="4" width="19.42578125" bestFit="1" customWidth="1"/>
  </cols>
  <sheetData>
    <row r="2" spans="2:4" x14ac:dyDescent="0.25">
      <c r="B2" s="1" t="s">
        <v>3</v>
      </c>
      <c r="D2" s="2" t="s">
        <v>4</v>
      </c>
    </row>
    <row r="3" spans="2:4" x14ac:dyDescent="0.25">
      <c r="B3" s="3" t="s">
        <v>15</v>
      </c>
      <c r="D3" s="4" t="s">
        <v>10</v>
      </c>
    </row>
    <row r="4" spans="2:4" x14ac:dyDescent="0.25">
      <c r="B4" s="3" t="s">
        <v>16</v>
      </c>
      <c r="D4" s="4" t="s">
        <v>13</v>
      </c>
    </row>
    <row r="5" spans="2:4" x14ac:dyDescent="0.25">
      <c r="B5" s="3" t="s">
        <v>17</v>
      </c>
      <c r="D5" s="4" t="s">
        <v>14</v>
      </c>
    </row>
    <row r="6" spans="2:4" x14ac:dyDescent="0.25">
      <c r="B6" s="3" t="s">
        <v>18</v>
      </c>
      <c r="D6" s="4" t="s">
        <v>8</v>
      </c>
    </row>
    <row r="7" spans="2:4" x14ac:dyDescent="0.25">
      <c r="B7" s="6" t="s">
        <v>19</v>
      </c>
      <c r="D7" s="4" t="s">
        <v>6</v>
      </c>
    </row>
    <row r="8" spans="2:4" x14ac:dyDescent="0.25">
      <c r="B8" s="3"/>
      <c r="D8" s="4" t="s">
        <v>9</v>
      </c>
    </row>
    <row r="9" spans="2:4" x14ac:dyDescent="0.25">
      <c r="D9" s="4" t="s">
        <v>12</v>
      </c>
    </row>
    <row r="10" spans="2:4" x14ac:dyDescent="0.25">
      <c r="D10" s="4" t="s">
        <v>11</v>
      </c>
    </row>
    <row r="11" spans="2:4" x14ac:dyDescent="0.25">
      <c r="D11" s="4" t="s">
        <v>5</v>
      </c>
    </row>
    <row r="12" spans="2:4" x14ac:dyDescent="0.25">
      <c r="D12" s="4" t="s">
        <v>7</v>
      </c>
    </row>
    <row r="13" spans="2:4" x14ac:dyDescent="0.25">
      <c r="D13" s="4"/>
    </row>
    <row r="14" spans="2:4" x14ac:dyDescent="0.25">
      <c r="D14" s="4"/>
    </row>
    <row r="15" spans="2:4" x14ac:dyDescent="0.25">
      <c r="D15" s="4"/>
    </row>
    <row r="16" spans="2:4" x14ac:dyDescent="0.25">
      <c r="D16" s="5"/>
    </row>
  </sheetData>
  <sheetProtection sheet="1" objects="1" scenarios="1" formatCells="0" formatColumns="0" formatRows="0" insertColumns="0" insertRows="0" insertHyperlinks="0" deleteColumns="0" deleteRows="0" sort="0" autoFilter="0" pivotTables="0"/>
  <sortState ref="D3:D16">
    <sortCondition ref="D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2.xml><?xml version="1.0" encoding="utf-8"?>
<ds:datastoreItem xmlns:ds="http://schemas.openxmlformats.org/officeDocument/2006/customXml" ds:itemID="{A64F5627-5582-4F02-9903-529D69DE71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D84283DF-058A-4B82-A345-FA4E1E9CFF06}">
  <ds:schemaRefs>
    <ds:schemaRef ds:uri="http://purl.org/dc/elements/1.1/"/>
    <ds:schemaRef ds:uri="http://www.w3.org/XML/1998/namespace"/>
    <ds:schemaRef ds:uri="http://schemas.microsoft.com/office/2006/documentManagement/types"/>
    <ds:schemaRef ds:uri="http://purl.org/dc/dcmitype/"/>
    <ds:schemaRef ds:uri="http://purl.org/dc/terms/"/>
    <ds:schemaRef ds:uri="http://schemas.openxmlformats.org/package/2006/metadata/core-properties"/>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Element 1</vt:lpstr>
      <vt:lpstr>Sheet1</vt:lpstr>
      <vt:lpstr>Sheet2</vt:lpstr>
      <vt:lpstr>Job</vt:lpstr>
      <vt:lpstr>jobt</vt:lpstr>
      <vt:lpstr>jobtitle</vt:lpstr>
      <vt:lpstr>jobtitle1</vt:lpstr>
      <vt:lpstr>jobtitle2</vt:lpstr>
      <vt:lpstr>Objective</vt:lpstr>
      <vt:lpstr>'Element 1'!Print_Area</vt:lpstr>
    </vt:vector>
  </TitlesOfParts>
  <Company>RCUK SSC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Soft Research ONLY Template</dc:title>
  <dc:subject>;#Sourcing;#</dc:subject>
  <dc:creator>isspool</dc:creator>
  <cp:lastModifiedBy>Kerry Hammond (UK SBS)</cp:lastModifiedBy>
  <cp:lastPrinted>2014-02-06T12:26:57Z</cp:lastPrinted>
  <dcterms:created xsi:type="dcterms:W3CDTF">2013-10-01T16:36:52Z</dcterms:created>
  <dcterms:modified xsi:type="dcterms:W3CDTF">2018-06-01T08:47:39Z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0x010100474BD5ADEC1FC54BBEA28A5EAB04DDB3</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Pub Location">
    <vt:lpwstr>Intranet - Procurement Library</vt:lpwstr>
  </property>
  <property fmtid="{D5CDD505-2E9C-101B-9397-08002B2CF9AE}" pid="7" name="Approver/s">
    <vt:lpwstr>HOP's</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3.0</vt:lpwstr>
  </property>
  <property fmtid="{D5CDD505-2E9C-101B-9397-08002B2CF9AE}" pid="12" name="Owner">
    <vt:lpwstr>Soft Research</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2016-01-18T00:00:00+00:00</vt:lpwstr>
  </property>
  <property fmtid="{D5CDD505-2E9C-101B-9397-08002B2CF9AE}" pid="16" name="Document Security Classification">
    <vt:lpwstr>Official Sensitive Commercial</vt:lpwstr>
  </property>
  <property fmtid="{D5CDD505-2E9C-101B-9397-08002B2CF9AE}" pid="17" name="Review date">
    <vt:lpwstr>2018-04-15T23:00:00+00:00</vt:lpwstr>
  </property>
  <property fmtid="{D5CDD505-2E9C-101B-9397-08002B2CF9AE}" pid="18" name="Link to Document">
    <vt:lpwstr>https://intranet.uksbs.co.uk/procurement/collaborationfolders/Documents/procurement%20Library/Sourcing/AW5.2%20Price%20Schedule%20Soft%20Research%20ONLY%20Template.xlsxIntranet - Procurement Library</vt:lpwstr>
  </property>
  <property fmtid="{D5CDD505-2E9C-101B-9397-08002B2CF9AE}" pid="19" name="Alfresco Link">
    <vt:lpwstr>https://alfresco-external-collaboration.bis.gov.uk/share/page/site/contracts-register/document-details?nodeRef=workspace://SpacesStore/8d70b541-0fbe-4b44-b9cd-02d1508da003Group Procurement Library</vt:lpwstr>
  </property>
  <property fmtid="{D5CDD505-2E9C-101B-9397-08002B2CF9AE}" pid="20" name="Last Updated">
    <vt:lpwstr>2017-02-03T00:00:00+00:00</vt:lpwstr>
  </property>
</Properties>
</file>