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80" windowWidth="24240" windowHeight="13680" tabRatio="929"/>
  </bookViews>
  <sheets>
    <sheet name="Instructions" sheetId="22" r:id="rId1"/>
    <sheet name="Cover Sheet" sheetId="21" r:id="rId2"/>
    <sheet name="Table 1-Region 1(East)" sheetId="1" r:id="rId3"/>
    <sheet name="Table 2-Region 2(West)" sheetId="11" r:id="rId4"/>
    <sheet name="Table 3-Region 3(South)" sheetId="12" r:id="rId5"/>
    <sheet name="Table 4-Gibraltar" sheetId="13" r:id="rId6"/>
    <sheet name="Table 5-Overseas (Excl Gib)" sheetId="14" r:id="rId7"/>
    <sheet name="Table 6-Specification Writing" sheetId="19" r:id="rId8"/>
    <sheet name="Table 7-RFA Liverpool" sheetId="16" r:id="rId9"/>
    <sheet name="Table 8-RFA Falmouth" sheetId="17" r:id="rId10"/>
    <sheet name="Table 9-RFA Overseas" sheetId="15" r:id="rId11"/>
    <sheet name="Table 10-Calculation Sheet" sheetId="23" r:id="rId12"/>
  </sheets>
  <calcPr calcId="145621"/>
</workbook>
</file>

<file path=xl/calcChain.xml><?xml version="1.0" encoding="utf-8"?>
<calcChain xmlns="http://schemas.openxmlformats.org/spreadsheetml/2006/main">
  <c r="P5" i="23" l="1"/>
  <c r="N5" i="23"/>
  <c r="L5" i="23"/>
  <c r="J5" i="23"/>
  <c r="H5" i="23"/>
  <c r="F5" i="23"/>
  <c r="D5" i="23"/>
  <c r="Q22" i="23"/>
  <c r="P21" i="23"/>
  <c r="N21" i="23"/>
  <c r="L21" i="23"/>
  <c r="J21" i="23"/>
  <c r="H21" i="23"/>
  <c r="F21" i="23"/>
  <c r="D21" i="23"/>
  <c r="Q20" i="23"/>
  <c r="P19" i="23"/>
  <c r="N19" i="23"/>
  <c r="L19" i="23"/>
  <c r="J19" i="23"/>
  <c r="H19" i="23"/>
  <c r="F19" i="23"/>
  <c r="D19" i="23"/>
  <c r="Q18" i="23"/>
  <c r="P17" i="23"/>
  <c r="N17" i="23"/>
  <c r="L17" i="23"/>
  <c r="J17" i="23"/>
  <c r="H17" i="23"/>
  <c r="F17" i="23"/>
  <c r="D17" i="23"/>
  <c r="Q16" i="23"/>
  <c r="P15" i="23"/>
  <c r="N15" i="23"/>
  <c r="L15" i="23"/>
  <c r="J15" i="23"/>
  <c r="H15" i="23"/>
  <c r="F15" i="23"/>
  <c r="D15" i="23"/>
  <c r="Q14" i="23"/>
  <c r="P13" i="23"/>
  <c r="N13" i="23"/>
  <c r="L13" i="23"/>
  <c r="J13" i="23"/>
  <c r="H13" i="23"/>
  <c r="F13" i="23"/>
  <c r="D13" i="23"/>
  <c r="Q12" i="23"/>
  <c r="P11" i="23"/>
  <c r="N11" i="23"/>
  <c r="L11" i="23"/>
  <c r="J11" i="23"/>
  <c r="H11" i="23"/>
  <c r="F11" i="23"/>
  <c r="D11" i="23"/>
  <c r="Q10" i="23"/>
  <c r="P9" i="23"/>
  <c r="N9" i="23"/>
  <c r="L9" i="23"/>
  <c r="J9" i="23"/>
  <c r="H9" i="23"/>
  <c r="F9" i="23"/>
  <c r="D9" i="23"/>
  <c r="Q8" i="23"/>
  <c r="P7" i="23"/>
  <c r="N7" i="23"/>
  <c r="L7" i="23"/>
  <c r="J7" i="23"/>
  <c r="H7" i="23"/>
  <c r="F7" i="23"/>
  <c r="D7" i="23"/>
  <c r="Q6" i="23"/>
  <c r="Q17" i="23" l="1"/>
  <c r="Q15" i="23"/>
  <c r="Q13" i="23"/>
  <c r="Q11" i="23"/>
  <c r="Q7" i="23"/>
  <c r="Q21" i="23"/>
  <c r="Q19" i="23"/>
  <c r="Q9" i="23"/>
  <c r="Q5" i="23"/>
  <c r="Q23" i="23" l="1"/>
</calcChain>
</file>

<file path=xl/sharedStrings.xml><?xml version="1.0" encoding="utf-8"?>
<sst xmlns="http://schemas.openxmlformats.org/spreadsheetml/2006/main" count="566" uniqueCount="93">
  <si>
    <t>Firm Price (ex VAT)</t>
  </si>
  <si>
    <t>TRAVEL &amp; SUBSISTENCE RATES</t>
  </si>
  <si>
    <t>Item</t>
  </si>
  <si>
    <t>Subsistence expenses are defined as prepared food, drink, necessary personal expenditure and temporary accommodation expenses incurred when travelling on duty.</t>
  </si>
  <si>
    <t>£ per hr</t>
  </si>
  <si>
    <t>Overnight Subsistence (UK) (£ per night)</t>
  </si>
  <si>
    <t>Day Subsistence (UK) (5-10 hours away from office) (£ per day)</t>
  </si>
  <si>
    <t>Day Subsistence (UK) (&gt;10 hours away from office) (£ per day)</t>
  </si>
  <si>
    <t>Car Hire (UK) - Rental (£ per day)</t>
  </si>
  <si>
    <t>Car Hire (UK) - Fuel (£ per mile)</t>
  </si>
  <si>
    <t>Private Car – Fuel (£ per mile)</t>
  </si>
  <si>
    <t>Rate</t>
  </si>
  <si>
    <t>Gibraltar</t>
  </si>
  <si>
    <t>Overseas (excl. Gibraltar)</t>
  </si>
  <si>
    <t>Spec Writing</t>
  </si>
  <si>
    <t>RFA/Liverpool</t>
  </si>
  <si>
    <t>RFA/Falmouth</t>
  </si>
  <si>
    <t>RFA/Overseas</t>
  </si>
  <si>
    <t>CSS/0111 Upkeep Management Services - Interactive Workbook Guidance</t>
  </si>
  <si>
    <t>Spec Writing (£ per hour) @ Vessel's home port</t>
  </si>
  <si>
    <t>Overnight Subsistence (Overseas) (£ per night)</t>
  </si>
  <si>
    <t>Day Subsistence (Overseas) (5-10 hours away from office) (£ per day)</t>
  </si>
  <si>
    <t>Day Subsistence (Overseas) (&gt;10 hours away from office) (£ per day)</t>
  </si>
  <si>
    <t>Car Hire (Overseas) - Rental (£ per day)</t>
  </si>
  <si>
    <t>Car Hire (Overseas) - Fuel (£ per mile)</t>
  </si>
  <si>
    <t>Region 1 (East)</t>
  </si>
  <si>
    <t>Region 2 (West)</t>
  </si>
  <si>
    <t>Region 3 (South)</t>
  </si>
  <si>
    <r>
      <t xml:space="preserve">Year 1 
</t>
    </r>
    <r>
      <rPr>
        <b/>
        <sz val="10"/>
        <rFont val="Arial"/>
        <family val="2"/>
      </rPr>
      <t>(01/09/16-31/08/17)</t>
    </r>
  </si>
  <si>
    <r>
      <t xml:space="preserve">Year 2
</t>
    </r>
    <r>
      <rPr>
        <b/>
        <sz val="10"/>
        <rFont val="Arial"/>
        <family val="2"/>
      </rPr>
      <t>(01/09/17-31/08/18)</t>
    </r>
  </si>
  <si>
    <r>
      <t xml:space="preserve">Year 3
</t>
    </r>
    <r>
      <rPr>
        <b/>
        <sz val="10"/>
        <rFont val="Arial"/>
        <family val="2"/>
      </rPr>
      <t>(01/09/18-31/08/19)</t>
    </r>
  </si>
  <si>
    <r>
      <t xml:space="preserve">Year 4
</t>
    </r>
    <r>
      <rPr>
        <b/>
        <sz val="10"/>
        <rFont val="Arial"/>
        <family val="2"/>
      </rPr>
      <t>(01/09/19-31/08/20)</t>
    </r>
  </si>
  <si>
    <r>
      <t xml:space="preserve">Year 5
</t>
    </r>
    <r>
      <rPr>
        <b/>
        <sz val="10"/>
        <rFont val="Arial"/>
        <family val="2"/>
      </rPr>
      <t>(01/09/20-31/08/21)</t>
    </r>
  </si>
  <si>
    <r>
      <t xml:space="preserve">Year 6 (Option Yr 1)
</t>
    </r>
    <r>
      <rPr>
        <b/>
        <sz val="10"/>
        <rFont val="Arial"/>
        <family val="2"/>
      </rPr>
      <t>(01/09/21-31/08/22)</t>
    </r>
  </si>
  <si>
    <r>
      <t xml:space="preserve">Year 7 (Option Yr 2)
</t>
    </r>
    <r>
      <rPr>
        <b/>
        <sz val="10"/>
        <rFont val="Arial"/>
        <family val="2"/>
      </rPr>
      <t>(01/09/22-31/08/23)</t>
    </r>
  </si>
  <si>
    <t>Yearly Hours</t>
  </si>
  <si>
    <t>Table 10 - Calculation Sheet</t>
  </si>
  <si>
    <t>Table</t>
  </si>
  <si>
    <t>Note 1:</t>
  </si>
  <si>
    <t>Upkeep Management Labour Rate (£ per hour) @ UK Contract Ship Repairers / vessel location</t>
  </si>
  <si>
    <t>%</t>
  </si>
  <si>
    <t>Year 1 
(01/09/16-31/08/17)</t>
  </si>
  <si>
    <t>Year 2
(01/09/17-31/08/18)</t>
  </si>
  <si>
    <t>Year 3
(01/09/18-31/08/19)</t>
  </si>
  <si>
    <t>Year 4
(01/09/19-31/08/20)</t>
  </si>
  <si>
    <t>Year 5
(01/09/20-31/08/21)</t>
  </si>
  <si>
    <r>
      <t>YEAR 6
(Option Year 1)</t>
    </r>
    <r>
      <rPr>
        <b/>
        <sz val="7"/>
        <rFont val="Arial"/>
        <family val="2"/>
      </rPr>
      <t xml:space="preserve">
</t>
    </r>
    <r>
      <rPr>
        <b/>
        <sz val="8"/>
        <rFont val="Arial"/>
        <family val="2"/>
      </rPr>
      <t>(01/09/21-31/08/22)</t>
    </r>
  </si>
  <si>
    <r>
      <t>YEAR 7
(Option Year 2)</t>
    </r>
    <r>
      <rPr>
        <b/>
        <sz val="7"/>
        <rFont val="Arial"/>
        <family val="2"/>
      </rPr>
      <t xml:space="preserve">
</t>
    </r>
    <r>
      <rPr>
        <b/>
        <sz val="8"/>
        <rFont val="Arial"/>
        <family val="2"/>
      </rPr>
      <t>(01/09/22-31/08/23)</t>
    </r>
  </si>
  <si>
    <t>Rail (see Note 3)</t>
  </si>
  <si>
    <t>Flights (see Note 3)</t>
  </si>
  <si>
    <t>Note 3</t>
  </si>
  <si>
    <t>Day Subsistence (UK) (5-10 hours away from office) (£ per day) (see Note 2)</t>
  </si>
  <si>
    <t>Day Subsistence (UK) (&gt;10 hours away from office) (£ per day) (see Note 2)</t>
  </si>
  <si>
    <t>Note 2:</t>
  </si>
  <si>
    <t>Day Subsistence (Overseas) (5-10 hours away from office) (£ per day) (see Note 2)</t>
  </si>
  <si>
    <t>Day Subsistence (Overseas) (&gt;10 hours away from office) (£ per day) (see Note 2)</t>
  </si>
  <si>
    <t>LABOUR RATES (see Note 1)</t>
  </si>
  <si>
    <t>Rail and Flights shall be at cost plus % handling fee</t>
  </si>
  <si>
    <t>The Labour rates at item 1.1 shall apply to all tasking authorised by the Authority and shall be a firm rate, i.e. not subject to variation in any respect, and shall be inclusive of all allowances, overtime, overheads and profit.</t>
  </si>
  <si>
    <t>Tenderers should familiarise themsleves with the guidance detailed below prior to completing this workbook</t>
  </si>
  <si>
    <r>
      <t xml:space="preserve">Instructions Tab - </t>
    </r>
    <r>
      <rPr>
        <sz val="11"/>
        <rFont val="Arial"/>
        <family val="2"/>
      </rPr>
      <t>This tab provides instructions on how the Tenderer should complete the workbook.</t>
    </r>
    <r>
      <rPr>
        <b/>
        <sz val="11"/>
        <rFont val="Arial"/>
        <family val="2"/>
      </rPr>
      <t xml:space="preserve"> </t>
    </r>
    <r>
      <rPr>
        <sz val="11"/>
        <rFont val="Arial"/>
        <family val="2"/>
      </rPr>
      <t>This instruction tab will not form part of any resulting contract.</t>
    </r>
  </si>
  <si>
    <r>
      <t xml:space="preserve">Tabs - 'Table 1 - Region 1 (East)' to 'Table 9 - RFA Overseas' - Firm Pricing (Rates) Tables
</t>
    </r>
    <r>
      <rPr>
        <sz val="11"/>
        <rFont val="Arial"/>
        <family val="2"/>
      </rPr>
      <t xml:space="preserve">
The Tenderer is required to complete all cells of each table that are shaded soft apricot only.</t>
    </r>
    <r>
      <rPr>
        <b/>
        <sz val="11"/>
        <rFont val="Arial"/>
        <family val="2"/>
      </rPr>
      <t xml:space="preserve"> Failure to complete this action will result in a non-compliant bid.</t>
    </r>
  </si>
  <si>
    <t>Total</t>
  </si>
  <si>
    <r>
      <t xml:space="preserve">Tab - 'Table 10 Calculation Sheet'
</t>
    </r>
    <r>
      <rPr>
        <sz val="11"/>
        <rFont val="Arial"/>
        <family val="2"/>
      </rPr>
      <t xml:space="preserve">The Tenderer is required to complete all cells of the table that are shaded soft apricot only and are required to submit their costs for travel and subsistence on the list of assumptions provided by the Authority. </t>
    </r>
    <r>
      <rPr>
        <b/>
        <sz val="11"/>
        <rFont val="Arial"/>
        <family val="2"/>
      </rPr>
      <t xml:space="preserve">Failure to complete this action will result in a non-compliant bid
</t>
    </r>
    <r>
      <rPr>
        <sz val="11"/>
        <rFont val="Arial"/>
        <family val="2"/>
      </rPr>
      <t>All cells that are shaded blue have a formula inserted and will calculate automatically based on the information provided by the Tender in the relevant table.This sheet has been populated with an estimated total number of hours, per year, per table, covering the five (5) years of the Contract plus the two (2) Option Years.
All cells that are shaded yellow contain fixed information inserted by the Authority and reflects the Authority's estimated future requirement</t>
    </r>
    <r>
      <rPr>
        <b/>
        <sz val="11"/>
        <rFont val="Arial"/>
        <family val="2"/>
      </rPr>
      <t xml:space="preserve">
Information detailed on this worksheet will not form part of any resultant contract and is to be used by the Authority to evaluate the Tenderers response in accordance with Tender Evaluation Criteria at Section D to this DEFFORM 47</t>
    </r>
  </si>
  <si>
    <t>Estimated Yearly Hours</t>
  </si>
  <si>
    <t>Travel and Subsistence Assumptions</t>
  </si>
  <si>
    <t>Table 1</t>
  </si>
  <si>
    <t>Table 2</t>
  </si>
  <si>
    <t>Table 3</t>
  </si>
  <si>
    <t>Table 4</t>
  </si>
  <si>
    <t>T&amp;S (see T&amp;S assumptions)</t>
  </si>
  <si>
    <t>Table 5</t>
  </si>
  <si>
    <t>Table 6</t>
  </si>
  <si>
    <t>Table 7</t>
  </si>
  <si>
    <t>Table 8</t>
  </si>
  <si>
    <t>Table 9</t>
  </si>
  <si>
    <t>No assumptions</t>
  </si>
  <si>
    <t>4 vessels per year over a 4 week period on 4 separate occasions at UK Contract Ship repairers location (i.e only 1 vessel will be overseen at anyone time)</t>
  </si>
  <si>
    <t>6 vessels per year over a 4 week period on 6 separate occasions at UK Contract Ship repairers location (i.e only 1 vessel will be overseen at anyone time)</t>
  </si>
  <si>
    <t>7 vessels per year over a 4 week period on 7 separate occasions at UK Contract Ship repairers location (i.e only 1 vessel will be overseen at anyone time)</t>
  </si>
  <si>
    <t>19 Specification writing per year over a 1 week period on 19 separate occasions at Contract Ship repairers location identified in Tables 1, 2, 3 and 4 (i.e only 1 specifcation writing will be written at anyone time)</t>
  </si>
  <si>
    <t>1  vessel per year over a 16 week period at  UK Contract Ship repairers location</t>
  </si>
  <si>
    <t>To enable CSS-Boats to assess the Tenderers proposals in accordance with the Tender Evaluation Criteria at Section D to this DEFFORM 47, the Authority has produced an interactive workbook.  
This workbook consists of 10 separate tables:- 
Table 1- Region 1 (East), Table 2 - Region 2 (West), Table 3 - Region 3 (South), Table 4 - Gibraltar, Table 5 - Overseas (Excl. Gibraltar), Table 6 - Specification Writing, Table 7 - RFA Liverpool, Table 8 - RFA Falmouth, Table 9 - RFA Overseas and Table 10 - Calculation Sheet.</t>
  </si>
  <si>
    <r>
      <t xml:space="preserve">(will form SCHEDULE 8 in any resultant contract - excluding the Calculation Sheet)
</t>
    </r>
    <r>
      <rPr>
        <b/>
        <u/>
        <sz val="16"/>
        <rFont val="Arial"/>
        <family val="2"/>
      </rPr>
      <t xml:space="preserve">Contents
</t>
    </r>
    <r>
      <rPr>
        <b/>
        <sz val="16"/>
        <rFont val="Arial"/>
        <family val="2"/>
      </rPr>
      <t xml:space="preserve">Table 1 - Region 1 (East)
Table 2 - Region 2 (West)
Table 3 - Region 3 (South)
Table 4 - Gibraltar
Table 5 - Overseas (Excl. Gibraltar)
Table 6 - Specification Writing
Table 7 - RFA Liverpool
Table  8 - RFA Falmouth
Table 9 - RFA Overseas
Table 10 - Calculation Sheet - Example Upkeep Periods
</t>
    </r>
    <r>
      <rPr>
        <b/>
        <u/>
        <sz val="16"/>
        <rFont val="Arial"/>
        <family val="2"/>
      </rPr>
      <t/>
    </r>
  </si>
  <si>
    <t>Schedule 8 (Firm Pricing (Rates)) - Table 1 - Region 1 (East)</t>
  </si>
  <si>
    <t>Schedule 8 (Firm Pricing (Rates)) - Table 2 - Region 2 (West)</t>
  </si>
  <si>
    <t>Schedule 8 (Firm Pricing (Rates)) - Table 3 - Region 3 (South)</t>
  </si>
  <si>
    <t>Schedule 8 (Firm Pricing (Rates)) - Table 4 - Gibraltar</t>
  </si>
  <si>
    <t>Schedule 8 (Firm Pricing (Rates)) - Table 5 - Overseas (Excl. Gibraltar)</t>
  </si>
  <si>
    <t>Schedule 8 (Firm Pricing (Rates)) - Table 6 - Specification Writing</t>
  </si>
  <si>
    <t>Schedule 8 (Firm Pricing (Rates)) - Table 7 - RFA Liverpool</t>
  </si>
  <si>
    <t>Schedule 8 (Firm Pricing (Rates)) - Table 8 - RFA Falmouth</t>
  </si>
  <si>
    <t>Schedule 8 (Firm Pricing (Rates)) - Table 9 - RFA Overseas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</si>
</sst>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40"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10"/>
      <name val="Arial"/>
      <family val="2"/>
    </font>
    <font>
      <b/>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b/>
      <sz val="12"/>
      <name val="Arial"/>
      <family val="2"/>
    </font>
    <font>
      <b/>
      <sz val="7"/>
      <name val="Arial"/>
      <family val="2"/>
    </font>
    <font>
      <b/>
      <sz val="11"/>
      <name val="Arial"/>
      <family val="2"/>
    </font>
    <font>
      <sz val="10"/>
      <name val="Arial"/>
    </font>
    <font>
      <sz val="11"/>
      <name val="Arial"/>
      <family val="2"/>
    </font>
    <font>
      <sz val="11"/>
      <name val="Times New Roman"/>
      <family val="1"/>
    </font>
    <font>
      <b/>
      <sz val="11"/>
      <color theme="3"/>
      <name val="Arial"/>
      <family val="2"/>
    </font>
    <font>
      <sz val="11"/>
      <color theme="3"/>
      <name val="Arial"/>
      <family val="2"/>
    </font>
    <font>
      <b/>
      <sz val="10"/>
      <color theme="3"/>
      <name val="Arial"/>
      <family val="2"/>
    </font>
    <font>
      <b/>
      <sz val="16"/>
      <name val="Arial"/>
      <family val="2"/>
    </font>
    <font>
      <b/>
      <u/>
      <sz val="16"/>
      <name val="Arial"/>
      <family val="2"/>
    </font>
    <font>
      <sz val="16"/>
      <name val="Arial"/>
      <family val="2"/>
    </font>
    <font>
      <b/>
      <u/>
      <sz val="11"/>
      <name val="Arial"/>
      <family val="2"/>
    </font>
    <font>
      <i/>
      <sz val="11"/>
      <name val="Arial"/>
      <family val="2"/>
    </font>
    <font>
      <b/>
      <u/>
      <sz val="11"/>
      <color theme="1"/>
      <name val="Arial"/>
      <family val="2"/>
    </font>
    <font>
      <b/>
      <sz val="12"/>
      <color theme="1"/>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FFFF00"/>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ashed">
        <color indexed="64"/>
      </bottom>
      <diagonal/>
    </border>
    <border>
      <left style="medium">
        <color indexed="64"/>
      </left>
      <right/>
      <top/>
      <bottom/>
      <diagonal/>
    </border>
  </borders>
  <cellStyleXfs count="135">
    <xf numFmtId="0" fontId="0" fillId="0" borderId="0"/>
    <xf numFmtId="0" fontId="2" fillId="0" borderId="0" applyFill="0" applyBorder="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5" fillId="0" borderId="0"/>
    <xf numFmtId="0" fontId="5" fillId="0" borderId="0"/>
    <xf numFmtId="0" fontId="5" fillId="0" borderId="0"/>
    <xf numFmtId="0" fontId="5" fillId="0" borderId="0"/>
    <xf numFmtId="0" fontId="5" fillId="0" borderId="0" applyFill="0" applyBorder="0"/>
    <xf numFmtId="0" fontId="5" fillId="0" borderId="0" applyFill="0" applyBorder="0"/>
    <xf numFmtId="0" fontId="5" fillId="0" borderId="0"/>
    <xf numFmtId="0" fontId="5" fillId="0" borderId="0"/>
    <xf numFmtId="0" fontId="1" fillId="0" borderId="0"/>
    <xf numFmtId="0" fontId="5" fillId="0" borderId="0"/>
    <xf numFmtId="0" fontId="5" fillId="0" borderId="0"/>
    <xf numFmtId="0" fontId="5"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7" fillId="0" borderId="0" applyFill="0" applyBorder="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ill="0" applyBorder="0"/>
    <xf numFmtId="0" fontId="27" fillId="0" borderId="0" applyFill="0" applyBorder="0"/>
    <xf numFmtId="0" fontId="2" fillId="0" borderId="0" applyFill="0" applyBorder="0"/>
  </cellStyleXfs>
  <cellXfs count="148">
    <xf numFmtId="0" fontId="0" fillId="0" borderId="0" xfId="0"/>
    <xf numFmtId="0" fontId="6" fillId="26" borderId="12" xfId="1" applyFont="1" applyFill="1" applyBorder="1" applyAlignment="1" applyProtection="1">
      <alignment horizontal="center" vertical="center" wrapText="1"/>
    </xf>
    <xf numFmtId="0" fontId="6" fillId="26" borderId="13" xfId="1" applyFont="1" applyFill="1" applyBorder="1" applyAlignment="1" applyProtection="1">
      <alignment horizontal="center" vertical="center" wrapText="1"/>
    </xf>
    <xf numFmtId="0" fontId="6" fillId="26" borderId="10" xfId="1" applyFont="1" applyFill="1" applyBorder="1" applyAlignment="1" applyProtection="1">
      <alignment horizontal="center" vertical="center" wrapText="1"/>
    </xf>
    <xf numFmtId="0" fontId="6" fillId="26" borderId="14" xfId="1" applyFont="1" applyFill="1" applyBorder="1" applyAlignment="1" applyProtection="1">
      <alignment horizontal="center" vertical="center" wrapText="1"/>
    </xf>
    <xf numFmtId="0" fontId="6" fillId="26" borderId="11" xfId="1" applyFont="1" applyFill="1" applyBorder="1" applyAlignment="1" applyProtection="1">
      <alignment horizontal="center" vertical="center" wrapText="1"/>
    </xf>
    <xf numFmtId="0" fontId="6" fillId="26" borderId="16" xfId="1" applyFont="1" applyFill="1" applyBorder="1" applyAlignment="1" applyProtection="1">
      <alignment horizontal="center" vertical="center" wrapText="1"/>
    </xf>
    <xf numFmtId="0" fontId="6" fillId="26" borderId="21" xfId="1" applyFont="1" applyFill="1" applyBorder="1" applyAlignment="1" applyProtection="1">
      <alignment horizontal="center" vertical="center" wrapText="1"/>
    </xf>
    <xf numFmtId="0" fontId="28" fillId="0" borderId="0" xfId="124" applyFont="1" applyFill="1" applyProtection="1"/>
    <xf numFmtId="0" fontId="35" fillId="0" borderId="0" xfId="133" applyFont="1" applyAlignment="1">
      <alignment horizontal="center"/>
    </xf>
    <xf numFmtId="0" fontId="35" fillId="0" borderId="0" xfId="133" applyFont="1" applyAlignment="1">
      <alignment horizontal="center" vertical="top"/>
    </xf>
    <xf numFmtId="0" fontId="24" fillId="27" borderId="26" xfId="0" applyFont="1" applyFill="1" applyBorder="1" applyAlignment="1" applyProtection="1">
      <alignment horizontal="center" vertical="center" wrapText="1"/>
    </xf>
    <xf numFmtId="0" fontId="24" fillId="27" borderId="33" xfId="0" applyFont="1" applyFill="1" applyBorder="1" applyAlignment="1" applyProtection="1">
      <alignment horizontal="left" vertical="center" wrapText="1"/>
    </xf>
    <xf numFmtId="0" fontId="6" fillId="26" borderId="27" xfId="1" applyFont="1" applyFill="1" applyBorder="1" applyAlignment="1" applyProtection="1">
      <alignment horizontal="center" vertical="center" wrapText="1"/>
    </xf>
    <xf numFmtId="0" fontId="26" fillId="27" borderId="33" xfId="0" applyFont="1" applyFill="1" applyBorder="1" applyAlignment="1" applyProtection="1">
      <alignment horizontal="center" vertical="center" wrapText="1"/>
    </xf>
    <xf numFmtId="0" fontId="23" fillId="0" borderId="15" xfId="0" applyFont="1" applyBorder="1" applyAlignment="1">
      <alignment horizontal="left" vertical="center"/>
    </xf>
    <xf numFmtId="164" fontId="6" fillId="26" borderId="14" xfId="1" applyNumberFormat="1" applyFont="1" applyFill="1" applyBorder="1" applyAlignment="1" applyProtection="1">
      <alignment horizontal="center" vertical="center" wrapText="1"/>
    </xf>
    <xf numFmtId="164" fontId="24" fillId="27" borderId="33" xfId="0" applyNumberFormat="1" applyFont="1" applyFill="1" applyBorder="1" applyAlignment="1" applyProtection="1">
      <alignment vertical="center" wrapText="1"/>
    </xf>
    <xf numFmtId="164" fontId="6" fillId="26" borderId="21" xfId="1" applyNumberFormat="1" applyFont="1" applyFill="1" applyBorder="1" applyAlignment="1" applyProtection="1">
      <alignment horizontal="center" vertical="center" wrapText="1"/>
    </xf>
    <xf numFmtId="164" fontId="24" fillId="27" borderId="33" xfId="0" applyNumberFormat="1" applyFont="1" applyFill="1" applyBorder="1" applyAlignment="1" applyProtection="1">
      <alignment horizontal="left" vertical="center" wrapText="1"/>
    </xf>
    <xf numFmtId="164" fontId="6" fillId="26" borderId="11" xfId="1" applyNumberFormat="1" applyFont="1" applyFill="1" applyBorder="1" applyAlignment="1" applyProtection="1">
      <alignment horizontal="center" vertical="center" wrapText="1"/>
    </xf>
    <xf numFmtId="164" fontId="6" fillId="26" borderId="10" xfId="1" applyNumberFormat="1" applyFont="1" applyFill="1" applyBorder="1" applyAlignment="1" applyProtection="1">
      <alignment horizontal="center" vertical="center" wrapText="1"/>
    </xf>
    <xf numFmtId="164" fontId="6" fillId="26" borderId="16" xfId="1" applyNumberFormat="1" applyFont="1" applyFill="1" applyBorder="1" applyAlignment="1" applyProtection="1">
      <alignment horizontal="center" vertical="center" wrapText="1"/>
    </xf>
    <xf numFmtId="164" fontId="6" fillId="26" borderId="18" xfId="1" applyNumberFormat="1" applyFont="1" applyFill="1" applyBorder="1" applyAlignment="1" applyProtection="1">
      <alignment horizontal="center" vertical="center" wrapText="1"/>
    </xf>
    <xf numFmtId="164" fontId="6" fillId="26" borderId="12" xfId="1" applyNumberFormat="1" applyFont="1" applyFill="1" applyBorder="1" applyAlignment="1" applyProtection="1">
      <alignment horizontal="center" vertical="center" wrapText="1"/>
    </xf>
    <xf numFmtId="0" fontId="6" fillId="24" borderId="10" xfId="1" applyFont="1" applyFill="1" applyBorder="1" applyAlignment="1" applyProtection="1">
      <alignment horizontal="center" vertical="center" wrapText="1"/>
    </xf>
    <xf numFmtId="0" fontId="28" fillId="0" borderId="0" xfId="124" applyFont="1" applyFill="1" applyAlignment="1" applyProtection="1">
      <alignment vertical="center"/>
    </xf>
    <xf numFmtId="164" fontId="23" fillId="31" borderId="11" xfId="0" applyNumberFormat="1" applyFont="1" applyFill="1" applyBorder="1" applyAlignment="1" applyProtection="1">
      <alignment vertical="center"/>
      <protection locked="0"/>
    </xf>
    <xf numFmtId="164" fontId="23" fillId="31" borderId="10" xfId="0" applyNumberFormat="1" applyFont="1" applyFill="1" applyBorder="1" applyAlignment="1" applyProtection="1">
      <alignment vertical="center"/>
      <protection locked="0"/>
    </xf>
    <xf numFmtId="164" fontId="23" fillId="31" borderId="17" xfId="0" applyNumberFormat="1" applyFont="1" applyFill="1" applyBorder="1" applyAlignment="1" applyProtection="1">
      <alignment vertical="center"/>
      <protection locked="0"/>
    </xf>
    <xf numFmtId="164" fontId="23" fillId="31" borderId="19" xfId="0" applyNumberFormat="1" applyFont="1" applyFill="1" applyBorder="1" applyAlignment="1" applyProtection="1">
      <alignment vertical="center"/>
      <protection locked="0"/>
    </xf>
    <xf numFmtId="0" fontId="0" fillId="0" borderId="0" xfId="0" applyAlignment="1">
      <alignment vertical="center"/>
    </xf>
    <xf numFmtId="0" fontId="26" fillId="25" borderId="34" xfId="1" applyFont="1" applyFill="1" applyBorder="1" applyAlignment="1" applyProtection="1">
      <alignment horizontal="center" vertical="center" wrapText="1"/>
    </xf>
    <xf numFmtId="0" fontId="23" fillId="0" borderId="15" xfId="0" applyFont="1" applyBorder="1" applyAlignment="1">
      <alignment horizontal="left" vertical="center" wrapText="1"/>
    </xf>
    <xf numFmtId="0" fontId="23" fillId="0" borderId="10" xfId="0" applyFont="1" applyBorder="1" applyAlignment="1">
      <alignment horizontal="left" vertical="center" wrapText="1"/>
    </xf>
    <xf numFmtId="0" fontId="23" fillId="0" borderId="10" xfId="0" applyFont="1" applyBorder="1" applyAlignment="1">
      <alignment horizontal="left" vertical="center"/>
    </xf>
    <xf numFmtId="0" fontId="23" fillId="0" borderId="20" xfId="0" applyFont="1" applyBorder="1" applyAlignment="1">
      <alignment horizontal="left" vertical="center"/>
    </xf>
    <xf numFmtId="0" fontId="23" fillId="0" borderId="14" xfId="0" applyFont="1" applyBorder="1" applyAlignment="1">
      <alignment horizontal="left" vertical="center"/>
    </xf>
    <xf numFmtId="0" fontId="23" fillId="0" borderId="12" xfId="0" applyFont="1" applyBorder="1" applyAlignment="1">
      <alignment horizontal="left" vertical="center"/>
    </xf>
    <xf numFmtId="164" fontId="23" fillId="31" borderId="14" xfId="0" applyNumberFormat="1" applyFont="1" applyFill="1" applyBorder="1" applyAlignment="1" applyProtection="1">
      <alignment vertical="center"/>
      <protection locked="0"/>
    </xf>
    <xf numFmtId="0" fontId="23" fillId="0" borderId="11" xfId="0" applyFont="1" applyBorder="1" applyAlignment="1">
      <alignment horizontal="left" vertical="center"/>
    </xf>
    <xf numFmtId="0" fontId="36" fillId="0" borderId="17" xfId="124" applyFont="1" applyFill="1" applyBorder="1" applyAlignment="1" applyProtection="1">
      <alignment horizontal="center" vertical="center"/>
    </xf>
    <xf numFmtId="0" fontId="26" fillId="25" borderId="0" xfId="134" applyFont="1" applyFill="1" applyAlignment="1">
      <alignment vertical="center"/>
    </xf>
    <xf numFmtId="0" fontId="28" fillId="25" borderId="0" xfId="134" applyFont="1" applyFill="1" applyAlignment="1">
      <alignment vertical="center"/>
    </xf>
    <xf numFmtId="0" fontId="37" fillId="25" borderId="0" xfId="134" applyFont="1" applyFill="1" applyAlignment="1">
      <alignment vertical="center"/>
    </xf>
    <xf numFmtId="0" fontId="28" fillId="30" borderId="28" xfId="134" applyNumberFormat="1" applyFont="1" applyFill="1" applyBorder="1" applyAlignment="1">
      <alignment vertical="center" wrapText="1"/>
    </xf>
    <xf numFmtId="0" fontId="28" fillId="25" borderId="0" xfId="134" applyNumberFormat="1" applyFont="1" applyFill="1" applyBorder="1" applyAlignment="1">
      <alignment vertical="center" wrapText="1"/>
    </xf>
    <xf numFmtId="0" fontId="26" fillId="30" borderId="28" xfId="134" applyFont="1" applyFill="1" applyBorder="1" applyAlignment="1">
      <alignment vertical="center" wrapText="1"/>
    </xf>
    <xf numFmtId="0" fontId="28" fillId="25" borderId="0" xfId="134" applyFont="1" applyFill="1" applyAlignment="1">
      <alignment vertical="center" wrapText="1"/>
    </xf>
    <xf numFmtId="0" fontId="26" fillId="25" borderId="28" xfId="134" applyFont="1" applyFill="1" applyBorder="1" applyAlignment="1">
      <alignment wrapText="1"/>
    </xf>
    <xf numFmtId="0" fontId="28" fillId="25" borderId="0" xfId="134" applyFont="1" applyFill="1"/>
    <xf numFmtId="0" fontId="26" fillId="25" borderId="0" xfId="1" applyFont="1" applyFill="1" applyBorder="1" applyAlignment="1" applyProtection="1">
      <alignment horizontal="center" vertical="center" wrapText="1"/>
    </xf>
    <xf numFmtId="0" fontId="36" fillId="0" borderId="0" xfId="124" applyFont="1" applyFill="1" applyBorder="1" applyAlignment="1" applyProtection="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xf>
    <xf numFmtId="164" fontId="23" fillId="31" borderId="0" xfId="0" applyNumberFormat="1" applyFont="1" applyFill="1" applyBorder="1" applyAlignment="1" applyProtection="1">
      <alignment vertical="center"/>
      <protection locked="0"/>
    </xf>
    <xf numFmtId="164" fontId="23" fillId="31" borderId="38" xfId="0" applyNumberFormat="1" applyFont="1" applyFill="1" applyBorder="1" applyAlignment="1" applyProtection="1">
      <alignment vertical="center"/>
      <protection locked="0"/>
    </xf>
    <xf numFmtId="0" fontId="23" fillId="31" borderId="10" xfId="0" applyNumberFormat="1" applyFont="1" applyFill="1" applyBorder="1" applyAlignment="1" applyProtection="1">
      <alignment horizontal="center" vertical="center" wrapText="1"/>
      <protection locked="0"/>
    </xf>
    <xf numFmtId="0" fontId="38" fillId="0" borderId="0" xfId="0" applyFont="1" applyAlignment="1">
      <alignment vertical="center"/>
    </xf>
    <xf numFmtId="0" fontId="23" fillId="0" borderId="0" xfId="0" applyFont="1" applyAlignment="1">
      <alignment vertical="center"/>
    </xf>
    <xf numFmtId="164" fontId="23" fillId="31" borderId="12" xfId="0" applyNumberFormat="1" applyFont="1" applyFill="1" applyBorder="1" applyAlignment="1" applyProtection="1">
      <alignment vertical="center"/>
      <protection locked="0"/>
    </xf>
    <xf numFmtId="0" fontId="23" fillId="31" borderId="11" xfId="0" applyNumberFormat="1" applyFont="1" applyFill="1" applyBorder="1" applyAlignment="1" applyProtection="1">
      <alignment horizontal="center" vertical="center" wrapText="1"/>
      <protection locked="0"/>
    </xf>
    <xf numFmtId="164" fontId="6" fillId="32" borderId="10" xfId="1" applyNumberFormat="1" applyFont="1" applyFill="1" applyBorder="1" applyAlignment="1" applyProtection="1">
      <alignment horizontal="center" vertical="center" wrapText="1"/>
    </xf>
    <xf numFmtId="0" fontId="6" fillId="26" borderId="41" xfId="1" applyFont="1" applyFill="1" applyBorder="1" applyAlignment="1" applyProtection="1">
      <alignment horizontal="center" vertical="center" wrapText="1"/>
    </xf>
    <xf numFmtId="0" fontId="6" fillId="24" borderId="42" xfId="1" applyFont="1" applyFill="1" applyBorder="1" applyAlignment="1" applyProtection="1">
      <alignment horizontal="center" vertical="center" wrapText="1"/>
    </xf>
    <xf numFmtId="0" fontId="6" fillId="26" borderId="43" xfId="1" applyFont="1" applyFill="1" applyBorder="1" applyAlignment="1" applyProtection="1">
      <alignment horizontal="center" vertical="center" wrapText="1"/>
    </xf>
    <xf numFmtId="0" fontId="6" fillId="26" borderId="40" xfId="1" applyFont="1" applyFill="1" applyBorder="1" applyAlignment="1" applyProtection="1">
      <alignment horizontal="center" vertical="center" wrapText="1"/>
    </xf>
    <xf numFmtId="0" fontId="6" fillId="26" borderId="45" xfId="1" applyFont="1" applyFill="1" applyBorder="1" applyAlignment="1" applyProtection="1">
      <alignment horizontal="center" vertical="center" wrapText="1"/>
    </xf>
    <xf numFmtId="0" fontId="23" fillId="0" borderId="46" xfId="0" applyFont="1" applyBorder="1" applyAlignment="1">
      <alignment horizontal="center" vertical="center"/>
    </xf>
    <xf numFmtId="0" fontId="6" fillId="26" borderId="47" xfId="1" applyFont="1" applyFill="1" applyBorder="1" applyAlignment="1" applyProtection="1">
      <alignment horizontal="center" vertical="center" wrapText="1"/>
    </xf>
    <xf numFmtId="0" fontId="6" fillId="26" borderId="48" xfId="1" applyFont="1" applyFill="1" applyBorder="1" applyAlignment="1" applyProtection="1">
      <alignment horizontal="center" vertical="center" wrapText="1"/>
    </xf>
    <xf numFmtId="0" fontId="23" fillId="0" borderId="44" xfId="0" applyFont="1" applyBorder="1" applyAlignment="1">
      <alignment horizontal="center" vertical="center"/>
    </xf>
    <xf numFmtId="0" fontId="23" fillId="0" borderId="49" xfId="0" applyFont="1" applyBorder="1" applyAlignment="1">
      <alignment horizontal="center" vertical="center"/>
    </xf>
    <xf numFmtId="0" fontId="6" fillId="26" borderId="50" xfId="1" applyFont="1" applyFill="1" applyBorder="1" applyAlignment="1" applyProtection="1">
      <alignment horizontal="center" vertical="center" wrapText="1"/>
    </xf>
    <xf numFmtId="0" fontId="23" fillId="0" borderId="51" xfId="0" applyFont="1" applyBorder="1" applyAlignment="1">
      <alignment horizontal="center" vertical="center"/>
    </xf>
    <xf numFmtId="0" fontId="23" fillId="0" borderId="18" xfId="0" applyFont="1" applyBorder="1" applyAlignment="1">
      <alignment horizontal="left" vertical="center"/>
    </xf>
    <xf numFmtId="0" fontId="6" fillId="26" borderId="18" xfId="1" applyFont="1" applyFill="1" applyBorder="1" applyAlignment="1" applyProtection="1">
      <alignment horizontal="center" vertical="center" wrapText="1"/>
    </xf>
    <xf numFmtId="0" fontId="23" fillId="31" borderId="18" xfId="0" applyNumberFormat="1" applyFont="1" applyFill="1" applyBorder="1" applyAlignment="1" applyProtection="1">
      <alignment horizontal="center" vertical="center" wrapText="1"/>
      <protection locked="0"/>
    </xf>
    <xf numFmtId="0" fontId="6" fillId="26" borderId="52" xfId="1" applyFont="1" applyFill="1" applyBorder="1" applyAlignment="1" applyProtection="1">
      <alignment horizontal="center" vertical="center" wrapText="1"/>
    </xf>
    <xf numFmtId="0" fontId="6" fillId="26" borderId="53" xfId="1" applyFont="1" applyFill="1" applyBorder="1" applyAlignment="1" applyProtection="1">
      <alignment horizontal="center" vertical="center" wrapText="1"/>
    </xf>
    <xf numFmtId="0" fontId="6" fillId="26" borderId="54" xfId="1" applyFont="1" applyFill="1" applyBorder="1" applyAlignment="1" applyProtection="1">
      <alignment horizontal="center" vertical="center" wrapText="1"/>
    </xf>
    <xf numFmtId="0" fontId="6" fillId="26" borderId="24" xfId="1" applyFont="1" applyFill="1" applyBorder="1" applyAlignment="1" applyProtection="1">
      <alignment horizontal="center" vertical="center" wrapText="1"/>
    </xf>
    <xf numFmtId="0" fontId="6" fillId="26" borderId="38" xfId="1" applyFont="1" applyFill="1" applyBorder="1" applyAlignment="1" applyProtection="1">
      <alignment horizontal="center" vertical="center" wrapText="1"/>
    </xf>
    <xf numFmtId="0" fontId="6" fillId="26" borderId="35" xfId="1" applyFont="1" applyFill="1" applyBorder="1" applyAlignment="1" applyProtection="1">
      <alignment horizontal="center" vertical="center" wrapText="1"/>
    </xf>
    <xf numFmtId="0" fontId="26" fillId="27" borderId="27" xfId="0" applyFont="1" applyFill="1" applyBorder="1" applyAlignment="1" applyProtection="1">
      <alignment horizontal="center" vertical="center" wrapText="1"/>
    </xf>
    <xf numFmtId="164" fontId="23" fillId="31" borderId="55" xfId="0" applyNumberFormat="1" applyFont="1" applyFill="1" applyBorder="1" applyAlignment="1" applyProtection="1">
      <alignment vertical="center"/>
      <protection locked="0"/>
    </xf>
    <xf numFmtId="164" fontId="24" fillId="27" borderId="27" xfId="0" applyNumberFormat="1" applyFont="1" applyFill="1" applyBorder="1" applyAlignment="1" applyProtection="1">
      <alignment horizontal="left" vertical="center" wrapText="1"/>
    </xf>
    <xf numFmtId="164" fontId="23" fillId="31" borderId="48" xfId="0" applyNumberFormat="1" applyFont="1" applyFill="1" applyBorder="1" applyAlignment="1" applyProtection="1">
      <alignment vertical="center"/>
      <protection locked="0"/>
    </xf>
    <xf numFmtId="164" fontId="23" fillId="31" borderId="45" xfId="0" applyNumberFormat="1" applyFont="1" applyFill="1" applyBorder="1" applyAlignment="1" applyProtection="1">
      <alignment vertical="center"/>
      <protection locked="0"/>
    </xf>
    <xf numFmtId="0" fontId="23" fillId="0" borderId="56" xfId="0" applyFont="1" applyBorder="1" applyAlignment="1">
      <alignment horizontal="center" vertical="center"/>
    </xf>
    <xf numFmtId="0" fontId="23" fillId="31" borderId="48" xfId="0" applyNumberFormat="1" applyFont="1" applyFill="1" applyBorder="1" applyAlignment="1" applyProtection="1">
      <alignment horizontal="center" vertical="center" wrapText="1"/>
      <protection locked="0"/>
    </xf>
    <xf numFmtId="0" fontId="23" fillId="31" borderId="52" xfId="0" applyNumberFormat="1" applyFont="1" applyFill="1" applyBorder="1" applyAlignment="1" applyProtection="1">
      <alignment horizontal="center" vertical="center" wrapText="1"/>
      <protection locked="0"/>
    </xf>
    <xf numFmtId="2" fontId="23" fillId="0" borderId="44" xfId="0" applyNumberFormat="1" applyFont="1" applyBorder="1" applyAlignment="1">
      <alignment horizontal="center" vertical="center"/>
    </xf>
    <xf numFmtId="0" fontId="26" fillId="25" borderId="38" xfId="1" applyFont="1" applyFill="1" applyBorder="1" applyAlignment="1" applyProtection="1">
      <alignment horizontal="center" vertical="center" wrapText="1"/>
    </xf>
    <xf numFmtId="0" fontId="0" fillId="32" borderId="45" xfId="0" applyFill="1" applyBorder="1" applyAlignment="1">
      <alignment vertical="center"/>
    </xf>
    <xf numFmtId="0" fontId="6" fillId="24" borderId="45" xfId="1" applyFont="1" applyFill="1" applyBorder="1" applyAlignment="1" applyProtection="1">
      <alignment horizontal="center" vertical="center" wrapText="1"/>
    </xf>
    <xf numFmtId="0" fontId="28" fillId="30" borderId="0" xfId="124" applyFont="1" applyFill="1" applyProtection="1"/>
    <xf numFmtId="0" fontId="29" fillId="30" borderId="0" xfId="124" applyFont="1" applyFill="1" applyAlignment="1">
      <alignment vertical="center" wrapText="1"/>
    </xf>
    <xf numFmtId="0" fontId="28" fillId="30" borderId="0" xfId="124" applyFont="1" applyFill="1" applyAlignment="1" applyProtection="1">
      <alignment vertical="center"/>
    </xf>
    <xf numFmtId="0" fontId="36" fillId="0" borderId="0" xfId="124" applyFont="1" applyFill="1" applyProtection="1"/>
    <xf numFmtId="0" fontId="26" fillId="28" borderId="30" xfId="124" applyFont="1" applyFill="1" applyBorder="1" applyAlignment="1" applyProtection="1">
      <alignment horizontal="center" vertical="center" wrapText="1"/>
    </xf>
    <xf numFmtId="0" fontId="30" fillId="0" borderId="31" xfId="124" applyFont="1" applyFill="1" applyBorder="1" applyAlignment="1" applyProtection="1">
      <alignment horizontal="center" vertical="center" wrapText="1"/>
    </xf>
    <xf numFmtId="0" fontId="26" fillId="33" borderId="31" xfId="124" applyFont="1" applyFill="1" applyBorder="1" applyAlignment="1" applyProtection="1">
      <alignment horizontal="center" vertical="center" wrapText="1"/>
    </xf>
    <xf numFmtId="164" fontId="28" fillId="29" borderId="31" xfId="124" applyNumberFormat="1" applyFont="1" applyFill="1" applyBorder="1" applyAlignment="1" applyProtection="1">
      <alignment horizontal="center" vertical="center" wrapText="1"/>
    </xf>
    <xf numFmtId="164" fontId="28" fillId="29" borderId="32" xfId="124" applyNumberFormat="1" applyFont="1" applyFill="1" applyBorder="1" applyAlignment="1" applyProtection="1">
      <alignment horizontal="center" vertical="center" wrapText="1"/>
    </xf>
    <xf numFmtId="0" fontId="26" fillId="33" borderId="32" xfId="124" applyFont="1" applyFill="1" applyBorder="1" applyAlignment="1" applyProtection="1">
      <alignment horizontal="center" vertical="center" wrapText="1"/>
    </xf>
    <xf numFmtId="0" fontId="26" fillId="33" borderId="31" xfId="124" applyFont="1" applyFill="1" applyBorder="1" applyAlignment="1" applyProtection="1">
      <alignment horizontal="center" vertical="center"/>
    </xf>
    <xf numFmtId="164" fontId="26" fillId="29" borderId="57" xfId="124" applyNumberFormat="1" applyFont="1" applyFill="1" applyBorder="1" applyAlignment="1" applyProtection="1">
      <alignment horizontal="center" vertical="center" wrapText="1"/>
    </xf>
    <xf numFmtId="0" fontId="32" fillId="0" borderId="29" xfId="124" applyFont="1" applyFill="1" applyBorder="1" applyAlignment="1" applyProtection="1">
      <alignment horizontal="center" vertical="center" wrapText="1"/>
    </xf>
    <xf numFmtId="164" fontId="26" fillId="29" borderId="58" xfId="124" applyNumberFormat="1" applyFont="1" applyFill="1" applyBorder="1" applyAlignment="1" applyProtection="1">
      <alignment horizontal="center" vertical="center" wrapText="1"/>
    </xf>
    <xf numFmtId="164" fontId="24" fillId="29" borderId="58" xfId="124" applyNumberFormat="1" applyFont="1" applyFill="1" applyBorder="1" applyAlignment="1" applyProtection="1">
      <alignment horizontal="center" vertical="center" wrapText="1"/>
    </xf>
    <xf numFmtId="0" fontId="33" fillId="0" borderId="0" xfId="133" applyFont="1" applyBorder="1" applyAlignment="1">
      <alignment horizontal="center" vertical="top" wrapText="1"/>
    </xf>
    <xf numFmtId="0" fontId="27" fillId="0" borderId="0" xfId="133" applyAlignment="1">
      <alignment horizontal="center"/>
    </xf>
    <xf numFmtId="0" fontId="26" fillId="25" borderId="22" xfId="1" applyFont="1" applyFill="1" applyBorder="1" applyAlignment="1" applyProtection="1">
      <alignment horizontal="center" vertical="center" wrapText="1"/>
    </xf>
    <xf numFmtId="0" fontId="26" fillId="25" borderId="23" xfId="1" applyFont="1" applyFill="1" applyBorder="1" applyAlignment="1" applyProtection="1">
      <alignment horizontal="center" vertical="center" wrapText="1"/>
    </xf>
    <xf numFmtId="0" fontId="26" fillId="25" borderId="24" xfId="1" applyFont="1" applyFill="1" applyBorder="1" applyAlignment="1" applyProtection="1">
      <alignment horizontal="center" vertical="center" wrapText="1"/>
    </xf>
    <xf numFmtId="0" fontId="23" fillId="0" borderId="0" xfId="0" applyFont="1" applyAlignment="1">
      <alignment vertical="center" wrapText="1"/>
    </xf>
    <xf numFmtId="0" fontId="0" fillId="0" borderId="0" xfId="0" applyAlignment="1">
      <alignment vertical="center" wrapText="1"/>
    </xf>
    <xf numFmtId="0" fontId="6" fillId="24" borderId="39" xfId="1" applyFont="1" applyFill="1" applyBorder="1" applyAlignment="1" applyProtection="1">
      <alignment horizontal="center" vertical="center" wrapText="1"/>
    </xf>
    <xf numFmtId="0" fontId="6" fillId="24" borderId="44" xfId="1" applyFont="1" applyFill="1" applyBorder="1" applyAlignment="1" applyProtection="1">
      <alignment horizontal="center" vertical="center" wrapText="1"/>
    </xf>
    <xf numFmtId="0" fontId="6" fillId="24" borderId="40" xfId="1" applyFont="1" applyFill="1" applyBorder="1" applyAlignment="1" applyProtection="1">
      <alignment horizontal="center" vertical="center" wrapText="1"/>
    </xf>
    <xf numFmtId="0" fontId="6" fillId="24" borderId="10" xfId="1" applyFont="1" applyFill="1" applyBorder="1" applyAlignment="1" applyProtection="1">
      <alignment horizontal="center" vertical="center" wrapText="1"/>
    </xf>
    <xf numFmtId="0" fontId="26" fillId="24" borderId="39" xfId="1" applyFont="1" applyFill="1" applyBorder="1" applyAlignment="1" applyProtection="1">
      <alignment horizontal="center" vertical="center" wrapText="1"/>
    </xf>
    <xf numFmtId="0" fontId="26" fillId="24" borderId="44" xfId="1" applyFont="1" applyFill="1" applyBorder="1" applyAlignment="1" applyProtection="1">
      <alignment horizontal="center" vertical="center" wrapText="1"/>
    </xf>
    <xf numFmtId="0" fontId="30" fillId="0" borderId="25" xfId="124" applyFont="1" applyBorder="1" applyAlignment="1" applyProtection="1">
      <alignment horizontal="center" vertical="center" wrapText="1"/>
    </xf>
    <xf numFmtId="0" fontId="30" fillId="0" borderId="29" xfId="124" applyFont="1" applyBorder="1" applyAlignment="1" applyProtection="1">
      <alignment horizontal="center" vertical="center" wrapText="1"/>
    </xf>
    <xf numFmtId="0" fontId="36" fillId="0" borderId="22" xfId="124" applyFont="1" applyFill="1" applyBorder="1" applyAlignment="1" applyProtection="1">
      <alignment horizontal="center" vertical="center"/>
    </xf>
    <xf numFmtId="0" fontId="36" fillId="0" borderId="23" xfId="124" applyFont="1" applyFill="1" applyBorder="1" applyAlignment="1" applyProtection="1">
      <alignment horizontal="center" vertical="center"/>
    </xf>
    <xf numFmtId="0" fontId="36" fillId="0" borderId="24" xfId="124" applyFont="1" applyFill="1" applyBorder="1" applyAlignment="1" applyProtection="1">
      <alignment horizontal="center" vertical="center"/>
    </xf>
    <xf numFmtId="0" fontId="31" fillId="0" borderId="25" xfId="124" applyFont="1" applyBorder="1" applyAlignment="1" applyProtection="1">
      <alignment horizontal="center" vertical="center" wrapText="1"/>
    </xf>
    <xf numFmtId="0" fontId="31" fillId="0" borderId="29" xfId="124" applyFont="1" applyBorder="1" applyAlignment="1" applyProtection="1">
      <alignment horizontal="center" vertical="center" wrapText="1"/>
    </xf>
    <xf numFmtId="164" fontId="23" fillId="31" borderId="36" xfId="0" applyNumberFormat="1" applyFont="1" applyFill="1" applyBorder="1" applyAlignment="1" applyProtection="1">
      <alignment vertical="center"/>
      <protection locked="0"/>
    </xf>
    <xf numFmtId="0" fontId="0" fillId="0" borderId="37" xfId="0" applyBorder="1" applyAlignment="1" applyProtection="1">
      <alignment vertical="center"/>
      <protection locked="0"/>
    </xf>
    <xf numFmtId="164" fontId="23" fillId="30" borderId="36" xfId="0" applyNumberFormat="1" applyFont="1" applyFill="1" applyBorder="1" applyAlignment="1" applyProtection="1">
      <alignment vertical="center"/>
    </xf>
    <xf numFmtId="0" fontId="0" fillId="30" borderId="37" xfId="0" applyFill="1" applyBorder="1" applyAlignment="1" applyProtection="1">
      <alignment vertical="center"/>
    </xf>
    <xf numFmtId="0" fontId="26" fillId="28" borderId="25" xfId="124" applyFont="1" applyFill="1" applyBorder="1" applyAlignment="1" applyProtection="1">
      <alignment horizontal="center" vertical="center" wrapText="1"/>
    </xf>
    <xf numFmtId="0" fontId="26" fillId="28" borderId="29" xfId="124" applyFont="1" applyFill="1" applyBorder="1" applyAlignment="1" applyProtection="1">
      <alignment horizontal="center" vertical="center" wrapText="1"/>
    </xf>
    <xf numFmtId="0" fontId="26" fillId="28" borderId="22" xfId="124" applyFont="1" applyFill="1" applyBorder="1" applyAlignment="1" applyProtection="1">
      <alignment horizontal="center" vertical="center" wrapText="1"/>
    </xf>
    <xf numFmtId="0" fontId="26" fillId="28" borderId="24" xfId="124" applyFont="1" applyFill="1" applyBorder="1" applyAlignment="1" applyProtection="1">
      <alignment horizontal="center" vertical="center" wrapText="1"/>
    </xf>
    <xf numFmtId="0" fontId="29" fillId="30" borderId="59" xfId="124" applyFont="1" applyFill="1" applyBorder="1" applyAlignment="1">
      <alignment vertical="center" wrapText="1"/>
    </xf>
    <xf numFmtId="0" fontId="29" fillId="30" borderId="0" xfId="124" applyFont="1" applyFill="1" applyBorder="1" applyAlignment="1">
      <alignment vertical="center" wrapText="1"/>
    </xf>
    <xf numFmtId="0" fontId="24" fillId="0" borderId="22" xfId="124" applyFont="1" applyFill="1" applyBorder="1" applyAlignment="1" applyProtection="1">
      <alignment horizontal="center" vertical="center"/>
    </xf>
    <xf numFmtId="0" fontId="39" fillId="0" borderId="23" xfId="0" applyFont="1" applyBorder="1" applyAlignment="1" applyProtection="1">
      <alignment horizontal="center" vertical="center"/>
    </xf>
    <xf numFmtId="0" fontId="39" fillId="0" borderId="24" xfId="0" applyFont="1" applyBorder="1" applyAlignment="1" applyProtection="1">
      <alignment horizontal="center" vertical="center"/>
    </xf>
    <xf numFmtId="0" fontId="26" fillId="30" borderId="59" xfId="124" applyFont="1" applyFill="1" applyBorder="1" applyAlignment="1">
      <alignment vertical="center" wrapText="1"/>
    </xf>
    <xf numFmtId="0" fontId="26" fillId="30" borderId="0" xfId="124" applyFont="1" applyFill="1" applyBorder="1" applyAlignment="1">
      <alignment vertical="center" wrapText="1"/>
    </xf>
    <xf numFmtId="0" fontId="28" fillId="30" borderId="59" xfId="124" applyFont="1" applyFill="1" applyBorder="1" applyAlignment="1">
      <alignment vertical="center" wrapText="1"/>
    </xf>
    <xf numFmtId="0" fontId="28" fillId="30" borderId="0" xfId="124" applyFont="1" applyFill="1" applyBorder="1" applyAlignment="1">
      <alignment vertical="center" wrapText="1"/>
    </xf>
  </cellXfs>
  <cellStyles count="135">
    <cellStyle name="20% - Accent1 2" xfId="3"/>
    <cellStyle name="20% - Accent1 3" xfId="2"/>
    <cellStyle name="20% - Accent2 2" xfId="5"/>
    <cellStyle name="20% - Accent2 3" xfId="4"/>
    <cellStyle name="20% - Accent3 2" xfId="7"/>
    <cellStyle name="20% - Accent3 3" xfId="6"/>
    <cellStyle name="20% - Accent4 2" xfId="9"/>
    <cellStyle name="20% - Accent4 3" xfId="8"/>
    <cellStyle name="20% - Accent5 2" xfId="11"/>
    <cellStyle name="20% - Accent5 3" xfId="10"/>
    <cellStyle name="20% - Accent6 2" xfId="13"/>
    <cellStyle name="20% - Accent6 3" xfId="12"/>
    <cellStyle name="40% - Accent1 2" xfId="15"/>
    <cellStyle name="40% - Accent1 3" xfId="14"/>
    <cellStyle name="40% - Accent2 2" xfId="17"/>
    <cellStyle name="40% - Accent2 3" xfId="16"/>
    <cellStyle name="40% - Accent3 2" xfId="19"/>
    <cellStyle name="40% - Accent3 3" xfId="18"/>
    <cellStyle name="40% - Accent4 2" xfId="21"/>
    <cellStyle name="40% - Accent4 3" xfId="20"/>
    <cellStyle name="40% - Accent5 2" xfId="23"/>
    <cellStyle name="40% - Accent5 3" xfId="22"/>
    <cellStyle name="40% - Accent6 2" xfId="25"/>
    <cellStyle name="40% - Accent6 3" xfId="24"/>
    <cellStyle name="60% - Accent1 2" xfId="27"/>
    <cellStyle name="60% - Accent1 3" xfId="26"/>
    <cellStyle name="60% - Accent2 2" xfId="29"/>
    <cellStyle name="60% - Accent2 3" xfId="28"/>
    <cellStyle name="60% - Accent3 2" xfId="31"/>
    <cellStyle name="60% - Accent3 3" xfId="30"/>
    <cellStyle name="60% - Accent4 2" xfId="33"/>
    <cellStyle name="60% - Accent4 3" xfId="32"/>
    <cellStyle name="60% - Accent5 2" xfId="35"/>
    <cellStyle name="60% - Accent5 3" xfId="34"/>
    <cellStyle name="60% - Accent6 2" xfId="37"/>
    <cellStyle name="60% - Accent6 3" xfId="36"/>
    <cellStyle name="Accent1 2" xfId="39"/>
    <cellStyle name="Accent1 3" xfId="38"/>
    <cellStyle name="Accent2 2" xfId="41"/>
    <cellStyle name="Accent2 3" xfId="40"/>
    <cellStyle name="Accent3 2" xfId="43"/>
    <cellStyle name="Accent3 3" xfId="42"/>
    <cellStyle name="Accent4 2" xfId="45"/>
    <cellStyle name="Accent4 3" xfId="44"/>
    <cellStyle name="Accent5 2" xfId="47"/>
    <cellStyle name="Accent5 3" xfId="46"/>
    <cellStyle name="Accent6 2" xfId="49"/>
    <cellStyle name="Accent6 3" xfId="48"/>
    <cellStyle name="Bad 2" xfId="51"/>
    <cellStyle name="Bad 3" xfId="50"/>
    <cellStyle name="Calculation 2" xfId="53"/>
    <cellStyle name="Calculation 2 2" xfId="54"/>
    <cellStyle name="Calculation 2 3" xfId="55"/>
    <cellStyle name="Calculation 2 4" xfId="56"/>
    <cellStyle name="Calculation 2 5" xfId="57"/>
    <cellStyle name="Calculation 2 6" xfId="58"/>
    <cellStyle name="Calculation 3" xfId="52"/>
    <cellStyle name="Check Cell 2" xfId="60"/>
    <cellStyle name="Check Cell 3" xfId="59"/>
    <cellStyle name="Currency 2" xfId="62"/>
    <cellStyle name="Currency 2 2" xfId="63"/>
    <cellStyle name="Currency 3" xfId="61"/>
    <cellStyle name="Currency 4" xfId="125"/>
    <cellStyle name="Explanatory Text 2" xfId="65"/>
    <cellStyle name="Explanatory Text 3" xfId="64"/>
    <cellStyle name="Good 2" xfId="67"/>
    <cellStyle name="Good 3" xfId="66"/>
    <cellStyle name="Heading 1 2" xfId="69"/>
    <cellStyle name="Heading 1 3" xfId="68"/>
    <cellStyle name="Heading 2 2" xfId="71"/>
    <cellStyle name="Heading 2 3" xfId="70"/>
    <cellStyle name="Heading 3 2" xfId="73"/>
    <cellStyle name="Heading 3 3" xfId="72"/>
    <cellStyle name="Heading 4 2" xfId="75"/>
    <cellStyle name="Heading 4 3" xfId="74"/>
    <cellStyle name="Input 2" xfId="77"/>
    <cellStyle name="Input 2 2" xfId="78"/>
    <cellStyle name="Input 2 3" xfId="79"/>
    <cellStyle name="Input 2 4" xfId="80"/>
    <cellStyle name="Input 2 5" xfId="81"/>
    <cellStyle name="Input 2 6" xfId="82"/>
    <cellStyle name="Input 3" xfId="76"/>
    <cellStyle name="Linked Cell 2" xfId="84"/>
    <cellStyle name="Linked Cell 3" xfId="83"/>
    <cellStyle name="Neutral 2" xfId="86"/>
    <cellStyle name="Neutral 3" xfId="85"/>
    <cellStyle name="Normal" xfId="0" builtinId="0"/>
    <cellStyle name="Normal 16" xfId="87"/>
    <cellStyle name="Normal 17" xfId="88"/>
    <cellStyle name="Normal 18" xfId="89"/>
    <cellStyle name="Normal 19" xfId="90"/>
    <cellStyle name="Normal 2" xfId="91"/>
    <cellStyle name="Normal 2 2" xfId="92"/>
    <cellStyle name="Normal 2 3" xfId="134"/>
    <cellStyle name="Normal 21" xfId="93"/>
    <cellStyle name="Normal 22" xfId="94"/>
    <cellStyle name="Normal 3" xfId="95"/>
    <cellStyle name="Normal 4" xfId="96"/>
    <cellStyle name="Normal 4 10" xfId="126"/>
    <cellStyle name="Normal 4 14" xfId="127"/>
    <cellStyle name="Normal 4 15" xfId="128"/>
    <cellStyle name="Normal 4 19" xfId="129"/>
    <cellStyle name="Normal 4 8" xfId="130"/>
    <cellStyle name="Normal 4 9" xfId="131"/>
    <cellStyle name="Normal 5" xfId="97"/>
    <cellStyle name="Normal 6" xfId="98"/>
    <cellStyle name="Normal 7" xfId="1"/>
    <cellStyle name="Normal 8" xfId="124"/>
    <cellStyle name="Normal_CSS0064_Schedule_02_SoTR_P6_a_AAB-v1" xfId="133"/>
    <cellStyle name="Note 2" xfId="100"/>
    <cellStyle name="Note 2 2" xfId="101"/>
    <cellStyle name="Note 2 3" xfId="102"/>
    <cellStyle name="Note 2 4" xfId="103"/>
    <cellStyle name="Note 2 5" xfId="104"/>
    <cellStyle name="Note 2 6" xfId="105"/>
    <cellStyle name="Note 3" xfId="99"/>
    <cellStyle name="Output 2" xfId="107"/>
    <cellStyle name="Output 2 2" xfId="108"/>
    <cellStyle name="Output 2 3" xfId="109"/>
    <cellStyle name="Output 2 4" xfId="110"/>
    <cellStyle name="Output 2 5" xfId="111"/>
    <cellStyle name="Output 2 6" xfId="112"/>
    <cellStyle name="Output 3" xfId="106"/>
    <cellStyle name="Style 1" xfId="132"/>
    <cellStyle name="Title 2" xfId="114"/>
    <cellStyle name="Title 3" xfId="113"/>
    <cellStyle name="Total 2" xfId="116"/>
    <cellStyle name="Total 2 2" xfId="117"/>
    <cellStyle name="Total 2 3" xfId="118"/>
    <cellStyle name="Total 2 4" xfId="119"/>
    <cellStyle name="Total 2 5" xfId="120"/>
    <cellStyle name="Total 2 6" xfId="121"/>
    <cellStyle name="Total 3" xfId="115"/>
    <cellStyle name="Warning Text 2" xfId="123"/>
    <cellStyle name="Warning Text 3" xfId="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
  <sheetViews>
    <sheetView tabSelected="1" zoomScaleNormal="100" workbookViewId="0">
      <selection activeCell="A6" sqref="A6"/>
    </sheetView>
  </sheetViews>
  <sheetFormatPr defaultRowHeight="14.25" x14ac:dyDescent="0.2"/>
  <cols>
    <col min="1" max="1" width="184.140625" style="50" customWidth="1"/>
    <col min="2" max="12" width="9.140625" style="50"/>
    <col min="13" max="13" width="54.28515625" style="50" customWidth="1"/>
    <col min="14" max="256" width="9.140625" style="50"/>
    <col min="257" max="257" width="184.140625" style="50" customWidth="1"/>
    <col min="258" max="268" width="9.140625" style="50"/>
    <col min="269" max="269" width="54.28515625" style="50" customWidth="1"/>
    <col min="270" max="512" width="9.140625" style="50"/>
    <col min="513" max="513" width="184.140625" style="50" customWidth="1"/>
    <col min="514" max="524" width="9.140625" style="50"/>
    <col min="525" max="525" width="54.28515625" style="50" customWidth="1"/>
    <col min="526" max="768" width="9.140625" style="50"/>
    <col min="769" max="769" width="184.140625" style="50" customWidth="1"/>
    <col min="770" max="780" width="9.140625" style="50"/>
    <col min="781" max="781" width="54.28515625" style="50" customWidth="1"/>
    <col min="782" max="1024" width="9.140625" style="50"/>
    <col min="1025" max="1025" width="184.140625" style="50" customWidth="1"/>
    <col min="1026" max="1036" width="9.140625" style="50"/>
    <col min="1037" max="1037" width="54.28515625" style="50" customWidth="1"/>
    <col min="1038" max="1280" width="9.140625" style="50"/>
    <col min="1281" max="1281" width="184.140625" style="50" customWidth="1"/>
    <col min="1282" max="1292" width="9.140625" style="50"/>
    <col min="1293" max="1293" width="54.28515625" style="50" customWidth="1"/>
    <col min="1294" max="1536" width="9.140625" style="50"/>
    <col min="1537" max="1537" width="184.140625" style="50" customWidth="1"/>
    <col min="1538" max="1548" width="9.140625" style="50"/>
    <col min="1549" max="1549" width="54.28515625" style="50" customWidth="1"/>
    <col min="1550" max="1792" width="9.140625" style="50"/>
    <col min="1793" max="1793" width="184.140625" style="50" customWidth="1"/>
    <col min="1794" max="1804" width="9.140625" style="50"/>
    <col min="1805" max="1805" width="54.28515625" style="50" customWidth="1"/>
    <col min="1806" max="2048" width="9.140625" style="50"/>
    <col min="2049" max="2049" width="184.140625" style="50" customWidth="1"/>
    <col min="2050" max="2060" width="9.140625" style="50"/>
    <col min="2061" max="2061" width="54.28515625" style="50" customWidth="1"/>
    <col min="2062" max="2304" width="9.140625" style="50"/>
    <col min="2305" max="2305" width="184.140625" style="50" customWidth="1"/>
    <col min="2306" max="2316" width="9.140625" style="50"/>
    <col min="2317" max="2317" width="54.28515625" style="50" customWidth="1"/>
    <col min="2318" max="2560" width="9.140625" style="50"/>
    <col min="2561" max="2561" width="184.140625" style="50" customWidth="1"/>
    <col min="2562" max="2572" width="9.140625" style="50"/>
    <col min="2573" max="2573" width="54.28515625" style="50" customWidth="1"/>
    <col min="2574" max="2816" width="9.140625" style="50"/>
    <col min="2817" max="2817" width="184.140625" style="50" customWidth="1"/>
    <col min="2818" max="2828" width="9.140625" style="50"/>
    <col min="2829" max="2829" width="54.28515625" style="50" customWidth="1"/>
    <col min="2830" max="3072" width="9.140625" style="50"/>
    <col min="3073" max="3073" width="184.140625" style="50" customWidth="1"/>
    <col min="3074" max="3084" width="9.140625" style="50"/>
    <col min="3085" max="3085" width="54.28515625" style="50" customWidth="1"/>
    <col min="3086" max="3328" width="9.140625" style="50"/>
    <col min="3329" max="3329" width="184.140625" style="50" customWidth="1"/>
    <col min="3330" max="3340" width="9.140625" style="50"/>
    <col min="3341" max="3341" width="54.28515625" style="50" customWidth="1"/>
    <col min="3342" max="3584" width="9.140625" style="50"/>
    <col min="3585" max="3585" width="184.140625" style="50" customWidth="1"/>
    <col min="3586" max="3596" width="9.140625" style="50"/>
    <col min="3597" max="3597" width="54.28515625" style="50" customWidth="1"/>
    <col min="3598" max="3840" width="9.140625" style="50"/>
    <col min="3841" max="3841" width="184.140625" style="50" customWidth="1"/>
    <col min="3842" max="3852" width="9.140625" style="50"/>
    <col min="3853" max="3853" width="54.28515625" style="50" customWidth="1"/>
    <col min="3854" max="4096" width="9.140625" style="50"/>
    <col min="4097" max="4097" width="184.140625" style="50" customWidth="1"/>
    <col min="4098" max="4108" width="9.140625" style="50"/>
    <col min="4109" max="4109" width="54.28515625" style="50" customWidth="1"/>
    <col min="4110" max="4352" width="9.140625" style="50"/>
    <col min="4353" max="4353" width="184.140625" style="50" customWidth="1"/>
    <col min="4354" max="4364" width="9.140625" style="50"/>
    <col min="4365" max="4365" width="54.28515625" style="50" customWidth="1"/>
    <col min="4366" max="4608" width="9.140625" style="50"/>
    <col min="4609" max="4609" width="184.140625" style="50" customWidth="1"/>
    <col min="4610" max="4620" width="9.140625" style="50"/>
    <col min="4621" max="4621" width="54.28515625" style="50" customWidth="1"/>
    <col min="4622" max="4864" width="9.140625" style="50"/>
    <col min="4865" max="4865" width="184.140625" style="50" customWidth="1"/>
    <col min="4866" max="4876" width="9.140625" style="50"/>
    <col min="4877" max="4877" width="54.28515625" style="50" customWidth="1"/>
    <col min="4878" max="5120" width="9.140625" style="50"/>
    <col min="5121" max="5121" width="184.140625" style="50" customWidth="1"/>
    <col min="5122" max="5132" width="9.140625" style="50"/>
    <col min="5133" max="5133" width="54.28515625" style="50" customWidth="1"/>
    <col min="5134" max="5376" width="9.140625" style="50"/>
    <col min="5377" max="5377" width="184.140625" style="50" customWidth="1"/>
    <col min="5378" max="5388" width="9.140625" style="50"/>
    <col min="5389" max="5389" width="54.28515625" style="50" customWidth="1"/>
    <col min="5390" max="5632" width="9.140625" style="50"/>
    <col min="5633" max="5633" width="184.140625" style="50" customWidth="1"/>
    <col min="5634" max="5644" width="9.140625" style="50"/>
    <col min="5645" max="5645" width="54.28515625" style="50" customWidth="1"/>
    <col min="5646" max="5888" width="9.140625" style="50"/>
    <col min="5889" max="5889" width="184.140625" style="50" customWidth="1"/>
    <col min="5890" max="5900" width="9.140625" style="50"/>
    <col min="5901" max="5901" width="54.28515625" style="50" customWidth="1"/>
    <col min="5902" max="6144" width="9.140625" style="50"/>
    <col min="6145" max="6145" width="184.140625" style="50" customWidth="1"/>
    <col min="6146" max="6156" width="9.140625" style="50"/>
    <col min="6157" max="6157" width="54.28515625" style="50" customWidth="1"/>
    <col min="6158" max="6400" width="9.140625" style="50"/>
    <col min="6401" max="6401" width="184.140625" style="50" customWidth="1"/>
    <col min="6402" max="6412" width="9.140625" style="50"/>
    <col min="6413" max="6413" width="54.28515625" style="50" customWidth="1"/>
    <col min="6414" max="6656" width="9.140625" style="50"/>
    <col min="6657" max="6657" width="184.140625" style="50" customWidth="1"/>
    <col min="6658" max="6668" width="9.140625" style="50"/>
    <col min="6669" max="6669" width="54.28515625" style="50" customWidth="1"/>
    <col min="6670" max="6912" width="9.140625" style="50"/>
    <col min="6913" max="6913" width="184.140625" style="50" customWidth="1"/>
    <col min="6914" max="6924" width="9.140625" style="50"/>
    <col min="6925" max="6925" width="54.28515625" style="50" customWidth="1"/>
    <col min="6926" max="7168" width="9.140625" style="50"/>
    <col min="7169" max="7169" width="184.140625" style="50" customWidth="1"/>
    <col min="7170" max="7180" width="9.140625" style="50"/>
    <col min="7181" max="7181" width="54.28515625" style="50" customWidth="1"/>
    <col min="7182" max="7424" width="9.140625" style="50"/>
    <col min="7425" max="7425" width="184.140625" style="50" customWidth="1"/>
    <col min="7426" max="7436" width="9.140625" style="50"/>
    <col min="7437" max="7437" width="54.28515625" style="50" customWidth="1"/>
    <col min="7438" max="7680" width="9.140625" style="50"/>
    <col min="7681" max="7681" width="184.140625" style="50" customWidth="1"/>
    <col min="7682" max="7692" width="9.140625" style="50"/>
    <col min="7693" max="7693" width="54.28515625" style="50" customWidth="1"/>
    <col min="7694" max="7936" width="9.140625" style="50"/>
    <col min="7937" max="7937" width="184.140625" style="50" customWidth="1"/>
    <col min="7938" max="7948" width="9.140625" style="50"/>
    <col min="7949" max="7949" width="54.28515625" style="50" customWidth="1"/>
    <col min="7950" max="8192" width="9.140625" style="50"/>
    <col min="8193" max="8193" width="184.140625" style="50" customWidth="1"/>
    <col min="8194" max="8204" width="9.140625" style="50"/>
    <col min="8205" max="8205" width="54.28515625" style="50" customWidth="1"/>
    <col min="8206" max="8448" width="9.140625" style="50"/>
    <col min="8449" max="8449" width="184.140625" style="50" customWidth="1"/>
    <col min="8450" max="8460" width="9.140625" style="50"/>
    <col min="8461" max="8461" width="54.28515625" style="50" customWidth="1"/>
    <col min="8462" max="8704" width="9.140625" style="50"/>
    <col min="8705" max="8705" width="184.140625" style="50" customWidth="1"/>
    <col min="8706" max="8716" width="9.140625" style="50"/>
    <col min="8717" max="8717" width="54.28515625" style="50" customWidth="1"/>
    <col min="8718" max="8960" width="9.140625" style="50"/>
    <col min="8961" max="8961" width="184.140625" style="50" customWidth="1"/>
    <col min="8962" max="8972" width="9.140625" style="50"/>
    <col min="8973" max="8973" width="54.28515625" style="50" customWidth="1"/>
    <col min="8974" max="9216" width="9.140625" style="50"/>
    <col min="9217" max="9217" width="184.140625" style="50" customWidth="1"/>
    <col min="9218" max="9228" width="9.140625" style="50"/>
    <col min="9229" max="9229" width="54.28515625" style="50" customWidth="1"/>
    <col min="9230" max="9472" width="9.140625" style="50"/>
    <col min="9473" max="9473" width="184.140625" style="50" customWidth="1"/>
    <col min="9474" max="9484" width="9.140625" style="50"/>
    <col min="9485" max="9485" width="54.28515625" style="50" customWidth="1"/>
    <col min="9486" max="9728" width="9.140625" style="50"/>
    <col min="9729" max="9729" width="184.140625" style="50" customWidth="1"/>
    <col min="9730" max="9740" width="9.140625" style="50"/>
    <col min="9741" max="9741" width="54.28515625" style="50" customWidth="1"/>
    <col min="9742" max="9984" width="9.140625" style="50"/>
    <col min="9985" max="9985" width="184.140625" style="50" customWidth="1"/>
    <col min="9986" max="9996" width="9.140625" style="50"/>
    <col min="9997" max="9997" width="54.28515625" style="50" customWidth="1"/>
    <col min="9998" max="10240" width="9.140625" style="50"/>
    <col min="10241" max="10241" width="184.140625" style="50" customWidth="1"/>
    <col min="10242" max="10252" width="9.140625" style="50"/>
    <col min="10253" max="10253" width="54.28515625" style="50" customWidth="1"/>
    <col min="10254" max="10496" width="9.140625" style="50"/>
    <col min="10497" max="10497" width="184.140625" style="50" customWidth="1"/>
    <col min="10498" max="10508" width="9.140625" style="50"/>
    <col min="10509" max="10509" width="54.28515625" style="50" customWidth="1"/>
    <col min="10510" max="10752" width="9.140625" style="50"/>
    <col min="10753" max="10753" width="184.140625" style="50" customWidth="1"/>
    <col min="10754" max="10764" width="9.140625" style="50"/>
    <col min="10765" max="10765" width="54.28515625" style="50" customWidth="1"/>
    <col min="10766" max="11008" width="9.140625" style="50"/>
    <col min="11009" max="11009" width="184.140625" style="50" customWidth="1"/>
    <col min="11010" max="11020" width="9.140625" style="50"/>
    <col min="11021" max="11021" width="54.28515625" style="50" customWidth="1"/>
    <col min="11022" max="11264" width="9.140625" style="50"/>
    <col min="11265" max="11265" width="184.140625" style="50" customWidth="1"/>
    <col min="11266" max="11276" width="9.140625" style="50"/>
    <col min="11277" max="11277" width="54.28515625" style="50" customWidth="1"/>
    <col min="11278" max="11520" width="9.140625" style="50"/>
    <col min="11521" max="11521" width="184.140625" style="50" customWidth="1"/>
    <col min="11522" max="11532" width="9.140625" style="50"/>
    <col min="11533" max="11533" width="54.28515625" style="50" customWidth="1"/>
    <col min="11534" max="11776" width="9.140625" style="50"/>
    <col min="11777" max="11777" width="184.140625" style="50" customWidth="1"/>
    <col min="11778" max="11788" width="9.140625" style="50"/>
    <col min="11789" max="11789" width="54.28515625" style="50" customWidth="1"/>
    <col min="11790" max="12032" width="9.140625" style="50"/>
    <col min="12033" max="12033" width="184.140625" style="50" customWidth="1"/>
    <col min="12034" max="12044" width="9.140625" style="50"/>
    <col min="12045" max="12045" width="54.28515625" style="50" customWidth="1"/>
    <col min="12046" max="12288" width="9.140625" style="50"/>
    <col min="12289" max="12289" width="184.140625" style="50" customWidth="1"/>
    <col min="12290" max="12300" width="9.140625" style="50"/>
    <col min="12301" max="12301" width="54.28515625" style="50" customWidth="1"/>
    <col min="12302" max="12544" width="9.140625" style="50"/>
    <col min="12545" max="12545" width="184.140625" style="50" customWidth="1"/>
    <col min="12546" max="12556" width="9.140625" style="50"/>
    <col min="12557" max="12557" width="54.28515625" style="50" customWidth="1"/>
    <col min="12558" max="12800" width="9.140625" style="50"/>
    <col min="12801" max="12801" width="184.140625" style="50" customWidth="1"/>
    <col min="12802" max="12812" width="9.140625" style="50"/>
    <col min="12813" max="12813" width="54.28515625" style="50" customWidth="1"/>
    <col min="12814" max="13056" width="9.140625" style="50"/>
    <col min="13057" max="13057" width="184.140625" style="50" customWidth="1"/>
    <col min="13058" max="13068" width="9.140625" style="50"/>
    <col min="13069" max="13069" width="54.28515625" style="50" customWidth="1"/>
    <col min="13070" max="13312" width="9.140625" style="50"/>
    <col min="13313" max="13313" width="184.140625" style="50" customWidth="1"/>
    <col min="13314" max="13324" width="9.140625" style="50"/>
    <col min="13325" max="13325" width="54.28515625" style="50" customWidth="1"/>
    <col min="13326" max="13568" width="9.140625" style="50"/>
    <col min="13569" max="13569" width="184.140625" style="50" customWidth="1"/>
    <col min="13570" max="13580" width="9.140625" style="50"/>
    <col min="13581" max="13581" width="54.28515625" style="50" customWidth="1"/>
    <col min="13582" max="13824" width="9.140625" style="50"/>
    <col min="13825" max="13825" width="184.140625" style="50" customWidth="1"/>
    <col min="13826" max="13836" width="9.140625" style="50"/>
    <col min="13837" max="13837" width="54.28515625" style="50" customWidth="1"/>
    <col min="13838" max="14080" width="9.140625" style="50"/>
    <col min="14081" max="14081" width="184.140625" style="50" customWidth="1"/>
    <col min="14082" max="14092" width="9.140625" style="50"/>
    <col min="14093" max="14093" width="54.28515625" style="50" customWidth="1"/>
    <col min="14094" max="14336" width="9.140625" style="50"/>
    <col min="14337" max="14337" width="184.140625" style="50" customWidth="1"/>
    <col min="14338" max="14348" width="9.140625" style="50"/>
    <col min="14349" max="14349" width="54.28515625" style="50" customWidth="1"/>
    <col min="14350" max="14592" width="9.140625" style="50"/>
    <col min="14593" max="14593" width="184.140625" style="50" customWidth="1"/>
    <col min="14594" max="14604" width="9.140625" style="50"/>
    <col min="14605" max="14605" width="54.28515625" style="50" customWidth="1"/>
    <col min="14606" max="14848" width="9.140625" style="50"/>
    <col min="14849" max="14849" width="184.140625" style="50" customWidth="1"/>
    <col min="14850" max="14860" width="9.140625" style="50"/>
    <col min="14861" max="14861" width="54.28515625" style="50" customWidth="1"/>
    <col min="14862" max="15104" width="9.140625" style="50"/>
    <col min="15105" max="15105" width="184.140625" style="50" customWidth="1"/>
    <col min="15106" max="15116" width="9.140625" style="50"/>
    <col min="15117" max="15117" width="54.28515625" style="50" customWidth="1"/>
    <col min="15118" max="15360" width="9.140625" style="50"/>
    <col min="15361" max="15361" width="184.140625" style="50" customWidth="1"/>
    <col min="15362" max="15372" width="9.140625" style="50"/>
    <col min="15373" max="15373" width="54.28515625" style="50" customWidth="1"/>
    <col min="15374" max="15616" width="9.140625" style="50"/>
    <col min="15617" max="15617" width="184.140625" style="50" customWidth="1"/>
    <col min="15618" max="15628" width="9.140625" style="50"/>
    <col min="15629" max="15629" width="54.28515625" style="50" customWidth="1"/>
    <col min="15630" max="15872" width="9.140625" style="50"/>
    <col min="15873" max="15873" width="184.140625" style="50" customWidth="1"/>
    <col min="15874" max="15884" width="9.140625" style="50"/>
    <col min="15885" max="15885" width="54.28515625" style="50" customWidth="1"/>
    <col min="15886" max="16128" width="9.140625" style="50"/>
    <col min="16129" max="16129" width="184.140625" style="50" customWidth="1"/>
    <col min="16130" max="16140" width="9.140625" style="50"/>
    <col min="16141" max="16141" width="54.28515625" style="50" customWidth="1"/>
    <col min="16142" max="16384" width="9.140625" style="50"/>
  </cols>
  <sheetData>
    <row r="1" spans="1:1" s="43" customFormat="1" ht="15" x14ac:dyDescent="0.25">
      <c r="A1" s="42" t="s">
        <v>18</v>
      </c>
    </row>
    <row r="2" spans="1:1" s="43" customFormat="1" ht="12.75" customHeight="1" x14ac:dyDescent="0.25">
      <c r="A2" s="44" t="s">
        <v>59</v>
      </c>
    </row>
    <row r="3" spans="1:1" s="43" customFormat="1" ht="12.75" customHeight="1" thickBot="1" x14ac:dyDescent="0.3"/>
    <row r="4" spans="1:1" s="43" customFormat="1" ht="85.5" customHeight="1" thickBot="1" x14ac:dyDescent="0.3">
      <c r="A4" s="45" t="s">
        <v>82</v>
      </c>
    </row>
    <row r="5" spans="1:1" s="43" customFormat="1" ht="15" thickBot="1" x14ac:dyDescent="0.3">
      <c r="A5" s="46"/>
    </row>
    <row r="6" spans="1:1" s="43" customFormat="1" ht="35.25" customHeight="1" thickBot="1" x14ac:dyDescent="0.3">
      <c r="A6" s="47" t="s">
        <v>60</v>
      </c>
    </row>
    <row r="7" spans="1:1" s="43" customFormat="1" ht="15" thickBot="1" x14ac:dyDescent="0.3">
      <c r="A7" s="46"/>
    </row>
    <row r="8" spans="1:1" s="43" customFormat="1" ht="45" thickBot="1" x14ac:dyDescent="0.3">
      <c r="A8" s="47" t="s">
        <v>61</v>
      </c>
    </row>
    <row r="9" spans="1:1" s="43" customFormat="1" ht="15" thickBot="1" x14ac:dyDescent="0.3">
      <c r="A9" s="48"/>
    </row>
    <row r="10" spans="1:1" ht="177.75" thickBot="1" x14ac:dyDescent="0.3">
      <c r="A10" s="49" t="s">
        <v>63</v>
      </c>
    </row>
  </sheetData>
  <sheetProtection password="C51B" sheet="1" objects="1" scenarios="1" selectLockedCells="1"/>
  <pageMargins left="0.55118110236220474" right="0.55118110236220474" top="0.59055118110236227" bottom="0.59055118110236227" header="0.51181102362204722" footer="0.51181102362204722"/>
  <pageSetup paperSize="9" scale="93" orientation="landscape" r:id="rId1"/>
  <headerFooter alignWithMargins="0">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19"/>
  <sheetViews>
    <sheetView view="pageLayout" zoomScale="80" zoomScaleNormal="100" zoomScalePageLayoutView="80" workbookViewId="0">
      <selection activeCell="D6" sqref="D6"/>
    </sheetView>
  </sheetViews>
  <sheetFormatPr defaultRowHeight="15" x14ac:dyDescent="0.25"/>
  <cols>
    <col min="1" max="1" width="8.28515625" customWidth="1"/>
    <col min="2" max="2" width="50.7109375" customWidth="1"/>
    <col min="3" max="3" width="1.28515625" customWidth="1"/>
    <col min="4" max="4" width="18" customWidth="1"/>
    <col min="5" max="5" width="1.5703125" customWidth="1"/>
    <col min="6" max="6" width="18" customWidth="1"/>
    <col min="7" max="7" width="1.85546875" customWidth="1"/>
    <col min="8" max="8" width="18" customWidth="1"/>
    <col min="9" max="9" width="2" customWidth="1"/>
    <col min="10" max="10" width="18" customWidth="1"/>
    <col min="11" max="11" width="1.7109375" customWidth="1"/>
    <col min="12" max="12" width="18" customWidth="1"/>
    <col min="13" max="13" width="2.140625" customWidth="1"/>
    <col min="14" max="14" width="18" customWidth="1"/>
    <col min="15" max="15" width="1.7109375" customWidth="1"/>
    <col min="16" max="16" width="18" customWidth="1"/>
    <col min="17" max="17" width="2.140625" customWidth="1"/>
  </cols>
  <sheetData>
    <row r="1" spans="1:17" ht="31.5" customHeight="1" thickBot="1" x14ac:dyDescent="0.3">
      <c r="A1" s="113" t="s">
        <v>91</v>
      </c>
      <c r="B1" s="114"/>
      <c r="C1" s="114"/>
      <c r="D1" s="114"/>
      <c r="E1" s="114"/>
      <c r="F1" s="114"/>
      <c r="G1" s="114"/>
      <c r="H1" s="114"/>
      <c r="I1" s="114"/>
      <c r="J1" s="114"/>
      <c r="K1" s="114"/>
      <c r="L1" s="114"/>
      <c r="M1" s="114"/>
      <c r="N1" s="114"/>
      <c r="O1" s="114"/>
      <c r="P1" s="114"/>
      <c r="Q1" s="115"/>
    </row>
    <row r="2" spans="1:17" ht="31.5" customHeight="1" thickBot="1" x14ac:dyDescent="0.3">
      <c r="A2" s="51"/>
      <c r="B2" s="51"/>
      <c r="C2" s="51"/>
      <c r="D2" s="51"/>
      <c r="E2" s="51"/>
      <c r="F2" s="51"/>
      <c r="G2" s="51"/>
      <c r="H2" s="51"/>
      <c r="I2" s="51"/>
      <c r="J2" s="51"/>
      <c r="K2" s="51"/>
      <c r="L2" s="51"/>
      <c r="M2" s="51"/>
      <c r="N2" s="51"/>
      <c r="O2" s="51"/>
      <c r="P2" s="51"/>
      <c r="Q2" s="51"/>
    </row>
    <row r="3" spans="1:17" ht="75" customHeight="1" x14ac:dyDescent="0.25">
      <c r="A3" s="118"/>
      <c r="B3" s="120" t="s">
        <v>2</v>
      </c>
      <c r="C3" s="63"/>
      <c r="D3" s="64" t="s">
        <v>41</v>
      </c>
      <c r="E3" s="65"/>
      <c r="F3" s="64" t="s">
        <v>42</v>
      </c>
      <c r="G3" s="66"/>
      <c r="H3" s="64" t="s">
        <v>43</v>
      </c>
      <c r="I3" s="66"/>
      <c r="J3" s="64" t="s">
        <v>44</v>
      </c>
      <c r="K3" s="66"/>
      <c r="L3" s="64" t="s">
        <v>45</v>
      </c>
      <c r="M3" s="66"/>
      <c r="N3" s="64" t="s">
        <v>46</v>
      </c>
      <c r="O3" s="66"/>
      <c r="P3" s="64" t="s">
        <v>47</v>
      </c>
      <c r="Q3" s="79"/>
    </row>
    <row r="4" spans="1:17" ht="39.75" customHeight="1" thickBot="1" x14ac:dyDescent="0.3">
      <c r="A4" s="119"/>
      <c r="B4" s="121"/>
      <c r="C4" s="4"/>
      <c r="D4" s="25" t="s">
        <v>0</v>
      </c>
      <c r="E4" s="1"/>
      <c r="F4" s="25" t="s">
        <v>0</v>
      </c>
      <c r="G4" s="3"/>
      <c r="H4" s="25" t="s">
        <v>0</v>
      </c>
      <c r="I4" s="3"/>
      <c r="J4" s="25" t="s">
        <v>0</v>
      </c>
      <c r="K4" s="3"/>
      <c r="L4" s="25" t="s">
        <v>0</v>
      </c>
      <c r="M4" s="3"/>
      <c r="N4" s="25" t="s">
        <v>0</v>
      </c>
      <c r="O4" s="3"/>
      <c r="P4" s="25" t="s">
        <v>0</v>
      </c>
      <c r="Q4" s="80"/>
    </row>
    <row r="5" spans="1:17" s="31" customFormat="1" ht="35.25" customHeight="1" thickBot="1" x14ac:dyDescent="0.3">
      <c r="A5" s="11">
        <v>1</v>
      </c>
      <c r="B5" s="12" t="s">
        <v>56</v>
      </c>
      <c r="C5" s="7"/>
      <c r="D5" s="14" t="s">
        <v>4</v>
      </c>
      <c r="E5" s="7"/>
      <c r="F5" s="14" t="s">
        <v>4</v>
      </c>
      <c r="G5" s="7"/>
      <c r="H5" s="14" t="s">
        <v>4</v>
      </c>
      <c r="I5" s="7"/>
      <c r="J5" s="14" t="s">
        <v>4</v>
      </c>
      <c r="K5" s="7"/>
      <c r="L5" s="14" t="s">
        <v>4</v>
      </c>
      <c r="M5" s="7"/>
      <c r="N5" s="14" t="s">
        <v>4</v>
      </c>
      <c r="O5" s="7"/>
      <c r="P5" s="14" t="s">
        <v>4</v>
      </c>
      <c r="Q5" s="13"/>
    </row>
    <row r="6" spans="1:17" s="31" customFormat="1" ht="35.25" customHeight="1" thickBot="1" x14ac:dyDescent="0.3">
      <c r="A6" s="68">
        <v>1.1000000000000001</v>
      </c>
      <c r="B6" s="33" t="s">
        <v>39</v>
      </c>
      <c r="C6" s="4"/>
      <c r="D6" s="55"/>
      <c r="E6" s="16"/>
      <c r="F6" s="55"/>
      <c r="G6" s="16"/>
      <c r="H6" s="55"/>
      <c r="I6" s="16"/>
      <c r="J6" s="55"/>
      <c r="K6" s="16"/>
      <c r="L6" s="55"/>
      <c r="M6" s="16"/>
      <c r="N6" s="55"/>
      <c r="O6" s="16"/>
      <c r="P6" s="55"/>
      <c r="Q6" s="69"/>
    </row>
    <row r="7" spans="1:17" s="31" customFormat="1" ht="35.25" customHeight="1" thickBot="1" x14ac:dyDescent="0.3">
      <c r="A7" s="11">
        <v>2</v>
      </c>
      <c r="B7" s="12" t="s">
        <v>1</v>
      </c>
      <c r="C7" s="7"/>
      <c r="D7" s="17"/>
      <c r="E7" s="18"/>
      <c r="F7" s="17"/>
      <c r="G7" s="18"/>
      <c r="H7" s="17"/>
      <c r="I7" s="18"/>
      <c r="J7" s="17"/>
      <c r="K7" s="18"/>
      <c r="L7" s="19"/>
      <c r="M7" s="18"/>
      <c r="N7" s="17"/>
      <c r="O7" s="18"/>
      <c r="P7" s="19"/>
      <c r="Q7" s="13"/>
    </row>
    <row r="8" spans="1:17" s="31" customFormat="1" ht="35.25" customHeight="1" x14ac:dyDescent="0.25">
      <c r="A8" s="68">
        <v>2.1</v>
      </c>
      <c r="B8" s="15" t="s">
        <v>5</v>
      </c>
      <c r="C8" s="5"/>
      <c r="D8" s="27"/>
      <c r="E8" s="20"/>
      <c r="F8" s="27"/>
      <c r="G8" s="20"/>
      <c r="H8" s="27"/>
      <c r="I8" s="20"/>
      <c r="J8" s="27"/>
      <c r="K8" s="20"/>
      <c r="L8" s="27"/>
      <c r="M8" s="20"/>
      <c r="N8" s="27"/>
      <c r="O8" s="20"/>
      <c r="P8" s="27"/>
      <c r="Q8" s="70"/>
    </row>
    <row r="9" spans="1:17" s="31" customFormat="1" ht="35.25" customHeight="1" x14ac:dyDescent="0.25">
      <c r="A9" s="71">
        <v>2.2000000000000002</v>
      </c>
      <c r="B9" s="34" t="s">
        <v>51</v>
      </c>
      <c r="C9" s="5"/>
      <c r="D9" s="28"/>
      <c r="E9" s="20"/>
      <c r="F9" s="28"/>
      <c r="G9" s="21"/>
      <c r="H9" s="28"/>
      <c r="I9" s="21"/>
      <c r="J9" s="28"/>
      <c r="K9" s="21"/>
      <c r="L9" s="28"/>
      <c r="M9" s="21"/>
      <c r="N9" s="28"/>
      <c r="O9" s="21"/>
      <c r="P9" s="28"/>
      <c r="Q9" s="67"/>
    </row>
    <row r="10" spans="1:17" s="31" customFormat="1" ht="35.25" customHeight="1" x14ac:dyDescent="0.25">
      <c r="A10" s="71">
        <v>2.2999999999999998</v>
      </c>
      <c r="B10" s="34" t="s">
        <v>52</v>
      </c>
      <c r="C10" s="5"/>
      <c r="D10" s="28"/>
      <c r="E10" s="20"/>
      <c r="F10" s="28"/>
      <c r="G10" s="21"/>
      <c r="H10" s="28"/>
      <c r="I10" s="21"/>
      <c r="J10" s="28"/>
      <c r="K10" s="21"/>
      <c r="L10" s="28"/>
      <c r="M10" s="21"/>
      <c r="N10" s="28"/>
      <c r="O10" s="21"/>
      <c r="P10" s="28"/>
      <c r="Q10" s="67"/>
    </row>
    <row r="11" spans="1:17" s="31" customFormat="1" ht="35.25" customHeight="1" x14ac:dyDescent="0.25">
      <c r="A11" s="71">
        <v>2.4</v>
      </c>
      <c r="B11" s="35" t="s">
        <v>8</v>
      </c>
      <c r="C11" s="5"/>
      <c r="D11" s="28"/>
      <c r="E11" s="20"/>
      <c r="F11" s="28"/>
      <c r="G11" s="21"/>
      <c r="H11" s="28"/>
      <c r="I11" s="21"/>
      <c r="J11" s="28"/>
      <c r="K11" s="21"/>
      <c r="L11" s="28"/>
      <c r="M11" s="21"/>
      <c r="N11" s="28"/>
      <c r="O11" s="21"/>
      <c r="P11" s="28"/>
      <c r="Q11" s="67"/>
    </row>
    <row r="12" spans="1:17" s="31" customFormat="1" ht="35.25" customHeight="1" x14ac:dyDescent="0.25">
      <c r="A12" s="71">
        <v>2.5</v>
      </c>
      <c r="B12" s="35" t="s">
        <v>9</v>
      </c>
      <c r="C12" s="5"/>
      <c r="D12" s="28"/>
      <c r="E12" s="20"/>
      <c r="F12" s="28"/>
      <c r="G12" s="21"/>
      <c r="H12" s="28"/>
      <c r="I12" s="21"/>
      <c r="J12" s="28"/>
      <c r="K12" s="21"/>
      <c r="L12" s="28"/>
      <c r="M12" s="21"/>
      <c r="N12" s="28"/>
      <c r="O12" s="21"/>
      <c r="P12" s="28"/>
      <c r="Q12" s="67"/>
    </row>
    <row r="13" spans="1:17" s="31" customFormat="1" ht="35.25" customHeight="1" x14ac:dyDescent="0.25">
      <c r="A13" s="71">
        <v>2.6</v>
      </c>
      <c r="B13" s="35" t="s">
        <v>10</v>
      </c>
      <c r="C13" s="3"/>
      <c r="D13" s="28"/>
      <c r="E13" s="21"/>
      <c r="F13" s="28"/>
      <c r="G13" s="21"/>
      <c r="H13" s="28"/>
      <c r="I13" s="21"/>
      <c r="J13" s="28"/>
      <c r="K13" s="21"/>
      <c r="L13" s="28"/>
      <c r="M13" s="21"/>
      <c r="N13" s="28"/>
      <c r="O13" s="21"/>
      <c r="P13" s="28"/>
      <c r="Q13" s="67"/>
    </row>
    <row r="14" spans="1:17" s="31" customFormat="1" ht="35.25" customHeight="1" x14ac:dyDescent="0.25">
      <c r="A14" s="89">
        <v>2.7</v>
      </c>
      <c r="B14" s="40" t="s">
        <v>48</v>
      </c>
      <c r="C14" s="5"/>
      <c r="D14" s="61" t="s">
        <v>40</v>
      </c>
      <c r="E14" s="20"/>
      <c r="F14" s="61" t="s">
        <v>40</v>
      </c>
      <c r="G14" s="20"/>
      <c r="H14" s="61" t="s">
        <v>40</v>
      </c>
      <c r="I14" s="20"/>
      <c r="J14" s="61" t="s">
        <v>40</v>
      </c>
      <c r="K14" s="20"/>
      <c r="L14" s="61" t="s">
        <v>40</v>
      </c>
      <c r="M14" s="20"/>
      <c r="N14" s="61" t="s">
        <v>40</v>
      </c>
      <c r="O14" s="20"/>
      <c r="P14" s="61" t="s">
        <v>40</v>
      </c>
      <c r="Q14" s="67"/>
    </row>
    <row r="15" spans="1:17" s="31" customFormat="1" ht="35.25" customHeight="1" thickBot="1" x14ac:dyDescent="0.3">
      <c r="A15" s="74">
        <v>2.8</v>
      </c>
      <c r="B15" s="75" t="s">
        <v>49</v>
      </c>
      <c r="C15" s="76"/>
      <c r="D15" s="77" t="s">
        <v>40</v>
      </c>
      <c r="E15" s="23"/>
      <c r="F15" s="77" t="s">
        <v>40</v>
      </c>
      <c r="G15" s="23"/>
      <c r="H15" s="77" t="s">
        <v>40</v>
      </c>
      <c r="I15" s="23"/>
      <c r="J15" s="77" t="s">
        <v>40</v>
      </c>
      <c r="K15" s="23"/>
      <c r="L15" s="77" t="s">
        <v>40</v>
      </c>
      <c r="M15" s="23"/>
      <c r="N15" s="77" t="s">
        <v>40</v>
      </c>
      <c r="O15" s="23"/>
      <c r="P15" s="77" t="s">
        <v>40</v>
      </c>
      <c r="Q15" s="78"/>
    </row>
    <row r="17" spans="1:18" s="58" customFormat="1" ht="29.25" customHeight="1" x14ac:dyDescent="0.25">
      <c r="A17" s="58" t="s">
        <v>38</v>
      </c>
      <c r="B17" s="116" t="s">
        <v>58</v>
      </c>
      <c r="C17" s="117"/>
      <c r="D17" s="117"/>
      <c r="E17" s="117"/>
      <c r="F17" s="117"/>
      <c r="G17" s="117"/>
      <c r="H17" s="117"/>
      <c r="I17" s="117"/>
      <c r="J17" s="117"/>
      <c r="K17" s="117"/>
      <c r="L17" s="117"/>
      <c r="M17" s="117"/>
      <c r="N17" s="117"/>
      <c r="O17" s="117"/>
      <c r="P17" s="117"/>
      <c r="Q17" s="117"/>
      <c r="R17" s="117"/>
    </row>
    <row r="18" spans="1:18" s="59" customFormat="1" ht="29.25" customHeight="1" x14ac:dyDescent="0.25">
      <c r="A18" s="58" t="s">
        <v>53</v>
      </c>
      <c r="B18" s="53" t="s">
        <v>3</v>
      </c>
      <c r="C18" s="53"/>
      <c r="D18" s="53"/>
      <c r="E18" s="53"/>
      <c r="F18" s="53"/>
      <c r="G18" s="53"/>
      <c r="H18" s="53"/>
      <c r="I18" s="53"/>
      <c r="J18" s="53"/>
      <c r="K18" s="53"/>
      <c r="L18" s="53"/>
      <c r="M18" s="53"/>
      <c r="N18" s="53"/>
      <c r="O18" s="53"/>
      <c r="P18" s="53"/>
      <c r="Q18" s="53"/>
    </row>
    <row r="19" spans="1:18" s="31" customFormat="1" ht="29.25" customHeight="1" x14ac:dyDescent="0.25">
      <c r="A19" s="58" t="s">
        <v>50</v>
      </c>
      <c r="B19" s="54" t="s">
        <v>57</v>
      </c>
    </row>
  </sheetData>
  <sheetProtection password="C51B" sheet="1" objects="1" scenarios="1" selectLockedCells="1"/>
  <mergeCells count="4">
    <mergeCell ref="B17:R17"/>
    <mergeCell ref="A1:Q1"/>
    <mergeCell ref="A3:A4"/>
    <mergeCell ref="B3:B4"/>
  </mergeCells>
  <pageMargins left="0.51181102362204722" right="0.51181102362204722" top="0.74803149606299213" bottom="0.74803149606299213" header="0.31496062992125984" footer="0.31496062992125984"/>
  <pageSetup paperSize="9" scale="65" orientation="landscape" r:id="rId1"/>
  <headerFooter>
    <oddHeader xml:space="preserve">&amp;L&amp;"Arial,Regular"CSS/0111&amp;C&amp;"Arial,Regular"OFFICIAL-SENSITIVE-COMMERCIAL
(when completed)&amp;R&amp;"Arial,Regular"Annex D to
DEFFORM 47 </oddHeader>
    <oddFooter>&amp;C&amp;"Arial,Regular"OFFICIAL-SENSITIVE-COMMERCIAL
(when completed)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23"/>
  <sheetViews>
    <sheetView view="pageLayout" zoomScale="80" zoomScaleNormal="100" zoomScalePageLayoutView="80" workbookViewId="0">
      <selection activeCell="D6" sqref="D6"/>
    </sheetView>
  </sheetViews>
  <sheetFormatPr defaultRowHeight="15" x14ac:dyDescent="0.25"/>
  <cols>
    <col min="1" max="1" width="10.140625" customWidth="1"/>
    <col min="2" max="2" width="56.5703125" customWidth="1"/>
    <col min="3" max="3" width="1.28515625" customWidth="1"/>
    <col min="4" max="4" width="21.28515625" customWidth="1"/>
    <col min="5" max="5" width="1.5703125" customWidth="1"/>
    <col min="6" max="6" width="21.28515625" customWidth="1"/>
    <col min="7" max="7" width="1.85546875" customWidth="1"/>
    <col min="8" max="8" width="21.28515625" customWidth="1"/>
    <col min="9" max="9" width="2" customWidth="1"/>
    <col min="10" max="10" width="21.28515625" customWidth="1"/>
    <col min="11" max="11" width="1.7109375" customWidth="1"/>
    <col min="12" max="12" width="21.28515625" customWidth="1"/>
    <col min="13" max="13" width="2.140625" customWidth="1"/>
    <col min="14" max="14" width="21.28515625" customWidth="1"/>
    <col min="15" max="15" width="1.7109375" customWidth="1"/>
    <col min="16" max="16" width="21.28515625" customWidth="1"/>
    <col min="17" max="17" width="2.140625" customWidth="1"/>
  </cols>
  <sheetData>
    <row r="1" spans="1:17" ht="40.5" customHeight="1" thickBot="1" x14ac:dyDescent="0.3">
      <c r="A1" s="113" t="s">
        <v>92</v>
      </c>
      <c r="B1" s="114"/>
      <c r="C1" s="114"/>
      <c r="D1" s="114"/>
      <c r="E1" s="114"/>
      <c r="F1" s="114"/>
      <c r="G1" s="114"/>
      <c r="H1" s="114"/>
      <c r="I1" s="114"/>
      <c r="J1" s="114"/>
      <c r="K1" s="114"/>
      <c r="L1" s="114"/>
      <c r="M1" s="114"/>
      <c r="N1" s="114"/>
      <c r="O1" s="114"/>
      <c r="P1" s="114"/>
      <c r="Q1" s="115"/>
    </row>
    <row r="2" spans="1:17" ht="40.5" customHeight="1" thickBot="1" x14ac:dyDescent="0.3">
      <c r="A2" s="51"/>
      <c r="B2" s="51"/>
      <c r="C2" s="51"/>
      <c r="D2" s="51"/>
      <c r="E2" s="51"/>
      <c r="F2" s="51"/>
      <c r="G2" s="51"/>
      <c r="H2" s="51"/>
      <c r="I2" s="51"/>
      <c r="J2" s="51"/>
      <c r="K2" s="51"/>
      <c r="L2" s="51"/>
      <c r="M2" s="51"/>
      <c r="N2" s="51"/>
      <c r="O2" s="51"/>
      <c r="P2" s="51"/>
      <c r="Q2" s="93"/>
    </row>
    <row r="3" spans="1:17" ht="75" customHeight="1" x14ac:dyDescent="0.25">
      <c r="A3" s="118"/>
      <c r="B3" s="120" t="s">
        <v>2</v>
      </c>
      <c r="C3" s="63"/>
      <c r="D3" s="64" t="s">
        <v>41</v>
      </c>
      <c r="E3" s="65"/>
      <c r="F3" s="64" t="s">
        <v>42</v>
      </c>
      <c r="G3" s="66"/>
      <c r="H3" s="64" t="s">
        <v>43</v>
      </c>
      <c r="I3" s="66"/>
      <c r="J3" s="64" t="s">
        <v>44</v>
      </c>
      <c r="K3" s="66"/>
      <c r="L3" s="64" t="s">
        <v>45</v>
      </c>
      <c r="M3" s="66"/>
      <c r="N3" s="64" t="s">
        <v>46</v>
      </c>
      <c r="O3" s="66"/>
      <c r="P3" s="64" t="s">
        <v>47</v>
      </c>
      <c r="Q3" s="79"/>
    </row>
    <row r="4" spans="1:17" ht="39.75" customHeight="1" thickBot="1" x14ac:dyDescent="0.3">
      <c r="A4" s="119"/>
      <c r="B4" s="121"/>
      <c r="C4" s="4"/>
      <c r="D4" s="25" t="s">
        <v>0</v>
      </c>
      <c r="E4" s="1"/>
      <c r="F4" s="25" t="s">
        <v>0</v>
      </c>
      <c r="G4" s="3"/>
      <c r="H4" s="25" t="s">
        <v>0</v>
      </c>
      <c r="I4" s="3"/>
      <c r="J4" s="25" t="s">
        <v>0</v>
      </c>
      <c r="K4" s="3"/>
      <c r="L4" s="25" t="s">
        <v>0</v>
      </c>
      <c r="M4" s="3"/>
      <c r="N4" s="25" t="s">
        <v>0</v>
      </c>
      <c r="O4" s="3"/>
      <c r="P4" s="25" t="s">
        <v>0</v>
      </c>
      <c r="Q4" s="80"/>
    </row>
    <row r="5" spans="1:17" s="31" customFormat="1" ht="35.25" customHeight="1" thickBot="1" x14ac:dyDescent="0.3">
      <c r="A5" s="11">
        <v>1</v>
      </c>
      <c r="B5" s="12" t="s">
        <v>56</v>
      </c>
      <c r="C5" s="7"/>
      <c r="D5" s="14" t="s">
        <v>4</v>
      </c>
      <c r="E5" s="7"/>
      <c r="F5" s="14" t="s">
        <v>4</v>
      </c>
      <c r="G5" s="7"/>
      <c r="H5" s="14" t="s">
        <v>4</v>
      </c>
      <c r="I5" s="7"/>
      <c r="J5" s="14" t="s">
        <v>4</v>
      </c>
      <c r="K5" s="7"/>
      <c r="L5" s="14" t="s">
        <v>4</v>
      </c>
      <c r="M5" s="7"/>
      <c r="N5" s="14" t="s">
        <v>4</v>
      </c>
      <c r="O5" s="7"/>
      <c r="P5" s="14" t="s">
        <v>4</v>
      </c>
      <c r="Q5" s="13"/>
    </row>
    <row r="6" spans="1:17" s="31" customFormat="1" ht="35.25" customHeight="1" thickBot="1" x14ac:dyDescent="0.3">
      <c r="A6" s="68">
        <v>1.1000000000000001</v>
      </c>
      <c r="B6" s="33" t="s">
        <v>39</v>
      </c>
      <c r="C6" s="4"/>
      <c r="D6" s="39"/>
      <c r="E6" s="16"/>
      <c r="F6" s="39"/>
      <c r="G6" s="16"/>
      <c r="H6" s="39"/>
      <c r="I6" s="16"/>
      <c r="J6" s="39"/>
      <c r="K6" s="16"/>
      <c r="L6" s="39"/>
      <c r="M6" s="16"/>
      <c r="N6" s="39"/>
      <c r="O6" s="16"/>
      <c r="P6" s="39"/>
      <c r="Q6" s="69"/>
    </row>
    <row r="7" spans="1:17" s="31" customFormat="1" ht="35.25" customHeight="1" thickBot="1" x14ac:dyDescent="0.3">
      <c r="A7" s="11">
        <v>2</v>
      </c>
      <c r="B7" s="12" t="s">
        <v>1</v>
      </c>
      <c r="C7" s="7"/>
      <c r="D7" s="17"/>
      <c r="E7" s="18"/>
      <c r="F7" s="17"/>
      <c r="G7" s="18"/>
      <c r="H7" s="17"/>
      <c r="I7" s="18"/>
      <c r="J7" s="17"/>
      <c r="K7" s="18"/>
      <c r="L7" s="19"/>
      <c r="M7" s="18"/>
      <c r="N7" s="17"/>
      <c r="O7" s="18"/>
      <c r="P7" s="19"/>
      <c r="Q7" s="13"/>
    </row>
    <row r="8" spans="1:17" s="31" customFormat="1" ht="35.25" customHeight="1" x14ac:dyDescent="0.25">
      <c r="A8" s="89">
        <v>2.1</v>
      </c>
      <c r="B8" s="40" t="s">
        <v>20</v>
      </c>
      <c r="C8" s="5"/>
      <c r="D8" s="27"/>
      <c r="E8" s="20"/>
      <c r="F8" s="27"/>
      <c r="G8" s="20"/>
      <c r="H8" s="27"/>
      <c r="I8" s="20"/>
      <c r="J8" s="27"/>
      <c r="K8" s="20"/>
      <c r="L8" s="27"/>
      <c r="M8" s="20"/>
      <c r="N8" s="27"/>
      <c r="O8" s="20"/>
      <c r="P8" s="27"/>
      <c r="Q8" s="70"/>
    </row>
    <row r="9" spans="1:17" s="31" customFormat="1" ht="35.25" customHeight="1" x14ac:dyDescent="0.25">
      <c r="A9" s="71">
        <v>2.2000000000000002</v>
      </c>
      <c r="B9" s="34" t="s">
        <v>6</v>
      </c>
      <c r="C9" s="5"/>
      <c r="D9" s="28"/>
      <c r="E9" s="20"/>
      <c r="F9" s="28"/>
      <c r="G9" s="21"/>
      <c r="H9" s="28"/>
      <c r="I9" s="21"/>
      <c r="J9" s="28"/>
      <c r="K9" s="21"/>
      <c r="L9" s="28"/>
      <c r="M9" s="21"/>
      <c r="N9" s="28"/>
      <c r="O9" s="21"/>
      <c r="P9" s="28"/>
      <c r="Q9" s="67"/>
    </row>
    <row r="10" spans="1:17" s="31" customFormat="1" ht="35.25" customHeight="1" x14ac:dyDescent="0.25">
      <c r="A10" s="71">
        <v>2.2999999999999998</v>
      </c>
      <c r="B10" s="34" t="s">
        <v>7</v>
      </c>
      <c r="C10" s="5"/>
      <c r="D10" s="28"/>
      <c r="E10" s="20"/>
      <c r="F10" s="28"/>
      <c r="G10" s="21"/>
      <c r="H10" s="28"/>
      <c r="I10" s="21"/>
      <c r="J10" s="28"/>
      <c r="K10" s="21"/>
      <c r="L10" s="28"/>
      <c r="M10" s="21"/>
      <c r="N10" s="28"/>
      <c r="O10" s="21"/>
      <c r="P10" s="28"/>
      <c r="Q10" s="67"/>
    </row>
    <row r="11" spans="1:17" s="31" customFormat="1" ht="35.25" customHeight="1" x14ac:dyDescent="0.25">
      <c r="A11" s="71">
        <v>2.4</v>
      </c>
      <c r="B11" s="34" t="s">
        <v>21</v>
      </c>
      <c r="C11" s="5"/>
      <c r="D11" s="28"/>
      <c r="E11" s="20"/>
      <c r="F11" s="28"/>
      <c r="G11" s="21"/>
      <c r="H11" s="28"/>
      <c r="I11" s="21"/>
      <c r="J11" s="28"/>
      <c r="K11" s="21"/>
      <c r="L11" s="28"/>
      <c r="M11" s="21"/>
      <c r="N11" s="28"/>
      <c r="O11" s="21"/>
      <c r="P11" s="28"/>
      <c r="Q11" s="67"/>
    </row>
    <row r="12" spans="1:17" s="31" customFormat="1" ht="35.25" customHeight="1" x14ac:dyDescent="0.25">
      <c r="A12" s="71">
        <v>2.5</v>
      </c>
      <c r="B12" s="34" t="s">
        <v>22</v>
      </c>
      <c r="C12" s="5"/>
      <c r="D12" s="28"/>
      <c r="E12" s="20"/>
      <c r="F12" s="28"/>
      <c r="G12" s="21"/>
      <c r="H12" s="28"/>
      <c r="I12" s="21"/>
      <c r="J12" s="28"/>
      <c r="K12" s="21"/>
      <c r="L12" s="28"/>
      <c r="M12" s="21"/>
      <c r="N12" s="28"/>
      <c r="O12" s="21"/>
      <c r="P12" s="28"/>
      <c r="Q12" s="67"/>
    </row>
    <row r="13" spans="1:17" s="31" customFormat="1" ht="35.25" customHeight="1" thickBot="1" x14ac:dyDescent="0.3">
      <c r="A13" s="71">
        <v>2.6</v>
      </c>
      <c r="B13" s="35" t="s">
        <v>8</v>
      </c>
      <c r="C13" s="5"/>
      <c r="D13" s="28"/>
      <c r="E13" s="20"/>
      <c r="F13" s="28"/>
      <c r="G13" s="21"/>
      <c r="H13" s="28"/>
      <c r="I13" s="21"/>
      <c r="J13" s="28"/>
      <c r="K13" s="21"/>
      <c r="L13" s="28"/>
      <c r="M13" s="21"/>
      <c r="N13" s="28"/>
      <c r="O13" s="23"/>
      <c r="P13" s="28"/>
      <c r="Q13" s="67"/>
    </row>
    <row r="14" spans="1:17" s="31" customFormat="1" ht="35.25" customHeight="1" thickBot="1" x14ac:dyDescent="0.3">
      <c r="A14" s="71">
        <v>2.7</v>
      </c>
      <c r="B14" s="35" t="s">
        <v>9</v>
      </c>
      <c r="C14" s="5"/>
      <c r="D14" s="28"/>
      <c r="E14" s="20"/>
      <c r="F14" s="28"/>
      <c r="G14" s="21"/>
      <c r="H14" s="28"/>
      <c r="I14" s="21"/>
      <c r="J14" s="28"/>
      <c r="K14" s="21"/>
      <c r="L14" s="28"/>
      <c r="M14" s="21"/>
      <c r="N14" s="28"/>
      <c r="O14" s="23"/>
      <c r="P14" s="28"/>
      <c r="Q14" s="67"/>
    </row>
    <row r="15" spans="1:17" s="31" customFormat="1" ht="35.25" customHeight="1" thickBot="1" x14ac:dyDescent="0.3">
      <c r="A15" s="71">
        <v>2.8</v>
      </c>
      <c r="B15" s="35" t="s">
        <v>23</v>
      </c>
      <c r="C15" s="4"/>
      <c r="D15" s="28"/>
      <c r="E15" s="16"/>
      <c r="F15" s="28"/>
      <c r="G15" s="24"/>
      <c r="H15" s="28"/>
      <c r="I15" s="24"/>
      <c r="J15" s="28"/>
      <c r="K15" s="24"/>
      <c r="L15" s="28"/>
      <c r="M15" s="21"/>
      <c r="N15" s="28"/>
      <c r="O15" s="23"/>
      <c r="P15" s="28"/>
      <c r="Q15" s="67"/>
    </row>
    <row r="16" spans="1:17" s="31" customFormat="1" ht="35.25" customHeight="1" x14ac:dyDescent="0.25">
      <c r="A16" s="72">
        <v>2.9</v>
      </c>
      <c r="B16" s="38" t="s">
        <v>24</v>
      </c>
      <c r="C16" s="4"/>
      <c r="D16" s="60"/>
      <c r="E16" s="16"/>
      <c r="F16" s="60"/>
      <c r="G16" s="24"/>
      <c r="H16" s="60"/>
      <c r="I16" s="24"/>
      <c r="J16" s="60"/>
      <c r="K16" s="24"/>
      <c r="L16" s="60"/>
      <c r="M16" s="24"/>
      <c r="N16" s="60"/>
      <c r="O16" s="24"/>
      <c r="P16" s="60"/>
      <c r="Q16" s="73"/>
    </row>
    <row r="17" spans="1:18" s="31" customFormat="1" ht="35.25" customHeight="1" x14ac:dyDescent="0.25">
      <c r="A17" s="92">
        <v>2.1</v>
      </c>
      <c r="B17" s="35" t="s">
        <v>10</v>
      </c>
      <c r="C17" s="3"/>
      <c r="D17" s="28"/>
      <c r="E17" s="21"/>
      <c r="F17" s="28"/>
      <c r="G17" s="21"/>
      <c r="H17" s="28"/>
      <c r="I17" s="21"/>
      <c r="J17" s="28"/>
      <c r="K17" s="21"/>
      <c r="L17" s="28"/>
      <c r="M17" s="21"/>
      <c r="N17" s="28"/>
      <c r="O17" s="21"/>
      <c r="P17" s="28"/>
      <c r="Q17" s="94"/>
    </row>
    <row r="18" spans="1:18" s="31" customFormat="1" ht="35.25" customHeight="1" x14ac:dyDescent="0.25">
      <c r="A18" s="89">
        <v>2.11</v>
      </c>
      <c r="B18" s="40" t="s">
        <v>48</v>
      </c>
      <c r="C18" s="5"/>
      <c r="D18" s="61" t="s">
        <v>40</v>
      </c>
      <c r="E18" s="20"/>
      <c r="F18" s="61" t="s">
        <v>40</v>
      </c>
      <c r="G18" s="20"/>
      <c r="H18" s="61" t="s">
        <v>40</v>
      </c>
      <c r="I18" s="20"/>
      <c r="J18" s="61" t="s">
        <v>40</v>
      </c>
      <c r="K18" s="20"/>
      <c r="L18" s="61" t="s">
        <v>40</v>
      </c>
      <c r="M18" s="20"/>
      <c r="N18" s="61" t="s">
        <v>40</v>
      </c>
      <c r="O18" s="20"/>
      <c r="P18" s="61" t="s">
        <v>40</v>
      </c>
      <c r="Q18" s="70"/>
    </row>
    <row r="19" spans="1:18" s="31" customFormat="1" ht="35.25" customHeight="1" thickBot="1" x14ac:dyDescent="0.3">
      <c r="A19" s="74">
        <v>2.12</v>
      </c>
      <c r="B19" s="75" t="s">
        <v>49</v>
      </c>
      <c r="C19" s="76"/>
      <c r="D19" s="77" t="s">
        <v>40</v>
      </c>
      <c r="E19" s="23"/>
      <c r="F19" s="77" t="s">
        <v>40</v>
      </c>
      <c r="G19" s="23"/>
      <c r="H19" s="77" t="s">
        <v>40</v>
      </c>
      <c r="I19" s="23"/>
      <c r="J19" s="77" t="s">
        <v>40</v>
      </c>
      <c r="K19" s="23"/>
      <c r="L19" s="77" t="s">
        <v>40</v>
      </c>
      <c r="M19" s="23"/>
      <c r="N19" s="77" t="s">
        <v>40</v>
      </c>
      <c r="O19" s="23"/>
      <c r="P19" s="77" t="s">
        <v>40</v>
      </c>
      <c r="Q19" s="78"/>
    </row>
    <row r="21" spans="1:18" s="58" customFormat="1" ht="29.25" customHeight="1" x14ac:dyDescent="0.25">
      <c r="A21" s="58" t="s">
        <v>38</v>
      </c>
      <c r="B21" s="116" t="s">
        <v>58</v>
      </c>
      <c r="C21" s="117"/>
      <c r="D21" s="117"/>
      <c r="E21" s="117"/>
      <c r="F21" s="117"/>
      <c r="G21" s="117"/>
      <c r="H21" s="117"/>
      <c r="I21" s="117"/>
      <c r="J21" s="117"/>
      <c r="K21" s="117"/>
      <c r="L21" s="117"/>
      <c r="M21" s="117"/>
      <c r="N21" s="117"/>
      <c r="O21" s="117"/>
      <c r="P21" s="117"/>
      <c r="Q21" s="117"/>
      <c r="R21" s="117"/>
    </row>
    <row r="22" spans="1:18" s="59" customFormat="1" ht="29.25" customHeight="1" x14ac:dyDescent="0.25">
      <c r="A22" s="58" t="s">
        <v>53</v>
      </c>
      <c r="B22" s="53" t="s">
        <v>3</v>
      </c>
      <c r="C22" s="53"/>
      <c r="D22" s="53"/>
      <c r="E22" s="53"/>
      <c r="F22" s="53"/>
      <c r="G22" s="53"/>
      <c r="H22" s="53"/>
      <c r="I22" s="53"/>
      <c r="J22" s="53"/>
      <c r="K22" s="53"/>
      <c r="L22" s="53"/>
      <c r="M22" s="53"/>
      <c r="N22" s="53"/>
      <c r="O22" s="53"/>
      <c r="P22" s="53"/>
      <c r="Q22" s="53"/>
    </row>
    <row r="23" spans="1:18" s="31" customFormat="1" ht="29.25" customHeight="1" x14ac:dyDescent="0.25">
      <c r="A23" s="58" t="s">
        <v>50</v>
      </c>
      <c r="B23" s="54" t="s">
        <v>57</v>
      </c>
    </row>
  </sheetData>
  <sheetProtection password="C51B" sheet="1" objects="1" scenarios="1" selectLockedCells="1"/>
  <mergeCells count="4">
    <mergeCell ref="B21:R21"/>
    <mergeCell ref="A1:Q1"/>
    <mergeCell ref="A3:A4"/>
    <mergeCell ref="B3:B4"/>
  </mergeCells>
  <pageMargins left="0.51181102362204722" right="0.51181102362204722" top="0.74803149606299213" bottom="0.74803149606299213" header="0.31496062992125984" footer="0.31496062992125984"/>
  <pageSetup paperSize="9" scale="57" orientation="landscape" r:id="rId1"/>
  <headerFooter>
    <oddHeader xml:space="preserve">&amp;L&amp;"Arial,Regular"CSS/0111&amp;C&amp;"Arial,Regular"OFFICIAL-SENSITIVE-COMMERCIAL
(when completed)&amp;R&amp;"Arial,Regular"Annex D to
DEFFORM 47 </oddHeader>
    <oddFooter>&amp;C&amp;"Arial,Regular"OFFICIAL-SENSITIVE-COMMERCIAL
(when completed)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V34"/>
  <sheetViews>
    <sheetView showRuler="0" view="pageLayout" topLeftCell="A13" zoomScale="80" zoomScaleNormal="80" zoomScalePageLayoutView="80" workbookViewId="0">
      <selection activeCell="O20" sqref="O20:P20"/>
    </sheetView>
  </sheetViews>
  <sheetFormatPr defaultRowHeight="14.25" x14ac:dyDescent="0.2"/>
  <cols>
    <col min="1" max="1" width="14.7109375" style="8" customWidth="1"/>
    <col min="2" max="2" width="32.85546875" style="8" customWidth="1"/>
    <col min="3" max="16" width="10.7109375" style="8" customWidth="1"/>
    <col min="17" max="17" width="18" style="8" customWidth="1"/>
    <col min="18" max="22" width="9.140625" style="96"/>
    <col min="23" max="24" width="9.140625" style="8"/>
    <col min="25" max="25" width="9" style="8" customWidth="1"/>
    <col min="26" max="16384" width="9.140625" style="8"/>
  </cols>
  <sheetData>
    <row r="1" spans="1:22" ht="47.25" customHeight="1" thickBot="1" x14ac:dyDescent="0.25">
      <c r="A1" s="126" t="s">
        <v>36</v>
      </c>
      <c r="B1" s="127"/>
      <c r="C1" s="127"/>
      <c r="D1" s="127"/>
      <c r="E1" s="127"/>
      <c r="F1" s="127"/>
      <c r="G1" s="127"/>
      <c r="H1" s="127"/>
      <c r="I1" s="127"/>
      <c r="J1" s="127"/>
      <c r="K1" s="127"/>
      <c r="L1" s="127"/>
      <c r="M1" s="127"/>
      <c r="N1" s="127"/>
      <c r="O1" s="127"/>
      <c r="P1" s="127"/>
      <c r="Q1" s="128"/>
    </row>
    <row r="2" spans="1:22" ht="15" customHeight="1" thickBot="1" x14ac:dyDescent="0.25">
      <c r="A2" s="52"/>
      <c r="B2" s="52"/>
      <c r="C2" s="41"/>
      <c r="D2" s="41"/>
      <c r="E2" s="41"/>
      <c r="F2" s="41"/>
      <c r="G2" s="41"/>
      <c r="H2" s="41"/>
      <c r="I2" s="41"/>
      <c r="J2" s="41"/>
      <c r="K2" s="41"/>
      <c r="L2" s="41"/>
      <c r="M2" s="41"/>
      <c r="N2" s="41"/>
      <c r="O2" s="41"/>
      <c r="P2" s="41"/>
      <c r="Q2" s="52"/>
    </row>
    <row r="3" spans="1:22" ht="48" customHeight="1" thickBot="1" x14ac:dyDescent="0.25">
      <c r="A3" s="135" t="s">
        <v>37</v>
      </c>
      <c r="B3" s="135"/>
      <c r="C3" s="137" t="s">
        <v>28</v>
      </c>
      <c r="D3" s="138"/>
      <c r="E3" s="137" t="s">
        <v>29</v>
      </c>
      <c r="F3" s="138"/>
      <c r="G3" s="137" t="s">
        <v>30</v>
      </c>
      <c r="H3" s="138"/>
      <c r="I3" s="137" t="s">
        <v>31</v>
      </c>
      <c r="J3" s="138"/>
      <c r="K3" s="137" t="s">
        <v>32</v>
      </c>
      <c r="L3" s="138"/>
      <c r="M3" s="137" t="s">
        <v>33</v>
      </c>
      <c r="N3" s="138"/>
      <c r="O3" s="137" t="s">
        <v>34</v>
      </c>
      <c r="P3" s="138"/>
      <c r="Q3" s="135"/>
      <c r="R3" s="97"/>
    </row>
    <row r="4" spans="1:22" ht="59.25" customHeight="1" thickBot="1" x14ac:dyDescent="0.25">
      <c r="A4" s="136"/>
      <c r="B4" s="136"/>
      <c r="C4" s="100" t="s">
        <v>64</v>
      </c>
      <c r="D4" s="100" t="s">
        <v>11</v>
      </c>
      <c r="E4" s="100" t="s">
        <v>35</v>
      </c>
      <c r="F4" s="100" t="s">
        <v>11</v>
      </c>
      <c r="G4" s="100" t="s">
        <v>35</v>
      </c>
      <c r="H4" s="100" t="s">
        <v>11</v>
      </c>
      <c r="I4" s="100" t="s">
        <v>35</v>
      </c>
      <c r="J4" s="100" t="s">
        <v>11</v>
      </c>
      <c r="K4" s="100" t="s">
        <v>35</v>
      </c>
      <c r="L4" s="100" t="s">
        <v>11</v>
      </c>
      <c r="M4" s="100" t="s">
        <v>35</v>
      </c>
      <c r="N4" s="100" t="s">
        <v>11</v>
      </c>
      <c r="O4" s="100" t="s">
        <v>35</v>
      </c>
      <c r="P4" s="100" t="s">
        <v>11</v>
      </c>
      <c r="Q4" s="136"/>
      <c r="R4" s="144"/>
      <c r="S4" s="145"/>
      <c r="T4" s="145"/>
      <c r="U4" s="145"/>
      <c r="V4" s="145"/>
    </row>
    <row r="5" spans="1:22" ht="39.75" customHeight="1" x14ac:dyDescent="0.2">
      <c r="A5" s="129">
        <v>1</v>
      </c>
      <c r="B5" s="101" t="s">
        <v>25</v>
      </c>
      <c r="C5" s="102">
        <v>800</v>
      </c>
      <c r="D5" s="103">
        <f>'Table 1-Region 1(East)'!D6</f>
        <v>0</v>
      </c>
      <c r="E5" s="102">
        <v>800</v>
      </c>
      <c r="F5" s="104">
        <f>'Table 1-Region 1(East)'!F6</f>
        <v>0</v>
      </c>
      <c r="G5" s="105">
        <v>800</v>
      </c>
      <c r="H5" s="104">
        <f>'Table 1-Region 1(East)'!H6</f>
        <v>0</v>
      </c>
      <c r="I5" s="105">
        <v>800</v>
      </c>
      <c r="J5" s="104">
        <f>'Table 1-Region 1(East)'!J6</f>
        <v>0</v>
      </c>
      <c r="K5" s="105">
        <v>800</v>
      </c>
      <c r="L5" s="104">
        <f>'Table 1-Region 1(East)'!L6</f>
        <v>0</v>
      </c>
      <c r="M5" s="106">
        <v>800</v>
      </c>
      <c r="N5" s="103">
        <f>'Table 1-Region 1(East)'!N6</f>
        <v>0</v>
      </c>
      <c r="O5" s="106">
        <v>800</v>
      </c>
      <c r="P5" s="103">
        <f>'Table 1-Region 1(East)'!P6</f>
        <v>0</v>
      </c>
      <c r="Q5" s="107">
        <f>(C5*D5)+(E5*F5)+(G5*H5)+(I5*J5)+(K5*L5)+(M5*N5)+(O5*P5)</f>
        <v>0</v>
      </c>
      <c r="R5" s="146"/>
      <c r="S5" s="147"/>
      <c r="T5" s="147"/>
      <c r="U5" s="147"/>
      <c r="V5" s="147"/>
    </row>
    <row r="6" spans="1:22" ht="39.75" customHeight="1" thickBot="1" x14ac:dyDescent="0.25">
      <c r="A6" s="130"/>
      <c r="B6" s="108" t="s">
        <v>70</v>
      </c>
      <c r="C6" s="131"/>
      <c r="D6" s="132"/>
      <c r="E6" s="131"/>
      <c r="F6" s="132"/>
      <c r="G6" s="131"/>
      <c r="H6" s="132"/>
      <c r="I6" s="131"/>
      <c r="J6" s="132"/>
      <c r="K6" s="131"/>
      <c r="L6" s="132"/>
      <c r="M6" s="131"/>
      <c r="N6" s="132"/>
      <c r="O6" s="131"/>
      <c r="P6" s="132"/>
      <c r="Q6" s="109">
        <f>SUM(C6:P6)</f>
        <v>0</v>
      </c>
      <c r="R6" s="139"/>
      <c r="S6" s="140"/>
      <c r="T6" s="140"/>
      <c r="U6" s="140"/>
      <c r="V6" s="140"/>
    </row>
    <row r="7" spans="1:22" ht="39.75" customHeight="1" x14ac:dyDescent="0.2">
      <c r="A7" s="124">
        <v>2</v>
      </c>
      <c r="B7" s="101" t="s">
        <v>26</v>
      </c>
      <c r="C7" s="102">
        <v>1200</v>
      </c>
      <c r="D7" s="103">
        <f>'Table 2-Region 2(West)'!$D$6</f>
        <v>0</v>
      </c>
      <c r="E7" s="102">
        <v>1200</v>
      </c>
      <c r="F7" s="103">
        <f>'Table 2-Region 2(West)'!$F$6</f>
        <v>0</v>
      </c>
      <c r="G7" s="102">
        <v>1200</v>
      </c>
      <c r="H7" s="103">
        <f>'Table 2-Region 2(West)'!$H$6</f>
        <v>0</v>
      </c>
      <c r="I7" s="102">
        <v>1200</v>
      </c>
      <c r="J7" s="103">
        <f>'Table 2-Region 2(West)'!$J$6</f>
        <v>0</v>
      </c>
      <c r="K7" s="102">
        <v>1200</v>
      </c>
      <c r="L7" s="103">
        <f>'Table 2-Region 2(West)'!$L$6</f>
        <v>0</v>
      </c>
      <c r="M7" s="102">
        <v>1200</v>
      </c>
      <c r="N7" s="103">
        <f>'Table 2-Region 2(West)'!$N$6</f>
        <v>0</v>
      </c>
      <c r="O7" s="102">
        <v>1200</v>
      </c>
      <c r="P7" s="103">
        <f>'Table 2-Region 2(West)'!$P$6</f>
        <v>0</v>
      </c>
      <c r="Q7" s="107">
        <f t="shared" ref="Q7:Q21" si="0">(C7*D7)+(E7*F7)+(G7*H7)+(I7*J7)+(K7*L7)+(M7*N7)+(O7*P7)</f>
        <v>0</v>
      </c>
      <c r="R7" s="139"/>
      <c r="S7" s="140"/>
      <c r="T7" s="140"/>
      <c r="U7" s="140"/>
      <c r="V7" s="140"/>
    </row>
    <row r="8" spans="1:22" ht="39.75" customHeight="1" thickBot="1" x14ac:dyDescent="0.25">
      <c r="A8" s="125"/>
      <c r="B8" s="108" t="s">
        <v>70</v>
      </c>
      <c r="C8" s="131"/>
      <c r="D8" s="132"/>
      <c r="E8" s="131"/>
      <c r="F8" s="132"/>
      <c r="G8" s="131"/>
      <c r="H8" s="132"/>
      <c r="I8" s="131"/>
      <c r="J8" s="132"/>
      <c r="K8" s="131"/>
      <c r="L8" s="132"/>
      <c r="M8" s="131"/>
      <c r="N8" s="132"/>
      <c r="O8" s="131"/>
      <c r="P8" s="132"/>
      <c r="Q8" s="109">
        <f>SUM(C8:P8)</f>
        <v>0</v>
      </c>
      <c r="R8" s="139"/>
      <c r="S8" s="140"/>
      <c r="T8" s="140"/>
      <c r="U8" s="140"/>
      <c r="V8" s="140"/>
    </row>
    <row r="9" spans="1:22" ht="39.75" customHeight="1" x14ac:dyDescent="0.2">
      <c r="A9" s="124">
        <v>3</v>
      </c>
      <c r="B9" s="101" t="s">
        <v>27</v>
      </c>
      <c r="C9" s="102">
        <v>1400</v>
      </c>
      <c r="D9" s="103">
        <f>'Table 3-Region 3(South)'!$D$6</f>
        <v>0</v>
      </c>
      <c r="E9" s="102">
        <v>1400</v>
      </c>
      <c r="F9" s="103">
        <f>'Table 3-Region 3(South)'!$F$6</f>
        <v>0</v>
      </c>
      <c r="G9" s="102">
        <v>1400</v>
      </c>
      <c r="H9" s="103">
        <f>'Table 3-Region 3(South)'!$H$6</f>
        <v>0</v>
      </c>
      <c r="I9" s="102">
        <v>1400</v>
      </c>
      <c r="J9" s="103">
        <f>'Table 3-Region 3(South)'!$J$6</f>
        <v>0</v>
      </c>
      <c r="K9" s="102">
        <v>1400</v>
      </c>
      <c r="L9" s="103">
        <f>'Table 3-Region 3(South)'!$L$6</f>
        <v>0</v>
      </c>
      <c r="M9" s="102">
        <v>1400</v>
      </c>
      <c r="N9" s="103">
        <f>'Table 3-Region 3(South)'!$N$6</f>
        <v>0</v>
      </c>
      <c r="O9" s="102">
        <v>1400</v>
      </c>
      <c r="P9" s="103">
        <f>'Table 3-Region 3(South)'!$P$6</f>
        <v>0</v>
      </c>
      <c r="Q9" s="107">
        <f t="shared" si="0"/>
        <v>0</v>
      </c>
      <c r="R9" s="139"/>
      <c r="S9" s="140"/>
      <c r="T9" s="140"/>
      <c r="U9" s="140"/>
      <c r="V9" s="140"/>
    </row>
    <row r="10" spans="1:22" ht="39.75" customHeight="1" thickBot="1" x14ac:dyDescent="0.25">
      <c r="A10" s="125"/>
      <c r="B10" s="108" t="s">
        <v>70</v>
      </c>
      <c r="C10" s="131"/>
      <c r="D10" s="132"/>
      <c r="E10" s="131"/>
      <c r="F10" s="132"/>
      <c r="G10" s="131"/>
      <c r="H10" s="132"/>
      <c r="I10" s="131"/>
      <c r="J10" s="132"/>
      <c r="K10" s="131"/>
      <c r="L10" s="132"/>
      <c r="M10" s="131"/>
      <c r="N10" s="132"/>
      <c r="O10" s="131"/>
      <c r="P10" s="132"/>
      <c r="Q10" s="109">
        <f>SUM(C10:P10)</f>
        <v>0</v>
      </c>
      <c r="R10" s="139"/>
      <c r="S10" s="140"/>
      <c r="T10" s="140"/>
      <c r="U10" s="140"/>
      <c r="V10" s="140"/>
    </row>
    <row r="11" spans="1:22" ht="39.75" customHeight="1" x14ac:dyDescent="0.2">
      <c r="A11" s="124">
        <v>4</v>
      </c>
      <c r="B11" s="101" t="s">
        <v>12</v>
      </c>
      <c r="C11" s="102">
        <v>400</v>
      </c>
      <c r="D11" s="103">
        <f>'Table 4-Gibraltar'!$D$6</f>
        <v>0</v>
      </c>
      <c r="E11" s="102">
        <v>400</v>
      </c>
      <c r="F11" s="103">
        <f>'Table 4-Gibraltar'!$F$6</f>
        <v>0</v>
      </c>
      <c r="G11" s="102">
        <v>400</v>
      </c>
      <c r="H11" s="103">
        <f>'Table 4-Gibraltar'!$H$6</f>
        <v>0</v>
      </c>
      <c r="I11" s="102">
        <v>400</v>
      </c>
      <c r="J11" s="103">
        <f>'Table 4-Gibraltar'!$J$6</f>
        <v>0</v>
      </c>
      <c r="K11" s="102">
        <v>400</v>
      </c>
      <c r="L11" s="103">
        <f>'Table 4-Gibraltar'!$L$6</f>
        <v>0</v>
      </c>
      <c r="M11" s="102">
        <v>400</v>
      </c>
      <c r="N11" s="103">
        <f>'Table 4-Gibraltar'!$N$6</f>
        <v>0</v>
      </c>
      <c r="O11" s="102">
        <v>400</v>
      </c>
      <c r="P11" s="103">
        <f>'Table 4-Gibraltar'!$P$6</f>
        <v>0</v>
      </c>
      <c r="Q11" s="107">
        <f t="shared" si="0"/>
        <v>0</v>
      </c>
      <c r="R11" s="139"/>
      <c r="S11" s="140"/>
      <c r="T11" s="140"/>
      <c r="U11" s="140"/>
      <c r="V11" s="140"/>
    </row>
    <row r="12" spans="1:22" ht="39.75" customHeight="1" thickBot="1" x14ac:dyDescent="0.25">
      <c r="A12" s="125"/>
      <c r="B12" s="108" t="s">
        <v>70</v>
      </c>
      <c r="C12" s="131"/>
      <c r="D12" s="132"/>
      <c r="E12" s="131"/>
      <c r="F12" s="132"/>
      <c r="G12" s="131"/>
      <c r="H12" s="132"/>
      <c r="I12" s="131"/>
      <c r="J12" s="132"/>
      <c r="K12" s="131"/>
      <c r="L12" s="132"/>
      <c r="M12" s="131"/>
      <c r="N12" s="132"/>
      <c r="O12" s="131"/>
      <c r="P12" s="132"/>
      <c r="Q12" s="109">
        <f>SUM(C12:P12)</f>
        <v>0</v>
      </c>
      <c r="R12" s="139"/>
      <c r="S12" s="140"/>
      <c r="T12" s="140"/>
      <c r="U12" s="140"/>
      <c r="V12" s="140"/>
    </row>
    <row r="13" spans="1:22" ht="39.75" customHeight="1" x14ac:dyDescent="0.2">
      <c r="A13" s="124">
        <v>5</v>
      </c>
      <c r="B13" s="101" t="s">
        <v>13</v>
      </c>
      <c r="C13" s="102">
        <v>100</v>
      </c>
      <c r="D13" s="103">
        <f>'Table 5-Overseas (Excl Gib)'!$D$6</f>
        <v>0</v>
      </c>
      <c r="E13" s="102">
        <v>100</v>
      </c>
      <c r="F13" s="103">
        <f>'Table 5-Overseas (Excl Gib)'!$F$6</f>
        <v>0</v>
      </c>
      <c r="G13" s="102">
        <v>100</v>
      </c>
      <c r="H13" s="103">
        <f>'Table 5-Overseas (Excl Gib)'!$H$6</f>
        <v>0</v>
      </c>
      <c r="I13" s="102">
        <v>100</v>
      </c>
      <c r="J13" s="103">
        <f>'Table 5-Overseas (Excl Gib)'!$J$6</f>
        <v>0</v>
      </c>
      <c r="K13" s="102">
        <v>100</v>
      </c>
      <c r="L13" s="103">
        <f>'Table 5-Overseas (Excl Gib)'!$L$6</f>
        <v>0</v>
      </c>
      <c r="M13" s="102">
        <v>100</v>
      </c>
      <c r="N13" s="103">
        <f>'Table 5-Overseas (Excl Gib)'!$N$6</f>
        <v>0</v>
      </c>
      <c r="O13" s="102">
        <v>100</v>
      </c>
      <c r="P13" s="103">
        <f>'Table 5-Overseas (Excl Gib)'!$P$6</f>
        <v>0</v>
      </c>
      <c r="Q13" s="107">
        <f t="shared" si="0"/>
        <v>0</v>
      </c>
      <c r="R13" s="139"/>
      <c r="S13" s="140"/>
      <c r="T13" s="140"/>
      <c r="U13" s="140"/>
      <c r="V13" s="140"/>
    </row>
    <row r="14" spans="1:22" ht="39.75" customHeight="1" thickBot="1" x14ac:dyDescent="0.25">
      <c r="A14" s="125"/>
      <c r="B14" s="108" t="s">
        <v>70</v>
      </c>
      <c r="C14" s="133">
        <v>0</v>
      </c>
      <c r="D14" s="134"/>
      <c r="E14" s="133">
        <v>0</v>
      </c>
      <c r="F14" s="134"/>
      <c r="G14" s="133">
        <v>0</v>
      </c>
      <c r="H14" s="134"/>
      <c r="I14" s="133">
        <v>0</v>
      </c>
      <c r="J14" s="134"/>
      <c r="K14" s="133">
        <v>0</v>
      </c>
      <c r="L14" s="134"/>
      <c r="M14" s="133">
        <v>0</v>
      </c>
      <c r="N14" s="134"/>
      <c r="O14" s="133">
        <v>0</v>
      </c>
      <c r="P14" s="134"/>
      <c r="Q14" s="109">
        <f>SUM(C14:P14)</f>
        <v>0</v>
      </c>
      <c r="R14" s="139"/>
      <c r="S14" s="140"/>
      <c r="T14" s="140"/>
      <c r="U14" s="140"/>
      <c r="V14" s="140"/>
    </row>
    <row r="15" spans="1:22" ht="39.75" customHeight="1" x14ac:dyDescent="0.2">
      <c r="A15" s="124">
        <v>6</v>
      </c>
      <c r="B15" s="101" t="s">
        <v>14</v>
      </c>
      <c r="C15" s="102">
        <v>510</v>
      </c>
      <c r="D15" s="103">
        <f>'Table 6-Specification Writing'!$D$6</f>
        <v>0</v>
      </c>
      <c r="E15" s="102">
        <v>510</v>
      </c>
      <c r="F15" s="103">
        <f>'Table 6-Specification Writing'!$F$6</f>
        <v>0</v>
      </c>
      <c r="G15" s="102">
        <v>510</v>
      </c>
      <c r="H15" s="103">
        <f>'Table 6-Specification Writing'!$H$6</f>
        <v>0</v>
      </c>
      <c r="I15" s="102">
        <v>510</v>
      </c>
      <c r="J15" s="103">
        <f>'Table 6-Specification Writing'!$J$6</f>
        <v>0</v>
      </c>
      <c r="K15" s="102">
        <v>510</v>
      </c>
      <c r="L15" s="103">
        <f>'Table 6-Specification Writing'!$L$6</f>
        <v>0</v>
      </c>
      <c r="M15" s="102">
        <v>510</v>
      </c>
      <c r="N15" s="103">
        <f>'Table 6-Specification Writing'!$N$6</f>
        <v>0</v>
      </c>
      <c r="O15" s="102">
        <v>510</v>
      </c>
      <c r="P15" s="103">
        <f>'Table 6-Specification Writing'!$P$6</f>
        <v>0</v>
      </c>
      <c r="Q15" s="107">
        <f t="shared" si="0"/>
        <v>0</v>
      </c>
      <c r="R15" s="139"/>
      <c r="S15" s="140"/>
      <c r="T15" s="140"/>
      <c r="U15" s="140"/>
      <c r="V15" s="140"/>
    </row>
    <row r="16" spans="1:22" ht="39.75" customHeight="1" thickBot="1" x14ac:dyDescent="0.25">
      <c r="A16" s="125"/>
      <c r="B16" s="108" t="s">
        <v>70</v>
      </c>
      <c r="C16" s="131"/>
      <c r="D16" s="132"/>
      <c r="E16" s="131"/>
      <c r="F16" s="132"/>
      <c r="G16" s="131"/>
      <c r="H16" s="132"/>
      <c r="I16" s="131"/>
      <c r="J16" s="132"/>
      <c r="K16" s="131"/>
      <c r="L16" s="132"/>
      <c r="M16" s="131"/>
      <c r="N16" s="132"/>
      <c r="O16" s="131"/>
      <c r="P16" s="132"/>
      <c r="Q16" s="109">
        <f>SUM(C16:P16)</f>
        <v>0</v>
      </c>
      <c r="R16" s="139"/>
      <c r="S16" s="140"/>
      <c r="T16" s="140"/>
      <c r="U16" s="140"/>
      <c r="V16" s="140"/>
    </row>
    <row r="17" spans="1:22" ht="39.75" customHeight="1" x14ac:dyDescent="0.2">
      <c r="A17" s="124">
        <v>7</v>
      </c>
      <c r="B17" s="101" t="s">
        <v>15</v>
      </c>
      <c r="C17" s="102">
        <v>908</v>
      </c>
      <c r="D17" s="103">
        <f>'Table 7-RFA Liverpool'!$D$6</f>
        <v>0</v>
      </c>
      <c r="E17" s="102">
        <v>2540</v>
      </c>
      <c r="F17" s="103">
        <f>'Table 7-RFA Liverpool'!$F$6</f>
        <v>0</v>
      </c>
      <c r="G17" s="102">
        <v>2540</v>
      </c>
      <c r="H17" s="103">
        <f>'Table 7-RFA Liverpool'!$H$6</f>
        <v>0</v>
      </c>
      <c r="I17" s="102">
        <v>2540</v>
      </c>
      <c r="J17" s="103">
        <f>'Table 7-RFA Liverpool'!$J$6</f>
        <v>0</v>
      </c>
      <c r="K17" s="102">
        <v>2540</v>
      </c>
      <c r="L17" s="103">
        <f>'Table 7-RFA Liverpool'!$L$6</f>
        <v>0</v>
      </c>
      <c r="M17" s="102">
        <v>2540</v>
      </c>
      <c r="N17" s="103">
        <f>'Table 7-RFA Liverpool'!$N$6</f>
        <v>0</v>
      </c>
      <c r="O17" s="102">
        <v>2540</v>
      </c>
      <c r="P17" s="103">
        <f>'Table 7-RFA Liverpool'!$P$6</f>
        <v>0</v>
      </c>
      <c r="Q17" s="107">
        <f t="shared" si="0"/>
        <v>0</v>
      </c>
      <c r="R17" s="139"/>
      <c r="S17" s="140"/>
      <c r="T17" s="140"/>
      <c r="U17" s="140"/>
      <c r="V17" s="140"/>
    </row>
    <row r="18" spans="1:22" ht="39.75" customHeight="1" thickBot="1" x14ac:dyDescent="0.25">
      <c r="A18" s="125"/>
      <c r="B18" s="108" t="s">
        <v>70</v>
      </c>
      <c r="C18" s="131"/>
      <c r="D18" s="132"/>
      <c r="E18" s="131"/>
      <c r="F18" s="132"/>
      <c r="G18" s="131"/>
      <c r="H18" s="132"/>
      <c r="I18" s="131"/>
      <c r="J18" s="132"/>
      <c r="K18" s="131"/>
      <c r="L18" s="132"/>
      <c r="M18" s="131"/>
      <c r="N18" s="132"/>
      <c r="O18" s="131"/>
      <c r="P18" s="132"/>
      <c r="Q18" s="109">
        <f>SUM(C18:P18)</f>
        <v>0</v>
      </c>
      <c r="R18" s="139"/>
      <c r="S18" s="140"/>
      <c r="T18" s="140"/>
      <c r="U18" s="140"/>
      <c r="V18" s="140"/>
    </row>
    <row r="19" spans="1:22" ht="39.75" customHeight="1" x14ac:dyDescent="0.2">
      <c r="A19" s="124">
        <v>8</v>
      </c>
      <c r="B19" s="101" t="s">
        <v>16</v>
      </c>
      <c r="C19" s="102">
        <v>1362</v>
      </c>
      <c r="D19" s="103">
        <f>'Table 8-RFA Falmouth'!$D$6</f>
        <v>0</v>
      </c>
      <c r="E19" s="102">
        <v>2540</v>
      </c>
      <c r="F19" s="103">
        <f>'Table 8-RFA Falmouth'!$F$6</f>
        <v>0</v>
      </c>
      <c r="G19" s="102">
        <v>2540</v>
      </c>
      <c r="H19" s="103">
        <f>'Table 8-RFA Falmouth'!$H$6</f>
        <v>0</v>
      </c>
      <c r="I19" s="102">
        <v>2540</v>
      </c>
      <c r="J19" s="103">
        <f>'Table 8-RFA Falmouth'!$J$6</f>
        <v>0</v>
      </c>
      <c r="K19" s="102">
        <v>2540</v>
      </c>
      <c r="L19" s="103">
        <f>'Table 8-RFA Falmouth'!$L$6</f>
        <v>0</v>
      </c>
      <c r="M19" s="102">
        <v>2540</v>
      </c>
      <c r="N19" s="103">
        <f>'Table 8-RFA Falmouth'!$N$6</f>
        <v>0</v>
      </c>
      <c r="O19" s="102">
        <v>2540</v>
      </c>
      <c r="P19" s="103">
        <f>'Table 8-RFA Falmouth'!$P$6</f>
        <v>0</v>
      </c>
      <c r="Q19" s="107">
        <f t="shared" si="0"/>
        <v>0</v>
      </c>
      <c r="R19" s="139"/>
      <c r="S19" s="140"/>
      <c r="T19" s="140"/>
      <c r="U19" s="140"/>
      <c r="V19" s="140"/>
    </row>
    <row r="20" spans="1:22" ht="39.75" customHeight="1" thickBot="1" x14ac:dyDescent="0.25">
      <c r="A20" s="125"/>
      <c r="B20" s="108" t="s">
        <v>70</v>
      </c>
      <c r="C20" s="131"/>
      <c r="D20" s="132"/>
      <c r="E20" s="131"/>
      <c r="F20" s="132"/>
      <c r="G20" s="131"/>
      <c r="H20" s="132"/>
      <c r="I20" s="131"/>
      <c r="J20" s="132"/>
      <c r="K20" s="131"/>
      <c r="L20" s="132"/>
      <c r="M20" s="131"/>
      <c r="N20" s="132"/>
      <c r="O20" s="131"/>
      <c r="P20" s="132"/>
      <c r="Q20" s="109">
        <f>SUM(C20:P20)</f>
        <v>0</v>
      </c>
      <c r="R20" s="139"/>
      <c r="S20" s="140"/>
      <c r="T20" s="140"/>
      <c r="U20" s="140"/>
      <c r="V20" s="140"/>
    </row>
    <row r="21" spans="1:22" ht="39.75" customHeight="1" x14ac:dyDescent="0.2">
      <c r="A21" s="124">
        <v>9</v>
      </c>
      <c r="B21" s="101" t="s">
        <v>17</v>
      </c>
      <c r="C21" s="102">
        <v>1362</v>
      </c>
      <c r="D21" s="103">
        <f>'Table 9-RFA Overseas'!$D$6</f>
        <v>0</v>
      </c>
      <c r="E21" s="102">
        <v>1092</v>
      </c>
      <c r="F21" s="103">
        <f>'Table 9-RFA Overseas'!$F$6</f>
        <v>0</v>
      </c>
      <c r="G21" s="102">
        <v>1092</v>
      </c>
      <c r="H21" s="103">
        <f>'Table 9-RFA Overseas'!$H$6</f>
        <v>0</v>
      </c>
      <c r="I21" s="102">
        <v>1092</v>
      </c>
      <c r="J21" s="103">
        <f>'Table 9-RFA Overseas'!$J$6</f>
        <v>0</v>
      </c>
      <c r="K21" s="102">
        <v>1092</v>
      </c>
      <c r="L21" s="103">
        <f>'Table 9-RFA Overseas'!$L$6</f>
        <v>0</v>
      </c>
      <c r="M21" s="102">
        <v>1092</v>
      </c>
      <c r="N21" s="103">
        <f>'Table 9-RFA Overseas'!$N$6</f>
        <v>0</v>
      </c>
      <c r="O21" s="102">
        <v>1092</v>
      </c>
      <c r="P21" s="103">
        <f>'Table 9-RFA Overseas'!$P$6</f>
        <v>0</v>
      </c>
      <c r="Q21" s="107">
        <f t="shared" si="0"/>
        <v>0</v>
      </c>
      <c r="R21" s="139"/>
      <c r="S21" s="140"/>
      <c r="T21" s="140"/>
      <c r="U21" s="140"/>
      <c r="V21" s="140"/>
    </row>
    <row r="22" spans="1:22" ht="39.75" customHeight="1" thickBot="1" x14ac:dyDescent="0.25">
      <c r="A22" s="125"/>
      <c r="B22" s="108" t="s">
        <v>70</v>
      </c>
      <c r="C22" s="133">
        <v>0</v>
      </c>
      <c r="D22" s="134"/>
      <c r="E22" s="133">
        <v>0</v>
      </c>
      <c r="F22" s="134"/>
      <c r="G22" s="133">
        <v>0</v>
      </c>
      <c r="H22" s="134"/>
      <c r="I22" s="133">
        <v>0</v>
      </c>
      <c r="J22" s="134"/>
      <c r="K22" s="133">
        <v>0</v>
      </c>
      <c r="L22" s="134"/>
      <c r="M22" s="133">
        <v>0</v>
      </c>
      <c r="N22" s="134"/>
      <c r="O22" s="133">
        <v>0</v>
      </c>
      <c r="P22" s="134"/>
      <c r="Q22" s="109">
        <f>SUM(C22:P22)</f>
        <v>0</v>
      </c>
      <c r="R22" s="139"/>
      <c r="S22" s="140"/>
      <c r="T22" s="140"/>
      <c r="U22" s="140"/>
      <c r="V22" s="140"/>
    </row>
    <row r="23" spans="1:22" s="26" customFormat="1" ht="39.75" customHeight="1" thickBot="1" x14ac:dyDescent="0.3">
      <c r="N23" s="141" t="s">
        <v>62</v>
      </c>
      <c r="O23" s="142"/>
      <c r="P23" s="143"/>
      <c r="Q23" s="110">
        <f>SUM(Q5:Q22)</f>
        <v>0</v>
      </c>
      <c r="R23" s="98"/>
      <c r="S23" s="98"/>
      <c r="T23" s="98"/>
      <c r="U23" s="98"/>
      <c r="V23" s="98"/>
    </row>
    <row r="24" spans="1:22" ht="15" x14ac:dyDescent="0.25">
      <c r="A24" s="99" t="s">
        <v>65</v>
      </c>
    </row>
    <row r="25" spans="1:22" ht="15" x14ac:dyDescent="0.25">
      <c r="A25" s="99"/>
    </row>
    <row r="26" spans="1:22" x14ac:dyDescent="0.2">
      <c r="A26" s="8" t="s">
        <v>66</v>
      </c>
      <c r="B26" s="8" t="s">
        <v>77</v>
      </c>
    </row>
    <row r="27" spans="1:22" x14ac:dyDescent="0.2">
      <c r="A27" s="8" t="s">
        <v>67</v>
      </c>
      <c r="B27" s="8" t="s">
        <v>78</v>
      </c>
    </row>
    <row r="28" spans="1:22" x14ac:dyDescent="0.2">
      <c r="A28" s="8" t="s">
        <v>68</v>
      </c>
      <c r="B28" s="8" t="s">
        <v>79</v>
      </c>
    </row>
    <row r="29" spans="1:22" x14ac:dyDescent="0.2">
      <c r="A29" s="8" t="s">
        <v>69</v>
      </c>
      <c r="B29" s="8" t="s">
        <v>77</v>
      </c>
    </row>
    <row r="30" spans="1:22" x14ac:dyDescent="0.2">
      <c r="A30" s="8" t="s">
        <v>71</v>
      </c>
      <c r="B30" s="8" t="s">
        <v>76</v>
      </c>
    </row>
    <row r="31" spans="1:22" x14ac:dyDescent="0.2">
      <c r="A31" s="8" t="s">
        <v>72</v>
      </c>
      <c r="B31" s="8" t="s">
        <v>80</v>
      </c>
    </row>
    <row r="32" spans="1:22" x14ac:dyDescent="0.2">
      <c r="A32" s="8" t="s">
        <v>73</v>
      </c>
      <c r="B32" s="8" t="s">
        <v>81</v>
      </c>
    </row>
    <row r="33" spans="1:2" x14ac:dyDescent="0.2">
      <c r="A33" s="8" t="s">
        <v>74</v>
      </c>
      <c r="B33" s="8" t="s">
        <v>81</v>
      </c>
    </row>
    <row r="34" spans="1:2" x14ac:dyDescent="0.2">
      <c r="A34" s="8" t="s">
        <v>75</v>
      </c>
      <c r="B34" s="8" t="s">
        <v>76</v>
      </c>
    </row>
  </sheetData>
  <sheetProtection password="C51B" sheet="1" objects="1" scenarios="1" selectLockedCells="1"/>
  <mergeCells count="103">
    <mergeCell ref="R19:V19"/>
    <mergeCell ref="R20:V20"/>
    <mergeCell ref="R21:V21"/>
    <mergeCell ref="R22:V22"/>
    <mergeCell ref="N23:P23"/>
    <mergeCell ref="R4:V4"/>
    <mergeCell ref="R5:V5"/>
    <mergeCell ref="R6:V6"/>
    <mergeCell ref="R7:V7"/>
    <mergeCell ref="R8:V8"/>
    <mergeCell ref="R9:V9"/>
    <mergeCell ref="R10:V10"/>
    <mergeCell ref="R11:V11"/>
    <mergeCell ref="R12:V12"/>
    <mergeCell ref="R13:V13"/>
    <mergeCell ref="R14:V14"/>
    <mergeCell ref="R15:V15"/>
    <mergeCell ref="R16:V16"/>
    <mergeCell ref="R17:V17"/>
    <mergeCell ref="R18:V18"/>
    <mergeCell ref="O12:P12"/>
    <mergeCell ref="O16:P16"/>
    <mergeCell ref="M22:N22"/>
    <mergeCell ref="O22:P22"/>
    <mergeCell ref="B3:B4"/>
    <mergeCell ref="Q3:Q4"/>
    <mergeCell ref="A3:A4"/>
    <mergeCell ref="C3:D3"/>
    <mergeCell ref="E3:F3"/>
    <mergeCell ref="G3:H3"/>
    <mergeCell ref="I3:J3"/>
    <mergeCell ref="K3:L3"/>
    <mergeCell ref="M3:N3"/>
    <mergeCell ref="O3:P3"/>
    <mergeCell ref="C6:D6"/>
    <mergeCell ref="E6:F6"/>
    <mergeCell ref="G6:H6"/>
    <mergeCell ref="I6:J6"/>
    <mergeCell ref="K6:L6"/>
    <mergeCell ref="M6:N6"/>
    <mergeCell ref="O6:P6"/>
    <mergeCell ref="O8:P8"/>
    <mergeCell ref="C10:D10"/>
    <mergeCell ref="E10:F10"/>
    <mergeCell ref="G10:H10"/>
    <mergeCell ref="I10:J10"/>
    <mergeCell ref="K10:L10"/>
    <mergeCell ref="M10:N10"/>
    <mergeCell ref="O10:P10"/>
    <mergeCell ref="C8:D8"/>
    <mergeCell ref="E8:F8"/>
    <mergeCell ref="G8:H8"/>
    <mergeCell ref="I8:J8"/>
    <mergeCell ref="K8:L8"/>
    <mergeCell ref="M8:N8"/>
    <mergeCell ref="C14:D14"/>
    <mergeCell ref="E14:F14"/>
    <mergeCell ref="G14:H14"/>
    <mergeCell ref="I14:J14"/>
    <mergeCell ref="K14:L14"/>
    <mergeCell ref="M14:N14"/>
    <mergeCell ref="O14:P14"/>
    <mergeCell ref="C12:D12"/>
    <mergeCell ref="E12:F12"/>
    <mergeCell ref="G12:H12"/>
    <mergeCell ref="I12:J12"/>
    <mergeCell ref="K12:L12"/>
    <mergeCell ref="M12:N12"/>
    <mergeCell ref="G18:H18"/>
    <mergeCell ref="I18:J18"/>
    <mergeCell ref="K18:L18"/>
    <mergeCell ref="M18:N18"/>
    <mergeCell ref="O18:P18"/>
    <mergeCell ref="C16:D16"/>
    <mergeCell ref="E16:F16"/>
    <mergeCell ref="G16:H16"/>
    <mergeCell ref="I16:J16"/>
    <mergeCell ref="K16:L16"/>
    <mergeCell ref="M16:N16"/>
    <mergeCell ref="A21:A22"/>
    <mergeCell ref="A1:Q1"/>
    <mergeCell ref="A5:A6"/>
    <mergeCell ref="A7:A8"/>
    <mergeCell ref="A9:A10"/>
    <mergeCell ref="A11:A12"/>
    <mergeCell ref="A13:A14"/>
    <mergeCell ref="O20:P20"/>
    <mergeCell ref="C22:D22"/>
    <mergeCell ref="E22:F22"/>
    <mergeCell ref="G22:H22"/>
    <mergeCell ref="I22:J22"/>
    <mergeCell ref="K22:L22"/>
    <mergeCell ref="C20:D20"/>
    <mergeCell ref="E20:F20"/>
    <mergeCell ref="G20:H20"/>
    <mergeCell ref="I20:J20"/>
    <mergeCell ref="K20:L20"/>
    <mergeCell ref="M20:N20"/>
    <mergeCell ref="A15:A16"/>
    <mergeCell ref="A17:A18"/>
    <mergeCell ref="A19:A20"/>
    <mergeCell ref="C18:D18"/>
    <mergeCell ref="E18:F18"/>
  </mergeCells>
  <pageMargins left="0.35433070866141736" right="0.35433070866141736" top="0.98425196850393704" bottom="0.59055118110236227" header="0.51181102362204722" footer="0.51181102362204722"/>
  <pageSetup paperSize="8" scale="70" orientation="landscape" r:id="rId1"/>
  <headerFooter alignWithMargins="0">
    <oddHeader xml:space="preserve">&amp;L&amp;"Arial,Regular"CSS/0111&amp;C&amp;"Arial,Regular"OFFICIAL-SENSITIVE-COMMERCIAL
(when completed)&amp;R&amp;"Arial,Regular"Annex D to
DEFFORM 47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view="pageLayout" zoomScale="110" zoomScaleNormal="87" zoomScalePageLayoutView="110" workbookViewId="0">
      <selection sqref="A1:I35"/>
    </sheetView>
  </sheetViews>
  <sheetFormatPr defaultRowHeight="20.25" x14ac:dyDescent="0.3"/>
  <cols>
    <col min="1" max="7" width="9.140625" style="9"/>
    <col min="8" max="8" width="18.7109375" style="9" customWidth="1"/>
    <col min="9" max="9" width="0.42578125" style="9" customWidth="1"/>
    <col min="10" max="263" width="9.140625" style="9"/>
    <col min="264" max="264" width="18.7109375" style="9" customWidth="1"/>
    <col min="265" max="265" width="0.42578125" style="9" customWidth="1"/>
    <col min="266" max="519" width="9.140625" style="9"/>
    <col min="520" max="520" width="18.7109375" style="9" customWidth="1"/>
    <col min="521" max="521" width="0.42578125" style="9" customWidth="1"/>
    <col min="522" max="775" width="9.140625" style="9"/>
    <col min="776" max="776" width="18.7109375" style="9" customWidth="1"/>
    <col min="777" max="777" width="0.42578125" style="9" customWidth="1"/>
    <col min="778" max="1031" width="9.140625" style="9"/>
    <col min="1032" max="1032" width="18.7109375" style="9" customWidth="1"/>
    <col min="1033" max="1033" width="0.42578125" style="9" customWidth="1"/>
    <col min="1034" max="1287" width="9.140625" style="9"/>
    <col min="1288" max="1288" width="18.7109375" style="9" customWidth="1"/>
    <col min="1289" max="1289" width="0.42578125" style="9" customWidth="1"/>
    <col min="1290" max="1543" width="9.140625" style="9"/>
    <col min="1544" max="1544" width="18.7109375" style="9" customWidth="1"/>
    <col min="1545" max="1545" width="0.42578125" style="9" customWidth="1"/>
    <col min="1546" max="1799" width="9.140625" style="9"/>
    <col min="1800" max="1800" width="18.7109375" style="9" customWidth="1"/>
    <col min="1801" max="1801" width="0.42578125" style="9" customWidth="1"/>
    <col min="1802" max="2055" width="9.140625" style="9"/>
    <col min="2056" max="2056" width="18.7109375" style="9" customWidth="1"/>
    <col min="2057" max="2057" width="0.42578125" style="9" customWidth="1"/>
    <col min="2058" max="2311" width="9.140625" style="9"/>
    <col min="2312" max="2312" width="18.7109375" style="9" customWidth="1"/>
    <col min="2313" max="2313" width="0.42578125" style="9" customWidth="1"/>
    <col min="2314" max="2567" width="9.140625" style="9"/>
    <col min="2568" max="2568" width="18.7109375" style="9" customWidth="1"/>
    <col min="2569" max="2569" width="0.42578125" style="9" customWidth="1"/>
    <col min="2570" max="2823" width="9.140625" style="9"/>
    <col min="2824" max="2824" width="18.7109375" style="9" customWidth="1"/>
    <col min="2825" max="2825" width="0.42578125" style="9" customWidth="1"/>
    <col min="2826" max="3079" width="9.140625" style="9"/>
    <col min="3080" max="3080" width="18.7109375" style="9" customWidth="1"/>
    <col min="3081" max="3081" width="0.42578125" style="9" customWidth="1"/>
    <col min="3082" max="3335" width="9.140625" style="9"/>
    <col min="3336" max="3336" width="18.7109375" style="9" customWidth="1"/>
    <col min="3337" max="3337" width="0.42578125" style="9" customWidth="1"/>
    <col min="3338" max="3591" width="9.140625" style="9"/>
    <col min="3592" max="3592" width="18.7109375" style="9" customWidth="1"/>
    <col min="3593" max="3593" width="0.42578125" style="9" customWidth="1"/>
    <col min="3594" max="3847" width="9.140625" style="9"/>
    <col min="3848" max="3848" width="18.7109375" style="9" customWidth="1"/>
    <col min="3849" max="3849" width="0.42578125" style="9" customWidth="1"/>
    <col min="3850" max="4103" width="9.140625" style="9"/>
    <col min="4104" max="4104" width="18.7109375" style="9" customWidth="1"/>
    <col min="4105" max="4105" width="0.42578125" style="9" customWidth="1"/>
    <col min="4106" max="4359" width="9.140625" style="9"/>
    <col min="4360" max="4360" width="18.7109375" style="9" customWidth="1"/>
    <col min="4361" max="4361" width="0.42578125" style="9" customWidth="1"/>
    <col min="4362" max="4615" width="9.140625" style="9"/>
    <col min="4616" max="4616" width="18.7109375" style="9" customWidth="1"/>
    <col min="4617" max="4617" width="0.42578125" style="9" customWidth="1"/>
    <col min="4618" max="4871" width="9.140625" style="9"/>
    <col min="4872" max="4872" width="18.7109375" style="9" customWidth="1"/>
    <col min="4873" max="4873" width="0.42578125" style="9" customWidth="1"/>
    <col min="4874" max="5127" width="9.140625" style="9"/>
    <col min="5128" max="5128" width="18.7109375" style="9" customWidth="1"/>
    <col min="5129" max="5129" width="0.42578125" style="9" customWidth="1"/>
    <col min="5130" max="5383" width="9.140625" style="9"/>
    <col min="5384" max="5384" width="18.7109375" style="9" customWidth="1"/>
    <col min="5385" max="5385" width="0.42578125" style="9" customWidth="1"/>
    <col min="5386" max="5639" width="9.140625" style="9"/>
    <col min="5640" max="5640" width="18.7109375" style="9" customWidth="1"/>
    <col min="5641" max="5641" width="0.42578125" style="9" customWidth="1"/>
    <col min="5642" max="5895" width="9.140625" style="9"/>
    <col min="5896" max="5896" width="18.7109375" style="9" customWidth="1"/>
    <col min="5897" max="5897" width="0.42578125" style="9" customWidth="1"/>
    <col min="5898" max="6151" width="9.140625" style="9"/>
    <col min="6152" max="6152" width="18.7109375" style="9" customWidth="1"/>
    <col min="6153" max="6153" width="0.42578125" style="9" customWidth="1"/>
    <col min="6154" max="6407" width="9.140625" style="9"/>
    <col min="6408" max="6408" width="18.7109375" style="9" customWidth="1"/>
    <col min="6409" max="6409" width="0.42578125" style="9" customWidth="1"/>
    <col min="6410" max="6663" width="9.140625" style="9"/>
    <col min="6664" max="6664" width="18.7109375" style="9" customWidth="1"/>
    <col min="6665" max="6665" width="0.42578125" style="9" customWidth="1"/>
    <col min="6666" max="6919" width="9.140625" style="9"/>
    <col min="6920" max="6920" width="18.7109375" style="9" customWidth="1"/>
    <col min="6921" max="6921" width="0.42578125" style="9" customWidth="1"/>
    <col min="6922" max="7175" width="9.140625" style="9"/>
    <col min="7176" max="7176" width="18.7109375" style="9" customWidth="1"/>
    <col min="7177" max="7177" width="0.42578125" style="9" customWidth="1"/>
    <col min="7178" max="7431" width="9.140625" style="9"/>
    <col min="7432" max="7432" width="18.7109375" style="9" customWidth="1"/>
    <col min="7433" max="7433" width="0.42578125" style="9" customWidth="1"/>
    <col min="7434" max="7687" width="9.140625" style="9"/>
    <col min="7688" max="7688" width="18.7109375" style="9" customWidth="1"/>
    <col min="7689" max="7689" width="0.42578125" style="9" customWidth="1"/>
    <col min="7690" max="7943" width="9.140625" style="9"/>
    <col min="7944" max="7944" width="18.7109375" style="9" customWidth="1"/>
    <col min="7945" max="7945" width="0.42578125" style="9" customWidth="1"/>
    <col min="7946" max="8199" width="9.140625" style="9"/>
    <col min="8200" max="8200" width="18.7109375" style="9" customWidth="1"/>
    <col min="8201" max="8201" width="0.42578125" style="9" customWidth="1"/>
    <col min="8202" max="8455" width="9.140625" style="9"/>
    <col min="8456" max="8456" width="18.7109375" style="9" customWidth="1"/>
    <col min="8457" max="8457" width="0.42578125" style="9" customWidth="1"/>
    <col min="8458" max="8711" width="9.140625" style="9"/>
    <col min="8712" max="8712" width="18.7109375" style="9" customWidth="1"/>
    <col min="8713" max="8713" width="0.42578125" style="9" customWidth="1"/>
    <col min="8714" max="8967" width="9.140625" style="9"/>
    <col min="8968" max="8968" width="18.7109375" style="9" customWidth="1"/>
    <col min="8969" max="8969" width="0.42578125" style="9" customWidth="1"/>
    <col min="8970" max="9223" width="9.140625" style="9"/>
    <col min="9224" max="9224" width="18.7109375" style="9" customWidth="1"/>
    <col min="9225" max="9225" width="0.42578125" style="9" customWidth="1"/>
    <col min="9226" max="9479" width="9.140625" style="9"/>
    <col min="9480" max="9480" width="18.7109375" style="9" customWidth="1"/>
    <col min="9481" max="9481" width="0.42578125" style="9" customWidth="1"/>
    <col min="9482" max="9735" width="9.140625" style="9"/>
    <col min="9736" max="9736" width="18.7109375" style="9" customWidth="1"/>
    <col min="9737" max="9737" width="0.42578125" style="9" customWidth="1"/>
    <col min="9738" max="9991" width="9.140625" style="9"/>
    <col min="9992" max="9992" width="18.7109375" style="9" customWidth="1"/>
    <col min="9993" max="9993" width="0.42578125" style="9" customWidth="1"/>
    <col min="9994" max="10247" width="9.140625" style="9"/>
    <col min="10248" max="10248" width="18.7109375" style="9" customWidth="1"/>
    <col min="10249" max="10249" width="0.42578125" style="9" customWidth="1"/>
    <col min="10250" max="10503" width="9.140625" style="9"/>
    <col min="10504" max="10504" width="18.7109375" style="9" customWidth="1"/>
    <col min="10505" max="10505" width="0.42578125" style="9" customWidth="1"/>
    <col min="10506" max="10759" width="9.140625" style="9"/>
    <col min="10760" max="10760" width="18.7109375" style="9" customWidth="1"/>
    <col min="10761" max="10761" width="0.42578125" style="9" customWidth="1"/>
    <col min="10762" max="11015" width="9.140625" style="9"/>
    <col min="11016" max="11016" width="18.7109375" style="9" customWidth="1"/>
    <col min="11017" max="11017" width="0.42578125" style="9" customWidth="1"/>
    <col min="11018" max="11271" width="9.140625" style="9"/>
    <col min="11272" max="11272" width="18.7109375" style="9" customWidth="1"/>
    <col min="11273" max="11273" width="0.42578125" style="9" customWidth="1"/>
    <col min="11274" max="11527" width="9.140625" style="9"/>
    <col min="11528" max="11528" width="18.7109375" style="9" customWidth="1"/>
    <col min="11529" max="11529" width="0.42578125" style="9" customWidth="1"/>
    <col min="11530" max="11783" width="9.140625" style="9"/>
    <col min="11784" max="11784" width="18.7109375" style="9" customWidth="1"/>
    <col min="11785" max="11785" width="0.42578125" style="9" customWidth="1"/>
    <col min="11786" max="12039" width="9.140625" style="9"/>
    <col min="12040" max="12040" width="18.7109375" style="9" customWidth="1"/>
    <col min="12041" max="12041" width="0.42578125" style="9" customWidth="1"/>
    <col min="12042" max="12295" width="9.140625" style="9"/>
    <col min="12296" max="12296" width="18.7109375" style="9" customWidth="1"/>
    <col min="12297" max="12297" width="0.42578125" style="9" customWidth="1"/>
    <col min="12298" max="12551" width="9.140625" style="9"/>
    <col min="12552" max="12552" width="18.7109375" style="9" customWidth="1"/>
    <col min="12553" max="12553" width="0.42578125" style="9" customWidth="1"/>
    <col min="12554" max="12807" width="9.140625" style="9"/>
    <col min="12808" max="12808" width="18.7109375" style="9" customWidth="1"/>
    <col min="12809" max="12809" width="0.42578125" style="9" customWidth="1"/>
    <col min="12810" max="13063" width="9.140625" style="9"/>
    <col min="13064" max="13064" width="18.7109375" style="9" customWidth="1"/>
    <col min="13065" max="13065" width="0.42578125" style="9" customWidth="1"/>
    <col min="13066" max="13319" width="9.140625" style="9"/>
    <col min="13320" max="13320" width="18.7109375" style="9" customWidth="1"/>
    <col min="13321" max="13321" width="0.42578125" style="9" customWidth="1"/>
    <col min="13322" max="13575" width="9.140625" style="9"/>
    <col min="13576" max="13576" width="18.7109375" style="9" customWidth="1"/>
    <col min="13577" max="13577" width="0.42578125" style="9" customWidth="1"/>
    <col min="13578" max="13831" width="9.140625" style="9"/>
    <col min="13832" max="13832" width="18.7109375" style="9" customWidth="1"/>
    <col min="13833" max="13833" width="0.42578125" style="9" customWidth="1"/>
    <col min="13834" max="14087" width="9.140625" style="9"/>
    <col min="14088" max="14088" width="18.7109375" style="9" customWidth="1"/>
    <col min="14089" max="14089" width="0.42578125" style="9" customWidth="1"/>
    <col min="14090" max="14343" width="9.140625" style="9"/>
    <col min="14344" max="14344" width="18.7109375" style="9" customWidth="1"/>
    <col min="14345" max="14345" width="0.42578125" style="9" customWidth="1"/>
    <col min="14346" max="14599" width="9.140625" style="9"/>
    <col min="14600" max="14600" width="18.7109375" style="9" customWidth="1"/>
    <col min="14601" max="14601" width="0.42578125" style="9" customWidth="1"/>
    <col min="14602" max="14855" width="9.140625" style="9"/>
    <col min="14856" max="14856" width="18.7109375" style="9" customWidth="1"/>
    <col min="14857" max="14857" width="0.42578125" style="9" customWidth="1"/>
    <col min="14858" max="15111" width="9.140625" style="9"/>
    <col min="15112" max="15112" width="18.7109375" style="9" customWidth="1"/>
    <col min="15113" max="15113" width="0.42578125" style="9" customWidth="1"/>
    <col min="15114" max="15367" width="9.140625" style="9"/>
    <col min="15368" max="15368" width="18.7109375" style="9" customWidth="1"/>
    <col min="15369" max="15369" width="0.42578125" style="9" customWidth="1"/>
    <col min="15370" max="15623" width="9.140625" style="9"/>
    <col min="15624" max="15624" width="18.7109375" style="9" customWidth="1"/>
    <col min="15625" max="15625" width="0.42578125" style="9" customWidth="1"/>
    <col min="15626" max="15879" width="9.140625" style="9"/>
    <col min="15880" max="15880" width="18.7109375" style="9" customWidth="1"/>
    <col min="15881" max="15881" width="0.42578125" style="9" customWidth="1"/>
    <col min="15882" max="16135" width="9.140625" style="9"/>
    <col min="16136" max="16136" width="18.7109375" style="9" customWidth="1"/>
    <col min="16137" max="16137" width="0.42578125" style="9" customWidth="1"/>
    <col min="16138" max="16384" width="9.140625" style="9"/>
  </cols>
  <sheetData>
    <row r="1" spans="1:9" x14ac:dyDescent="0.3">
      <c r="A1" s="111" t="s">
        <v>83</v>
      </c>
      <c r="B1" s="112"/>
      <c r="C1" s="112"/>
      <c r="D1" s="112"/>
      <c r="E1" s="112"/>
      <c r="F1" s="112"/>
      <c r="G1" s="112"/>
      <c r="H1" s="112"/>
      <c r="I1" s="112"/>
    </row>
    <row r="2" spans="1:9" s="10" customFormat="1" ht="20.25" customHeight="1" x14ac:dyDescent="0.25">
      <c r="A2" s="112"/>
      <c r="B2" s="112"/>
      <c r="C2" s="112"/>
      <c r="D2" s="112"/>
      <c r="E2" s="112"/>
      <c r="F2" s="112"/>
      <c r="G2" s="112"/>
      <c r="H2" s="112"/>
      <c r="I2" s="112"/>
    </row>
    <row r="3" spans="1:9" s="10" customFormat="1" x14ac:dyDescent="0.25">
      <c r="A3" s="112"/>
      <c r="B3" s="112"/>
      <c r="C3" s="112"/>
      <c r="D3" s="112"/>
      <c r="E3" s="112"/>
      <c r="F3" s="112"/>
      <c r="G3" s="112"/>
      <c r="H3" s="112"/>
      <c r="I3" s="112"/>
    </row>
    <row r="4" spans="1:9" x14ac:dyDescent="0.3">
      <c r="A4" s="112"/>
      <c r="B4" s="112"/>
      <c r="C4" s="112"/>
      <c r="D4" s="112"/>
      <c r="E4" s="112"/>
      <c r="F4" s="112"/>
      <c r="G4" s="112"/>
      <c r="H4" s="112"/>
      <c r="I4" s="112"/>
    </row>
    <row r="5" spans="1:9" x14ac:dyDescent="0.3">
      <c r="A5" s="112"/>
      <c r="B5" s="112"/>
      <c r="C5" s="112"/>
      <c r="D5" s="112"/>
      <c r="E5" s="112"/>
      <c r="F5" s="112"/>
      <c r="G5" s="112"/>
      <c r="H5" s="112"/>
      <c r="I5" s="112"/>
    </row>
    <row r="6" spans="1:9" x14ac:dyDescent="0.3">
      <c r="A6" s="112"/>
      <c r="B6" s="112"/>
      <c r="C6" s="112"/>
      <c r="D6" s="112"/>
      <c r="E6" s="112"/>
      <c r="F6" s="112"/>
      <c r="G6" s="112"/>
      <c r="H6" s="112"/>
      <c r="I6" s="112"/>
    </row>
    <row r="7" spans="1:9" x14ac:dyDescent="0.3">
      <c r="A7" s="112"/>
      <c r="B7" s="112"/>
      <c r="C7" s="112"/>
      <c r="D7" s="112"/>
      <c r="E7" s="112"/>
      <c r="F7" s="112"/>
      <c r="G7" s="112"/>
      <c r="H7" s="112"/>
      <c r="I7" s="112"/>
    </row>
    <row r="8" spans="1:9" x14ac:dyDescent="0.3">
      <c r="A8" s="112"/>
      <c r="B8" s="112"/>
      <c r="C8" s="112"/>
      <c r="D8" s="112"/>
      <c r="E8" s="112"/>
      <c r="F8" s="112"/>
      <c r="G8" s="112"/>
      <c r="H8" s="112"/>
      <c r="I8" s="112"/>
    </row>
    <row r="9" spans="1:9" x14ac:dyDescent="0.3">
      <c r="A9" s="112"/>
      <c r="B9" s="112"/>
      <c r="C9" s="112"/>
      <c r="D9" s="112"/>
      <c r="E9" s="112"/>
      <c r="F9" s="112"/>
      <c r="G9" s="112"/>
      <c r="H9" s="112"/>
      <c r="I9" s="112"/>
    </row>
    <row r="10" spans="1:9" x14ac:dyDescent="0.3">
      <c r="A10" s="112"/>
      <c r="B10" s="112"/>
      <c r="C10" s="112"/>
      <c r="D10" s="112"/>
      <c r="E10" s="112"/>
      <c r="F10" s="112"/>
      <c r="G10" s="112"/>
      <c r="H10" s="112"/>
      <c r="I10" s="112"/>
    </row>
    <row r="11" spans="1:9" x14ac:dyDescent="0.3">
      <c r="A11" s="112"/>
      <c r="B11" s="112"/>
      <c r="C11" s="112"/>
      <c r="D11" s="112"/>
      <c r="E11" s="112"/>
      <c r="F11" s="112"/>
      <c r="G11" s="112"/>
      <c r="H11" s="112"/>
      <c r="I11" s="112"/>
    </row>
    <row r="12" spans="1:9" x14ac:dyDescent="0.3">
      <c r="A12" s="112"/>
      <c r="B12" s="112"/>
      <c r="C12" s="112"/>
      <c r="D12" s="112"/>
      <c r="E12" s="112"/>
      <c r="F12" s="112"/>
      <c r="G12" s="112"/>
      <c r="H12" s="112"/>
      <c r="I12" s="112"/>
    </row>
    <row r="13" spans="1:9" x14ac:dyDescent="0.3">
      <c r="A13" s="112"/>
      <c r="B13" s="112"/>
      <c r="C13" s="112"/>
      <c r="D13" s="112"/>
      <c r="E13" s="112"/>
      <c r="F13" s="112"/>
      <c r="G13" s="112"/>
      <c r="H13" s="112"/>
      <c r="I13" s="112"/>
    </row>
    <row r="14" spans="1:9" x14ac:dyDescent="0.3">
      <c r="A14" s="112"/>
      <c r="B14" s="112"/>
      <c r="C14" s="112"/>
      <c r="D14" s="112"/>
      <c r="E14" s="112"/>
      <c r="F14" s="112"/>
      <c r="G14" s="112"/>
      <c r="H14" s="112"/>
      <c r="I14" s="112"/>
    </row>
    <row r="15" spans="1:9" x14ac:dyDescent="0.3">
      <c r="A15" s="112"/>
      <c r="B15" s="112"/>
      <c r="C15" s="112"/>
      <c r="D15" s="112"/>
      <c r="E15" s="112"/>
      <c r="F15" s="112"/>
      <c r="G15" s="112"/>
      <c r="H15" s="112"/>
      <c r="I15" s="112"/>
    </row>
    <row r="16" spans="1:9" x14ac:dyDescent="0.3">
      <c r="A16" s="112"/>
      <c r="B16" s="112"/>
      <c r="C16" s="112"/>
      <c r="D16" s="112"/>
      <c r="E16" s="112"/>
      <c r="F16" s="112"/>
      <c r="G16" s="112"/>
      <c r="H16" s="112"/>
      <c r="I16" s="112"/>
    </row>
    <row r="17" spans="1:9" x14ac:dyDescent="0.3">
      <c r="A17" s="112"/>
      <c r="B17" s="112"/>
      <c r="C17" s="112"/>
      <c r="D17" s="112"/>
      <c r="E17" s="112"/>
      <c r="F17" s="112"/>
      <c r="G17" s="112"/>
      <c r="H17" s="112"/>
      <c r="I17" s="112"/>
    </row>
    <row r="18" spans="1:9" x14ac:dyDescent="0.3">
      <c r="A18" s="112"/>
      <c r="B18" s="112"/>
      <c r="C18" s="112"/>
      <c r="D18" s="112"/>
      <c r="E18" s="112"/>
      <c r="F18" s="112"/>
      <c r="G18" s="112"/>
      <c r="H18" s="112"/>
      <c r="I18" s="112"/>
    </row>
    <row r="19" spans="1:9" x14ac:dyDescent="0.3">
      <c r="A19" s="112"/>
      <c r="B19" s="112"/>
      <c r="C19" s="112"/>
      <c r="D19" s="112"/>
      <c r="E19" s="112"/>
      <c r="F19" s="112"/>
      <c r="G19" s="112"/>
      <c r="H19" s="112"/>
      <c r="I19" s="112"/>
    </row>
    <row r="20" spans="1:9" x14ac:dyDescent="0.3">
      <c r="A20" s="112"/>
      <c r="B20" s="112"/>
      <c r="C20" s="112"/>
      <c r="D20" s="112"/>
      <c r="E20" s="112"/>
      <c r="F20" s="112"/>
      <c r="G20" s="112"/>
      <c r="H20" s="112"/>
      <c r="I20" s="112"/>
    </row>
    <row r="21" spans="1:9" x14ac:dyDescent="0.3">
      <c r="A21" s="112"/>
      <c r="B21" s="112"/>
      <c r="C21" s="112"/>
      <c r="D21" s="112"/>
      <c r="E21" s="112"/>
      <c r="F21" s="112"/>
      <c r="G21" s="112"/>
      <c r="H21" s="112"/>
      <c r="I21" s="112"/>
    </row>
    <row r="22" spans="1:9" x14ac:dyDescent="0.3">
      <c r="A22" s="112"/>
      <c r="B22" s="112"/>
      <c r="C22" s="112"/>
      <c r="D22" s="112"/>
      <c r="E22" s="112"/>
      <c r="F22" s="112"/>
      <c r="G22" s="112"/>
      <c r="H22" s="112"/>
      <c r="I22" s="112"/>
    </row>
    <row r="23" spans="1:9" x14ac:dyDescent="0.3">
      <c r="A23" s="112"/>
      <c r="B23" s="112"/>
      <c r="C23" s="112"/>
      <c r="D23" s="112"/>
      <c r="E23" s="112"/>
      <c r="F23" s="112"/>
      <c r="G23" s="112"/>
      <c r="H23" s="112"/>
      <c r="I23" s="112"/>
    </row>
    <row r="24" spans="1:9" x14ac:dyDescent="0.3">
      <c r="A24" s="112"/>
      <c r="B24" s="112"/>
      <c r="C24" s="112"/>
      <c r="D24" s="112"/>
      <c r="E24" s="112"/>
      <c r="F24" s="112"/>
      <c r="G24" s="112"/>
      <c r="H24" s="112"/>
      <c r="I24" s="112"/>
    </row>
    <row r="25" spans="1:9" x14ac:dyDescent="0.3">
      <c r="A25" s="112"/>
      <c r="B25" s="112"/>
      <c r="C25" s="112"/>
      <c r="D25" s="112"/>
      <c r="E25" s="112"/>
      <c r="F25" s="112"/>
      <c r="G25" s="112"/>
      <c r="H25" s="112"/>
      <c r="I25" s="112"/>
    </row>
    <row r="26" spans="1:9" x14ac:dyDescent="0.3">
      <c r="A26" s="112"/>
      <c r="B26" s="112"/>
      <c r="C26" s="112"/>
      <c r="D26" s="112"/>
      <c r="E26" s="112"/>
      <c r="F26" s="112"/>
      <c r="G26" s="112"/>
      <c r="H26" s="112"/>
      <c r="I26" s="112"/>
    </row>
    <row r="27" spans="1:9" x14ac:dyDescent="0.3">
      <c r="A27" s="112"/>
      <c r="B27" s="112"/>
      <c r="C27" s="112"/>
      <c r="D27" s="112"/>
      <c r="E27" s="112"/>
      <c r="F27" s="112"/>
      <c r="G27" s="112"/>
      <c r="H27" s="112"/>
      <c r="I27" s="112"/>
    </row>
    <row r="28" spans="1:9" x14ac:dyDescent="0.3">
      <c r="A28" s="112"/>
      <c r="B28" s="112"/>
      <c r="C28" s="112"/>
      <c r="D28" s="112"/>
      <c r="E28" s="112"/>
      <c r="F28" s="112"/>
      <c r="G28" s="112"/>
      <c r="H28" s="112"/>
      <c r="I28" s="112"/>
    </row>
    <row r="29" spans="1:9" x14ac:dyDescent="0.3">
      <c r="A29" s="112"/>
      <c r="B29" s="112"/>
      <c r="C29" s="112"/>
      <c r="D29" s="112"/>
      <c r="E29" s="112"/>
      <c r="F29" s="112"/>
      <c r="G29" s="112"/>
      <c r="H29" s="112"/>
      <c r="I29" s="112"/>
    </row>
    <row r="30" spans="1:9" x14ac:dyDescent="0.3">
      <c r="A30" s="112"/>
      <c r="B30" s="112"/>
      <c r="C30" s="112"/>
      <c r="D30" s="112"/>
      <c r="E30" s="112"/>
      <c r="F30" s="112"/>
      <c r="G30" s="112"/>
      <c r="H30" s="112"/>
      <c r="I30" s="112"/>
    </row>
    <row r="31" spans="1:9" x14ac:dyDescent="0.3">
      <c r="A31" s="112"/>
      <c r="B31" s="112"/>
      <c r="C31" s="112"/>
      <c r="D31" s="112"/>
      <c r="E31" s="112"/>
      <c r="F31" s="112"/>
      <c r="G31" s="112"/>
      <c r="H31" s="112"/>
      <c r="I31" s="112"/>
    </row>
    <row r="32" spans="1:9" x14ac:dyDescent="0.3">
      <c r="A32" s="112"/>
      <c r="B32" s="112"/>
      <c r="C32" s="112"/>
      <c r="D32" s="112"/>
      <c r="E32" s="112"/>
      <c r="F32" s="112"/>
      <c r="G32" s="112"/>
      <c r="H32" s="112"/>
      <c r="I32" s="112"/>
    </row>
    <row r="33" spans="1:9" x14ac:dyDescent="0.3">
      <c r="A33" s="112"/>
      <c r="B33" s="112"/>
      <c r="C33" s="112"/>
      <c r="D33" s="112"/>
      <c r="E33" s="112"/>
      <c r="F33" s="112"/>
      <c r="G33" s="112"/>
      <c r="H33" s="112"/>
      <c r="I33" s="112"/>
    </row>
    <row r="34" spans="1:9" x14ac:dyDescent="0.3">
      <c r="A34" s="112"/>
      <c r="B34" s="112"/>
      <c r="C34" s="112"/>
      <c r="D34" s="112"/>
      <c r="E34" s="112"/>
      <c r="F34" s="112"/>
      <c r="G34" s="112"/>
      <c r="H34" s="112"/>
      <c r="I34" s="112"/>
    </row>
    <row r="35" spans="1:9" x14ac:dyDescent="0.3">
      <c r="A35" s="112"/>
      <c r="B35" s="112"/>
      <c r="C35" s="112"/>
      <c r="D35" s="112"/>
      <c r="E35" s="112"/>
      <c r="F35" s="112"/>
      <c r="G35" s="112"/>
      <c r="H35" s="112"/>
      <c r="I35" s="112"/>
    </row>
  </sheetData>
  <sheetProtection password="C51B" sheet="1" objects="1" scenarios="1" selectLockedCells="1"/>
  <mergeCells count="1">
    <mergeCell ref="A1:I35"/>
  </mergeCells>
  <pageMargins left="0.74803149606299213" right="0.74803149606299213" top="0.98425196850393704" bottom="0.98425196850393704" header="0.51181102362204722" footer="0.51181102362204722"/>
  <pageSetup paperSize="9" orientation="portrait" r:id="rId1"/>
  <headerFooter alignWithMargins="0">
    <oddHeader xml:space="preserve">&amp;L&amp;"Arial,Regular"CSS/0111&amp;C&amp;"Arial,Regular"OFFICIAL-SENSITIVE-COMMERCIAL
(when completed)&amp;R&amp;"Arial,Regular"Annex D to
DEFFORM 47 </oddHeader>
    <oddFooter>&amp;C&amp;"Arial,Regular"&amp;F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9"/>
  <sheetViews>
    <sheetView view="pageLayout" topLeftCell="A4" zoomScale="80" zoomScaleNormal="100" zoomScalePageLayoutView="80" workbookViewId="0">
      <selection activeCell="P10" sqref="P10"/>
    </sheetView>
  </sheetViews>
  <sheetFormatPr defaultRowHeight="15" x14ac:dyDescent="0.25"/>
  <cols>
    <col min="2" max="2" width="52.7109375" customWidth="1"/>
    <col min="3" max="3" width="1.28515625" customWidth="1"/>
    <col min="4" max="4" width="19.28515625" customWidth="1"/>
    <col min="5" max="5" width="1.7109375" customWidth="1"/>
    <col min="6" max="6" width="19.28515625" customWidth="1"/>
    <col min="7" max="7" width="1.85546875" customWidth="1"/>
    <col min="8" max="8" width="19.28515625" customWidth="1"/>
    <col min="9" max="9" width="2" customWidth="1"/>
    <col min="10" max="10" width="19.28515625" customWidth="1"/>
    <col min="11" max="11" width="1.7109375" customWidth="1"/>
    <col min="12" max="12" width="19.28515625" customWidth="1"/>
    <col min="13" max="13" width="2.140625" customWidth="1"/>
    <col min="14" max="14" width="19.28515625" customWidth="1"/>
    <col min="15" max="15" width="1.7109375" customWidth="1"/>
    <col min="16" max="16" width="19.28515625" customWidth="1"/>
    <col min="17" max="17" width="2.140625" customWidth="1"/>
  </cols>
  <sheetData>
    <row r="1" spans="1:17" ht="31.5" customHeight="1" thickBot="1" x14ac:dyDescent="0.3">
      <c r="A1" s="113" t="s">
        <v>84</v>
      </c>
      <c r="B1" s="114"/>
      <c r="C1" s="114"/>
      <c r="D1" s="114"/>
      <c r="E1" s="114"/>
      <c r="F1" s="114"/>
      <c r="G1" s="114"/>
      <c r="H1" s="114"/>
      <c r="I1" s="114"/>
      <c r="J1" s="114"/>
      <c r="K1" s="114"/>
      <c r="L1" s="114"/>
      <c r="M1" s="114"/>
      <c r="N1" s="114"/>
      <c r="O1" s="114"/>
      <c r="P1" s="114"/>
      <c r="Q1" s="115"/>
    </row>
    <row r="2" spans="1:17" ht="31.5" customHeight="1" thickBot="1" x14ac:dyDescent="0.3">
      <c r="A2" s="51"/>
      <c r="B2" s="51"/>
      <c r="C2" s="51"/>
      <c r="D2" s="51"/>
      <c r="E2" s="51"/>
      <c r="F2" s="51"/>
      <c r="G2" s="51"/>
      <c r="H2" s="51"/>
      <c r="I2" s="51"/>
      <c r="J2" s="51"/>
      <c r="K2" s="51"/>
      <c r="L2" s="51"/>
      <c r="M2" s="51"/>
      <c r="N2" s="51"/>
      <c r="O2" s="51"/>
      <c r="P2" s="51"/>
      <c r="Q2" s="51"/>
    </row>
    <row r="3" spans="1:17" ht="75" customHeight="1" x14ac:dyDescent="0.25">
      <c r="A3" s="118"/>
      <c r="B3" s="120" t="s">
        <v>2</v>
      </c>
      <c r="C3" s="63"/>
      <c r="D3" s="64" t="s">
        <v>41</v>
      </c>
      <c r="E3" s="65"/>
      <c r="F3" s="64" t="s">
        <v>42</v>
      </c>
      <c r="G3" s="66"/>
      <c r="H3" s="64" t="s">
        <v>43</v>
      </c>
      <c r="I3" s="66"/>
      <c r="J3" s="64" t="s">
        <v>44</v>
      </c>
      <c r="K3" s="66"/>
      <c r="L3" s="64" t="s">
        <v>45</v>
      </c>
      <c r="M3" s="66"/>
      <c r="N3" s="64" t="s">
        <v>46</v>
      </c>
      <c r="O3" s="66"/>
      <c r="P3" s="64" t="s">
        <v>47</v>
      </c>
      <c r="Q3" s="79"/>
    </row>
    <row r="4" spans="1:17" ht="39.75" customHeight="1" thickBot="1" x14ac:dyDescent="0.3">
      <c r="A4" s="119"/>
      <c r="B4" s="121"/>
      <c r="C4" s="4"/>
      <c r="D4" s="25" t="s">
        <v>0</v>
      </c>
      <c r="E4" s="1"/>
      <c r="F4" s="25" t="s">
        <v>0</v>
      </c>
      <c r="G4" s="3"/>
      <c r="H4" s="25" t="s">
        <v>0</v>
      </c>
      <c r="I4" s="3"/>
      <c r="J4" s="25" t="s">
        <v>0</v>
      </c>
      <c r="K4" s="3"/>
      <c r="L4" s="25" t="s">
        <v>0</v>
      </c>
      <c r="M4" s="3"/>
      <c r="N4" s="25" t="s">
        <v>0</v>
      </c>
      <c r="O4" s="3"/>
      <c r="P4" s="95" t="s">
        <v>0</v>
      </c>
      <c r="Q4" s="80"/>
    </row>
    <row r="5" spans="1:17" s="31" customFormat="1" ht="35.25" customHeight="1" thickBot="1" x14ac:dyDescent="0.3">
      <c r="A5" s="11">
        <v>1</v>
      </c>
      <c r="B5" s="12" t="s">
        <v>56</v>
      </c>
      <c r="C5" s="7"/>
      <c r="D5" s="14" t="s">
        <v>4</v>
      </c>
      <c r="E5" s="7"/>
      <c r="F5" s="14" t="s">
        <v>4</v>
      </c>
      <c r="G5" s="7"/>
      <c r="H5" s="14" t="s">
        <v>4</v>
      </c>
      <c r="I5" s="7"/>
      <c r="J5" s="14" t="s">
        <v>4</v>
      </c>
      <c r="K5" s="7"/>
      <c r="L5" s="14" t="s">
        <v>4</v>
      </c>
      <c r="M5" s="7"/>
      <c r="N5" s="14" t="s">
        <v>4</v>
      </c>
      <c r="O5" s="7"/>
      <c r="P5" s="14" t="s">
        <v>4</v>
      </c>
      <c r="Q5" s="13"/>
    </row>
    <row r="6" spans="1:17" s="31" customFormat="1" ht="35.25" customHeight="1" thickBot="1" x14ac:dyDescent="0.3">
      <c r="A6" s="68">
        <v>1.1000000000000001</v>
      </c>
      <c r="B6" s="33" t="s">
        <v>39</v>
      </c>
      <c r="C6" s="4"/>
      <c r="D6" s="55"/>
      <c r="E6" s="16"/>
      <c r="F6" s="55"/>
      <c r="G6" s="16"/>
      <c r="H6" s="55"/>
      <c r="I6" s="16"/>
      <c r="J6" s="55"/>
      <c r="K6" s="16"/>
      <c r="L6" s="55"/>
      <c r="M6" s="16"/>
      <c r="N6" s="55"/>
      <c r="O6" s="16"/>
      <c r="P6" s="55"/>
      <c r="Q6" s="69"/>
    </row>
    <row r="7" spans="1:17" s="31" customFormat="1" ht="35.25" customHeight="1" thickBot="1" x14ac:dyDescent="0.3">
      <c r="A7" s="11">
        <v>2</v>
      </c>
      <c r="B7" s="12" t="s">
        <v>1</v>
      </c>
      <c r="C7" s="7"/>
      <c r="D7" s="17"/>
      <c r="E7" s="18"/>
      <c r="F7" s="17"/>
      <c r="G7" s="18"/>
      <c r="H7" s="17"/>
      <c r="I7" s="18"/>
      <c r="J7" s="17"/>
      <c r="K7" s="18"/>
      <c r="L7" s="19"/>
      <c r="M7" s="18"/>
      <c r="N7" s="17"/>
      <c r="O7" s="18"/>
      <c r="P7" s="19"/>
      <c r="Q7" s="13"/>
    </row>
    <row r="8" spans="1:17" s="31" customFormat="1" ht="35.25" customHeight="1" x14ac:dyDescent="0.25">
      <c r="A8" s="68">
        <v>2.1</v>
      </c>
      <c r="B8" s="15" t="s">
        <v>5</v>
      </c>
      <c r="C8" s="5"/>
      <c r="D8" s="27"/>
      <c r="E8" s="20"/>
      <c r="F8" s="27"/>
      <c r="G8" s="20"/>
      <c r="H8" s="27"/>
      <c r="I8" s="20"/>
      <c r="J8" s="27"/>
      <c r="K8" s="20"/>
      <c r="L8" s="27"/>
      <c r="M8" s="20"/>
      <c r="N8" s="27"/>
      <c r="O8" s="20"/>
      <c r="P8" s="27"/>
      <c r="Q8" s="70"/>
    </row>
    <row r="9" spans="1:17" s="31" customFormat="1" ht="35.25" customHeight="1" x14ac:dyDescent="0.25">
      <c r="A9" s="71">
        <v>2.2000000000000002</v>
      </c>
      <c r="B9" s="34" t="s">
        <v>51</v>
      </c>
      <c r="C9" s="5"/>
      <c r="D9" s="28"/>
      <c r="E9" s="20"/>
      <c r="F9" s="28"/>
      <c r="G9" s="21"/>
      <c r="H9" s="28"/>
      <c r="I9" s="21"/>
      <c r="J9" s="28"/>
      <c r="K9" s="21"/>
      <c r="L9" s="28"/>
      <c r="M9" s="21"/>
      <c r="N9" s="28"/>
      <c r="O9" s="21"/>
      <c r="P9" s="28"/>
      <c r="Q9" s="67"/>
    </row>
    <row r="10" spans="1:17" s="31" customFormat="1" ht="35.25" customHeight="1" x14ac:dyDescent="0.25">
      <c r="A10" s="71">
        <v>2.2999999999999998</v>
      </c>
      <c r="B10" s="34" t="s">
        <v>52</v>
      </c>
      <c r="C10" s="5"/>
      <c r="D10" s="28"/>
      <c r="E10" s="20"/>
      <c r="F10" s="28"/>
      <c r="G10" s="21"/>
      <c r="H10" s="28"/>
      <c r="I10" s="21"/>
      <c r="J10" s="28"/>
      <c r="K10" s="21"/>
      <c r="L10" s="28"/>
      <c r="M10" s="21"/>
      <c r="N10" s="28"/>
      <c r="O10" s="21"/>
      <c r="P10" s="28"/>
      <c r="Q10" s="67"/>
    </row>
    <row r="11" spans="1:17" s="31" customFormat="1" ht="35.25" customHeight="1" x14ac:dyDescent="0.25">
      <c r="A11" s="71">
        <v>2.4</v>
      </c>
      <c r="B11" s="35" t="s">
        <v>8</v>
      </c>
      <c r="C11" s="5"/>
      <c r="D11" s="28"/>
      <c r="E11" s="20"/>
      <c r="F11" s="28"/>
      <c r="G11" s="21"/>
      <c r="H11" s="28"/>
      <c r="I11" s="21"/>
      <c r="J11" s="28"/>
      <c r="K11" s="21"/>
      <c r="L11" s="28"/>
      <c r="M11" s="21"/>
      <c r="N11" s="28"/>
      <c r="O11" s="21"/>
      <c r="P11" s="28"/>
      <c r="Q11" s="67"/>
    </row>
    <row r="12" spans="1:17" s="31" customFormat="1" ht="35.25" customHeight="1" x14ac:dyDescent="0.25">
      <c r="A12" s="71">
        <v>2.5</v>
      </c>
      <c r="B12" s="35" t="s">
        <v>9</v>
      </c>
      <c r="C12" s="5"/>
      <c r="D12" s="28"/>
      <c r="E12" s="20"/>
      <c r="F12" s="28"/>
      <c r="G12" s="21"/>
      <c r="H12" s="28"/>
      <c r="I12" s="21"/>
      <c r="J12" s="28"/>
      <c r="K12" s="21"/>
      <c r="L12" s="28"/>
      <c r="M12" s="21"/>
      <c r="N12" s="28"/>
      <c r="O12" s="21"/>
      <c r="P12" s="28"/>
      <c r="Q12" s="67"/>
    </row>
    <row r="13" spans="1:17" s="31" customFormat="1" ht="35.25" customHeight="1" x14ac:dyDescent="0.25">
      <c r="A13" s="72">
        <v>2.6</v>
      </c>
      <c r="B13" s="15" t="s">
        <v>10</v>
      </c>
      <c r="C13" s="4"/>
      <c r="D13" s="55"/>
      <c r="E13" s="16"/>
      <c r="F13" s="55"/>
      <c r="G13" s="24"/>
      <c r="H13" s="55"/>
      <c r="I13" s="24"/>
      <c r="J13" s="55"/>
      <c r="K13" s="24"/>
      <c r="L13" s="56"/>
      <c r="M13" s="24"/>
      <c r="N13" s="55"/>
      <c r="O13" s="24"/>
      <c r="P13" s="56"/>
      <c r="Q13" s="73"/>
    </row>
    <row r="14" spans="1:17" s="31" customFormat="1" ht="35.25" customHeight="1" x14ac:dyDescent="0.25">
      <c r="A14" s="71">
        <v>2.7</v>
      </c>
      <c r="B14" s="35" t="s">
        <v>48</v>
      </c>
      <c r="C14" s="3"/>
      <c r="D14" s="57" t="s">
        <v>40</v>
      </c>
      <c r="E14" s="21"/>
      <c r="F14" s="57" t="s">
        <v>40</v>
      </c>
      <c r="G14" s="21"/>
      <c r="H14" s="57" t="s">
        <v>40</v>
      </c>
      <c r="I14" s="21"/>
      <c r="J14" s="57" t="s">
        <v>40</v>
      </c>
      <c r="K14" s="21"/>
      <c r="L14" s="57" t="s">
        <v>40</v>
      </c>
      <c r="M14" s="21"/>
      <c r="N14" s="57" t="s">
        <v>40</v>
      </c>
      <c r="O14" s="21"/>
      <c r="P14" s="57" t="s">
        <v>40</v>
      </c>
      <c r="Q14" s="67"/>
    </row>
    <row r="15" spans="1:17" s="31" customFormat="1" ht="35.25" customHeight="1" thickBot="1" x14ac:dyDescent="0.3">
      <c r="A15" s="74">
        <v>2.8</v>
      </c>
      <c r="B15" s="75" t="s">
        <v>49</v>
      </c>
      <c r="C15" s="76"/>
      <c r="D15" s="77" t="s">
        <v>40</v>
      </c>
      <c r="E15" s="23"/>
      <c r="F15" s="77" t="s">
        <v>40</v>
      </c>
      <c r="G15" s="23"/>
      <c r="H15" s="77" t="s">
        <v>40</v>
      </c>
      <c r="I15" s="23"/>
      <c r="J15" s="77" t="s">
        <v>40</v>
      </c>
      <c r="K15" s="23"/>
      <c r="L15" s="77" t="s">
        <v>40</v>
      </c>
      <c r="M15" s="23"/>
      <c r="N15" s="77" t="s">
        <v>40</v>
      </c>
      <c r="O15" s="23"/>
      <c r="P15" s="77" t="s">
        <v>40</v>
      </c>
      <c r="Q15" s="78"/>
    </row>
    <row r="17" spans="1:18" s="58" customFormat="1" ht="29.25" customHeight="1" x14ac:dyDescent="0.25">
      <c r="A17" s="58" t="s">
        <v>38</v>
      </c>
      <c r="B17" s="116" t="s">
        <v>58</v>
      </c>
      <c r="C17" s="117"/>
      <c r="D17" s="117"/>
      <c r="E17" s="117"/>
      <c r="F17" s="117"/>
      <c r="G17" s="117"/>
      <c r="H17" s="117"/>
      <c r="I17" s="117"/>
      <c r="J17" s="117"/>
      <c r="K17" s="117"/>
      <c r="L17" s="117"/>
      <c r="M17" s="117"/>
      <c r="N17" s="117"/>
      <c r="O17" s="117"/>
      <c r="P17" s="117"/>
      <c r="Q17" s="117"/>
      <c r="R17" s="117"/>
    </row>
    <row r="18" spans="1:18" s="59" customFormat="1" ht="29.25" customHeight="1" x14ac:dyDescent="0.25">
      <c r="A18" s="58" t="s">
        <v>53</v>
      </c>
      <c r="B18" s="53" t="s">
        <v>3</v>
      </c>
      <c r="C18" s="53"/>
      <c r="D18" s="53"/>
      <c r="E18" s="53"/>
      <c r="F18" s="53"/>
      <c r="G18" s="53"/>
      <c r="H18" s="53"/>
      <c r="I18" s="53"/>
      <c r="J18" s="53"/>
      <c r="K18" s="53"/>
      <c r="L18" s="53"/>
      <c r="M18" s="53"/>
      <c r="N18" s="53"/>
      <c r="O18" s="53"/>
      <c r="P18" s="53"/>
      <c r="Q18" s="53"/>
    </row>
    <row r="19" spans="1:18" s="31" customFormat="1" ht="29.25" customHeight="1" x14ac:dyDescent="0.25">
      <c r="A19" s="58" t="s">
        <v>50</v>
      </c>
      <c r="B19" s="54" t="s">
        <v>57</v>
      </c>
    </row>
  </sheetData>
  <sheetProtection password="C51B" sheet="1" objects="1" scenarios="1" selectLockedCells="1"/>
  <mergeCells count="4">
    <mergeCell ref="A1:Q1"/>
    <mergeCell ref="B17:R17"/>
    <mergeCell ref="A3:A4"/>
    <mergeCell ref="B3:B4"/>
  </mergeCells>
  <pageMargins left="0.51181102362204722" right="0.51181102362204722" top="0.74803149606299213" bottom="0.74803149606299213" header="0.31496062992125984" footer="0.31496062992125984"/>
  <pageSetup paperSize="9" scale="62" orientation="landscape" r:id="rId1"/>
  <headerFooter>
    <oddHeader xml:space="preserve">&amp;L&amp;"Arial,Regular"CSS/0111&amp;C&amp;"Arial,Regular"OFFICIAL-SENSITIVE-COMMERCIAL
(when completed)&amp;R&amp;"Arial,Regular"Annex D to
DEFFORM 47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9"/>
  <sheetViews>
    <sheetView view="pageLayout" zoomScale="80" zoomScaleNormal="100" zoomScalePageLayoutView="80" workbookViewId="0">
      <selection activeCell="D6" sqref="D6"/>
    </sheetView>
  </sheetViews>
  <sheetFormatPr defaultRowHeight="15" x14ac:dyDescent="0.25"/>
  <cols>
    <col min="1" max="1" width="8.42578125" customWidth="1"/>
    <col min="2" max="2" width="49.42578125" customWidth="1"/>
    <col min="3" max="3" width="1.140625" customWidth="1"/>
    <col min="4" max="4" width="17.5703125" customWidth="1"/>
    <col min="5" max="5" width="1.5703125" customWidth="1"/>
    <col min="6" max="6" width="17.5703125" customWidth="1"/>
    <col min="7" max="7" width="1.85546875" customWidth="1"/>
    <col min="8" max="8" width="17.5703125" customWidth="1"/>
    <col min="9" max="9" width="2" customWidth="1"/>
    <col min="10" max="10" width="17.5703125" customWidth="1"/>
    <col min="11" max="11" width="1.7109375" customWidth="1"/>
    <col min="12" max="12" width="17.5703125" customWidth="1"/>
    <col min="13" max="13" width="2.140625" customWidth="1"/>
    <col min="14" max="14" width="17.5703125" customWidth="1"/>
    <col min="15" max="15" width="1.7109375" customWidth="1"/>
    <col min="16" max="16" width="17.5703125" customWidth="1"/>
    <col min="17" max="17" width="2.140625" customWidth="1"/>
  </cols>
  <sheetData>
    <row r="1" spans="1:17" ht="31.5" customHeight="1" thickBot="1" x14ac:dyDescent="0.3">
      <c r="A1" s="113" t="s">
        <v>85</v>
      </c>
      <c r="B1" s="114"/>
      <c r="C1" s="114"/>
      <c r="D1" s="114"/>
      <c r="E1" s="114"/>
      <c r="F1" s="114"/>
      <c r="G1" s="114"/>
      <c r="H1" s="114"/>
      <c r="I1" s="114"/>
      <c r="J1" s="114"/>
      <c r="K1" s="114"/>
      <c r="L1" s="114"/>
      <c r="M1" s="114"/>
      <c r="N1" s="114"/>
      <c r="O1" s="114"/>
      <c r="P1" s="114"/>
      <c r="Q1" s="115"/>
    </row>
    <row r="2" spans="1:17" ht="31.5" customHeight="1" thickBot="1" x14ac:dyDescent="0.3">
      <c r="A2" s="51"/>
      <c r="B2" s="51"/>
      <c r="C2" s="51"/>
      <c r="D2" s="51"/>
      <c r="E2" s="51"/>
      <c r="F2" s="51"/>
      <c r="G2" s="51"/>
      <c r="H2" s="51"/>
      <c r="I2" s="51"/>
      <c r="J2" s="51"/>
      <c r="K2" s="51"/>
      <c r="L2" s="51"/>
      <c r="M2" s="51"/>
      <c r="N2" s="51"/>
      <c r="O2" s="51"/>
      <c r="P2" s="51"/>
      <c r="Q2" s="32"/>
    </row>
    <row r="3" spans="1:17" ht="75" customHeight="1" x14ac:dyDescent="0.25">
      <c r="A3" s="122"/>
      <c r="B3" s="120" t="s">
        <v>2</v>
      </c>
      <c r="C3" s="63"/>
      <c r="D3" s="64" t="s">
        <v>41</v>
      </c>
      <c r="E3" s="65"/>
      <c r="F3" s="64" t="s">
        <v>42</v>
      </c>
      <c r="G3" s="66"/>
      <c r="H3" s="64" t="s">
        <v>43</v>
      </c>
      <c r="I3" s="66"/>
      <c r="J3" s="64" t="s">
        <v>44</v>
      </c>
      <c r="K3" s="66"/>
      <c r="L3" s="64" t="s">
        <v>45</v>
      </c>
      <c r="M3" s="66"/>
      <c r="N3" s="64" t="s">
        <v>46</v>
      </c>
      <c r="O3" s="66"/>
      <c r="P3" s="64" t="s">
        <v>47</v>
      </c>
      <c r="Q3" s="79"/>
    </row>
    <row r="4" spans="1:17" ht="39.75" customHeight="1" thickBot="1" x14ac:dyDescent="0.3">
      <c r="A4" s="123"/>
      <c r="B4" s="121"/>
      <c r="C4" s="4"/>
      <c r="D4" s="25" t="s">
        <v>0</v>
      </c>
      <c r="E4" s="1"/>
      <c r="F4" s="25" t="s">
        <v>0</v>
      </c>
      <c r="G4" s="3"/>
      <c r="H4" s="25" t="s">
        <v>0</v>
      </c>
      <c r="I4" s="3"/>
      <c r="J4" s="25" t="s">
        <v>0</v>
      </c>
      <c r="K4" s="3"/>
      <c r="L4" s="25" t="s">
        <v>0</v>
      </c>
      <c r="M4" s="3"/>
      <c r="N4" s="25" t="s">
        <v>0</v>
      </c>
      <c r="O4" s="3"/>
      <c r="P4" s="95" t="s">
        <v>0</v>
      </c>
      <c r="Q4" s="80"/>
    </row>
    <row r="5" spans="1:17" s="31" customFormat="1" ht="35.25" customHeight="1" thickBot="1" x14ac:dyDescent="0.3">
      <c r="A5" s="11">
        <v>1</v>
      </c>
      <c r="B5" s="12" t="s">
        <v>56</v>
      </c>
      <c r="C5" s="7"/>
      <c r="D5" s="14" t="s">
        <v>4</v>
      </c>
      <c r="E5" s="7"/>
      <c r="F5" s="14" t="s">
        <v>4</v>
      </c>
      <c r="G5" s="7"/>
      <c r="H5" s="14" t="s">
        <v>4</v>
      </c>
      <c r="I5" s="7"/>
      <c r="J5" s="14" t="s">
        <v>4</v>
      </c>
      <c r="K5" s="7"/>
      <c r="L5" s="14" t="s">
        <v>4</v>
      </c>
      <c r="M5" s="7"/>
      <c r="N5" s="14" t="s">
        <v>4</v>
      </c>
      <c r="O5" s="7"/>
      <c r="P5" s="84" t="s">
        <v>4</v>
      </c>
      <c r="Q5" s="81"/>
    </row>
    <row r="6" spans="1:17" s="31" customFormat="1" ht="35.25" customHeight="1" thickBot="1" x14ac:dyDescent="0.3">
      <c r="A6" s="68">
        <v>1.1000000000000001</v>
      </c>
      <c r="B6" s="33" t="s">
        <v>39</v>
      </c>
      <c r="C6" s="4"/>
      <c r="D6" s="55"/>
      <c r="E6" s="16"/>
      <c r="F6" s="55"/>
      <c r="G6" s="16"/>
      <c r="H6" s="55"/>
      <c r="I6" s="16"/>
      <c r="J6" s="55"/>
      <c r="K6" s="16"/>
      <c r="L6" s="55"/>
      <c r="M6" s="16"/>
      <c r="N6" s="55"/>
      <c r="O6" s="16"/>
      <c r="P6" s="85"/>
      <c r="Q6" s="82"/>
    </row>
    <row r="7" spans="1:17" s="31" customFormat="1" ht="35.25" customHeight="1" thickBot="1" x14ac:dyDescent="0.3">
      <c r="A7" s="11">
        <v>2</v>
      </c>
      <c r="B7" s="12" t="s">
        <v>1</v>
      </c>
      <c r="C7" s="7"/>
      <c r="D7" s="17"/>
      <c r="E7" s="18"/>
      <c r="F7" s="17"/>
      <c r="G7" s="18"/>
      <c r="H7" s="17"/>
      <c r="I7" s="18"/>
      <c r="J7" s="17"/>
      <c r="K7" s="18"/>
      <c r="L7" s="19"/>
      <c r="M7" s="18"/>
      <c r="N7" s="17"/>
      <c r="O7" s="18"/>
      <c r="P7" s="86"/>
      <c r="Q7" s="81"/>
    </row>
    <row r="8" spans="1:17" s="31" customFormat="1" ht="35.25" customHeight="1" x14ac:dyDescent="0.25">
      <c r="A8" s="68">
        <v>2.1</v>
      </c>
      <c r="B8" s="15" t="s">
        <v>5</v>
      </c>
      <c r="C8" s="5"/>
      <c r="D8" s="27"/>
      <c r="E8" s="20"/>
      <c r="F8" s="27"/>
      <c r="G8" s="20"/>
      <c r="H8" s="27"/>
      <c r="I8" s="20"/>
      <c r="J8" s="27"/>
      <c r="K8" s="20"/>
      <c r="L8" s="27"/>
      <c r="M8" s="20"/>
      <c r="N8" s="27"/>
      <c r="O8" s="20"/>
      <c r="P8" s="87"/>
      <c r="Q8" s="83"/>
    </row>
    <row r="9" spans="1:17" s="31" customFormat="1" ht="35.25" customHeight="1" x14ac:dyDescent="0.25">
      <c r="A9" s="71">
        <v>2.2000000000000002</v>
      </c>
      <c r="B9" s="34" t="s">
        <v>51</v>
      </c>
      <c r="C9" s="5"/>
      <c r="D9" s="28"/>
      <c r="E9" s="20"/>
      <c r="F9" s="28"/>
      <c r="G9" s="21"/>
      <c r="H9" s="28"/>
      <c r="I9" s="21"/>
      <c r="J9" s="28"/>
      <c r="K9" s="21"/>
      <c r="L9" s="28"/>
      <c r="M9" s="21"/>
      <c r="N9" s="28"/>
      <c r="O9" s="21"/>
      <c r="P9" s="88"/>
      <c r="Q9" s="2"/>
    </row>
    <row r="10" spans="1:17" s="31" customFormat="1" ht="35.25" customHeight="1" x14ac:dyDescent="0.25">
      <c r="A10" s="71">
        <v>2.2999999999999998</v>
      </c>
      <c r="B10" s="34" t="s">
        <v>52</v>
      </c>
      <c r="C10" s="5"/>
      <c r="D10" s="28"/>
      <c r="E10" s="20"/>
      <c r="F10" s="28"/>
      <c r="G10" s="21"/>
      <c r="H10" s="28"/>
      <c r="I10" s="21"/>
      <c r="J10" s="28"/>
      <c r="K10" s="21"/>
      <c r="L10" s="28"/>
      <c r="M10" s="21"/>
      <c r="N10" s="28"/>
      <c r="O10" s="21"/>
      <c r="P10" s="88"/>
      <c r="Q10" s="2"/>
    </row>
    <row r="11" spans="1:17" s="31" customFormat="1" ht="35.25" customHeight="1" x14ac:dyDescent="0.25">
      <c r="A11" s="71">
        <v>2.4</v>
      </c>
      <c r="B11" s="35" t="s">
        <v>8</v>
      </c>
      <c r="C11" s="5"/>
      <c r="D11" s="28"/>
      <c r="E11" s="20"/>
      <c r="F11" s="28"/>
      <c r="G11" s="21"/>
      <c r="H11" s="28"/>
      <c r="I11" s="21"/>
      <c r="J11" s="28"/>
      <c r="K11" s="21"/>
      <c r="L11" s="28"/>
      <c r="M11" s="21"/>
      <c r="N11" s="28"/>
      <c r="O11" s="21"/>
      <c r="P11" s="88"/>
      <c r="Q11" s="2"/>
    </row>
    <row r="12" spans="1:17" s="31" customFormat="1" ht="35.25" customHeight="1" x14ac:dyDescent="0.25">
      <c r="A12" s="71">
        <v>2.5</v>
      </c>
      <c r="B12" s="35" t="s">
        <v>9</v>
      </c>
      <c r="C12" s="5"/>
      <c r="D12" s="28"/>
      <c r="E12" s="20"/>
      <c r="F12" s="28"/>
      <c r="G12" s="21"/>
      <c r="H12" s="28"/>
      <c r="I12" s="21"/>
      <c r="J12" s="28"/>
      <c r="K12" s="21"/>
      <c r="L12" s="28"/>
      <c r="M12" s="21"/>
      <c r="N12" s="28"/>
      <c r="O12" s="21"/>
      <c r="P12" s="88"/>
      <c r="Q12" s="2"/>
    </row>
    <row r="13" spans="1:17" s="31" customFormat="1" ht="35.25" customHeight="1" x14ac:dyDescent="0.25">
      <c r="A13" s="71">
        <v>2.6</v>
      </c>
      <c r="B13" s="35" t="s">
        <v>10</v>
      </c>
      <c r="C13" s="3"/>
      <c r="D13" s="28"/>
      <c r="E13" s="21"/>
      <c r="F13" s="28"/>
      <c r="G13" s="21"/>
      <c r="H13" s="28"/>
      <c r="I13" s="21"/>
      <c r="J13" s="28"/>
      <c r="K13" s="21"/>
      <c r="L13" s="28"/>
      <c r="M13" s="21"/>
      <c r="N13" s="28"/>
      <c r="O13" s="21"/>
      <c r="P13" s="88"/>
      <c r="Q13" s="2"/>
    </row>
    <row r="14" spans="1:17" s="31" customFormat="1" ht="35.25" customHeight="1" x14ac:dyDescent="0.25">
      <c r="A14" s="89">
        <v>2.7</v>
      </c>
      <c r="B14" s="40" t="s">
        <v>48</v>
      </c>
      <c r="C14" s="5"/>
      <c r="D14" s="61" t="s">
        <v>40</v>
      </c>
      <c r="E14" s="20"/>
      <c r="F14" s="61" t="s">
        <v>40</v>
      </c>
      <c r="G14" s="20"/>
      <c r="H14" s="61" t="s">
        <v>40</v>
      </c>
      <c r="I14" s="20"/>
      <c r="J14" s="61" t="s">
        <v>40</v>
      </c>
      <c r="K14" s="20"/>
      <c r="L14" s="61" t="s">
        <v>40</v>
      </c>
      <c r="M14" s="20"/>
      <c r="N14" s="61" t="s">
        <v>40</v>
      </c>
      <c r="O14" s="20"/>
      <c r="P14" s="90" t="s">
        <v>40</v>
      </c>
      <c r="Q14" s="2"/>
    </row>
    <row r="15" spans="1:17" s="31" customFormat="1" ht="35.25" customHeight="1" thickBot="1" x14ac:dyDescent="0.3">
      <c r="A15" s="74">
        <v>2.8</v>
      </c>
      <c r="B15" s="75" t="s">
        <v>49</v>
      </c>
      <c r="C15" s="76"/>
      <c r="D15" s="77" t="s">
        <v>40</v>
      </c>
      <c r="E15" s="23"/>
      <c r="F15" s="77" t="s">
        <v>40</v>
      </c>
      <c r="G15" s="23"/>
      <c r="H15" s="77" t="s">
        <v>40</v>
      </c>
      <c r="I15" s="23"/>
      <c r="J15" s="77" t="s">
        <v>40</v>
      </c>
      <c r="K15" s="23"/>
      <c r="L15" s="77" t="s">
        <v>40</v>
      </c>
      <c r="M15" s="23"/>
      <c r="N15" s="77" t="s">
        <v>40</v>
      </c>
      <c r="O15" s="23"/>
      <c r="P15" s="91" t="s">
        <v>40</v>
      </c>
      <c r="Q15" s="2"/>
    </row>
    <row r="17" spans="1:18" s="58" customFormat="1" ht="29.25" customHeight="1" x14ac:dyDescent="0.25">
      <c r="A17" s="58" t="s">
        <v>38</v>
      </c>
      <c r="B17" s="116" t="s">
        <v>58</v>
      </c>
      <c r="C17" s="117"/>
      <c r="D17" s="117"/>
      <c r="E17" s="117"/>
      <c r="F17" s="117"/>
      <c r="G17" s="117"/>
      <c r="H17" s="117"/>
      <c r="I17" s="117"/>
      <c r="J17" s="117"/>
      <c r="K17" s="117"/>
      <c r="L17" s="117"/>
      <c r="M17" s="117"/>
      <c r="N17" s="117"/>
      <c r="O17" s="117"/>
      <c r="P17" s="117"/>
      <c r="Q17" s="117"/>
      <c r="R17" s="117"/>
    </row>
    <row r="18" spans="1:18" s="59" customFormat="1" ht="29.25" customHeight="1" x14ac:dyDescent="0.25">
      <c r="A18" s="58" t="s">
        <v>53</v>
      </c>
      <c r="B18" s="53" t="s">
        <v>3</v>
      </c>
      <c r="C18" s="53"/>
      <c r="D18" s="53"/>
      <c r="E18" s="53"/>
      <c r="F18" s="53"/>
      <c r="G18" s="53"/>
      <c r="H18" s="53"/>
      <c r="I18" s="53"/>
      <c r="J18" s="53"/>
      <c r="K18" s="53"/>
      <c r="L18" s="53"/>
      <c r="M18" s="53"/>
      <c r="N18" s="53"/>
      <c r="O18" s="53"/>
      <c r="P18" s="53"/>
      <c r="Q18" s="53"/>
    </row>
    <row r="19" spans="1:18" s="31" customFormat="1" ht="29.25" customHeight="1" x14ac:dyDescent="0.25">
      <c r="A19" s="58" t="s">
        <v>50</v>
      </c>
      <c r="B19" s="54" t="s">
        <v>57</v>
      </c>
    </row>
  </sheetData>
  <sheetProtection password="C51B" sheet="1" objects="1" scenarios="1" selectLockedCells="1"/>
  <mergeCells count="4">
    <mergeCell ref="B17:R17"/>
    <mergeCell ref="A1:Q1"/>
    <mergeCell ref="A3:A4"/>
    <mergeCell ref="B3:B4"/>
  </mergeCells>
  <pageMargins left="0.51181102362204722" right="0.51181102362204722" top="0.74803149606299213" bottom="0.74803149606299213" header="0.31496062992125984" footer="0.31496062992125984"/>
  <pageSetup paperSize="9" scale="67" orientation="landscape" r:id="rId1"/>
  <headerFooter>
    <oddHeader xml:space="preserve">&amp;L&amp;"Arial,Regular"CSS/0111&amp;C&amp;"Arial,Regular"OFFICIAL-SENSITIVE-COMMERCIAL
(when completed)&amp;R&amp;"Arial,Regular"Annex D to
DEFFORM 47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19"/>
  <sheetViews>
    <sheetView view="pageLayout" zoomScale="80" zoomScaleNormal="100" zoomScalePageLayoutView="80" workbookViewId="0">
      <selection activeCell="D6" sqref="D6"/>
    </sheetView>
  </sheetViews>
  <sheetFormatPr defaultRowHeight="15" x14ac:dyDescent="0.25"/>
  <cols>
    <col min="1" max="1" width="8.42578125" customWidth="1"/>
    <col min="2" max="2" width="49.28515625" customWidth="1"/>
    <col min="3" max="3" width="1.28515625" customWidth="1"/>
    <col min="4" max="4" width="18" customWidth="1"/>
    <col min="5" max="5" width="1.5703125" customWidth="1"/>
    <col min="6" max="6" width="18" customWidth="1"/>
    <col min="7" max="7" width="1.85546875" customWidth="1"/>
    <col min="8" max="8" width="18" customWidth="1"/>
    <col min="9" max="9" width="2" customWidth="1"/>
    <col min="10" max="10" width="18" customWidth="1"/>
    <col min="11" max="11" width="1.7109375" customWidth="1"/>
    <col min="12" max="12" width="18" customWidth="1"/>
    <col min="13" max="13" width="2.140625" customWidth="1"/>
    <col min="14" max="14" width="18" customWidth="1"/>
    <col min="15" max="15" width="1.7109375" customWidth="1"/>
    <col min="16" max="16" width="18" customWidth="1"/>
    <col min="17" max="17" width="2.140625" customWidth="1"/>
  </cols>
  <sheetData>
    <row r="1" spans="1:17" ht="31.5" customHeight="1" thickBot="1" x14ac:dyDescent="0.3">
      <c r="A1" s="113" t="s">
        <v>86</v>
      </c>
      <c r="B1" s="114"/>
      <c r="C1" s="114"/>
      <c r="D1" s="114"/>
      <c r="E1" s="114"/>
      <c r="F1" s="114"/>
      <c r="G1" s="114"/>
      <c r="H1" s="114"/>
      <c r="I1" s="114"/>
      <c r="J1" s="114"/>
      <c r="K1" s="114"/>
      <c r="L1" s="114"/>
      <c r="M1" s="114"/>
      <c r="N1" s="114"/>
      <c r="O1" s="114"/>
      <c r="P1" s="114"/>
      <c r="Q1" s="115"/>
    </row>
    <row r="2" spans="1:17" ht="31.5" customHeight="1" thickBot="1" x14ac:dyDescent="0.3">
      <c r="A2" s="51"/>
      <c r="B2" s="51"/>
      <c r="C2" s="51"/>
      <c r="D2" s="51"/>
      <c r="E2" s="51"/>
      <c r="F2" s="51"/>
      <c r="G2" s="51"/>
      <c r="H2" s="51"/>
      <c r="I2" s="51"/>
      <c r="J2" s="51"/>
      <c r="K2" s="51"/>
      <c r="L2" s="51"/>
      <c r="M2" s="51"/>
      <c r="N2" s="51"/>
      <c r="O2" s="51"/>
      <c r="P2" s="51"/>
      <c r="Q2" s="51"/>
    </row>
    <row r="3" spans="1:17" ht="75" customHeight="1" x14ac:dyDescent="0.25">
      <c r="A3" s="118"/>
      <c r="B3" s="120" t="s">
        <v>2</v>
      </c>
      <c r="C3" s="63"/>
      <c r="D3" s="64" t="s">
        <v>41</v>
      </c>
      <c r="E3" s="65"/>
      <c r="F3" s="64" t="s">
        <v>42</v>
      </c>
      <c r="G3" s="66"/>
      <c r="H3" s="64" t="s">
        <v>43</v>
      </c>
      <c r="I3" s="66"/>
      <c r="J3" s="64" t="s">
        <v>44</v>
      </c>
      <c r="K3" s="66"/>
      <c r="L3" s="64" t="s">
        <v>45</v>
      </c>
      <c r="M3" s="66"/>
      <c r="N3" s="64" t="s">
        <v>46</v>
      </c>
      <c r="O3" s="66"/>
      <c r="P3" s="64" t="s">
        <v>47</v>
      </c>
      <c r="Q3" s="79"/>
    </row>
    <row r="4" spans="1:17" ht="39.75" customHeight="1" thickBot="1" x14ac:dyDescent="0.3">
      <c r="A4" s="119"/>
      <c r="B4" s="121"/>
      <c r="C4" s="4"/>
      <c r="D4" s="25" t="s">
        <v>0</v>
      </c>
      <c r="E4" s="1"/>
      <c r="F4" s="25" t="s">
        <v>0</v>
      </c>
      <c r="G4" s="3"/>
      <c r="H4" s="25" t="s">
        <v>0</v>
      </c>
      <c r="I4" s="3"/>
      <c r="J4" s="25" t="s">
        <v>0</v>
      </c>
      <c r="K4" s="3"/>
      <c r="L4" s="25" t="s">
        <v>0</v>
      </c>
      <c r="M4" s="3"/>
      <c r="N4" s="25" t="s">
        <v>0</v>
      </c>
      <c r="O4" s="3"/>
      <c r="P4" s="25" t="s">
        <v>0</v>
      </c>
      <c r="Q4" s="80"/>
    </row>
    <row r="5" spans="1:17" s="31" customFormat="1" ht="35.25" customHeight="1" thickBot="1" x14ac:dyDescent="0.3">
      <c r="A5" s="11">
        <v>1</v>
      </c>
      <c r="B5" s="12" t="s">
        <v>56</v>
      </c>
      <c r="C5" s="7"/>
      <c r="D5" s="14" t="s">
        <v>4</v>
      </c>
      <c r="E5" s="7"/>
      <c r="F5" s="14" t="s">
        <v>4</v>
      </c>
      <c r="G5" s="7"/>
      <c r="H5" s="14" t="s">
        <v>4</v>
      </c>
      <c r="I5" s="7"/>
      <c r="J5" s="14" t="s">
        <v>4</v>
      </c>
      <c r="K5" s="7"/>
      <c r="L5" s="14" t="s">
        <v>4</v>
      </c>
      <c r="M5" s="7"/>
      <c r="N5" s="14" t="s">
        <v>4</v>
      </c>
      <c r="O5" s="7"/>
      <c r="P5" s="14" t="s">
        <v>4</v>
      </c>
      <c r="Q5" s="13"/>
    </row>
    <row r="6" spans="1:17" s="31" customFormat="1" ht="35.25" customHeight="1" thickBot="1" x14ac:dyDescent="0.3">
      <c r="A6" s="68">
        <v>1.1000000000000001</v>
      </c>
      <c r="B6" s="33" t="s">
        <v>39</v>
      </c>
      <c r="C6" s="4"/>
      <c r="D6" s="55"/>
      <c r="E6" s="16"/>
      <c r="F6" s="55"/>
      <c r="G6" s="16"/>
      <c r="H6" s="55"/>
      <c r="I6" s="16"/>
      <c r="J6" s="55"/>
      <c r="K6" s="16"/>
      <c r="L6" s="55"/>
      <c r="M6" s="16"/>
      <c r="N6" s="55"/>
      <c r="O6" s="16"/>
      <c r="P6" s="55"/>
      <c r="Q6" s="69"/>
    </row>
    <row r="7" spans="1:17" s="31" customFormat="1" ht="35.25" customHeight="1" thickBot="1" x14ac:dyDescent="0.3">
      <c r="A7" s="11">
        <v>2</v>
      </c>
      <c r="B7" s="12" t="s">
        <v>1</v>
      </c>
      <c r="C7" s="7"/>
      <c r="D7" s="17"/>
      <c r="E7" s="18"/>
      <c r="F7" s="17"/>
      <c r="G7" s="18"/>
      <c r="H7" s="17"/>
      <c r="I7" s="18"/>
      <c r="J7" s="17"/>
      <c r="K7" s="18"/>
      <c r="L7" s="19"/>
      <c r="M7" s="18"/>
      <c r="N7" s="17"/>
      <c r="O7" s="18"/>
      <c r="P7" s="19"/>
      <c r="Q7" s="13"/>
    </row>
    <row r="8" spans="1:17" s="31" customFormat="1" ht="35.25" customHeight="1" x14ac:dyDescent="0.25">
      <c r="A8" s="68">
        <v>2.1</v>
      </c>
      <c r="B8" s="15" t="s">
        <v>5</v>
      </c>
      <c r="C8" s="5"/>
      <c r="D8" s="27"/>
      <c r="E8" s="20"/>
      <c r="F8" s="27"/>
      <c r="G8" s="20"/>
      <c r="H8" s="27"/>
      <c r="I8" s="20"/>
      <c r="J8" s="27"/>
      <c r="K8" s="20"/>
      <c r="L8" s="27"/>
      <c r="M8" s="20"/>
      <c r="N8" s="27"/>
      <c r="O8" s="20"/>
      <c r="P8" s="27"/>
      <c r="Q8" s="70"/>
    </row>
    <row r="9" spans="1:17" s="31" customFormat="1" ht="35.25" customHeight="1" x14ac:dyDescent="0.25">
      <c r="A9" s="71">
        <v>2.2000000000000002</v>
      </c>
      <c r="B9" s="34" t="s">
        <v>51</v>
      </c>
      <c r="C9" s="5"/>
      <c r="D9" s="28"/>
      <c r="E9" s="20"/>
      <c r="F9" s="28"/>
      <c r="G9" s="21"/>
      <c r="H9" s="28"/>
      <c r="I9" s="21"/>
      <c r="J9" s="28"/>
      <c r="K9" s="21"/>
      <c r="L9" s="28"/>
      <c r="M9" s="21"/>
      <c r="N9" s="28"/>
      <c r="O9" s="21"/>
      <c r="P9" s="28"/>
      <c r="Q9" s="67"/>
    </row>
    <row r="10" spans="1:17" s="31" customFormat="1" ht="35.25" customHeight="1" x14ac:dyDescent="0.25">
      <c r="A10" s="71">
        <v>2.2999999999999998</v>
      </c>
      <c r="B10" s="34" t="s">
        <v>52</v>
      </c>
      <c r="C10" s="5"/>
      <c r="D10" s="28"/>
      <c r="E10" s="20"/>
      <c r="F10" s="28"/>
      <c r="G10" s="21"/>
      <c r="H10" s="28"/>
      <c r="I10" s="21"/>
      <c r="J10" s="28"/>
      <c r="K10" s="21"/>
      <c r="L10" s="28"/>
      <c r="M10" s="21"/>
      <c r="N10" s="28"/>
      <c r="O10" s="21"/>
      <c r="P10" s="28"/>
      <c r="Q10" s="67"/>
    </row>
    <row r="11" spans="1:17" s="31" customFormat="1" ht="35.25" customHeight="1" x14ac:dyDescent="0.25">
      <c r="A11" s="71">
        <v>2.4</v>
      </c>
      <c r="B11" s="35" t="s">
        <v>8</v>
      </c>
      <c r="C11" s="5"/>
      <c r="D11" s="28"/>
      <c r="E11" s="20"/>
      <c r="F11" s="28"/>
      <c r="G11" s="21"/>
      <c r="H11" s="28"/>
      <c r="I11" s="21"/>
      <c r="J11" s="28"/>
      <c r="K11" s="21"/>
      <c r="L11" s="28"/>
      <c r="M11" s="21"/>
      <c r="N11" s="28"/>
      <c r="O11" s="21"/>
      <c r="P11" s="28"/>
      <c r="Q11" s="67"/>
    </row>
    <row r="12" spans="1:17" s="31" customFormat="1" ht="35.25" customHeight="1" x14ac:dyDescent="0.25">
      <c r="A12" s="71">
        <v>2.5</v>
      </c>
      <c r="B12" s="35" t="s">
        <v>9</v>
      </c>
      <c r="C12" s="5"/>
      <c r="D12" s="28"/>
      <c r="E12" s="20"/>
      <c r="F12" s="28"/>
      <c r="G12" s="21"/>
      <c r="H12" s="28"/>
      <c r="I12" s="21"/>
      <c r="J12" s="28"/>
      <c r="K12" s="21"/>
      <c r="L12" s="28"/>
      <c r="M12" s="21"/>
      <c r="N12" s="28"/>
      <c r="O12" s="21"/>
      <c r="P12" s="28"/>
      <c r="Q12" s="67"/>
    </row>
    <row r="13" spans="1:17" s="31" customFormat="1" ht="35.25" customHeight="1" thickBot="1" x14ac:dyDescent="0.3">
      <c r="A13" s="74">
        <v>2.6</v>
      </c>
      <c r="B13" s="36" t="s">
        <v>10</v>
      </c>
      <c r="C13" s="6"/>
      <c r="D13" s="29"/>
      <c r="E13" s="22"/>
      <c r="F13" s="29"/>
      <c r="G13" s="23"/>
      <c r="H13" s="29"/>
      <c r="I13" s="23"/>
      <c r="J13" s="29"/>
      <c r="K13" s="23"/>
      <c r="L13" s="30"/>
      <c r="M13" s="21"/>
      <c r="N13" s="29"/>
      <c r="O13" s="23"/>
      <c r="P13" s="30"/>
      <c r="Q13" s="67"/>
    </row>
    <row r="14" spans="1:17" s="31" customFormat="1" ht="35.25" customHeight="1" x14ac:dyDescent="0.25">
      <c r="A14" s="71">
        <v>2.7</v>
      </c>
      <c r="B14" s="35" t="s">
        <v>48</v>
      </c>
      <c r="C14" s="3"/>
      <c r="D14" s="57" t="s">
        <v>40</v>
      </c>
      <c r="E14" s="21"/>
      <c r="F14" s="57" t="s">
        <v>40</v>
      </c>
      <c r="G14" s="21"/>
      <c r="H14" s="57" t="s">
        <v>40</v>
      </c>
      <c r="I14" s="21"/>
      <c r="J14" s="57" t="s">
        <v>40</v>
      </c>
      <c r="K14" s="21"/>
      <c r="L14" s="57" t="s">
        <v>40</v>
      </c>
      <c r="M14" s="21"/>
      <c r="N14" s="57" t="s">
        <v>40</v>
      </c>
      <c r="O14" s="21"/>
      <c r="P14" s="57" t="s">
        <v>40</v>
      </c>
      <c r="Q14" s="67"/>
    </row>
    <row r="15" spans="1:17" s="31" customFormat="1" ht="35.25" customHeight="1" thickBot="1" x14ac:dyDescent="0.3">
      <c r="A15" s="74">
        <v>2.8</v>
      </c>
      <c r="B15" s="75" t="s">
        <v>49</v>
      </c>
      <c r="C15" s="76"/>
      <c r="D15" s="77" t="s">
        <v>40</v>
      </c>
      <c r="E15" s="23"/>
      <c r="F15" s="77" t="s">
        <v>40</v>
      </c>
      <c r="G15" s="23"/>
      <c r="H15" s="77" t="s">
        <v>40</v>
      </c>
      <c r="I15" s="23"/>
      <c r="J15" s="77" t="s">
        <v>40</v>
      </c>
      <c r="K15" s="23"/>
      <c r="L15" s="77" t="s">
        <v>40</v>
      </c>
      <c r="M15" s="23"/>
      <c r="N15" s="77" t="s">
        <v>40</v>
      </c>
      <c r="O15" s="23"/>
      <c r="P15" s="77" t="s">
        <v>40</v>
      </c>
      <c r="Q15" s="78"/>
    </row>
    <row r="17" spans="1:18" s="58" customFormat="1" ht="29.25" customHeight="1" x14ac:dyDescent="0.25">
      <c r="A17" s="58" t="s">
        <v>38</v>
      </c>
      <c r="B17" s="116" t="s">
        <v>58</v>
      </c>
      <c r="C17" s="117"/>
      <c r="D17" s="117"/>
      <c r="E17" s="117"/>
      <c r="F17" s="117"/>
      <c r="G17" s="117"/>
      <c r="H17" s="117"/>
      <c r="I17" s="117"/>
      <c r="J17" s="117"/>
      <c r="K17" s="117"/>
      <c r="L17" s="117"/>
      <c r="M17" s="117"/>
      <c r="N17" s="117"/>
      <c r="O17" s="117"/>
      <c r="P17" s="117"/>
      <c r="Q17" s="117"/>
      <c r="R17" s="117"/>
    </row>
    <row r="18" spans="1:18" s="59" customFormat="1" ht="29.25" customHeight="1" x14ac:dyDescent="0.25">
      <c r="A18" s="58" t="s">
        <v>53</v>
      </c>
      <c r="B18" s="53" t="s">
        <v>3</v>
      </c>
      <c r="C18" s="53"/>
      <c r="D18" s="53"/>
      <c r="E18" s="53"/>
      <c r="F18" s="53"/>
      <c r="G18" s="53"/>
      <c r="H18" s="53"/>
      <c r="I18" s="53"/>
      <c r="J18" s="53"/>
      <c r="K18" s="53"/>
      <c r="L18" s="53"/>
      <c r="M18" s="53"/>
      <c r="N18" s="53"/>
      <c r="O18" s="53"/>
      <c r="P18" s="53"/>
      <c r="Q18" s="53"/>
    </row>
    <row r="19" spans="1:18" s="31" customFormat="1" ht="29.25" customHeight="1" x14ac:dyDescent="0.25">
      <c r="A19" s="58" t="s">
        <v>50</v>
      </c>
      <c r="B19" s="54" t="s">
        <v>57</v>
      </c>
    </row>
  </sheetData>
  <sheetProtection password="C51B" sheet="1" objects="1" scenarios="1" selectLockedCells="1"/>
  <mergeCells count="4">
    <mergeCell ref="B17:R17"/>
    <mergeCell ref="A1:Q1"/>
    <mergeCell ref="A3:A4"/>
    <mergeCell ref="B3:B4"/>
  </mergeCells>
  <pageMargins left="0.51181102362204722" right="0.51181102362204722" top="0.74803149606299213" bottom="0.74803149606299213" header="0.31496062992125984" footer="0.31496062992125984"/>
  <pageSetup paperSize="9" scale="65" orientation="landscape" r:id="rId1"/>
  <headerFooter>
    <oddHeader xml:space="preserve">&amp;L&amp;"Arial,Regular"CSS/0111&amp;C&amp;"Arial,Regular"OFFICIAL-SENSITIVE-COMMERCIAL
(when completed)&amp;R&amp;"Arial,Regular"Annex D to
DEFFORM 47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23"/>
  <sheetViews>
    <sheetView view="pageLayout" zoomScale="80" zoomScaleNormal="80" zoomScalePageLayoutView="80" workbookViewId="0">
      <selection activeCell="D6" sqref="D6"/>
    </sheetView>
  </sheetViews>
  <sheetFormatPr defaultRowHeight="15" x14ac:dyDescent="0.25"/>
  <cols>
    <col min="1" max="1" width="9.85546875" customWidth="1"/>
    <col min="2" max="2" width="58.85546875" customWidth="1"/>
    <col min="3" max="3" width="1.28515625" customWidth="1"/>
    <col min="4" max="4" width="22" customWidth="1"/>
    <col min="5" max="5" width="1.5703125" customWidth="1"/>
    <col min="6" max="6" width="22" customWidth="1"/>
    <col min="7" max="7" width="1.85546875" customWidth="1"/>
    <col min="8" max="8" width="22" customWidth="1"/>
    <col min="9" max="9" width="2" customWidth="1"/>
    <col min="10" max="10" width="22" customWidth="1"/>
    <col min="11" max="11" width="1.7109375" customWidth="1"/>
    <col min="12" max="12" width="22" customWidth="1"/>
    <col min="13" max="13" width="2.140625" customWidth="1"/>
    <col min="14" max="14" width="22" customWidth="1"/>
    <col min="15" max="15" width="1.7109375" customWidth="1"/>
    <col min="16" max="16" width="22" customWidth="1"/>
    <col min="17" max="17" width="2.140625" customWidth="1"/>
  </cols>
  <sheetData>
    <row r="1" spans="1:17" ht="31.5" customHeight="1" thickBot="1" x14ac:dyDescent="0.3">
      <c r="A1" s="113" t="s">
        <v>87</v>
      </c>
      <c r="B1" s="114"/>
      <c r="C1" s="114"/>
      <c r="D1" s="114"/>
      <c r="E1" s="114"/>
      <c r="F1" s="114"/>
      <c r="G1" s="114"/>
      <c r="H1" s="114"/>
      <c r="I1" s="114"/>
      <c r="J1" s="114"/>
      <c r="K1" s="114"/>
      <c r="L1" s="114"/>
      <c r="M1" s="114"/>
      <c r="N1" s="114"/>
      <c r="O1" s="114"/>
      <c r="P1" s="114"/>
      <c r="Q1" s="115"/>
    </row>
    <row r="2" spans="1:17" ht="31.5" customHeight="1" thickBot="1" x14ac:dyDescent="0.3">
      <c r="A2" s="51"/>
      <c r="B2" s="51"/>
      <c r="C2" s="51"/>
      <c r="D2" s="51"/>
      <c r="E2" s="51"/>
      <c r="F2" s="51"/>
      <c r="G2" s="51"/>
      <c r="H2" s="51"/>
      <c r="I2" s="51"/>
      <c r="J2" s="51"/>
      <c r="K2" s="51"/>
      <c r="L2" s="51"/>
      <c r="M2" s="51"/>
      <c r="N2" s="51"/>
      <c r="O2" s="51"/>
      <c r="P2" s="51"/>
      <c r="Q2" s="51"/>
    </row>
    <row r="3" spans="1:17" ht="75" customHeight="1" x14ac:dyDescent="0.25">
      <c r="A3" s="118"/>
      <c r="B3" s="120" t="s">
        <v>2</v>
      </c>
      <c r="C3" s="63"/>
      <c r="D3" s="64" t="s">
        <v>41</v>
      </c>
      <c r="E3" s="65"/>
      <c r="F3" s="64" t="s">
        <v>42</v>
      </c>
      <c r="G3" s="66"/>
      <c r="H3" s="64" t="s">
        <v>43</v>
      </c>
      <c r="I3" s="66"/>
      <c r="J3" s="64" t="s">
        <v>44</v>
      </c>
      <c r="K3" s="66"/>
      <c r="L3" s="64" t="s">
        <v>45</v>
      </c>
      <c r="M3" s="66"/>
      <c r="N3" s="64" t="s">
        <v>46</v>
      </c>
      <c r="O3" s="66"/>
      <c r="P3" s="64" t="s">
        <v>47</v>
      </c>
      <c r="Q3" s="79"/>
    </row>
    <row r="4" spans="1:17" ht="39.75" customHeight="1" thickBot="1" x14ac:dyDescent="0.3">
      <c r="A4" s="119"/>
      <c r="B4" s="121"/>
      <c r="C4" s="4"/>
      <c r="D4" s="25" t="s">
        <v>0</v>
      </c>
      <c r="E4" s="1"/>
      <c r="F4" s="25" t="s">
        <v>0</v>
      </c>
      <c r="G4" s="3"/>
      <c r="H4" s="25" t="s">
        <v>0</v>
      </c>
      <c r="I4" s="3"/>
      <c r="J4" s="25" t="s">
        <v>0</v>
      </c>
      <c r="K4" s="3"/>
      <c r="L4" s="25" t="s">
        <v>0</v>
      </c>
      <c r="M4" s="3"/>
      <c r="N4" s="25" t="s">
        <v>0</v>
      </c>
      <c r="O4" s="3"/>
      <c r="P4" s="25" t="s">
        <v>0</v>
      </c>
      <c r="Q4" s="80"/>
    </row>
    <row r="5" spans="1:17" s="31" customFormat="1" ht="35.25" customHeight="1" thickBot="1" x14ac:dyDescent="0.3">
      <c r="A5" s="11">
        <v>1</v>
      </c>
      <c r="B5" s="12" t="s">
        <v>56</v>
      </c>
      <c r="C5" s="7"/>
      <c r="D5" s="14" t="s">
        <v>4</v>
      </c>
      <c r="E5" s="7"/>
      <c r="F5" s="14" t="s">
        <v>4</v>
      </c>
      <c r="G5" s="7"/>
      <c r="H5" s="14" t="s">
        <v>4</v>
      </c>
      <c r="I5" s="7"/>
      <c r="J5" s="14" t="s">
        <v>4</v>
      </c>
      <c r="K5" s="7"/>
      <c r="L5" s="14" t="s">
        <v>4</v>
      </c>
      <c r="M5" s="7"/>
      <c r="N5" s="14" t="s">
        <v>4</v>
      </c>
      <c r="O5" s="7"/>
      <c r="P5" s="14" t="s">
        <v>4</v>
      </c>
      <c r="Q5" s="13"/>
    </row>
    <row r="6" spans="1:17" s="31" customFormat="1" ht="35.25" customHeight="1" thickBot="1" x14ac:dyDescent="0.3">
      <c r="A6" s="68">
        <v>1.1000000000000001</v>
      </c>
      <c r="B6" s="33" t="s">
        <v>39</v>
      </c>
      <c r="C6" s="4"/>
      <c r="D6" s="55"/>
      <c r="E6" s="16"/>
      <c r="F6" s="55"/>
      <c r="G6" s="16"/>
      <c r="H6" s="55"/>
      <c r="I6" s="16"/>
      <c r="J6" s="55"/>
      <c r="K6" s="16"/>
      <c r="L6" s="55"/>
      <c r="M6" s="16"/>
      <c r="N6" s="55"/>
      <c r="O6" s="16"/>
      <c r="P6" s="55"/>
      <c r="Q6" s="69"/>
    </row>
    <row r="7" spans="1:17" s="31" customFormat="1" ht="35.25" customHeight="1" thickBot="1" x14ac:dyDescent="0.3">
      <c r="A7" s="11">
        <v>2</v>
      </c>
      <c r="B7" s="12" t="s">
        <v>1</v>
      </c>
      <c r="C7" s="7"/>
      <c r="D7" s="17"/>
      <c r="E7" s="18"/>
      <c r="F7" s="17"/>
      <c r="G7" s="18"/>
      <c r="H7" s="17"/>
      <c r="I7" s="18"/>
      <c r="J7" s="17"/>
      <c r="K7" s="18"/>
      <c r="L7" s="19"/>
      <c r="M7" s="18"/>
      <c r="N7" s="17"/>
      <c r="O7" s="18"/>
      <c r="P7" s="19"/>
      <c r="Q7" s="13"/>
    </row>
    <row r="8" spans="1:17" s="31" customFormat="1" ht="35.25" customHeight="1" x14ac:dyDescent="0.25">
      <c r="A8" s="68">
        <v>2.1</v>
      </c>
      <c r="B8" s="37" t="s">
        <v>20</v>
      </c>
      <c r="C8" s="5"/>
      <c r="D8" s="27"/>
      <c r="E8" s="20"/>
      <c r="F8" s="27"/>
      <c r="G8" s="20"/>
      <c r="H8" s="27"/>
      <c r="I8" s="20"/>
      <c r="J8" s="27"/>
      <c r="K8" s="20"/>
      <c r="L8" s="27"/>
      <c r="M8" s="20"/>
      <c r="N8" s="27"/>
      <c r="O8" s="20"/>
      <c r="P8" s="27"/>
      <c r="Q8" s="70"/>
    </row>
    <row r="9" spans="1:17" s="31" customFormat="1" ht="35.25" customHeight="1" x14ac:dyDescent="0.25">
      <c r="A9" s="71">
        <v>2.2000000000000002</v>
      </c>
      <c r="B9" s="34" t="s">
        <v>51</v>
      </c>
      <c r="C9" s="5"/>
      <c r="D9" s="28"/>
      <c r="E9" s="20"/>
      <c r="F9" s="28"/>
      <c r="G9" s="21"/>
      <c r="H9" s="28"/>
      <c r="I9" s="21"/>
      <c r="J9" s="28"/>
      <c r="K9" s="21"/>
      <c r="L9" s="28"/>
      <c r="M9" s="21"/>
      <c r="N9" s="28"/>
      <c r="O9" s="21"/>
      <c r="P9" s="28"/>
      <c r="Q9" s="67"/>
    </row>
    <row r="10" spans="1:17" s="31" customFormat="1" ht="35.25" customHeight="1" x14ac:dyDescent="0.25">
      <c r="A10" s="71">
        <v>2.2999999999999998</v>
      </c>
      <c r="B10" s="34" t="s">
        <v>52</v>
      </c>
      <c r="C10" s="5"/>
      <c r="D10" s="28"/>
      <c r="E10" s="20"/>
      <c r="F10" s="28"/>
      <c r="G10" s="21"/>
      <c r="H10" s="28"/>
      <c r="I10" s="21"/>
      <c r="J10" s="28"/>
      <c r="K10" s="21"/>
      <c r="L10" s="28"/>
      <c r="M10" s="21"/>
      <c r="N10" s="28"/>
      <c r="O10" s="21"/>
      <c r="P10" s="28"/>
      <c r="Q10" s="67"/>
    </row>
    <row r="11" spans="1:17" s="31" customFormat="1" ht="35.25" customHeight="1" x14ac:dyDescent="0.25">
      <c r="A11" s="71">
        <v>2.4</v>
      </c>
      <c r="B11" s="34" t="s">
        <v>54</v>
      </c>
      <c r="C11" s="5"/>
      <c r="D11" s="28"/>
      <c r="E11" s="20"/>
      <c r="F11" s="28"/>
      <c r="G11" s="21"/>
      <c r="H11" s="28"/>
      <c r="I11" s="21"/>
      <c r="J11" s="28"/>
      <c r="K11" s="21"/>
      <c r="L11" s="28"/>
      <c r="M11" s="21"/>
      <c r="N11" s="28"/>
      <c r="O11" s="21"/>
      <c r="P11" s="28"/>
      <c r="Q11" s="67"/>
    </row>
    <row r="12" spans="1:17" s="31" customFormat="1" ht="35.25" customHeight="1" x14ac:dyDescent="0.25">
      <c r="A12" s="71">
        <v>2.5</v>
      </c>
      <c r="B12" s="34" t="s">
        <v>55</v>
      </c>
      <c r="C12" s="5"/>
      <c r="D12" s="28"/>
      <c r="E12" s="20"/>
      <c r="F12" s="28"/>
      <c r="G12" s="21"/>
      <c r="H12" s="28"/>
      <c r="I12" s="21"/>
      <c r="J12" s="28"/>
      <c r="K12" s="21"/>
      <c r="L12" s="28"/>
      <c r="M12" s="21"/>
      <c r="N12" s="28"/>
      <c r="O12" s="21"/>
      <c r="P12" s="28"/>
      <c r="Q12" s="67"/>
    </row>
    <row r="13" spans="1:17" s="31" customFormat="1" ht="35.25" customHeight="1" thickBot="1" x14ac:dyDescent="0.3">
      <c r="A13" s="71">
        <v>2.6</v>
      </c>
      <c r="B13" s="35" t="s">
        <v>8</v>
      </c>
      <c r="C13" s="5"/>
      <c r="D13" s="28"/>
      <c r="E13" s="20"/>
      <c r="F13" s="28"/>
      <c r="G13" s="21"/>
      <c r="H13" s="28"/>
      <c r="I13" s="21"/>
      <c r="J13" s="28"/>
      <c r="K13" s="21"/>
      <c r="L13" s="28"/>
      <c r="M13" s="21"/>
      <c r="N13" s="28"/>
      <c r="O13" s="23"/>
      <c r="P13" s="28"/>
      <c r="Q13" s="67"/>
    </row>
    <row r="14" spans="1:17" s="31" customFormat="1" ht="35.25" customHeight="1" thickBot="1" x14ac:dyDescent="0.3">
      <c r="A14" s="71">
        <v>2.7</v>
      </c>
      <c r="B14" s="35" t="s">
        <v>9</v>
      </c>
      <c r="C14" s="5"/>
      <c r="D14" s="28"/>
      <c r="E14" s="20"/>
      <c r="F14" s="28"/>
      <c r="G14" s="21"/>
      <c r="H14" s="28"/>
      <c r="I14" s="21"/>
      <c r="J14" s="28"/>
      <c r="K14" s="21"/>
      <c r="L14" s="28"/>
      <c r="M14" s="21"/>
      <c r="N14" s="28"/>
      <c r="O14" s="23"/>
      <c r="P14" s="28"/>
      <c r="Q14" s="67"/>
    </row>
    <row r="15" spans="1:17" s="31" customFormat="1" ht="35.25" customHeight="1" thickBot="1" x14ac:dyDescent="0.3">
      <c r="A15" s="71">
        <v>2.8</v>
      </c>
      <c r="B15" s="35" t="s">
        <v>23</v>
      </c>
      <c r="C15" s="4"/>
      <c r="D15" s="28"/>
      <c r="E15" s="16"/>
      <c r="F15" s="28"/>
      <c r="G15" s="24"/>
      <c r="H15" s="28"/>
      <c r="I15" s="24"/>
      <c r="J15" s="28"/>
      <c r="K15" s="24"/>
      <c r="L15" s="28"/>
      <c r="M15" s="21"/>
      <c r="N15" s="28"/>
      <c r="O15" s="23"/>
      <c r="P15" s="28"/>
      <c r="Q15" s="67"/>
    </row>
    <row r="16" spans="1:17" s="31" customFormat="1" ht="35.25" customHeight="1" x14ac:dyDescent="0.25">
      <c r="A16" s="72">
        <v>2.9</v>
      </c>
      <c r="B16" s="38" t="s">
        <v>24</v>
      </c>
      <c r="C16" s="4"/>
      <c r="D16" s="60"/>
      <c r="E16" s="16"/>
      <c r="F16" s="60"/>
      <c r="G16" s="24"/>
      <c r="H16" s="60"/>
      <c r="I16" s="24"/>
      <c r="J16" s="60"/>
      <c r="K16" s="24"/>
      <c r="L16" s="60"/>
      <c r="M16" s="24"/>
      <c r="N16" s="60"/>
      <c r="O16" s="24"/>
      <c r="P16" s="60"/>
      <c r="Q16" s="67"/>
    </row>
    <row r="17" spans="1:18" s="31" customFormat="1" ht="35.25" customHeight="1" x14ac:dyDescent="0.25">
      <c r="A17" s="92">
        <v>2.1</v>
      </c>
      <c r="B17" s="35" t="s">
        <v>10</v>
      </c>
      <c r="C17" s="3"/>
      <c r="D17" s="28"/>
      <c r="E17" s="21"/>
      <c r="F17" s="28"/>
      <c r="G17" s="21"/>
      <c r="H17" s="28"/>
      <c r="I17" s="21"/>
      <c r="J17" s="28"/>
      <c r="K17" s="62"/>
      <c r="L17" s="28"/>
      <c r="M17" s="21"/>
      <c r="N17" s="28"/>
      <c r="O17" s="21"/>
      <c r="P17" s="28"/>
      <c r="Q17" s="73"/>
    </row>
    <row r="18" spans="1:18" s="31" customFormat="1" ht="35.25" customHeight="1" x14ac:dyDescent="0.25">
      <c r="A18" s="89">
        <v>2.11</v>
      </c>
      <c r="B18" s="40" t="s">
        <v>48</v>
      </c>
      <c r="C18" s="5"/>
      <c r="D18" s="61" t="s">
        <v>40</v>
      </c>
      <c r="E18" s="20"/>
      <c r="F18" s="61" t="s">
        <v>40</v>
      </c>
      <c r="G18" s="20"/>
      <c r="H18" s="61" t="s">
        <v>40</v>
      </c>
      <c r="I18" s="20"/>
      <c r="J18" s="61" t="s">
        <v>40</v>
      </c>
      <c r="K18" s="20"/>
      <c r="L18" s="61" t="s">
        <v>40</v>
      </c>
      <c r="M18" s="20"/>
      <c r="N18" s="61" t="s">
        <v>40</v>
      </c>
      <c r="O18" s="20"/>
      <c r="P18" s="61" t="s">
        <v>40</v>
      </c>
      <c r="Q18" s="67"/>
    </row>
    <row r="19" spans="1:18" s="31" customFormat="1" ht="35.25" customHeight="1" thickBot="1" x14ac:dyDescent="0.3">
      <c r="A19" s="74">
        <v>2.12</v>
      </c>
      <c r="B19" s="75" t="s">
        <v>49</v>
      </c>
      <c r="C19" s="76"/>
      <c r="D19" s="77" t="s">
        <v>40</v>
      </c>
      <c r="E19" s="23"/>
      <c r="F19" s="77" t="s">
        <v>40</v>
      </c>
      <c r="G19" s="23"/>
      <c r="H19" s="77" t="s">
        <v>40</v>
      </c>
      <c r="I19" s="23"/>
      <c r="J19" s="77" t="s">
        <v>40</v>
      </c>
      <c r="K19" s="23"/>
      <c r="L19" s="77" t="s">
        <v>40</v>
      </c>
      <c r="M19" s="23"/>
      <c r="N19" s="77" t="s">
        <v>40</v>
      </c>
      <c r="O19" s="23"/>
      <c r="P19" s="77" t="s">
        <v>40</v>
      </c>
      <c r="Q19" s="78"/>
    </row>
    <row r="21" spans="1:18" s="58" customFormat="1" ht="29.25" customHeight="1" x14ac:dyDescent="0.25">
      <c r="A21" s="58" t="s">
        <v>38</v>
      </c>
      <c r="B21" s="116" t="s">
        <v>58</v>
      </c>
      <c r="C21" s="117"/>
      <c r="D21" s="117"/>
      <c r="E21" s="117"/>
      <c r="F21" s="117"/>
      <c r="G21" s="117"/>
      <c r="H21" s="117"/>
      <c r="I21" s="117"/>
      <c r="J21" s="117"/>
      <c r="K21" s="117"/>
      <c r="L21" s="117"/>
      <c r="M21" s="117"/>
      <c r="N21" s="117"/>
      <c r="O21" s="117"/>
      <c r="P21" s="117"/>
      <c r="Q21" s="117"/>
      <c r="R21" s="117"/>
    </row>
    <row r="22" spans="1:18" s="59" customFormat="1" ht="29.25" customHeight="1" x14ac:dyDescent="0.25">
      <c r="A22" s="58" t="s">
        <v>53</v>
      </c>
      <c r="B22" s="53" t="s">
        <v>3</v>
      </c>
      <c r="C22" s="53"/>
      <c r="D22" s="53"/>
      <c r="E22" s="53"/>
      <c r="F22" s="53"/>
      <c r="G22" s="53"/>
      <c r="H22" s="53"/>
      <c r="I22" s="53"/>
      <c r="J22" s="53"/>
      <c r="K22" s="53"/>
      <c r="L22" s="53"/>
      <c r="M22" s="53"/>
      <c r="N22" s="53"/>
      <c r="O22" s="53"/>
      <c r="P22" s="53"/>
      <c r="Q22" s="53"/>
    </row>
    <row r="23" spans="1:18" s="31" customFormat="1" ht="29.25" customHeight="1" x14ac:dyDescent="0.25">
      <c r="A23" s="58" t="s">
        <v>50</v>
      </c>
      <c r="B23" s="54" t="s">
        <v>57</v>
      </c>
    </row>
  </sheetData>
  <sheetProtection password="C51B" sheet="1" objects="1" scenarios="1" selectLockedCells="1"/>
  <mergeCells count="4">
    <mergeCell ref="B21:R21"/>
    <mergeCell ref="A1:Q1"/>
    <mergeCell ref="A3:A4"/>
    <mergeCell ref="B3:B4"/>
  </mergeCells>
  <pageMargins left="0.51181102362204722" right="0.51181102362204722" top="0.74803149606299213" bottom="0.74803149606299213" header="0.31496062992125984" footer="0.31496062992125984"/>
  <pageSetup paperSize="9" scale="55" orientation="landscape" r:id="rId1"/>
  <headerFooter>
    <oddHeader xml:space="preserve">&amp;L&amp;"Arial,Regular"CSS/0111&amp;C&amp;"Arial,Regular"OFFICIAL-SENSITIVE-COMMERCIAL
(when completed)&amp;R&amp;"Arial,Regular"Annex D to
DEFFORM 47 </oddHeader>
    <oddFooter>&amp;C&amp;"Arial,Regular"OFFICIAL-SENSITIVE-COMMERCIAL
(when completed)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23"/>
  <sheetViews>
    <sheetView view="pageLayout" zoomScale="80" zoomScaleNormal="100" zoomScalePageLayoutView="80" workbookViewId="0">
      <selection activeCell="D6" sqref="D6"/>
    </sheetView>
  </sheetViews>
  <sheetFormatPr defaultRowHeight="15" x14ac:dyDescent="0.25"/>
  <cols>
    <col min="1" max="1" width="10.28515625" customWidth="1"/>
    <col min="2" max="2" width="58.5703125" customWidth="1"/>
    <col min="3" max="3" width="1.28515625" customWidth="1"/>
    <col min="4" max="4" width="22" customWidth="1"/>
    <col min="5" max="5" width="1.5703125" customWidth="1"/>
    <col min="6" max="6" width="22" customWidth="1"/>
    <col min="7" max="7" width="1.85546875" customWidth="1"/>
    <col min="8" max="8" width="22" customWidth="1"/>
    <col min="9" max="9" width="2" customWidth="1"/>
    <col min="10" max="10" width="22" customWidth="1"/>
    <col min="11" max="11" width="1.7109375" customWidth="1"/>
    <col min="12" max="12" width="22" customWidth="1"/>
    <col min="13" max="13" width="2.140625" customWidth="1"/>
    <col min="14" max="14" width="22" customWidth="1"/>
    <col min="15" max="15" width="1.7109375" customWidth="1"/>
    <col min="16" max="16" width="22" customWidth="1"/>
    <col min="17" max="17" width="2.140625" customWidth="1"/>
  </cols>
  <sheetData>
    <row r="1" spans="1:17" ht="31.5" customHeight="1" thickBot="1" x14ac:dyDescent="0.3">
      <c r="A1" s="113" t="s">
        <v>88</v>
      </c>
      <c r="B1" s="114"/>
      <c r="C1" s="114"/>
      <c r="D1" s="114"/>
      <c r="E1" s="114"/>
      <c r="F1" s="114"/>
      <c r="G1" s="114"/>
      <c r="H1" s="114"/>
      <c r="I1" s="114"/>
      <c r="J1" s="114"/>
      <c r="K1" s="114"/>
      <c r="L1" s="114"/>
      <c r="M1" s="114"/>
      <c r="N1" s="114"/>
      <c r="O1" s="114"/>
      <c r="P1" s="114"/>
      <c r="Q1" s="115"/>
    </row>
    <row r="2" spans="1:17" ht="31.5" customHeight="1" thickBot="1" x14ac:dyDescent="0.3">
      <c r="A2" s="51"/>
      <c r="B2" s="51"/>
      <c r="C2" s="51"/>
      <c r="D2" s="51"/>
      <c r="E2" s="51"/>
      <c r="F2" s="51"/>
      <c r="G2" s="51"/>
      <c r="H2" s="51"/>
      <c r="I2" s="51"/>
      <c r="J2" s="51"/>
      <c r="K2" s="51"/>
      <c r="L2" s="51"/>
      <c r="M2" s="51"/>
      <c r="N2" s="51"/>
      <c r="O2" s="51"/>
      <c r="P2" s="51"/>
      <c r="Q2" s="51"/>
    </row>
    <row r="3" spans="1:17" ht="75" customHeight="1" x14ac:dyDescent="0.25">
      <c r="A3" s="118"/>
      <c r="B3" s="120" t="s">
        <v>2</v>
      </c>
      <c r="C3" s="63"/>
      <c r="D3" s="64" t="s">
        <v>41</v>
      </c>
      <c r="E3" s="65"/>
      <c r="F3" s="64" t="s">
        <v>42</v>
      </c>
      <c r="G3" s="66"/>
      <c r="H3" s="64" t="s">
        <v>43</v>
      </c>
      <c r="I3" s="66"/>
      <c r="J3" s="64" t="s">
        <v>44</v>
      </c>
      <c r="K3" s="66"/>
      <c r="L3" s="64" t="s">
        <v>45</v>
      </c>
      <c r="M3" s="66"/>
      <c r="N3" s="64" t="s">
        <v>46</v>
      </c>
      <c r="O3" s="66"/>
      <c r="P3" s="64" t="s">
        <v>47</v>
      </c>
      <c r="Q3" s="79"/>
    </row>
    <row r="4" spans="1:17" ht="39.75" customHeight="1" thickBot="1" x14ac:dyDescent="0.3">
      <c r="A4" s="119"/>
      <c r="B4" s="121"/>
      <c r="C4" s="4"/>
      <c r="D4" s="25" t="s">
        <v>0</v>
      </c>
      <c r="E4" s="1"/>
      <c r="F4" s="25" t="s">
        <v>0</v>
      </c>
      <c r="G4" s="3"/>
      <c r="H4" s="25" t="s">
        <v>0</v>
      </c>
      <c r="I4" s="3"/>
      <c r="J4" s="25" t="s">
        <v>0</v>
      </c>
      <c r="K4" s="3"/>
      <c r="L4" s="25" t="s">
        <v>0</v>
      </c>
      <c r="M4" s="3"/>
      <c r="N4" s="25" t="s">
        <v>0</v>
      </c>
      <c r="O4" s="3"/>
      <c r="P4" s="25" t="s">
        <v>0</v>
      </c>
      <c r="Q4" s="80"/>
    </row>
    <row r="5" spans="1:17" s="31" customFormat="1" ht="35.25" customHeight="1" thickBot="1" x14ac:dyDescent="0.3">
      <c r="A5" s="11">
        <v>1</v>
      </c>
      <c r="B5" s="12" t="s">
        <v>56</v>
      </c>
      <c r="C5" s="7"/>
      <c r="D5" s="14" t="s">
        <v>4</v>
      </c>
      <c r="E5" s="7"/>
      <c r="F5" s="14" t="s">
        <v>4</v>
      </c>
      <c r="G5" s="7"/>
      <c r="H5" s="14" t="s">
        <v>4</v>
      </c>
      <c r="I5" s="7"/>
      <c r="J5" s="14" t="s">
        <v>4</v>
      </c>
      <c r="K5" s="7"/>
      <c r="L5" s="14" t="s">
        <v>4</v>
      </c>
      <c r="M5" s="7"/>
      <c r="N5" s="14" t="s">
        <v>4</v>
      </c>
      <c r="O5" s="7"/>
      <c r="P5" s="14" t="s">
        <v>4</v>
      </c>
      <c r="Q5" s="13"/>
    </row>
    <row r="6" spans="1:17" s="31" customFormat="1" ht="35.25" customHeight="1" thickBot="1" x14ac:dyDescent="0.3">
      <c r="A6" s="68">
        <v>1.1000000000000001</v>
      </c>
      <c r="B6" s="33" t="s">
        <v>39</v>
      </c>
      <c r="C6" s="4"/>
      <c r="D6" s="55"/>
      <c r="E6" s="16"/>
      <c r="F6" s="55"/>
      <c r="G6" s="16"/>
      <c r="H6" s="55"/>
      <c r="I6" s="16"/>
      <c r="J6" s="55"/>
      <c r="K6" s="16"/>
      <c r="L6" s="55"/>
      <c r="M6" s="16"/>
      <c r="N6" s="55"/>
      <c r="O6" s="16"/>
      <c r="P6" s="55"/>
      <c r="Q6" s="69"/>
    </row>
    <row r="7" spans="1:17" s="31" customFormat="1" ht="35.25" customHeight="1" thickBot="1" x14ac:dyDescent="0.3">
      <c r="A7" s="11">
        <v>2</v>
      </c>
      <c r="B7" s="12" t="s">
        <v>1</v>
      </c>
      <c r="C7" s="7"/>
      <c r="D7" s="17"/>
      <c r="E7" s="18"/>
      <c r="F7" s="17"/>
      <c r="G7" s="18"/>
      <c r="H7" s="17"/>
      <c r="I7" s="18"/>
      <c r="J7" s="17"/>
      <c r="K7" s="18"/>
      <c r="L7" s="19"/>
      <c r="M7" s="18"/>
      <c r="N7" s="17"/>
      <c r="O7" s="18"/>
      <c r="P7" s="19"/>
      <c r="Q7" s="13"/>
    </row>
    <row r="8" spans="1:17" s="31" customFormat="1" ht="35.25" customHeight="1" x14ac:dyDescent="0.25">
      <c r="A8" s="68">
        <v>2.1</v>
      </c>
      <c r="B8" s="37" t="s">
        <v>20</v>
      </c>
      <c r="C8" s="5"/>
      <c r="D8" s="27"/>
      <c r="E8" s="20"/>
      <c r="F8" s="27"/>
      <c r="G8" s="20"/>
      <c r="H8" s="27"/>
      <c r="I8" s="20"/>
      <c r="J8" s="27"/>
      <c r="K8" s="20"/>
      <c r="L8" s="27"/>
      <c r="M8" s="20"/>
      <c r="N8" s="27"/>
      <c r="O8" s="20"/>
      <c r="P8" s="27"/>
      <c r="Q8" s="70"/>
    </row>
    <row r="9" spans="1:17" s="31" customFormat="1" ht="35.25" customHeight="1" x14ac:dyDescent="0.25">
      <c r="A9" s="71">
        <v>2.2000000000000002</v>
      </c>
      <c r="B9" s="34" t="s">
        <v>51</v>
      </c>
      <c r="C9" s="5"/>
      <c r="D9" s="28"/>
      <c r="E9" s="20"/>
      <c r="F9" s="28"/>
      <c r="G9" s="21"/>
      <c r="H9" s="28"/>
      <c r="I9" s="21"/>
      <c r="J9" s="28"/>
      <c r="K9" s="21"/>
      <c r="L9" s="28"/>
      <c r="M9" s="21"/>
      <c r="N9" s="28"/>
      <c r="O9" s="21"/>
      <c r="P9" s="28"/>
      <c r="Q9" s="67"/>
    </row>
    <row r="10" spans="1:17" s="31" customFormat="1" ht="35.25" customHeight="1" x14ac:dyDescent="0.25">
      <c r="A10" s="71">
        <v>2.2999999999999998</v>
      </c>
      <c r="B10" s="34" t="s">
        <v>52</v>
      </c>
      <c r="C10" s="5"/>
      <c r="D10" s="28"/>
      <c r="E10" s="20"/>
      <c r="F10" s="28"/>
      <c r="G10" s="21"/>
      <c r="H10" s="28"/>
      <c r="I10" s="21"/>
      <c r="J10" s="28"/>
      <c r="K10" s="21"/>
      <c r="L10" s="28"/>
      <c r="M10" s="21"/>
      <c r="N10" s="28"/>
      <c r="O10" s="21"/>
      <c r="P10" s="28"/>
      <c r="Q10" s="67"/>
    </row>
    <row r="11" spans="1:17" s="31" customFormat="1" ht="35.25" customHeight="1" x14ac:dyDescent="0.25">
      <c r="A11" s="71">
        <v>2.4</v>
      </c>
      <c r="B11" s="34" t="s">
        <v>54</v>
      </c>
      <c r="C11" s="5"/>
      <c r="D11" s="28"/>
      <c r="E11" s="20"/>
      <c r="F11" s="28"/>
      <c r="G11" s="21"/>
      <c r="H11" s="28"/>
      <c r="I11" s="21"/>
      <c r="J11" s="28"/>
      <c r="K11" s="21"/>
      <c r="L11" s="28"/>
      <c r="M11" s="21"/>
      <c r="N11" s="28"/>
      <c r="O11" s="21"/>
      <c r="P11" s="28"/>
      <c r="Q11" s="67"/>
    </row>
    <row r="12" spans="1:17" s="31" customFormat="1" ht="35.25" customHeight="1" x14ac:dyDescent="0.25">
      <c r="A12" s="71">
        <v>2.5</v>
      </c>
      <c r="B12" s="34" t="s">
        <v>55</v>
      </c>
      <c r="C12" s="5"/>
      <c r="D12" s="28"/>
      <c r="E12" s="20"/>
      <c r="F12" s="28"/>
      <c r="G12" s="21"/>
      <c r="H12" s="28"/>
      <c r="I12" s="21"/>
      <c r="J12" s="28"/>
      <c r="K12" s="21"/>
      <c r="L12" s="28"/>
      <c r="M12" s="21"/>
      <c r="N12" s="28"/>
      <c r="O12" s="21"/>
      <c r="P12" s="28"/>
      <c r="Q12" s="67"/>
    </row>
    <row r="13" spans="1:17" s="31" customFormat="1" ht="35.25" customHeight="1" thickBot="1" x14ac:dyDescent="0.3">
      <c r="A13" s="71">
        <v>2.6</v>
      </c>
      <c r="B13" s="35" t="s">
        <v>8</v>
      </c>
      <c r="C13" s="5"/>
      <c r="D13" s="28"/>
      <c r="E13" s="20"/>
      <c r="F13" s="28"/>
      <c r="G13" s="21"/>
      <c r="H13" s="28"/>
      <c r="I13" s="21"/>
      <c r="J13" s="28"/>
      <c r="K13" s="21"/>
      <c r="L13" s="28"/>
      <c r="M13" s="21"/>
      <c r="N13" s="28"/>
      <c r="O13" s="23"/>
      <c r="P13" s="28"/>
      <c r="Q13" s="67"/>
    </row>
    <row r="14" spans="1:17" s="31" customFormat="1" ht="35.25" customHeight="1" thickBot="1" x14ac:dyDescent="0.3">
      <c r="A14" s="71">
        <v>2.7</v>
      </c>
      <c r="B14" s="35" t="s">
        <v>9</v>
      </c>
      <c r="C14" s="5"/>
      <c r="D14" s="28"/>
      <c r="E14" s="20"/>
      <c r="F14" s="28"/>
      <c r="G14" s="21"/>
      <c r="H14" s="28"/>
      <c r="I14" s="21"/>
      <c r="J14" s="28"/>
      <c r="K14" s="21"/>
      <c r="L14" s="28"/>
      <c r="M14" s="21"/>
      <c r="N14" s="28"/>
      <c r="O14" s="23"/>
      <c r="P14" s="28"/>
      <c r="Q14" s="67"/>
    </row>
    <row r="15" spans="1:17" s="31" customFormat="1" ht="35.25" customHeight="1" thickBot="1" x14ac:dyDescent="0.3">
      <c r="A15" s="71">
        <v>2.8</v>
      </c>
      <c r="B15" s="35" t="s">
        <v>23</v>
      </c>
      <c r="C15" s="4"/>
      <c r="D15" s="28"/>
      <c r="E15" s="16"/>
      <c r="F15" s="28"/>
      <c r="G15" s="24"/>
      <c r="H15" s="28"/>
      <c r="I15" s="24"/>
      <c r="J15" s="28"/>
      <c r="K15" s="24"/>
      <c r="L15" s="28"/>
      <c r="M15" s="21"/>
      <c r="N15" s="28"/>
      <c r="O15" s="23"/>
      <c r="P15" s="28"/>
      <c r="Q15" s="67"/>
    </row>
    <row r="16" spans="1:17" s="31" customFormat="1" ht="35.25" customHeight="1" x14ac:dyDescent="0.25">
      <c r="A16" s="72">
        <v>2.9</v>
      </c>
      <c r="B16" s="38" t="s">
        <v>24</v>
      </c>
      <c r="C16" s="4"/>
      <c r="D16" s="60"/>
      <c r="E16" s="16"/>
      <c r="F16" s="60"/>
      <c r="G16" s="24"/>
      <c r="H16" s="60"/>
      <c r="I16" s="24"/>
      <c r="J16" s="60"/>
      <c r="K16" s="24"/>
      <c r="L16" s="60"/>
      <c r="M16" s="24"/>
      <c r="N16" s="60"/>
      <c r="O16" s="24"/>
      <c r="P16" s="60"/>
      <c r="Q16" s="73"/>
    </row>
    <row r="17" spans="1:18" s="31" customFormat="1" ht="35.25" customHeight="1" x14ac:dyDescent="0.25">
      <c r="A17" s="92">
        <v>2.1</v>
      </c>
      <c r="B17" s="35" t="s">
        <v>10</v>
      </c>
      <c r="C17" s="3"/>
      <c r="D17" s="28"/>
      <c r="E17" s="21"/>
      <c r="F17" s="28"/>
      <c r="G17" s="21"/>
      <c r="H17" s="28"/>
      <c r="I17" s="21"/>
      <c r="J17" s="28"/>
      <c r="K17" s="62"/>
      <c r="L17" s="28"/>
      <c r="M17" s="21"/>
      <c r="N17" s="28"/>
      <c r="O17" s="21"/>
      <c r="P17" s="28"/>
      <c r="Q17" s="67"/>
    </row>
    <row r="18" spans="1:18" s="31" customFormat="1" ht="35.25" customHeight="1" x14ac:dyDescent="0.25">
      <c r="A18" s="89">
        <v>2.11</v>
      </c>
      <c r="B18" s="40" t="s">
        <v>48</v>
      </c>
      <c r="C18" s="5"/>
      <c r="D18" s="61" t="s">
        <v>40</v>
      </c>
      <c r="E18" s="20"/>
      <c r="F18" s="61" t="s">
        <v>40</v>
      </c>
      <c r="G18" s="20"/>
      <c r="H18" s="61" t="s">
        <v>40</v>
      </c>
      <c r="I18" s="20"/>
      <c r="J18" s="61" t="s">
        <v>40</v>
      </c>
      <c r="K18" s="20"/>
      <c r="L18" s="61" t="s">
        <v>40</v>
      </c>
      <c r="M18" s="20"/>
      <c r="N18" s="61" t="s">
        <v>40</v>
      </c>
      <c r="O18" s="20"/>
      <c r="P18" s="61" t="s">
        <v>40</v>
      </c>
      <c r="Q18" s="70"/>
    </row>
    <row r="19" spans="1:18" s="31" customFormat="1" ht="35.25" customHeight="1" thickBot="1" x14ac:dyDescent="0.3">
      <c r="A19" s="74">
        <v>2.12</v>
      </c>
      <c r="B19" s="75" t="s">
        <v>49</v>
      </c>
      <c r="C19" s="76"/>
      <c r="D19" s="77" t="s">
        <v>40</v>
      </c>
      <c r="E19" s="23"/>
      <c r="F19" s="77" t="s">
        <v>40</v>
      </c>
      <c r="G19" s="23"/>
      <c r="H19" s="77" t="s">
        <v>40</v>
      </c>
      <c r="I19" s="23"/>
      <c r="J19" s="77" t="s">
        <v>40</v>
      </c>
      <c r="K19" s="23"/>
      <c r="L19" s="77" t="s">
        <v>40</v>
      </c>
      <c r="M19" s="23"/>
      <c r="N19" s="77" t="s">
        <v>40</v>
      </c>
      <c r="O19" s="23"/>
      <c r="P19" s="77" t="s">
        <v>40</v>
      </c>
      <c r="Q19" s="78"/>
    </row>
    <row r="21" spans="1:18" s="58" customFormat="1" ht="29.25" customHeight="1" x14ac:dyDescent="0.25">
      <c r="A21" s="58" t="s">
        <v>38</v>
      </c>
      <c r="B21" s="116" t="s">
        <v>58</v>
      </c>
      <c r="C21" s="117"/>
      <c r="D21" s="117"/>
      <c r="E21" s="117"/>
      <c r="F21" s="117"/>
      <c r="G21" s="117"/>
      <c r="H21" s="117"/>
      <c r="I21" s="117"/>
      <c r="J21" s="117"/>
      <c r="K21" s="117"/>
      <c r="L21" s="117"/>
      <c r="M21" s="117"/>
      <c r="N21" s="117"/>
      <c r="O21" s="117"/>
      <c r="P21" s="117"/>
      <c r="Q21" s="117"/>
      <c r="R21" s="117"/>
    </row>
    <row r="22" spans="1:18" s="59" customFormat="1" ht="29.25" customHeight="1" x14ac:dyDescent="0.25">
      <c r="A22" s="58" t="s">
        <v>53</v>
      </c>
      <c r="B22" s="53" t="s">
        <v>3</v>
      </c>
      <c r="C22" s="53"/>
      <c r="D22" s="53"/>
      <c r="E22" s="53"/>
      <c r="F22" s="53"/>
      <c r="G22" s="53"/>
      <c r="H22" s="53"/>
      <c r="I22" s="53"/>
      <c r="J22" s="53"/>
      <c r="K22" s="53"/>
      <c r="L22" s="53"/>
      <c r="M22" s="53"/>
      <c r="N22" s="53"/>
      <c r="O22" s="53"/>
      <c r="P22" s="53"/>
      <c r="Q22" s="53"/>
    </row>
    <row r="23" spans="1:18" s="31" customFormat="1" ht="29.25" customHeight="1" x14ac:dyDescent="0.25">
      <c r="A23" s="58" t="s">
        <v>50</v>
      </c>
      <c r="B23" s="54" t="s">
        <v>57</v>
      </c>
    </row>
  </sheetData>
  <sheetProtection password="C51B" sheet="1" objects="1" scenarios="1" selectLockedCells="1"/>
  <mergeCells count="4">
    <mergeCell ref="B21:R21"/>
    <mergeCell ref="A1:Q1"/>
    <mergeCell ref="A3:A4"/>
    <mergeCell ref="B3:B4"/>
  </mergeCells>
  <pageMargins left="0.51181102362204722" right="0.51181102362204722" top="0.74803149606299213" bottom="0.74803149606299213" header="0.31496062992125984" footer="0.31496062992125984"/>
  <pageSetup paperSize="9" scale="55" orientation="landscape" r:id="rId1"/>
  <headerFooter>
    <oddHeader xml:space="preserve">&amp;L&amp;"Arial,Regular"CSS/0111&amp;C&amp;"Arial,Regular"OFFICIAL-SENSITIVE-COMMERCIAL
(when completed)&amp;R&amp;"Arial,Regular"Annex D to
DEFFORM 47 </oddHeader>
    <oddFooter>&amp;C&amp;"Arial,Regular"OFFICIAL-SENSITIVE-COMMERCIAL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9"/>
  <sheetViews>
    <sheetView view="pageLayout" zoomScale="80" zoomScaleNormal="100" zoomScalePageLayoutView="80" workbookViewId="0">
      <selection activeCell="D6" sqref="D6"/>
    </sheetView>
  </sheetViews>
  <sheetFormatPr defaultRowHeight="15" x14ac:dyDescent="0.25"/>
  <cols>
    <col min="1" max="1" width="8.85546875" customWidth="1"/>
    <col min="2" max="2" width="49.28515625" customWidth="1"/>
    <col min="3" max="3" width="1.28515625" customWidth="1"/>
    <col min="4" max="4" width="17.7109375" customWidth="1"/>
    <col min="5" max="5" width="1.5703125" customWidth="1"/>
    <col min="6" max="6" width="17.7109375" customWidth="1"/>
    <col min="7" max="7" width="1.85546875" customWidth="1"/>
    <col min="8" max="8" width="17.7109375" customWidth="1"/>
    <col min="9" max="9" width="2" customWidth="1"/>
    <col min="10" max="10" width="17.7109375" customWidth="1"/>
    <col min="11" max="11" width="1.7109375" customWidth="1"/>
    <col min="12" max="12" width="17.7109375" customWidth="1"/>
    <col min="13" max="13" width="2.140625" customWidth="1"/>
    <col min="14" max="14" width="17.7109375" customWidth="1"/>
    <col min="15" max="15" width="1.7109375" customWidth="1"/>
    <col min="16" max="16" width="17.7109375" customWidth="1"/>
    <col min="17" max="17" width="2.140625" customWidth="1"/>
  </cols>
  <sheetData>
    <row r="1" spans="1:17" ht="31.5" customHeight="1" thickBot="1" x14ac:dyDescent="0.3">
      <c r="A1" s="113" t="s">
        <v>89</v>
      </c>
      <c r="B1" s="114"/>
      <c r="C1" s="114"/>
      <c r="D1" s="114"/>
      <c r="E1" s="114"/>
      <c r="F1" s="114"/>
      <c r="G1" s="114"/>
      <c r="H1" s="114"/>
      <c r="I1" s="114"/>
      <c r="J1" s="114"/>
      <c r="K1" s="114"/>
      <c r="L1" s="114"/>
      <c r="M1" s="114"/>
      <c r="N1" s="114"/>
      <c r="O1" s="114"/>
      <c r="P1" s="114"/>
      <c r="Q1" s="115"/>
    </row>
    <row r="2" spans="1:17" ht="31.5" customHeight="1" thickBot="1" x14ac:dyDescent="0.3">
      <c r="A2" s="51"/>
      <c r="B2" s="51"/>
      <c r="C2" s="51"/>
      <c r="D2" s="51"/>
      <c r="E2" s="51"/>
      <c r="F2" s="51"/>
      <c r="G2" s="51"/>
      <c r="H2" s="51"/>
      <c r="I2" s="51"/>
      <c r="J2" s="51"/>
      <c r="K2" s="51"/>
      <c r="L2" s="51"/>
      <c r="M2" s="51"/>
      <c r="N2" s="51"/>
      <c r="O2" s="51"/>
      <c r="P2" s="51"/>
      <c r="Q2" s="51"/>
    </row>
    <row r="3" spans="1:17" ht="75" customHeight="1" x14ac:dyDescent="0.25">
      <c r="A3" s="118"/>
      <c r="B3" s="120" t="s">
        <v>2</v>
      </c>
      <c r="C3" s="63"/>
      <c r="D3" s="64" t="s">
        <v>41</v>
      </c>
      <c r="E3" s="65"/>
      <c r="F3" s="64" t="s">
        <v>42</v>
      </c>
      <c r="G3" s="66"/>
      <c r="H3" s="64" t="s">
        <v>43</v>
      </c>
      <c r="I3" s="66"/>
      <c r="J3" s="64" t="s">
        <v>44</v>
      </c>
      <c r="K3" s="66"/>
      <c r="L3" s="64" t="s">
        <v>45</v>
      </c>
      <c r="M3" s="66"/>
      <c r="N3" s="64" t="s">
        <v>46</v>
      </c>
      <c r="O3" s="66"/>
      <c r="P3" s="64" t="s">
        <v>47</v>
      </c>
      <c r="Q3" s="79"/>
    </row>
    <row r="4" spans="1:17" ht="39.75" customHeight="1" thickBot="1" x14ac:dyDescent="0.3">
      <c r="A4" s="119"/>
      <c r="B4" s="121"/>
      <c r="C4" s="4"/>
      <c r="D4" s="25" t="s">
        <v>0</v>
      </c>
      <c r="E4" s="1"/>
      <c r="F4" s="25" t="s">
        <v>0</v>
      </c>
      <c r="G4" s="3"/>
      <c r="H4" s="25" t="s">
        <v>0</v>
      </c>
      <c r="I4" s="3"/>
      <c r="J4" s="25" t="s">
        <v>0</v>
      </c>
      <c r="K4" s="3"/>
      <c r="L4" s="25" t="s">
        <v>0</v>
      </c>
      <c r="M4" s="3"/>
      <c r="N4" s="25" t="s">
        <v>0</v>
      </c>
      <c r="O4" s="3"/>
      <c r="P4" s="25" t="s">
        <v>0</v>
      </c>
      <c r="Q4" s="80"/>
    </row>
    <row r="5" spans="1:17" s="31" customFormat="1" ht="35.25" customHeight="1" thickBot="1" x14ac:dyDescent="0.3">
      <c r="A5" s="11">
        <v>1</v>
      </c>
      <c r="B5" s="12" t="s">
        <v>56</v>
      </c>
      <c r="C5" s="7"/>
      <c r="D5" s="14" t="s">
        <v>4</v>
      </c>
      <c r="E5" s="7"/>
      <c r="F5" s="14" t="s">
        <v>4</v>
      </c>
      <c r="G5" s="7"/>
      <c r="H5" s="14" t="s">
        <v>4</v>
      </c>
      <c r="I5" s="7"/>
      <c r="J5" s="14" t="s">
        <v>4</v>
      </c>
      <c r="K5" s="7"/>
      <c r="L5" s="14" t="s">
        <v>4</v>
      </c>
      <c r="M5" s="7"/>
      <c r="N5" s="14" t="s">
        <v>4</v>
      </c>
      <c r="O5" s="7"/>
      <c r="P5" s="14" t="s">
        <v>4</v>
      </c>
      <c r="Q5" s="13"/>
    </row>
    <row r="6" spans="1:17" s="31" customFormat="1" ht="35.25" customHeight="1" thickBot="1" x14ac:dyDescent="0.3">
      <c r="A6" s="68">
        <v>1.1000000000000001</v>
      </c>
      <c r="B6" s="15" t="s">
        <v>19</v>
      </c>
      <c r="C6" s="4"/>
      <c r="D6" s="55"/>
      <c r="E6" s="16"/>
      <c r="F6" s="55"/>
      <c r="G6" s="16"/>
      <c r="H6" s="55"/>
      <c r="I6" s="16"/>
      <c r="J6" s="55"/>
      <c r="K6" s="16"/>
      <c r="L6" s="55"/>
      <c r="M6" s="16"/>
      <c r="N6" s="55"/>
      <c r="O6" s="16"/>
      <c r="P6" s="55"/>
      <c r="Q6" s="69"/>
    </row>
    <row r="7" spans="1:17" s="31" customFormat="1" ht="35.25" customHeight="1" thickBot="1" x14ac:dyDescent="0.3">
      <c r="A7" s="11">
        <v>2</v>
      </c>
      <c r="B7" s="12" t="s">
        <v>1</v>
      </c>
      <c r="C7" s="7"/>
      <c r="D7" s="17"/>
      <c r="E7" s="18"/>
      <c r="F7" s="17"/>
      <c r="G7" s="18"/>
      <c r="H7" s="17"/>
      <c r="I7" s="18"/>
      <c r="J7" s="17"/>
      <c r="K7" s="18"/>
      <c r="L7" s="19"/>
      <c r="M7" s="18"/>
      <c r="N7" s="17"/>
      <c r="O7" s="18"/>
      <c r="P7" s="19"/>
      <c r="Q7" s="13"/>
    </row>
    <row r="8" spans="1:17" s="31" customFormat="1" ht="35.25" customHeight="1" x14ac:dyDescent="0.25">
      <c r="A8" s="68">
        <v>2.1</v>
      </c>
      <c r="B8" s="15" t="s">
        <v>5</v>
      </c>
      <c r="C8" s="5"/>
      <c r="D8" s="27"/>
      <c r="E8" s="20"/>
      <c r="F8" s="27"/>
      <c r="G8" s="20"/>
      <c r="H8" s="27"/>
      <c r="I8" s="20"/>
      <c r="J8" s="27"/>
      <c r="K8" s="20"/>
      <c r="L8" s="27"/>
      <c r="M8" s="20"/>
      <c r="N8" s="27"/>
      <c r="O8" s="20"/>
      <c r="P8" s="27"/>
      <c r="Q8" s="70"/>
    </row>
    <row r="9" spans="1:17" s="31" customFormat="1" ht="35.25" customHeight="1" x14ac:dyDescent="0.25">
      <c r="A9" s="71">
        <v>2.2000000000000002</v>
      </c>
      <c r="B9" s="34" t="s">
        <v>51</v>
      </c>
      <c r="C9" s="5"/>
      <c r="D9" s="28"/>
      <c r="E9" s="20"/>
      <c r="F9" s="28"/>
      <c r="G9" s="21"/>
      <c r="H9" s="28"/>
      <c r="I9" s="21"/>
      <c r="J9" s="28"/>
      <c r="K9" s="21"/>
      <c r="L9" s="28"/>
      <c r="M9" s="21"/>
      <c r="N9" s="28"/>
      <c r="O9" s="21"/>
      <c r="P9" s="28"/>
      <c r="Q9" s="67"/>
    </row>
    <row r="10" spans="1:17" s="31" customFormat="1" ht="35.25" customHeight="1" x14ac:dyDescent="0.25">
      <c r="A10" s="71">
        <v>2.2999999999999998</v>
      </c>
      <c r="B10" s="34" t="s">
        <v>52</v>
      </c>
      <c r="C10" s="5"/>
      <c r="D10" s="28"/>
      <c r="E10" s="20"/>
      <c r="F10" s="28"/>
      <c r="G10" s="21"/>
      <c r="H10" s="28"/>
      <c r="I10" s="21"/>
      <c r="J10" s="28"/>
      <c r="K10" s="21"/>
      <c r="L10" s="28"/>
      <c r="M10" s="21"/>
      <c r="N10" s="28"/>
      <c r="O10" s="21"/>
      <c r="P10" s="28"/>
      <c r="Q10" s="67"/>
    </row>
    <row r="11" spans="1:17" s="31" customFormat="1" ht="35.25" customHeight="1" x14ac:dyDescent="0.25">
      <c r="A11" s="71">
        <v>2.4</v>
      </c>
      <c r="B11" s="35" t="s">
        <v>8</v>
      </c>
      <c r="C11" s="5"/>
      <c r="D11" s="28"/>
      <c r="E11" s="20"/>
      <c r="F11" s="28"/>
      <c r="G11" s="21"/>
      <c r="H11" s="28"/>
      <c r="I11" s="21"/>
      <c r="J11" s="28"/>
      <c r="K11" s="21"/>
      <c r="L11" s="28"/>
      <c r="M11" s="21"/>
      <c r="N11" s="28"/>
      <c r="O11" s="21"/>
      <c r="P11" s="28"/>
      <c r="Q11" s="67"/>
    </row>
    <row r="12" spans="1:17" s="31" customFormat="1" ht="35.25" customHeight="1" x14ac:dyDescent="0.25">
      <c r="A12" s="71">
        <v>2.5</v>
      </c>
      <c r="B12" s="35" t="s">
        <v>9</v>
      </c>
      <c r="C12" s="5"/>
      <c r="D12" s="28"/>
      <c r="E12" s="20"/>
      <c r="F12" s="28"/>
      <c r="G12" s="21"/>
      <c r="H12" s="28"/>
      <c r="I12" s="21"/>
      <c r="J12" s="28"/>
      <c r="K12" s="21"/>
      <c r="L12" s="28"/>
      <c r="M12" s="21"/>
      <c r="N12" s="28"/>
      <c r="O12" s="21"/>
      <c r="P12" s="28"/>
      <c r="Q12" s="67"/>
    </row>
    <row r="13" spans="1:17" s="31" customFormat="1" ht="35.25" customHeight="1" x14ac:dyDescent="0.25">
      <c r="A13" s="71">
        <v>2.6</v>
      </c>
      <c r="B13" s="35" t="s">
        <v>10</v>
      </c>
      <c r="C13" s="3"/>
      <c r="D13" s="28"/>
      <c r="E13" s="21"/>
      <c r="F13" s="28"/>
      <c r="G13" s="21"/>
      <c r="H13" s="28"/>
      <c r="I13" s="21"/>
      <c r="J13" s="28"/>
      <c r="K13" s="21"/>
      <c r="L13" s="28"/>
      <c r="M13" s="21"/>
      <c r="N13" s="28"/>
      <c r="O13" s="21"/>
      <c r="P13" s="28"/>
      <c r="Q13" s="67"/>
    </row>
    <row r="14" spans="1:17" s="31" customFormat="1" ht="35.25" customHeight="1" x14ac:dyDescent="0.25">
      <c r="A14" s="89">
        <v>2.7</v>
      </c>
      <c r="B14" s="40" t="s">
        <v>48</v>
      </c>
      <c r="C14" s="5"/>
      <c r="D14" s="61" t="s">
        <v>40</v>
      </c>
      <c r="E14" s="20"/>
      <c r="F14" s="61" t="s">
        <v>40</v>
      </c>
      <c r="G14" s="20"/>
      <c r="H14" s="61" t="s">
        <v>40</v>
      </c>
      <c r="I14" s="20"/>
      <c r="J14" s="61" t="s">
        <v>40</v>
      </c>
      <c r="K14" s="20"/>
      <c r="L14" s="61" t="s">
        <v>40</v>
      </c>
      <c r="M14" s="20"/>
      <c r="N14" s="61" t="s">
        <v>40</v>
      </c>
      <c r="O14" s="20"/>
      <c r="P14" s="61" t="s">
        <v>40</v>
      </c>
      <c r="Q14" s="70"/>
    </row>
    <row r="15" spans="1:17" s="31" customFormat="1" ht="35.25" customHeight="1" thickBot="1" x14ac:dyDescent="0.3">
      <c r="A15" s="74">
        <v>2.8</v>
      </c>
      <c r="B15" s="75" t="s">
        <v>49</v>
      </c>
      <c r="C15" s="76"/>
      <c r="D15" s="77" t="s">
        <v>40</v>
      </c>
      <c r="E15" s="23"/>
      <c r="F15" s="77" t="s">
        <v>40</v>
      </c>
      <c r="G15" s="23"/>
      <c r="H15" s="77" t="s">
        <v>40</v>
      </c>
      <c r="I15" s="23"/>
      <c r="J15" s="77" t="s">
        <v>40</v>
      </c>
      <c r="K15" s="23"/>
      <c r="L15" s="77" t="s">
        <v>40</v>
      </c>
      <c r="M15" s="23"/>
      <c r="N15" s="77" t="s">
        <v>40</v>
      </c>
      <c r="O15" s="23"/>
      <c r="P15" s="77" t="s">
        <v>40</v>
      </c>
      <c r="Q15" s="78"/>
    </row>
    <row r="17" spans="1:18" s="58" customFormat="1" ht="29.25" customHeight="1" x14ac:dyDescent="0.25">
      <c r="A17" s="58" t="s">
        <v>38</v>
      </c>
      <c r="B17" s="116" t="s">
        <v>58</v>
      </c>
      <c r="C17" s="117"/>
      <c r="D17" s="117"/>
      <c r="E17" s="117"/>
      <c r="F17" s="117"/>
      <c r="G17" s="117"/>
      <c r="H17" s="117"/>
      <c r="I17" s="117"/>
      <c r="J17" s="117"/>
      <c r="K17" s="117"/>
      <c r="L17" s="117"/>
      <c r="M17" s="117"/>
      <c r="N17" s="117"/>
      <c r="O17" s="117"/>
      <c r="P17" s="117"/>
      <c r="Q17" s="117"/>
      <c r="R17" s="117"/>
    </row>
    <row r="18" spans="1:18" s="59" customFormat="1" ht="29.25" customHeight="1" x14ac:dyDescent="0.25">
      <c r="A18" s="58" t="s">
        <v>53</v>
      </c>
      <c r="B18" s="53" t="s">
        <v>3</v>
      </c>
      <c r="C18" s="53"/>
      <c r="D18" s="53"/>
      <c r="E18" s="53"/>
      <c r="F18" s="53"/>
      <c r="G18" s="53"/>
      <c r="H18" s="53"/>
      <c r="I18" s="53"/>
      <c r="J18" s="53"/>
      <c r="K18" s="53"/>
      <c r="L18" s="53"/>
      <c r="M18" s="53"/>
      <c r="N18" s="53"/>
      <c r="O18" s="53"/>
      <c r="P18" s="53"/>
      <c r="Q18" s="53"/>
    </row>
    <row r="19" spans="1:18" s="31" customFormat="1" ht="29.25" customHeight="1" x14ac:dyDescent="0.25">
      <c r="A19" s="58" t="s">
        <v>50</v>
      </c>
      <c r="B19" s="54" t="s">
        <v>57</v>
      </c>
    </row>
  </sheetData>
  <sheetProtection password="C51B" sheet="1" objects="1" scenarios="1" selectLockedCells="1"/>
  <mergeCells count="4">
    <mergeCell ref="B17:R17"/>
    <mergeCell ref="A1:Q1"/>
    <mergeCell ref="A3:A4"/>
    <mergeCell ref="B3:B4"/>
  </mergeCells>
  <pageMargins left="0.51181102362204722" right="0.51181102362204722" top="0.74803149606299213" bottom="0.74803149606299213" header="0.31496062992125984" footer="0.31496062992125984"/>
  <pageSetup paperSize="9" scale="66" orientation="landscape" r:id="rId1"/>
  <headerFooter>
    <oddHeader xml:space="preserve">&amp;L&amp;"Arial,Regular"CSS/0111&amp;C&amp;"Arial,Regular"OFFICIAL-SENSITIVE-COMMERCIAL
(when completed)&amp;R&amp;"Arial,Regular"Annex D to
DEFFORM 47 </oddHeader>
    <oddFooter>&amp;C&amp;"Arial,Regular"OFFICIAL-SENSITIVE-COMMERCIAL
(when completed)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19"/>
  <sheetViews>
    <sheetView view="pageLayout" zoomScale="80" zoomScaleNormal="100" zoomScalePageLayoutView="80" workbookViewId="0">
      <selection activeCell="D6" sqref="D6"/>
    </sheetView>
  </sheetViews>
  <sheetFormatPr defaultRowHeight="15" x14ac:dyDescent="0.25"/>
  <cols>
    <col min="1" max="1" width="8.42578125" customWidth="1"/>
    <col min="2" max="2" width="51" customWidth="1"/>
    <col min="3" max="3" width="1.28515625" customWidth="1"/>
    <col min="4" max="4" width="18" customWidth="1"/>
    <col min="5" max="5" width="1.5703125" customWidth="1"/>
    <col min="6" max="6" width="18" customWidth="1"/>
    <col min="7" max="7" width="1.85546875" customWidth="1"/>
    <col min="8" max="8" width="18" customWidth="1"/>
    <col min="9" max="9" width="2" customWidth="1"/>
    <col min="10" max="10" width="18" customWidth="1"/>
    <col min="11" max="11" width="1.7109375" customWidth="1"/>
    <col min="12" max="12" width="18" customWidth="1"/>
    <col min="13" max="13" width="2.140625" customWidth="1"/>
    <col min="14" max="14" width="18" customWidth="1"/>
    <col min="15" max="15" width="1.7109375" customWidth="1"/>
    <col min="16" max="16" width="18" customWidth="1"/>
    <col min="17" max="17" width="2.140625" customWidth="1"/>
  </cols>
  <sheetData>
    <row r="1" spans="1:17" ht="31.5" customHeight="1" thickBot="1" x14ac:dyDescent="0.3">
      <c r="A1" s="113" t="s">
        <v>90</v>
      </c>
      <c r="B1" s="114"/>
      <c r="C1" s="114"/>
      <c r="D1" s="114"/>
      <c r="E1" s="114"/>
      <c r="F1" s="114"/>
      <c r="G1" s="114"/>
      <c r="H1" s="114"/>
      <c r="I1" s="114"/>
      <c r="J1" s="114"/>
      <c r="K1" s="114"/>
      <c r="L1" s="114"/>
      <c r="M1" s="114"/>
      <c r="N1" s="114"/>
      <c r="O1" s="114"/>
      <c r="P1" s="114"/>
      <c r="Q1" s="115"/>
    </row>
    <row r="2" spans="1:17" ht="31.5" customHeight="1" thickBot="1" x14ac:dyDescent="0.3">
      <c r="A2" s="51"/>
      <c r="B2" s="51"/>
      <c r="C2" s="51"/>
      <c r="D2" s="51"/>
      <c r="E2" s="51"/>
      <c r="F2" s="51"/>
      <c r="G2" s="51"/>
      <c r="H2" s="51"/>
      <c r="I2" s="51"/>
      <c r="J2" s="51"/>
      <c r="K2" s="51"/>
      <c r="L2" s="51"/>
      <c r="M2" s="51"/>
      <c r="N2" s="51"/>
      <c r="O2" s="51"/>
      <c r="P2" s="51"/>
      <c r="Q2" s="51"/>
    </row>
    <row r="3" spans="1:17" ht="75" customHeight="1" x14ac:dyDescent="0.25">
      <c r="A3" s="118"/>
      <c r="B3" s="120" t="s">
        <v>2</v>
      </c>
      <c r="C3" s="63"/>
      <c r="D3" s="64" t="s">
        <v>41</v>
      </c>
      <c r="E3" s="65"/>
      <c r="F3" s="64" t="s">
        <v>42</v>
      </c>
      <c r="G3" s="66"/>
      <c r="H3" s="64" t="s">
        <v>43</v>
      </c>
      <c r="I3" s="66"/>
      <c r="J3" s="64" t="s">
        <v>44</v>
      </c>
      <c r="K3" s="66"/>
      <c r="L3" s="64" t="s">
        <v>45</v>
      </c>
      <c r="M3" s="66"/>
      <c r="N3" s="64" t="s">
        <v>46</v>
      </c>
      <c r="O3" s="66"/>
      <c r="P3" s="64" t="s">
        <v>47</v>
      </c>
      <c r="Q3" s="79"/>
    </row>
    <row r="4" spans="1:17" ht="39.75" customHeight="1" thickBot="1" x14ac:dyDescent="0.3">
      <c r="A4" s="119"/>
      <c r="B4" s="121"/>
      <c r="C4" s="4"/>
      <c r="D4" s="25" t="s">
        <v>0</v>
      </c>
      <c r="E4" s="1"/>
      <c r="F4" s="25" t="s">
        <v>0</v>
      </c>
      <c r="G4" s="3"/>
      <c r="H4" s="25" t="s">
        <v>0</v>
      </c>
      <c r="I4" s="3"/>
      <c r="J4" s="25" t="s">
        <v>0</v>
      </c>
      <c r="K4" s="3"/>
      <c r="L4" s="25" t="s">
        <v>0</v>
      </c>
      <c r="M4" s="3"/>
      <c r="N4" s="25" t="s">
        <v>0</v>
      </c>
      <c r="O4" s="3"/>
      <c r="P4" s="25" t="s">
        <v>0</v>
      </c>
      <c r="Q4" s="80"/>
    </row>
    <row r="5" spans="1:17" s="31" customFormat="1" ht="35.25" customHeight="1" thickBot="1" x14ac:dyDescent="0.3">
      <c r="A5" s="11">
        <v>1</v>
      </c>
      <c r="B5" s="12" t="s">
        <v>56</v>
      </c>
      <c r="C5" s="7"/>
      <c r="D5" s="14" t="s">
        <v>4</v>
      </c>
      <c r="E5" s="7"/>
      <c r="F5" s="14" t="s">
        <v>4</v>
      </c>
      <c r="G5" s="7"/>
      <c r="H5" s="14" t="s">
        <v>4</v>
      </c>
      <c r="I5" s="7"/>
      <c r="J5" s="14" t="s">
        <v>4</v>
      </c>
      <c r="K5" s="7"/>
      <c r="L5" s="14" t="s">
        <v>4</v>
      </c>
      <c r="M5" s="7"/>
      <c r="N5" s="14" t="s">
        <v>4</v>
      </c>
      <c r="O5" s="7"/>
      <c r="P5" s="14" t="s">
        <v>4</v>
      </c>
      <c r="Q5" s="13"/>
    </row>
    <row r="6" spans="1:17" s="31" customFormat="1" ht="35.25" customHeight="1" thickBot="1" x14ac:dyDescent="0.3">
      <c r="A6" s="68">
        <v>1.1000000000000001</v>
      </c>
      <c r="B6" s="33" t="s">
        <v>39</v>
      </c>
      <c r="C6" s="4"/>
      <c r="D6" s="55"/>
      <c r="E6" s="16"/>
      <c r="F6" s="55"/>
      <c r="G6" s="16"/>
      <c r="H6" s="55"/>
      <c r="I6" s="16"/>
      <c r="J6" s="55"/>
      <c r="K6" s="16"/>
      <c r="L6" s="55"/>
      <c r="M6" s="16"/>
      <c r="N6" s="55"/>
      <c r="O6" s="16"/>
      <c r="P6" s="55"/>
      <c r="Q6" s="69"/>
    </row>
    <row r="7" spans="1:17" s="31" customFormat="1" ht="35.25" customHeight="1" thickBot="1" x14ac:dyDescent="0.3">
      <c r="A7" s="11">
        <v>2</v>
      </c>
      <c r="B7" s="12" t="s">
        <v>1</v>
      </c>
      <c r="C7" s="7"/>
      <c r="D7" s="17"/>
      <c r="E7" s="18"/>
      <c r="F7" s="17"/>
      <c r="G7" s="18"/>
      <c r="H7" s="17"/>
      <c r="I7" s="18"/>
      <c r="J7" s="17"/>
      <c r="K7" s="18"/>
      <c r="L7" s="19"/>
      <c r="M7" s="18"/>
      <c r="N7" s="17"/>
      <c r="O7" s="18"/>
      <c r="P7" s="19"/>
      <c r="Q7" s="13"/>
    </row>
    <row r="8" spans="1:17" s="31" customFormat="1" ht="35.25" customHeight="1" x14ac:dyDescent="0.25">
      <c r="A8" s="68">
        <v>2.1</v>
      </c>
      <c r="B8" s="15" t="s">
        <v>5</v>
      </c>
      <c r="C8" s="5"/>
      <c r="D8" s="27"/>
      <c r="E8" s="20"/>
      <c r="F8" s="27"/>
      <c r="G8" s="20"/>
      <c r="H8" s="27"/>
      <c r="I8" s="20"/>
      <c r="J8" s="27"/>
      <c r="K8" s="20"/>
      <c r="L8" s="27"/>
      <c r="M8" s="20"/>
      <c r="N8" s="27"/>
      <c r="O8" s="20"/>
      <c r="P8" s="27"/>
      <c r="Q8" s="70"/>
    </row>
    <row r="9" spans="1:17" s="31" customFormat="1" ht="35.25" customHeight="1" x14ac:dyDescent="0.25">
      <c r="A9" s="71">
        <v>2.2000000000000002</v>
      </c>
      <c r="B9" s="34" t="s">
        <v>51</v>
      </c>
      <c r="C9" s="5"/>
      <c r="D9" s="28"/>
      <c r="E9" s="20"/>
      <c r="F9" s="28"/>
      <c r="G9" s="21"/>
      <c r="H9" s="28"/>
      <c r="I9" s="21"/>
      <c r="J9" s="28"/>
      <c r="K9" s="21"/>
      <c r="L9" s="28"/>
      <c r="M9" s="21"/>
      <c r="N9" s="28"/>
      <c r="O9" s="21"/>
      <c r="P9" s="28"/>
      <c r="Q9" s="67"/>
    </row>
    <row r="10" spans="1:17" s="31" customFormat="1" ht="35.25" customHeight="1" x14ac:dyDescent="0.25">
      <c r="A10" s="71">
        <v>2.2999999999999998</v>
      </c>
      <c r="B10" s="34" t="s">
        <v>52</v>
      </c>
      <c r="C10" s="5"/>
      <c r="D10" s="28"/>
      <c r="E10" s="20"/>
      <c r="F10" s="28"/>
      <c r="G10" s="21"/>
      <c r="H10" s="28"/>
      <c r="I10" s="21"/>
      <c r="J10" s="28"/>
      <c r="K10" s="21"/>
      <c r="L10" s="28"/>
      <c r="M10" s="21"/>
      <c r="N10" s="28"/>
      <c r="O10" s="21"/>
      <c r="P10" s="28"/>
      <c r="Q10" s="67"/>
    </row>
    <row r="11" spans="1:17" s="31" customFormat="1" ht="35.25" customHeight="1" x14ac:dyDescent="0.25">
      <c r="A11" s="71">
        <v>2.4</v>
      </c>
      <c r="B11" s="35" t="s">
        <v>8</v>
      </c>
      <c r="C11" s="5"/>
      <c r="D11" s="28"/>
      <c r="E11" s="20"/>
      <c r="F11" s="28"/>
      <c r="G11" s="21"/>
      <c r="H11" s="28"/>
      <c r="I11" s="21"/>
      <c r="J11" s="28"/>
      <c r="K11" s="21"/>
      <c r="L11" s="28"/>
      <c r="M11" s="21"/>
      <c r="N11" s="28"/>
      <c r="O11" s="21"/>
      <c r="P11" s="28"/>
      <c r="Q11" s="67"/>
    </row>
    <row r="12" spans="1:17" s="31" customFormat="1" ht="35.25" customHeight="1" x14ac:dyDescent="0.25">
      <c r="A12" s="71">
        <v>2.5</v>
      </c>
      <c r="B12" s="35" t="s">
        <v>9</v>
      </c>
      <c r="C12" s="5"/>
      <c r="D12" s="28"/>
      <c r="E12" s="20"/>
      <c r="F12" s="28"/>
      <c r="G12" s="21"/>
      <c r="H12" s="28"/>
      <c r="I12" s="21"/>
      <c r="J12" s="28"/>
      <c r="K12" s="21"/>
      <c r="L12" s="28"/>
      <c r="M12" s="21"/>
      <c r="N12" s="28"/>
      <c r="O12" s="21"/>
      <c r="P12" s="28"/>
      <c r="Q12" s="67"/>
    </row>
    <row r="13" spans="1:17" s="31" customFormat="1" ht="35.25" customHeight="1" x14ac:dyDescent="0.25">
      <c r="A13" s="71">
        <v>2.6</v>
      </c>
      <c r="B13" s="35" t="s">
        <v>10</v>
      </c>
      <c r="C13" s="3"/>
      <c r="D13" s="28"/>
      <c r="E13" s="21"/>
      <c r="F13" s="28"/>
      <c r="G13" s="21"/>
      <c r="H13" s="28"/>
      <c r="I13" s="21"/>
      <c r="J13" s="28"/>
      <c r="K13" s="21"/>
      <c r="L13" s="28"/>
      <c r="M13" s="21"/>
      <c r="N13" s="28"/>
      <c r="O13" s="21"/>
      <c r="P13" s="28"/>
      <c r="Q13" s="67"/>
    </row>
    <row r="14" spans="1:17" s="31" customFormat="1" ht="35.25" customHeight="1" x14ac:dyDescent="0.25">
      <c r="A14" s="89">
        <v>2.7</v>
      </c>
      <c r="B14" s="40" t="s">
        <v>48</v>
      </c>
      <c r="C14" s="5"/>
      <c r="D14" s="61" t="s">
        <v>40</v>
      </c>
      <c r="E14" s="20"/>
      <c r="F14" s="61" t="s">
        <v>40</v>
      </c>
      <c r="G14" s="20"/>
      <c r="H14" s="61" t="s">
        <v>40</v>
      </c>
      <c r="I14" s="20"/>
      <c r="J14" s="61" t="s">
        <v>40</v>
      </c>
      <c r="K14" s="20"/>
      <c r="L14" s="61" t="s">
        <v>40</v>
      </c>
      <c r="M14" s="20"/>
      <c r="N14" s="61" t="s">
        <v>40</v>
      </c>
      <c r="O14" s="20"/>
      <c r="P14" s="61" t="s">
        <v>40</v>
      </c>
      <c r="Q14" s="67"/>
    </row>
    <row r="15" spans="1:17" s="31" customFormat="1" ht="35.25" customHeight="1" thickBot="1" x14ac:dyDescent="0.3">
      <c r="A15" s="74">
        <v>2.8</v>
      </c>
      <c r="B15" s="75" t="s">
        <v>49</v>
      </c>
      <c r="C15" s="76"/>
      <c r="D15" s="77" t="s">
        <v>40</v>
      </c>
      <c r="E15" s="23"/>
      <c r="F15" s="77" t="s">
        <v>40</v>
      </c>
      <c r="G15" s="23"/>
      <c r="H15" s="77" t="s">
        <v>40</v>
      </c>
      <c r="I15" s="23"/>
      <c r="J15" s="77" t="s">
        <v>40</v>
      </c>
      <c r="K15" s="23"/>
      <c r="L15" s="77" t="s">
        <v>40</v>
      </c>
      <c r="M15" s="23"/>
      <c r="N15" s="77" t="s">
        <v>40</v>
      </c>
      <c r="O15" s="23"/>
      <c r="P15" s="77" t="s">
        <v>40</v>
      </c>
      <c r="Q15" s="78"/>
    </row>
    <row r="17" spans="1:18" s="58" customFormat="1" ht="29.25" customHeight="1" x14ac:dyDescent="0.25">
      <c r="A17" s="58" t="s">
        <v>38</v>
      </c>
      <c r="B17" s="116" t="s">
        <v>58</v>
      </c>
      <c r="C17" s="117"/>
      <c r="D17" s="117"/>
      <c r="E17" s="117"/>
      <c r="F17" s="117"/>
      <c r="G17" s="117"/>
      <c r="H17" s="117"/>
      <c r="I17" s="117"/>
      <c r="J17" s="117"/>
      <c r="K17" s="117"/>
      <c r="L17" s="117"/>
      <c r="M17" s="117"/>
      <c r="N17" s="117"/>
      <c r="O17" s="117"/>
      <c r="P17" s="117"/>
      <c r="Q17" s="117"/>
      <c r="R17" s="117"/>
    </row>
    <row r="18" spans="1:18" s="59" customFormat="1" ht="29.25" customHeight="1" x14ac:dyDescent="0.25">
      <c r="A18" s="58" t="s">
        <v>53</v>
      </c>
      <c r="B18" s="53" t="s">
        <v>3</v>
      </c>
      <c r="C18" s="53"/>
      <c r="D18" s="53"/>
      <c r="E18" s="53"/>
      <c r="F18" s="53"/>
      <c r="G18" s="53"/>
      <c r="H18" s="53"/>
      <c r="I18" s="53"/>
      <c r="J18" s="53"/>
      <c r="K18" s="53"/>
      <c r="L18" s="53"/>
      <c r="M18" s="53"/>
      <c r="N18" s="53"/>
      <c r="O18" s="53"/>
      <c r="P18" s="53"/>
      <c r="Q18" s="53"/>
    </row>
    <row r="19" spans="1:18" s="31" customFormat="1" ht="29.25" customHeight="1" x14ac:dyDescent="0.25">
      <c r="A19" s="58" t="s">
        <v>50</v>
      </c>
      <c r="B19" s="54" t="s">
        <v>57</v>
      </c>
    </row>
  </sheetData>
  <sheetProtection password="C51B" sheet="1" objects="1" scenarios="1" selectLockedCells="1"/>
  <mergeCells count="4">
    <mergeCell ref="B17:R17"/>
    <mergeCell ref="A1:Q1"/>
    <mergeCell ref="A3:A4"/>
    <mergeCell ref="B3:B4"/>
  </mergeCells>
  <pageMargins left="0.51181102362204722" right="0.51181102362204722" top="0.74803149606299213" bottom="0.74803149606299213" header="0.31496062992125984" footer="0.31496062992125984"/>
  <pageSetup paperSize="9" scale="65" orientation="landscape" r:id="rId1"/>
  <headerFooter>
    <oddHeader xml:space="preserve">&amp;L&amp;"Arial,Regular"CSS/0111&amp;C&amp;"Arial,Regular"OFFICIAL-SENSITIVE-COMMERCIAL
(when completed)&amp;R&amp;"Arial,Regular"Annex D to
DEFFORM 47 </oddHeader>
    <oddFooter>&amp;C&amp;"Arial,Regular"OFFICIAL-SENSITIVE-COMMERCIAL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EFF036B30A12A64EAEB49C28909A011A" ma:contentTypeVersion="12" ma:contentTypeDescription="Designed to facilitate the storage of MOD Documents with a '.doc' or '.docx' extension" ma:contentTypeScope="" ma:versionID="af46b79fa7c84c7125ac3f71075bc94d">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84c89abeca622b9dcbe6bf99356b41ea"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PATROL VESSELS"/>
                        <xsd:enumeration value="ROYAL FLEET AUXILIARY"/>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apability"/>
                        <xsd:enumeration value="CSS Commercial"/>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UKProtectiveMarking xmlns="http://schemas.microsoft.com/sharepoint/v3">OFFICIAL-SENSITIVE</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BusinessOwner xmlns="555CF680-9B70-4BAB-B700-CB64735758AE" xsi:nil="true"/>
    <DocId xmlns="555cf680-9b70-4bab-b700-cb64735758ae" xsi:nil="true"/>
    <Business_x0020_OwnerOOB xmlns="555CF680-9B70-4BAB-B700-CB64735758AE">DE&amp;S Ships - Commercially Supported Shipping</Business_x0020_OwnerOOB>
    <AuthorOriginator xmlns="http://schemas.microsoft.com/sharepoint/v3">Bissett, Matthew D</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COMMERCIAL MANAGEMENT</Value>
    </Subject_x0020_CategoryOOB>
    <MeridioEDCStatus xmlns="555cf680-9b70-4bab-b700-cb64735758ae" xsi:nil="true"/>
    <CreatedOriginated xmlns="http://schemas.microsoft.com/sharepoint/v3">2016-02-15T00:00:00+00:00</CreatedOriginated>
    <FOIExemption xmlns="http://schemas.microsoft.com/sharepoint/v3">No</FOIExemption>
    <Description xmlns="http://schemas.microsoft.com/sharepoint/v3" xsi:nil="true"/>
  </documentManagement>
</p:properties>
</file>

<file path=customXml/itemProps1.xml><?xml version="1.0" encoding="utf-8"?>
<ds:datastoreItem xmlns:ds="http://schemas.openxmlformats.org/officeDocument/2006/customXml" ds:itemID="{3CC446FC-DAD1-4F93-9963-89EC966325C3}">
  <ds:schemaRefs>
    <ds:schemaRef ds:uri="http://schemas.microsoft.com/sharepoint/v3/contenttype/forms"/>
  </ds:schemaRefs>
</ds:datastoreItem>
</file>

<file path=customXml/itemProps2.xml><?xml version="1.0" encoding="utf-8"?>
<ds:datastoreItem xmlns:ds="http://schemas.openxmlformats.org/officeDocument/2006/customXml" ds:itemID="{5C902125-1A83-48D6-8F64-60D3AE4DC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7FDDAAF-E5E0-47BA-BF06-9842DAC5F563}">
  <ds:schemaRefs>
    <ds:schemaRef ds:uri="http://schemas.microsoft.com/office/2006/metadata/properties"/>
    <ds:schemaRef ds:uri="http://purl.org/dc/dcmitype/"/>
    <ds:schemaRef ds:uri="http://schemas.microsoft.com/office/2006/documentManagement/types"/>
    <ds:schemaRef ds:uri="http://www.w3.org/XML/1998/namespace"/>
    <ds:schemaRef ds:uri="555CF680-9B70-4BAB-B700-CB64735758AE"/>
    <ds:schemaRef ds:uri="http://schemas.openxmlformats.org/package/2006/metadata/core-properties"/>
    <ds:schemaRef ds:uri="555cf680-9b70-4bab-b700-cb64735758ae"/>
    <ds:schemaRef ds:uri="http://schemas.microsoft.com/sharepoint/v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Cover Sheet</vt:lpstr>
      <vt:lpstr>Table 1-Region 1(East)</vt:lpstr>
      <vt:lpstr>Table 2-Region 2(West)</vt:lpstr>
      <vt:lpstr>Table 3-Region 3(South)</vt:lpstr>
      <vt:lpstr>Table 4-Gibraltar</vt:lpstr>
      <vt:lpstr>Table 5-Overseas (Excl Gib)</vt:lpstr>
      <vt:lpstr>Table 6-Specification Writing</vt:lpstr>
      <vt:lpstr>Table 7-RFA Liverpool</vt:lpstr>
      <vt:lpstr>Table 8-RFA Falmouth</vt:lpstr>
      <vt:lpstr>Table 9-RFA Overseas</vt:lpstr>
      <vt:lpstr>Table 10-Calculation Sheet</vt:lpstr>
    </vt:vector>
  </TitlesOfParts>
  <Company>Ministry of Defence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20160610-0111_04_DEFFORM_47_Annex_D</dc:title>
  <dc:creator>bissettm100</dc:creator>
  <cp:lastModifiedBy>bissettm100</cp:lastModifiedBy>
  <cp:lastPrinted>2016-06-10T12:56:09Z</cp:lastPrinted>
  <dcterms:created xsi:type="dcterms:W3CDTF">2015-11-11T16:44:02Z</dcterms:created>
  <dcterms:modified xsi:type="dcterms:W3CDTF">2016-06-10T15:27:49Z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0x0101002817DCC3B91A4B7EA656B27E1AE952E300EFF036B30A12A64EAEB49C28909A011A</vt:lpwstr>
  </property>
</Properties>
</file>