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homas_ellis_uksbs_co_uk/Documents/Documents/Sourcing Events/2022/Sourcing/Rocket Tour/Final Tender Documentation/"/>
    </mc:Choice>
  </mc:AlternateContent>
  <xr:revisionPtr revIDLastSave="73" documentId="8_{F2FEA6ED-2798-48A4-BDCB-E47C56405D2E}" xr6:coauthVersionLast="46" xr6:coauthVersionMax="47" xr10:uidLastSave="{361D1571-7FFC-4808-8D8D-09CFCBD00CC4}"/>
  <bookViews>
    <workbookView xWindow="-120" yWindow="-120" windowWidth="29040" windowHeight="15840" firstSheet="1" activeTab="1" xr2:uid="{00000000-000D-0000-FFFF-FFFF00000000}"/>
  </bookViews>
  <sheets>
    <sheet name="Version Control" sheetId="2" r:id="rId1"/>
    <sheet name="Cost Model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32" i="1" l="1"/>
  <c r="F31" i="1"/>
  <c r="F30" i="1"/>
  <c r="F34" i="1" l="1"/>
  <c r="F13" i="1"/>
  <c r="F14" i="1"/>
  <c r="F15" i="1"/>
  <c r="F16" i="1"/>
  <c r="F19" i="1" l="1"/>
</calcChain>
</file>

<file path=xl/sharedStrings.xml><?xml version="1.0" encoding="utf-8"?>
<sst xmlns="http://schemas.openxmlformats.org/spreadsheetml/2006/main" count="67" uniqueCount="50">
  <si>
    <t>Official-Sensitive (Commercial)</t>
  </si>
  <si>
    <t>Procurement Document Library</t>
  </si>
  <si>
    <t>AW5.2 Price Schedule</t>
  </si>
  <si>
    <t>Version Control</t>
  </si>
  <si>
    <t>Date</t>
  </si>
  <si>
    <t>Version</t>
  </si>
  <si>
    <t>Section affected</t>
  </si>
  <si>
    <t xml:space="preserve">Reason for change </t>
  </si>
  <si>
    <t>Owner/Change requester</t>
  </si>
  <si>
    <t>All</t>
  </si>
  <si>
    <t>Final Template Version</t>
  </si>
  <si>
    <t>James Aldred</t>
  </si>
  <si>
    <t>Document review</t>
  </si>
  <si>
    <t>Tom Ellis</t>
  </si>
  <si>
    <t>Additional bidder guidance added</t>
  </si>
  <si>
    <t>Jacob Morris</t>
  </si>
  <si>
    <t>DCRB</t>
  </si>
  <si>
    <t xml:space="preserve">All </t>
  </si>
  <si>
    <t>Document review, minor formatting amendments.</t>
  </si>
  <si>
    <t xml:space="preserve">Rebecca Fish </t>
  </si>
  <si>
    <t>PLEASE NOTE</t>
  </si>
  <si>
    <t>This page is for internal use only and is used for change control. It must be removed before this document can be sent out side of UKSBS.</t>
  </si>
  <si>
    <t xml:space="preserve">AW5.2 Price Schedule </t>
  </si>
  <si>
    <t>SOURCING REFERENCE:</t>
  </si>
  <si>
    <t>UKSAC22_0038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</si>
  <si>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(F19)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</si>
  <si>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SOURCING DOCUMENT TITLE:</t>
  </si>
  <si>
    <t>Inspire Education and Outreach programme:  Replica Rocket UK Roadshow</t>
  </si>
  <si>
    <t>BIDDER NAME</t>
  </si>
  <si>
    <t>[Bidder to add name]</t>
  </si>
  <si>
    <t>Item Number</t>
  </si>
  <si>
    <t>Description</t>
  </si>
  <si>
    <t>Quantity</t>
  </si>
  <si>
    <t>List Price</t>
  </si>
  <si>
    <t>Discounted Price</t>
  </si>
  <si>
    <t>Total Price</t>
  </si>
  <si>
    <t>Notes  &amp; Comments</t>
  </si>
  <si>
    <t>Location Sourcing &amp; Managment</t>
  </si>
  <si>
    <t>Logistics and Tour Delivery</t>
  </si>
  <si>
    <t>Creation &amp; Delivery of supporting Educational digital content</t>
  </si>
  <si>
    <t>Audience engagment and education outreach programme</t>
  </si>
  <si>
    <t>Evaluation</t>
  </si>
  <si>
    <t>TOTAL</t>
  </si>
  <si>
    <t>All prices are firm and fixed.</t>
  </si>
  <si>
    <t>All prices are exclusive of VAT</t>
  </si>
  <si>
    <t>Additional Upgrades</t>
  </si>
  <si>
    <t>All costs appearing here are for information only and will not be scored as part of AW5.2 Pricing Schedule Evaluation</t>
  </si>
  <si>
    <t>Monthly storage- post tour</t>
  </si>
  <si>
    <t>6 monthly Storage- post tour</t>
  </si>
  <si>
    <t>12 month storage- post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</si>
</sst>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Alignment="1">
      <alignment vertical="center"/>
    </xf>
    <xf numFmtId="3" fontId="5" fillId="5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3" fontId="5" fillId="5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8" fillId="0" borderId="0" xfId="0" applyFont="1"/>
    <xf numFmtId="14" fontId="14" fillId="8" borderId="19" xfId="0" applyNumberFormat="1" applyFont="1" applyFill="1" applyBorder="1" applyAlignment="1">
      <alignment vertical="center" wrapText="1"/>
    </xf>
    <xf numFmtId="164" fontId="14" fillId="8" borderId="19" xfId="0" applyNumberFormat="1" applyFont="1" applyFill="1" applyBorder="1" applyAlignment="1">
      <alignment horizontal="center" vertical="center"/>
    </xf>
    <xf numFmtId="0" fontId="0" fillId="8" borderId="2" xfId="0" applyFill="1" applyBorder="1"/>
    <xf numFmtId="14" fontId="14" fillId="8" borderId="2" xfId="0" applyNumberFormat="1" applyFont="1" applyFill="1" applyBorder="1" applyAlignment="1">
      <alignment vertical="center"/>
    </xf>
    <xf numFmtId="0" fontId="0" fillId="8" borderId="2" xfId="0" applyFill="1" applyBorder="1" applyAlignment="1">
      <alignment horizontal="center"/>
    </xf>
    <xf numFmtId="0" fontId="14" fillId="8" borderId="10" xfId="0" applyFont="1" applyFill="1" applyBorder="1" applyAlignment="1">
      <alignment horizontal="center" vertical="top" wrapText="1"/>
    </xf>
    <xf numFmtId="0" fontId="0" fillId="8" borderId="2" xfId="0" applyFill="1" applyBorder="1" applyAlignment="1">
      <alignment horizontal="center" vertical="top"/>
    </xf>
    <xf numFmtId="14" fontId="14" fillId="8" borderId="20" xfId="0" applyNumberFormat="1" applyFont="1" applyFill="1" applyBorder="1" applyAlignment="1">
      <alignment horizontal="center" vertical="center" wrapText="1"/>
    </xf>
    <xf numFmtId="14" fontId="14" fillId="8" borderId="21" xfId="0" applyNumberFormat="1" applyFont="1" applyFill="1" applyBorder="1" applyAlignment="1">
      <alignment vertical="center" wrapText="1"/>
    </xf>
    <xf numFmtId="0" fontId="14" fillId="8" borderId="21" xfId="0" applyFont="1" applyFill="1" applyBorder="1" applyAlignment="1">
      <alignment vertical="center" wrapText="1"/>
    </xf>
    <xf numFmtId="14" fontId="14" fillId="8" borderId="2" xfId="0" applyNumberFormat="1" applyFont="1" applyFill="1" applyBorder="1" applyAlignment="1">
      <alignment vertical="center" wrapText="1"/>
    </xf>
    <xf numFmtId="14" fontId="0" fillId="0" borderId="22" xfId="0" applyNumberFormat="1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top"/>
    </xf>
    <xf numFmtId="0" fontId="0" fillId="0" borderId="22" xfId="0" applyBorder="1"/>
    <xf numFmtId="14" fontId="20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10" fillId="0" borderId="23" xfId="0" applyFont="1" applyBorder="1"/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12065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opLeftCell="B9" workbookViewId="0">
      <selection activeCell="E20" sqref="E20"/>
    </sheetView>
  </sheetViews>
  <sheetFormatPr defaultRowHeight="15" x14ac:dyDescent="0.25"/>
  <cols>
    <col min="2" max="2" width="12.42578125" customWidth="1"/>
    <col min="3" max="3" width="9.5703125" customWidth="1"/>
    <col min="4" max="4" width="25.570312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65" t="s">
        <v>0</v>
      </c>
      <c r="B2" s="65"/>
      <c r="C2" s="65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4</v>
      </c>
      <c r="C10" s="33" t="s">
        <v>5</v>
      </c>
      <c r="D10" s="33" t="s">
        <v>6</v>
      </c>
      <c r="E10" s="33" t="s">
        <v>7</v>
      </c>
      <c r="F10" s="33" t="s">
        <v>8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43" t="s">
        <v>9</v>
      </c>
      <c r="E11" s="36" t="s">
        <v>10</v>
      </c>
      <c r="F11" s="36" t="s">
        <v>11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43" t="s">
        <v>9</v>
      </c>
      <c r="E12" s="47" t="s">
        <v>12</v>
      </c>
      <c r="F12" s="36" t="s">
        <v>13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5.5" x14ac:dyDescent="0.25">
      <c r="A13" s="26"/>
      <c r="B13" s="38">
        <v>42950</v>
      </c>
      <c r="C13" s="39">
        <v>1.2</v>
      </c>
      <c r="D13" s="45" t="s">
        <v>9</v>
      </c>
      <c r="E13" s="48" t="s">
        <v>14</v>
      </c>
      <c r="F13" s="46" t="s">
        <v>15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41">
        <v>43137</v>
      </c>
      <c r="C14" s="42">
        <v>1.3</v>
      </c>
      <c r="D14" s="44" t="s">
        <v>9</v>
      </c>
      <c r="E14" s="36" t="s">
        <v>12</v>
      </c>
      <c r="F14" s="40" t="s">
        <v>16</v>
      </c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1">
        <v>43502</v>
      </c>
      <c r="C15" s="42">
        <v>1.4</v>
      </c>
      <c r="D15" s="44" t="s">
        <v>9</v>
      </c>
      <c r="E15" s="36" t="s">
        <v>12</v>
      </c>
      <c r="F15" s="40" t="s">
        <v>16</v>
      </c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x14ac:dyDescent="0.25">
      <c r="B16" s="49">
        <v>43867</v>
      </c>
      <c r="C16" s="50">
        <v>1.5</v>
      </c>
      <c r="D16" s="51" t="s">
        <v>9</v>
      </c>
      <c r="E16" s="47" t="s">
        <v>12</v>
      </c>
      <c r="F16" s="52" t="s">
        <v>16</v>
      </c>
    </row>
    <row r="17" spans="1:19" ht="25.5" x14ac:dyDescent="0.25">
      <c r="B17" s="53">
        <v>44242</v>
      </c>
      <c r="C17" s="54">
        <v>1.6</v>
      </c>
      <c r="D17" s="54" t="s">
        <v>17</v>
      </c>
      <c r="E17" s="55" t="s">
        <v>18</v>
      </c>
      <c r="F17" s="56" t="s">
        <v>19</v>
      </c>
    </row>
    <row r="18" spans="1:19" ht="15.75" thickBot="1" x14ac:dyDescent="0.3"/>
    <row r="19" spans="1:19" ht="15.75" thickBot="1" x14ac:dyDescent="0.3">
      <c r="A19" s="26"/>
      <c r="B19" s="66" t="s">
        <v>20</v>
      </c>
      <c r="C19" s="67"/>
      <c r="D19" s="68"/>
      <c r="E19" s="26"/>
      <c r="F19" s="26"/>
      <c r="G19" s="26"/>
      <c r="H19" s="26"/>
      <c r="I19" s="26"/>
      <c r="J19" s="26"/>
      <c r="K19" s="26"/>
      <c r="L19" s="26"/>
      <c r="M19" s="27"/>
      <c r="N19" s="27"/>
      <c r="O19" s="27"/>
      <c r="P19" s="27"/>
      <c r="Q19" s="27"/>
      <c r="R19" s="27"/>
      <c r="S19" s="27"/>
    </row>
    <row r="20" spans="1:19" ht="70.5" customHeight="1" thickBot="1" x14ac:dyDescent="0.3">
      <c r="A20" s="26"/>
      <c r="B20" s="69" t="s">
        <v>21</v>
      </c>
      <c r="C20" s="70"/>
      <c r="D20" s="71"/>
      <c r="E20" s="26"/>
      <c r="F20" s="26"/>
      <c r="G20" s="26"/>
      <c r="H20" s="26"/>
      <c r="I20" s="26"/>
      <c r="J20" s="26"/>
      <c r="K20" s="26"/>
      <c r="L20" s="26"/>
      <c r="M20" s="27"/>
      <c r="N20" s="27"/>
      <c r="O20" s="27"/>
      <c r="P20" s="27"/>
      <c r="Q20" s="27"/>
      <c r="R20" s="27"/>
      <c r="S20" s="27"/>
    </row>
  </sheetData>
  <mergeCells count="3">
    <mergeCell ref="A2:C2"/>
    <mergeCell ref="B19:D19"/>
    <mergeCell ref="B20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tabSelected="1" zoomScale="80" zoomScaleNormal="80" workbookViewId="0">
      <pane ySplit="11" topLeftCell="A12" activePane="bottomLeft" state="frozen"/>
      <selection pane="bottomLeft" activeCell="H32" sqref="H32"/>
    </sheetView>
  </sheetViews>
  <sheetFormatPr defaultColWidth="9.140625" defaultRowHeight="14.25" x14ac:dyDescent="0.2"/>
  <cols>
    <col min="1" max="1" width="22.140625" style="2" customWidth="1"/>
    <col min="2" max="2" width="78.5703125" style="2" customWidth="1"/>
    <col min="3" max="3" width="12.42578125" style="12" customWidth="1"/>
    <col min="4" max="4" width="13.5703125" style="13" customWidth="1"/>
    <col min="5" max="5" width="15.5703125" style="13" customWidth="1"/>
    <col min="6" max="6" width="15.85546875" style="13" customWidth="1"/>
    <col min="7" max="7" width="1.570312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22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x14ac:dyDescent="0.2">
      <c r="A5" s="8" t="s">
        <v>23</v>
      </c>
      <c r="B5" s="73" t="s">
        <v>24</v>
      </c>
      <c r="C5" s="74"/>
      <c r="D5" s="7"/>
      <c r="E5" s="78" t="s">
        <v>25</v>
      </c>
      <c r="F5" s="79"/>
      <c r="G5" s="79"/>
      <c r="H5" s="80"/>
    </row>
    <row r="6" spans="1:9" ht="31.5" customHeight="1" x14ac:dyDescent="0.2">
      <c r="A6" s="8" t="s">
        <v>26</v>
      </c>
      <c r="B6" s="73" t="s">
        <v>27</v>
      </c>
      <c r="C6" s="74"/>
      <c r="D6" s="7"/>
      <c r="E6" s="81"/>
      <c r="F6" s="82"/>
      <c r="G6" s="82"/>
      <c r="H6" s="83"/>
    </row>
    <row r="7" spans="1:9" ht="44.25" customHeight="1" thickBot="1" x14ac:dyDescent="0.25">
      <c r="A7" s="24" t="s">
        <v>28</v>
      </c>
      <c r="B7" s="75" t="s">
        <v>29</v>
      </c>
      <c r="C7" s="76"/>
      <c r="D7" s="7"/>
      <c r="E7" s="84"/>
      <c r="F7" s="85"/>
      <c r="G7" s="85"/>
      <c r="H7" s="86"/>
    </row>
    <row r="10" spans="1:9" s="25" customFormat="1" ht="14.45" customHeight="1" x14ac:dyDescent="0.25">
      <c r="A10" s="88" t="s">
        <v>30</v>
      </c>
      <c r="B10" s="88" t="s">
        <v>31</v>
      </c>
      <c r="C10" s="87" t="s">
        <v>32</v>
      </c>
      <c r="D10" s="89" t="s">
        <v>33</v>
      </c>
      <c r="E10" s="72" t="s">
        <v>34</v>
      </c>
      <c r="F10" s="89" t="s">
        <v>35</v>
      </c>
      <c r="H10" s="72" t="s">
        <v>36</v>
      </c>
    </row>
    <row r="11" spans="1:9" s="25" customFormat="1" ht="15" x14ac:dyDescent="0.25">
      <c r="A11" s="88"/>
      <c r="B11" s="88"/>
      <c r="C11" s="87"/>
      <c r="D11" s="89"/>
      <c r="E11" s="72"/>
      <c r="F11" s="89"/>
      <c r="H11" s="72"/>
    </row>
    <row r="12" spans="1:9" ht="6.75" customHeight="1" x14ac:dyDescent="0.2"/>
    <row r="13" spans="1:9" s="17" customFormat="1" x14ac:dyDescent="0.25">
      <c r="A13" s="15">
        <v>1</v>
      </c>
      <c r="B13" s="14" t="s">
        <v>37</v>
      </c>
      <c r="C13" s="15">
        <v>1</v>
      </c>
      <c r="D13" s="63">
        <v>0</v>
      </c>
      <c r="E13" s="63">
        <v>0</v>
      </c>
      <c r="F13" s="16">
        <f t="shared" ref="F13:F16" si="0">SUM(E13*C13)</f>
        <v>0</v>
      </c>
      <c r="H13" s="64"/>
    </row>
    <row r="14" spans="1:9" s="17" customFormat="1" x14ac:dyDescent="0.25">
      <c r="A14" s="15">
        <v>2</v>
      </c>
      <c r="B14" s="62" t="s">
        <v>38</v>
      </c>
      <c r="C14" s="15">
        <v>1</v>
      </c>
      <c r="D14" s="63">
        <v>0</v>
      </c>
      <c r="E14" s="63">
        <v>0</v>
      </c>
      <c r="F14" s="16">
        <f t="shared" si="0"/>
        <v>0</v>
      </c>
      <c r="H14" s="64"/>
    </row>
    <row r="15" spans="1:9" s="17" customFormat="1" x14ac:dyDescent="0.25">
      <c r="A15" s="58">
        <v>3</v>
      </c>
      <c r="B15" s="61" t="s">
        <v>39</v>
      </c>
      <c r="C15" s="59">
        <v>1</v>
      </c>
      <c r="D15" s="63">
        <v>0</v>
      </c>
      <c r="E15" s="63">
        <v>0</v>
      </c>
      <c r="F15" s="16">
        <f t="shared" si="0"/>
        <v>0</v>
      </c>
      <c r="H15" s="64"/>
    </row>
    <row r="16" spans="1:9" s="17" customFormat="1" x14ac:dyDescent="0.25">
      <c r="A16" s="58">
        <v>4</v>
      </c>
      <c r="B16" s="61" t="s">
        <v>40</v>
      </c>
      <c r="C16" s="59">
        <v>1</v>
      </c>
      <c r="D16" s="63">
        <v>0</v>
      </c>
      <c r="E16" s="63">
        <v>0</v>
      </c>
      <c r="F16" s="16">
        <f t="shared" si="0"/>
        <v>0</v>
      </c>
      <c r="H16" s="64"/>
    </row>
    <row r="17" spans="1:8" s="17" customFormat="1" x14ac:dyDescent="0.25">
      <c r="A17" s="15">
        <v>5</v>
      </c>
      <c r="B17" s="60" t="s">
        <v>41</v>
      </c>
      <c r="C17" s="15">
        <v>1</v>
      </c>
      <c r="D17" s="63">
        <v>0</v>
      </c>
      <c r="E17" s="63">
        <v>0</v>
      </c>
      <c r="F17" s="16">
        <f>SUM(E17*C17)</f>
        <v>0</v>
      </c>
      <c r="H17" s="64"/>
    </row>
    <row r="18" spans="1:8" ht="8.25" customHeight="1" x14ac:dyDescent="0.2">
      <c r="B18" s="17"/>
    </row>
    <row r="19" spans="1:8" s="22" customFormat="1" ht="15" x14ac:dyDescent="0.25">
      <c r="A19" s="18" t="s">
        <v>42</v>
      </c>
      <c r="B19" s="19"/>
      <c r="C19" s="20"/>
      <c r="D19" s="21"/>
      <c r="E19" s="21"/>
      <c r="F19" s="21">
        <f>SUM(F13:F17)</f>
        <v>0</v>
      </c>
      <c r="H19" s="23"/>
    </row>
    <row r="21" spans="1:8" x14ac:dyDescent="0.2">
      <c r="A21" s="2" t="s">
        <v>43</v>
      </c>
    </row>
    <row r="22" spans="1:8" x14ac:dyDescent="0.2">
      <c r="A22" s="2" t="s">
        <v>44</v>
      </c>
    </row>
    <row r="23" spans="1:8" ht="6" customHeight="1" x14ac:dyDescent="0.2"/>
    <row r="25" spans="1:8" ht="15" x14ac:dyDescent="0.25">
      <c r="A25" s="37" t="s">
        <v>45</v>
      </c>
      <c r="B25" s="77" t="s">
        <v>46</v>
      </c>
      <c r="C25" s="77"/>
      <c r="D25" s="77"/>
      <c r="E25" s="77"/>
    </row>
    <row r="26" spans="1:8" ht="15" x14ac:dyDescent="0.25">
      <c r="A26" s="25"/>
      <c r="B26"/>
      <c r="C26"/>
      <c r="D26"/>
      <c r="E26" s="2"/>
      <c r="F26" s="2"/>
      <c r="H26" s="2"/>
    </row>
    <row r="27" spans="1:8" x14ac:dyDescent="0.2">
      <c r="A27" s="87" t="s">
        <v>30</v>
      </c>
      <c r="B27" s="87" t="s">
        <v>31</v>
      </c>
      <c r="C27" s="87" t="s">
        <v>32</v>
      </c>
      <c r="D27" s="72" t="s">
        <v>33</v>
      </c>
      <c r="E27" s="72" t="s">
        <v>34</v>
      </c>
      <c r="F27" s="72" t="s">
        <v>35</v>
      </c>
    </row>
    <row r="28" spans="1:8" ht="14.25" customHeight="1" x14ac:dyDescent="0.2">
      <c r="A28" s="87"/>
      <c r="B28" s="87"/>
      <c r="C28" s="87"/>
      <c r="D28" s="72"/>
      <c r="E28" s="72"/>
      <c r="F28" s="72"/>
    </row>
    <row r="30" spans="1:8" x14ac:dyDescent="0.2">
      <c r="A30" s="58">
        <v>1</v>
      </c>
      <c r="B30" s="57" t="s">
        <v>47</v>
      </c>
      <c r="C30" s="59">
        <v>1</v>
      </c>
      <c r="D30" s="63">
        <v>0</v>
      </c>
      <c r="E30" s="63">
        <v>0</v>
      </c>
      <c r="F30" s="16">
        <f t="shared" ref="F30:F32" si="1">SUM(E30*C30)</f>
        <v>0</v>
      </c>
    </row>
    <row r="31" spans="1:8" x14ac:dyDescent="0.2">
      <c r="A31" s="58">
        <v>2</v>
      </c>
      <c r="B31" s="57" t="s">
        <v>48</v>
      </c>
      <c r="C31" s="59">
        <v>1</v>
      </c>
      <c r="D31" s="63">
        <v>0</v>
      </c>
      <c r="E31" s="63">
        <v>0</v>
      </c>
      <c r="F31" s="16">
        <f t="shared" si="1"/>
        <v>0</v>
      </c>
    </row>
    <row r="32" spans="1:8" x14ac:dyDescent="0.2">
      <c r="A32" s="58">
        <v>3</v>
      </c>
      <c r="B32" s="57" t="s">
        <v>49</v>
      </c>
      <c r="C32" s="59">
        <v>1</v>
      </c>
      <c r="D32" s="63">
        <v>0</v>
      </c>
      <c r="E32" s="63">
        <v>0</v>
      </c>
      <c r="F32" s="16">
        <f t="shared" si="1"/>
        <v>0</v>
      </c>
    </row>
    <row r="33" spans="1:6" x14ac:dyDescent="0.2">
      <c r="B33" s="17"/>
    </row>
    <row r="34" spans="1:6" ht="15" x14ac:dyDescent="0.25">
      <c r="A34" s="18" t="s">
        <v>42</v>
      </c>
      <c r="B34" s="19"/>
      <c r="C34" s="20"/>
      <c r="D34" s="21"/>
      <c r="E34" s="21"/>
      <c r="F34" s="21">
        <f>SUM(F30:F32)</f>
        <v>0</v>
      </c>
    </row>
  </sheetData>
  <sheetProtection algorithmName="SHA-512" hashValue="6pNgDVmjQlTacNmavSHddJBRft+6PlOoXXDQ5gAwHLx4CPZEWjv0nxZfRfscpKKfT0A8nBdbworiBdfLja0hnw==" saltValue="OGO0Y5gdFIhINnBa9kVVQQ==" spinCount="100000" sheet="1" objects="1" scenarios="1"/>
  <mergeCells count="18">
    <mergeCell ref="A10:A11"/>
    <mergeCell ref="B10:B11"/>
    <mergeCell ref="D10:D11"/>
    <mergeCell ref="E10:E11"/>
    <mergeCell ref="F10:F11"/>
    <mergeCell ref="C10:C11"/>
    <mergeCell ref="A27:A28"/>
    <mergeCell ref="B27:B28"/>
    <mergeCell ref="C27:C28"/>
    <mergeCell ref="D27:D28"/>
    <mergeCell ref="E27:E28"/>
    <mergeCell ref="F27:F28"/>
    <mergeCell ref="B5:C5"/>
    <mergeCell ref="B7:C7"/>
    <mergeCell ref="B6:C6"/>
    <mergeCell ref="B25:E25"/>
    <mergeCell ref="E5:H7"/>
    <mergeCell ref="H10:H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UK Space Agency</Government_x0020_Body>
    <Date_x0020_Opened xmlns="b413c3fd-5a3b-4239-b985-69032e371c04">2022-08-03T07:40:21+00:00</Date_x0020_Opened>
    <LegacyData xmlns="aaacb922-5235-4a66-b188-303b9b46fbd7" xsi:nil="true"/>
    <Descriptor xmlns="0063f72e-ace3-48fb-9c1f-5b513408b31f" xsi:nil="true"/>
    <TaxCatchAll xmlns="d7facf5a-b7c1-48f8-ba8d-8426d8965e0b">
      <Value>1</Value>
    </TaxCatchAll>
    <Security_x0020_Classification xmlns="0063f72e-ace3-48fb-9c1f-5b513408b31f">OFFICIAL</Security_x0020_Classification>
    <lcf76f155ced4ddcb4097134ff3c332f xmlns="d88158f8-c26b-4d10-b98c-2c5259a67739">
      <Terms xmlns="http://schemas.microsoft.com/office/infopath/2007/PartnerControls"/>
    </lcf76f155ced4ddcb4097134ff3c332f>
    <m975189f4ba442ecbf67d4147307b177 xmlns="d7facf5a-b7c1-48f8-ba8d-8426d8965e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Space Agency</TermName>
          <TermId xmlns="http://schemas.microsoft.com/office/infopath/2007/PartnerControls">e94dee48-3a05-4a12-8e11-f3f2fb95bcf1</TermId>
        </TermInfo>
      </Terms>
    </m975189f4ba442ecbf67d4147307b177>
    <Retention_x0020_Label xmlns="a8f60570-4bd3-4f2b-950b-a996de8ab151" xsi:nil="true"/>
    <Date_x0020_Closed xmlns="b413c3fd-5a3b-4239-b985-69032e371c04" xsi:nil="true"/>
    <_dlc_DocId xmlns="d7facf5a-b7c1-48f8-ba8d-8426d8965e0b">TZRPUJ7CWHEN-1957105252-294840</_dlc_DocId>
    <_dlc_DocIdUrl xmlns="d7facf5a-b7c1-48f8-ba8d-8426d8965e0b">
      <Url>https://beisgov.sharepoint.com/sites/UKSACommercialTeam/_layouts/15/DocIdRedir.aspx?ID=TZRPUJ7CWHEN-1957105252-294840</Url>
      <Description>TZRPUJ7CWHEN-1957105252-294840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633208C46C04AA8747E9D3E7B05D3" ma:contentTypeVersion="24" ma:contentTypeDescription="Create a new document." ma:contentTypeScope="" ma:versionID="068d1ff4efaa852ca617522b1162d06c">
  <xsd:schema xmlns:xsd="http://www.w3.org/2001/XMLSchema" xmlns:xs="http://www.w3.org/2001/XMLSchema" xmlns:p="http://schemas.microsoft.com/office/2006/metadata/properties" xmlns:ns2="d7facf5a-b7c1-48f8-ba8d-8426d8965e0b" xmlns:ns3="0063f72e-ace3-48fb-9c1f-5b513408b31f" xmlns:ns4="b413c3fd-5a3b-4239-b985-69032e371c04" xmlns:ns5="a8f60570-4bd3-4f2b-950b-a996de8ab151" xmlns:ns6="aaacb922-5235-4a66-b188-303b9b46fbd7" xmlns:ns7="d88158f8-c26b-4d10-b98c-2c5259a67739" targetNamespace="http://schemas.microsoft.com/office/2006/metadata/properties" ma:root="true" ma:fieldsID="47150e5958d8660f8110bc139ccc42a4" ns2:_="" ns3:_="" ns4:_="" ns5:_="" ns6:_="" ns7:_="">
    <xsd:import namespace="d7facf5a-b7c1-48f8-ba8d-8426d8965e0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d88158f8-c26b-4d10-b98c-2c5259a677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AutoKeyPoints" minOccurs="0"/>
                <xsd:element ref="ns7:MediaServiceKeyPoints" minOccurs="0"/>
                <xsd:element ref="ns2:SharedWithUsers" minOccurs="0"/>
                <xsd:element ref="ns2:SharedWithDetails" minOccurs="0"/>
                <xsd:element ref="ns7:MediaServiceAutoTag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ServiceDateTaken" minOccurs="0"/>
                <xsd:element ref="ns7:MediaServiceLocation" minOccurs="0"/>
                <xsd:element ref="ns7:MediaLengthInSeconds" minOccurs="0"/>
                <xsd:element ref="ns7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acf5a-b7c1-48f8-ba8d-8426d8965e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UK Space Agency|e94dee48-3a05-4a12-8e11-f3f2fb95bcf1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4e547dda-68cc-43b7-9a0d-a7a6271c62fc}" ma:internalName="TaxCatchAll" ma:showField="CatchAllData" ma:web="d7facf5a-b7c1-48f8-ba8d-8426d8965e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4e547dda-68cc-43b7-9a0d-a7a6271c62fc}" ma:internalName="TaxCatchAllLabel" ma:readOnly="true" ma:showField="CatchAllDataLabel" ma:web="d7facf5a-b7c1-48f8-ba8d-8426d8965e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UK Space Agency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158f8-c26b-4d10-b98c-2c5259a67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3" nillable="true" ma:displayName="Location" ma:internalName="MediaServiceLocation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infopath/2007/PartnerControls"/>
    <ds:schemaRef ds:uri="b413c3fd-5a3b-4239-b985-69032e371c04"/>
    <ds:schemaRef ds:uri="aaacb922-5235-4a66-b188-303b9b46fbd7"/>
    <ds:schemaRef ds:uri="0063f72e-ace3-48fb-9c1f-5b513408b31f"/>
    <ds:schemaRef ds:uri="d7facf5a-b7c1-48f8-ba8d-8426d8965e0b"/>
    <ds:schemaRef ds:uri="d88158f8-c26b-4d10-b98c-2c5259a67739"/>
    <ds:schemaRef ds:uri="a8f60570-4bd3-4f2b-950b-a996de8ab151"/>
  </ds:schemaRefs>
</ds:datastoreItem>
</file>

<file path=customXml/itemProps3.xml><?xml version="1.0" encoding="utf-8"?>
<ds:datastoreItem xmlns:ds="http://schemas.openxmlformats.org/officeDocument/2006/customXml" ds:itemID="{DCE02E30-1850-4DB2-B65F-8767E5EFE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facf5a-b7c1-48f8-ba8d-8426d8965e0b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d88158f8-c26b-4d10-b98c-2c5259a677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DA8850-B7B5-4A5C-9CF2-2525A21720DE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dc:description/>
  <cp:lastModifiedBy>Thomas Ellis - UK SBS</cp:lastModifiedBy>
  <cp:revision/>
  <dcterms:created xsi:type="dcterms:W3CDTF">2010-11-26T08:45:33Z</dcterms:created>
  <dcterms:modified xsi:type="dcterms:W3CDTF">2022-08-12T14:46:20Z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0x010100068633208C46C04AA8747E9D3E7B05D3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2022-08-02T13:58:25Z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a093f2b5-7b5c-4d0f-be6b-b5eab85092a5</vt:lpwstr>
  </property>
  <property fmtid="{D5CDD505-2E9C-101B-9397-08002B2CF9AE}" pid="30" name="MSIP_Label_72408bec-6efb-47bd-b9dc-9f250af91ce7_ContentBits">
    <vt:lpwstr>3</vt:lpwstr>
  </property>
  <property fmtid="{D5CDD505-2E9C-101B-9397-08002B2CF9AE}" pid="31" name="Business Unit">
    <vt:lpwstr>1;#UK Space Agency|e94dee48-3a05-4a12-8e11-f3f2fb95bcf1</vt:lpwstr>
  </property>
  <property fmtid="{D5CDD505-2E9C-101B-9397-08002B2CF9AE}" pid="32" name="_dlc_DocIdItemGuid">
    <vt:lpwstr>b9027835-e338-4cb2-92eb-3d650fb3a68f</vt:lpwstr>
  </property>
  <property fmtid="{D5CDD505-2E9C-101B-9397-08002B2CF9AE}" pid="33" name="MSIP_Label_ba62f585-b40f-4ab9-bafe-39150f03d124_Enabled">
    <vt:lpwstr>true</vt:lpwstr>
  </property>
  <property fmtid="{D5CDD505-2E9C-101B-9397-08002B2CF9AE}" pid="34" name="MSIP_Label_ba62f585-b40f-4ab9-bafe-39150f03d124_SetDate">
    <vt:lpwstr>2022-08-03T07:40:32Z</vt:lpwstr>
  </property>
  <property fmtid="{D5CDD505-2E9C-101B-9397-08002B2CF9AE}" pid="35" name="MSIP_Label_ba62f585-b40f-4ab9-bafe-39150f03d124_Method">
    <vt:lpwstr>Standard</vt:lpwstr>
  </property>
  <property fmtid="{D5CDD505-2E9C-101B-9397-08002B2CF9AE}" pid="36" name="MSIP_Label_ba62f585-b40f-4ab9-bafe-39150f03d124_Name">
    <vt:lpwstr>OFFICIAL</vt:lpwstr>
  </property>
  <property fmtid="{D5CDD505-2E9C-101B-9397-08002B2CF9AE}" pid="37" name="MSIP_Label_ba62f585-b40f-4ab9-bafe-39150f03d124_SiteId">
    <vt:lpwstr>cbac7005-02c1-43eb-b497-e6492d1b2dd8</vt:lpwstr>
  </property>
  <property fmtid="{D5CDD505-2E9C-101B-9397-08002B2CF9AE}" pid="38" name="MSIP_Label_ba62f585-b40f-4ab9-bafe-39150f03d124_ActionId">
    <vt:lpwstr>2732126f-f28e-4c1d-8965-6bc109c1b59b</vt:lpwstr>
  </property>
  <property fmtid="{D5CDD505-2E9C-101B-9397-08002B2CF9AE}" pid="39" name="MSIP_Label_ba62f585-b40f-4ab9-bafe-39150f03d124_ContentBits">
    <vt:lpwstr>0</vt:lpwstr>
  </property>
  <property fmtid="{D5CDD505-2E9C-101B-9397-08002B2CF9AE}" pid="40" name="MediaServiceImageTags">
    <vt:lpwstr/>
  </property>
</Properties>
</file>