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KHA2\OneDrive - ph.rc\Desktop\CS20143\"/>
    </mc:Choice>
  </mc:AlternateContent>
  <xr:revisionPtr revIDLastSave="0" documentId="13_ncr:1_{23030CD5-0AA8-4D1E-BC53-78D13A5195E5}" xr6:coauthVersionLast="44" xr6:coauthVersionMax="44" xr10:uidLastSave="{00000000-0000-0000-0000-000000000000}"/>
  <bookViews>
    <workbookView xWindow="-108" yWindow="-108" windowWidth="23256" windowHeight="12576" xr2:uid="{00000000-000D-0000-FFFF-FFFF00000000}"/>
  </bookViews>
  <sheets>
    <sheet name="CS20143"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'CS20143'!$A$1:$I$92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1" l="1"/>
  <c r="C20" i="1"/>
  <c r="C19" i="1"/>
  <c r="C18" i="1"/>
  <c r="C17" i="1"/>
  <c r="C16" i="1"/>
  <c r="G36" i="1" l="1"/>
  <c r="G37" i="1"/>
  <c r="D17" i="1" s="1"/>
  <c r="G38" i="1"/>
  <c r="D18" i="1" s="1"/>
  <c r="G39" i="1"/>
  <c r="D19" i="1" s="1"/>
  <c r="G40" i="1"/>
  <c r="D20" i="1" s="1"/>
  <c r="G41" i="1"/>
  <c r="G42" i="1"/>
  <c r="G43" i="1"/>
  <c r="G44" i="1"/>
  <c r="G45" i="1"/>
  <c r="G46" i="1"/>
  <c r="G47" i="1"/>
  <c r="G48" i="1"/>
  <c r="G49" i="1"/>
  <c r="G50" i="1"/>
  <c r="G51" i="1"/>
  <c r="G52" i="1"/>
  <c r="G53" i="1"/>
  <c r="G54" i="1"/>
  <c r="G55" i="1"/>
  <c r="G56" i="1"/>
  <c r="G57" i="1"/>
  <c r="G74" i="1" l="1"/>
  <c r="G73" i="1"/>
  <c r="G72" i="1"/>
  <c r="G71" i="1"/>
  <c r="G70" i="1"/>
  <c r="G59" i="1" l="1"/>
  <c r="G60" i="1"/>
  <c r="G61" i="1"/>
  <c r="G62" i="1"/>
  <c r="G63" i="1"/>
  <c r="G64" i="1"/>
  <c r="G65" i="1"/>
  <c r="G66" i="1"/>
  <c r="G67" i="1"/>
  <c r="G68" i="1"/>
  <c r="G69" i="1"/>
  <c r="G75" i="1"/>
  <c r="G76" i="1"/>
  <c r="G77" i="1"/>
  <c r="G78" i="1"/>
  <c r="G79" i="1"/>
  <c r="G58" i="1"/>
  <c r="G80" i="1" l="1"/>
  <c r="D27" i="1"/>
</calcChain>
</file>

<file path=xl/sharedStrings.xml><?xml version="1.0" encoding="utf-8"?>
<sst xmlns="http://schemas.openxmlformats.org/spreadsheetml/2006/main" count="91" uniqueCount="36">
  <si>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</si>
  <si>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</si>
  <si>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</si>
  <si>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</si>
  <si>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</si>
  <si>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</si>
  <si>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</si>
  <si>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</si>
  <si>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</si>
  <si>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n/a</t>
  </si>
  <si>
    <t>Please Select</t>
  </si>
  <si>
    <t>Objective Area
(Please select from the dropdown options)</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</si>
  <si>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</si>
  <si>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</si>
  <si>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</si>
  <si>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</si>
  <si>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</si>
  <si>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</si>
  <si>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</si>
  <si>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r>
      <rPr>
        <b/>
        <sz val="10"/>
        <color theme="0"/>
        <rFont val="Arial"/>
        <family val="2"/>
      </rPr>
      <t>Job Title</t>
    </r>
    <r>
      <rPr>
        <b/>
        <sz val="10"/>
        <color theme="1"/>
        <rFont val="Arial"/>
        <family val="2"/>
      </rPr>
      <t xml:space="preserve">                                            </t>
    </r>
  </si>
  <si>
    <t>List Price Day Rate excluding VAT (£/Day)</t>
  </si>
  <si>
    <t>Discounted Day Rate
excluding VAT
(£/Day)</t>
  </si>
  <si>
    <t xml:space="preserve"> Total Cost
excluding VAT (£)</t>
  </si>
  <si>
    <t>CS20143</t>
  </si>
  <si>
    <t>Global Young Innovators Pilot Programme</t>
  </si>
  <si>
    <t>Travel and  related expenses - Work Package 1</t>
  </si>
  <si>
    <t>Travel and  related expenses - Work Package 2</t>
  </si>
  <si>
    <t>Travel and  related expenses - Work Package 3</t>
  </si>
  <si>
    <t xml:space="preserve">Travel and  related expenses - Work Package 4 </t>
  </si>
  <si>
    <t xml:space="preserve">Travel and  related expenses - Work Package 5 </t>
  </si>
  <si>
    <t>Work Package 1 - Develop new global peer groups</t>
  </si>
  <si>
    <t>Work Package 3 - Seed funding for young innovators (including £150k funding for young innovators)</t>
  </si>
  <si>
    <t>Work Package 4 - Communications</t>
  </si>
  <si>
    <t>Work Package 5 - Measuring impact</t>
  </si>
  <si>
    <t>Work Package 2 -  Provide business support</t>
  </si>
  <si>
    <r>
      <rPr>
        <b/>
        <u/>
        <sz val="11"/>
        <color theme="0"/>
        <rFont val="Arial"/>
        <family val="2"/>
      </rPr>
      <t>Guidance</t>
    </r>
    <r>
      <rPr>
        <b/>
        <sz val="11"/>
        <color theme="0"/>
        <rFont val="Arial"/>
        <family val="2"/>
      </rPr>
      <t xml:space="preserve">
1. Section 1 Cell D27  will be used for evaluation purposes and will be the fixed cost for the full duration of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6. Maximum day rates based on a working day of eight (8) hours (excluding breaks). The supplier shall not charge any more than eight (8) working hours in one day.
7. Travel &amp; related expenses (All costs to be in alignment with UK Research and Innovation Travel, Subsistence and Expenses Policy within theRFP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</si>
</sst>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1">
    <xf numFmtId="0" fontId="0" fillId="0" borderId="0" xfId="0"/>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1"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1"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49" fontId="5" fillId="9" borderId="6" xfId="0" applyNumberFormat="1" applyFont="1" applyFill="1" applyBorder="1" applyAlignment="1" applyProtection="1">
      <alignment horizontal="center" vertical="center"/>
      <protection locked="0" hidden="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top"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7"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19" fillId="9" borderId="7" xfId="0" applyFont="1" applyFill="1" applyBorder="1" applyAlignment="1" applyProtection="1">
      <alignment horizontal="center" vertical="center"/>
      <protection locked="0"/>
    </xf>
    <xf numFmtId="0" fontId="19" fillId="9" borderId="8" xfId="0" applyFont="1" applyFill="1" applyBorder="1" applyAlignment="1" applyProtection="1">
      <alignment horizontal="center" vertical="center"/>
      <protection locked="0"/>
    </xf>
    <xf numFmtId="0" fontId="19" fillId="9" borderId="9" xfId="0" applyFont="1" applyFill="1" applyBorder="1" applyAlignment="1" applyProtection="1">
      <alignment horizontal="center" vertical="center"/>
      <protection locked="0"/>
    </xf>
    <xf numFmtId="7" fontId="5" fillId="9" borderId="11" xfId="1" applyNumberFormat="1" applyFont="1" applyFill="1" applyBorder="1" applyAlignment="1" applyProtection="1">
      <alignment horizontal="center" vertical="center"/>
      <protection locked="0"/>
    </xf>
    <xf numFmtId="7" fontId="5" fillId="3" borderId="19" xfId="1" applyNumberFormat="1" applyFont="1" applyFill="1" applyBorder="1" applyAlignment="1" applyProtection="1">
      <alignment horizontal="center" vertical="center" wrapText="1"/>
      <protection locked="0"/>
    </xf>
    <xf numFmtId="7" fontId="5" fillId="3" borderId="20" xfId="1" applyNumberFormat="1" applyFont="1" applyFill="1" applyBorder="1" applyAlignment="1" applyProtection="1">
      <alignment horizontal="center" vertical="center" wrapText="1"/>
      <protection locked="0"/>
    </xf>
    <xf numFmtId="7" fontId="5" fillId="3" borderId="21" xfId="1"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5716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90"/>
  <sheetViews>
    <sheetView showGridLines="0" tabSelected="1" zoomScale="70" zoomScaleNormal="70" workbookViewId="0">
      <selection activeCell="E16" sqref="E16:G26"/>
    </sheetView>
  </sheetViews>
  <sheetFormatPr defaultColWidth="9.109375" defaultRowHeight="13.8" x14ac:dyDescent="0.25"/>
  <cols>
    <col min="1" max="1" width="0.5546875" style="18" customWidth="1"/>
    <col min="2" max="2" width="68.33203125" style="18" customWidth="1"/>
    <col min="3" max="3" width="54.5546875" style="18" customWidth="1"/>
    <col min="4" max="4" width="36.5546875" style="18" customWidth="1"/>
    <col min="5" max="6" width="20.6640625" style="18" customWidth="1"/>
    <col min="7" max="7" width="46.44140625" style="18" customWidth="1"/>
    <col min="8" max="9" width="20.6640625" style="18" customWidth="1"/>
    <col min="10" max="10" width="15.5546875" style="18" customWidth="1"/>
    <col min="11" max="11" width="15.33203125" style="18" customWidth="1"/>
    <col min="12" max="12" width="14.6640625" style="18" customWidth="1"/>
    <col min="13" max="13" width="16.6640625" style="18" customWidth="1"/>
    <col min="14" max="16384" width="9.109375" style="18"/>
  </cols>
  <sheetData>
    <row r="1" spans="1:9" ht="54.75" customHeight="1" x14ac:dyDescent="0.25">
      <c r="B1" s="19" t="s">
        <v>6</v>
      </c>
      <c r="E1" s="20"/>
      <c r="G1" s="21"/>
      <c r="H1" s="22"/>
    </row>
    <row r="2" spans="1:9" ht="4.5" customHeight="1" x14ac:dyDescent="0.25">
      <c r="A2" s="23"/>
      <c r="B2" s="23"/>
      <c r="C2" s="23"/>
      <c r="D2" s="23"/>
      <c r="E2" s="23"/>
      <c r="F2" s="23"/>
      <c r="G2" s="24"/>
      <c r="H2" s="24"/>
      <c r="I2" s="24"/>
    </row>
    <row r="3" spans="1:9" ht="3" customHeight="1" x14ac:dyDescent="0.25">
      <c r="A3" s="25"/>
      <c r="B3" s="25"/>
      <c r="C3" s="25"/>
      <c r="D3" s="25"/>
      <c r="E3" s="25"/>
      <c r="F3" s="25"/>
      <c r="G3" s="26"/>
      <c r="H3" s="26"/>
      <c r="I3" s="26"/>
    </row>
    <row r="4" spans="1:9" ht="14.4" thickBot="1" x14ac:dyDescent="0.3">
      <c r="G4" s="21"/>
    </row>
    <row r="5" spans="1:9" ht="33" customHeight="1" thickBot="1" x14ac:dyDescent="0.3">
      <c r="B5" s="27" t="s">
        <v>2</v>
      </c>
      <c r="C5" s="28" t="s">
        <v>23</v>
      </c>
      <c r="D5" s="29"/>
      <c r="E5" s="30"/>
      <c r="F5" s="31"/>
      <c r="G5" s="32" t="s">
        <v>35</v>
      </c>
      <c r="H5" s="33"/>
      <c r="I5" s="34"/>
    </row>
    <row r="6" spans="1:9" ht="45.75" customHeight="1" thickBot="1" x14ac:dyDescent="0.3">
      <c r="B6" s="27" t="s">
        <v>3</v>
      </c>
      <c r="C6" s="28" t="s">
        <v>24</v>
      </c>
      <c r="D6" s="29"/>
      <c r="E6" s="30"/>
      <c r="F6" s="31"/>
      <c r="G6" s="35"/>
      <c r="H6" s="36"/>
      <c r="I6" s="37"/>
    </row>
    <row r="7" spans="1:9" ht="29.25" customHeight="1" thickBot="1" x14ac:dyDescent="0.3">
      <c r="B7" s="38" t="s">
        <v>4</v>
      </c>
      <c r="C7" s="15"/>
      <c r="D7" s="16"/>
      <c r="E7" s="17"/>
      <c r="F7" s="31"/>
      <c r="G7" s="35"/>
      <c r="H7" s="36"/>
      <c r="I7" s="37"/>
    </row>
    <row r="8" spans="1:9" ht="15" customHeight="1" thickBot="1" x14ac:dyDescent="0.3">
      <c r="C8" s="39"/>
      <c r="D8" s="39"/>
      <c r="E8" s="40"/>
      <c r="F8" s="31"/>
      <c r="G8" s="35"/>
      <c r="H8" s="36"/>
      <c r="I8" s="37"/>
    </row>
    <row r="9" spans="1:9" ht="27" customHeight="1" thickBot="1" x14ac:dyDescent="0.3">
      <c r="B9" s="84" t="s">
        <v>14</v>
      </c>
      <c r="C9" s="85"/>
      <c r="D9" s="85"/>
      <c r="E9" s="86"/>
      <c r="F9" s="31"/>
      <c r="G9" s="35"/>
      <c r="H9" s="36"/>
      <c r="I9" s="37"/>
    </row>
    <row r="10" spans="1:9" ht="98.25" customHeight="1" thickBot="1" x14ac:dyDescent="0.3">
      <c r="B10" s="41"/>
      <c r="C10" s="41"/>
      <c r="D10" s="41"/>
      <c r="E10" s="41"/>
      <c r="F10" s="42"/>
      <c r="G10" s="43"/>
      <c r="H10" s="44"/>
      <c r="I10" s="45"/>
    </row>
    <row r="11" spans="1:9" ht="17.399999999999999" thickBot="1" x14ac:dyDescent="0.3">
      <c r="B11" s="41"/>
      <c r="C11" s="41"/>
      <c r="D11" s="41"/>
      <c r="E11" s="41"/>
      <c r="F11" s="42"/>
      <c r="G11" s="46"/>
      <c r="H11" s="46"/>
      <c r="I11" s="46"/>
    </row>
    <row r="12" spans="1:9" s="47" customFormat="1" ht="17.399999999999999" thickBot="1" x14ac:dyDescent="0.3">
      <c r="B12" s="48" t="s">
        <v>15</v>
      </c>
      <c r="C12" s="49"/>
      <c r="D12" s="49"/>
      <c r="E12" s="49"/>
    </row>
    <row r="13" spans="1:9" ht="14.4" thickBot="1" x14ac:dyDescent="0.3">
      <c r="C13" s="50"/>
      <c r="D13" s="50"/>
      <c r="E13" s="50"/>
    </row>
    <row r="14" spans="1:9" ht="14.4" thickBot="1" x14ac:dyDescent="0.3">
      <c r="B14" s="51" t="s">
        <v>1</v>
      </c>
      <c r="C14" s="51" t="s">
        <v>0</v>
      </c>
      <c r="D14" s="51" t="s">
        <v>12</v>
      </c>
      <c r="E14" s="52" t="s">
        <v>8</v>
      </c>
      <c r="F14" s="53"/>
      <c r="G14" s="54"/>
    </row>
    <row r="15" spans="1:9" ht="9.75" hidden="1" customHeight="1" thickBot="1" x14ac:dyDescent="0.3">
      <c r="B15" s="55"/>
      <c r="C15" s="56"/>
      <c r="D15" s="56"/>
    </row>
    <row r="16" spans="1:9" x14ac:dyDescent="0.25">
      <c r="B16" s="3" t="s">
        <v>30</v>
      </c>
      <c r="C16" s="4">
        <f>SUMIF(C36:C79,"Work Package 1 - Develop new global peer groups",D36:D79)</f>
        <v>0</v>
      </c>
      <c r="D16" s="9">
        <f>SUMIF(C36:C79,"Work Package 1 - Develop new global peer groups",G36:G79)</f>
        <v>0</v>
      </c>
      <c r="E16" s="88"/>
      <c r="F16" s="89"/>
      <c r="G16" s="90"/>
    </row>
    <row r="17" spans="2:7" x14ac:dyDescent="0.25">
      <c r="B17" s="3" t="s">
        <v>34</v>
      </c>
      <c r="C17" s="4">
        <f>SUMIF(C36:C79,"Work Package 2 -  Provide business support",D36:D81)</f>
        <v>0</v>
      </c>
      <c r="D17" s="9">
        <f>SUMIF(C37:C80,"Work Package 2 -  Provide business support",G37:G80)</f>
        <v>0</v>
      </c>
      <c r="E17" s="88"/>
      <c r="F17" s="89"/>
      <c r="G17" s="90"/>
    </row>
    <row r="18" spans="2:7" ht="27.6" x14ac:dyDescent="0.25">
      <c r="B18" s="3" t="s">
        <v>31</v>
      </c>
      <c r="C18" s="4">
        <f>SUMIF(C36:C79,"Work Package 3 - Seed funding for young innovators (including £150k funding for young innovators)",D36:D79)</f>
        <v>0</v>
      </c>
      <c r="D18" s="9">
        <f>SUMIF(C36:C79,"Work Package 3 - Seed funding for young innovators (including £150k funding for young innovators)",G36:G79)</f>
        <v>0</v>
      </c>
      <c r="E18" s="88"/>
      <c r="F18" s="89"/>
      <c r="G18" s="90"/>
    </row>
    <row r="19" spans="2:7" x14ac:dyDescent="0.25">
      <c r="B19" s="3" t="s">
        <v>32</v>
      </c>
      <c r="C19" s="4">
        <f>SUMIF(C36:C79,"Work Package 4 - Communications",D36:D79)</f>
        <v>0</v>
      </c>
      <c r="D19" s="9">
        <f>SUMIF(C36:C79,"Work Package 4 - Communications",G36:G79)</f>
        <v>0</v>
      </c>
      <c r="E19" s="88"/>
      <c r="F19" s="89"/>
      <c r="G19" s="90"/>
    </row>
    <row r="20" spans="2:7" x14ac:dyDescent="0.25">
      <c r="B20" s="3" t="s">
        <v>33</v>
      </c>
      <c r="C20" s="4">
        <f>SUMIF(C37:C80,"Work Package 5 - Measuring impact",D37:D80)</f>
        <v>0</v>
      </c>
      <c r="D20" s="9">
        <f>SUMIF(C37:C80,"Work Package 5 - Measuring impact",G37:G80)</f>
        <v>0</v>
      </c>
      <c r="E20" s="88"/>
      <c r="F20" s="89"/>
      <c r="G20" s="90"/>
    </row>
    <row r="21" spans="2:7" x14ac:dyDescent="0.25">
      <c r="B21" s="3" t="s">
        <v>25</v>
      </c>
      <c r="C21" s="4" t="s">
        <v>9</v>
      </c>
      <c r="D21" s="87">
        <v>0</v>
      </c>
      <c r="E21" s="88"/>
      <c r="F21" s="89"/>
      <c r="G21" s="90"/>
    </row>
    <row r="22" spans="2:7" x14ac:dyDescent="0.25">
      <c r="B22" s="3" t="s">
        <v>26</v>
      </c>
      <c r="C22" s="4" t="s">
        <v>9</v>
      </c>
      <c r="D22" s="87">
        <v>0</v>
      </c>
      <c r="E22" s="88"/>
      <c r="F22" s="89"/>
      <c r="G22" s="90"/>
    </row>
    <row r="23" spans="2:7" x14ac:dyDescent="0.25">
      <c r="B23" s="3" t="s">
        <v>27</v>
      </c>
      <c r="C23" s="4" t="s">
        <v>9</v>
      </c>
      <c r="D23" s="87">
        <v>0</v>
      </c>
      <c r="E23" s="88"/>
      <c r="F23" s="89"/>
      <c r="G23" s="90"/>
    </row>
    <row r="24" spans="2:7" x14ac:dyDescent="0.25">
      <c r="B24" s="3" t="s">
        <v>28</v>
      </c>
      <c r="C24" s="4" t="s">
        <v>9</v>
      </c>
      <c r="D24" s="87">
        <v>0</v>
      </c>
      <c r="E24" s="88"/>
      <c r="F24" s="89"/>
      <c r="G24" s="90"/>
    </row>
    <row r="25" spans="2:7" x14ac:dyDescent="0.25">
      <c r="B25" s="3" t="s">
        <v>29</v>
      </c>
      <c r="C25" s="4" t="s">
        <v>9</v>
      </c>
      <c r="D25" s="87">
        <v>0</v>
      </c>
      <c r="E25" s="88"/>
      <c r="F25" s="89"/>
      <c r="G25" s="90"/>
    </row>
    <row r="26" spans="2:7" ht="14.4" thickBot="1" x14ac:dyDescent="0.3">
      <c r="B26" s="57" t="s">
        <v>13</v>
      </c>
      <c r="C26" s="13" t="s">
        <v>9</v>
      </c>
      <c r="D26" s="14">
        <v>0</v>
      </c>
      <c r="E26" s="88"/>
      <c r="F26" s="89"/>
      <c r="G26" s="90"/>
    </row>
    <row r="27" spans="2:7" s="61" customFormat="1" ht="25.5" customHeight="1" thickBot="1" x14ac:dyDescent="0.35">
      <c r="B27" s="58" t="s">
        <v>17</v>
      </c>
      <c r="C27" s="59"/>
      <c r="D27" s="60">
        <f>SUM(D16:D26)</f>
        <v>0</v>
      </c>
    </row>
    <row r="28" spans="2:7" ht="14.4" thickBot="1" x14ac:dyDescent="0.3">
      <c r="C28" s="50"/>
      <c r="D28" s="50"/>
      <c r="E28" s="50"/>
    </row>
    <row r="29" spans="2:7" ht="16.2" thickBot="1" x14ac:dyDescent="0.3">
      <c r="B29" s="48" t="s">
        <v>16</v>
      </c>
      <c r="C29" s="50"/>
      <c r="D29" s="50"/>
      <c r="E29" s="50"/>
    </row>
    <row r="30" spans="2:7" ht="14.4" thickBot="1" x14ac:dyDescent="0.3">
      <c r="C30" s="50"/>
      <c r="D30" s="50"/>
      <c r="E30" s="50"/>
    </row>
    <row r="31" spans="2:7" ht="25.5" customHeight="1" x14ac:dyDescent="0.25">
      <c r="B31" s="62" t="s">
        <v>19</v>
      </c>
      <c r="C31" s="63"/>
      <c r="D31" s="63"/>
      <c r="E31" s="64" t="s">
        <v>20</v>
      </c>
      <c r="F31" s="64" t="s">
        <v>21</v>
      </c>
      <c r="G31" s="64" t="s">
        <v>22</v>
      </c>
    </row>
    <row r="32" spans="2:7" ht="51" customHeight="1" x14ac:dyDescent="0.25">
      <c r="B32" s="65"/>
      <c r="C32" s="66" t="s">
        <v>11</v>
      </c>
      <c r="D32" s="66" t="s">
        <v>0</v>
      </c>
      <c r="E32" s="67"/>
      <c r="F32" s="67"/>
      <c r="G32" s="67"/>
    </row>
    <row r="33" spans="2:7" ht="15" customHeight="1" x14ac:dyDescent="0.25">
      <c r="B33" s="65"/>
      <c r="C33" s="68"/>
      <c r="D33" s="68"/>
      <c r="E33" s="67"/>
      <c r="F33" s="67"/>
      <c r="G33" s="67"/>
    </row>
    <row r="34" spans="2:7" ht="15.75" customHeight="1" thickBot="1" x14ac:dyDescent="0.3">
      <c r="B34" s="69"/>
      <c r="C34" s="70"/>
      <c r="D34" s="70"/>
      <c r="E34" s="71"/>
      <c r="F34" s="71"/>
      <c r="G34" s="71"/>
    </row>
    <row r="35" spans="2:7" ht="7.5" hidden="1" customHeight="1" thickBot="1" x14ac:dyDescent="0.3">
      <c r="B35" s="72"/>
      <c r="C35" s="72"/>
      <c r="D35" s="72"/>
      <c r="E35" s="72"/>
      <c r="F35" s="73"/>
      <c r="G35" s="74"/>
    </row>
    <row r="36" spans="2:7" x14ac:dyDescent="0.25">
      <c r="B36" s="12"/>
      <c r="C36" s="10" t="s">
        <v>10</v>
      </c>
      <c r="D36" s="1"/>
      <c r="E36" s="5">
        <v>0</v>
      </c>
      <c r="F36" s="7">
        <v>0</v>
      </c>
      <c r="G36" s="75">
        <f t="shared" ref="G36:G57" si="0">SUM(D36*F36)</f>
        <v>0</v>
      </c>
    </row>
    <row r="37" spans="2:7" x14ac:dyDescent="0.25">
      <c r="B37" s="12"/>
      <c r="C37" s="10" t="s">
        <v>10</v>
      </c>
      <c r="D37" s="1"/>
      <c r="E37" s="5">
        <v>0</v>
      </c>
      <c r="F37" s="7">
        <v>0</v>
      </c>
      <c r="G37" s="75">
        <f t="shared" si="0"/>
        <v>0</v>
      </c>
    </row>
    <row r="38" spans="2:7" x14ac:dyDescent="0.25">
      <c r="B38" s="12"/>
      <c r="C38" s="10" t="s">
        <v>10</v>
      </c>
      <c r="D38" s="1"/>
      <c r="E38" s="5">
        <v>0</v>
      </c>
      <c r="F38" s="7">
        <v>0</v>
      </c>
      <c r="G38" s="75">
        <f t="shared" si="0"/>
        <v>0</v>
      </c>
    </row>
    <row r="39" spans="2:7" x14ac:dyDescent="0.25">
      <c r="B39" s="12"/>
      <c r="C39" s="10" t="s">
        <v>10</v>
      </c>
      <c r="D39" s="1"/>
      <c r="E39" s="5">
        <v>0</v>
      </c>
      <c r="F39" s="7">
        <v>0</v>
      </c>
      <c r="G39" s="75">
        <f t="shared" si="0"/>
        <v>0</v>
      </c>
    </row>
    <row r="40" spans="2:7" x14ac:dyDescent="0.25">
      <c r="B40" s="12"/>
      <c r="C40" s="10" t="s">
        <v>10</v>
      </c>
      <c r="D40" s="1"/>
      <c r="E40" s="5">
        <v>0</v>
      </c>
      <c r="F40" s="7">
        <v>0</v>
      </c>
      <c r="G40" s="75">
        <f t="shared" si="0"/>
        <v>0</v>
      </c>
    </row>
    <row r="41" spans="2:7" x14ac:dyDescent="0.25">
      <c r="B41" s="12"/>
      <c r="C41" s="10" t="s">
        <v>10</v>
      </c>
      <c r="D41" s="1"/>
      <c r="E41" s="5">
        <v>0</v>
      </c>
      <c r="F41" s="7">
        <v>0</v>
      </c>
      <c r="G41" s="75">
        <f t="shared" si="0"/>
        <v>0</v>
      </c>
    </row>
    <row r="42" spans="2:7" x14ac:dyDescent="0.25">
      <c r="B42" s="12"/>
      <c r="C42" s="10" t="s">
        <v>10</v>
      </c>
      <c r="D42" s="1"/>
      <c r="E42" s="5">
        <v>0</v>
      </c>
      <c r="F42" s="7">
        <v>0</v>
      </c>
      <c r="G42" s="75">
        <f t="shared" si="0"/>
        <v>0</v>
      </c>
    </row>
    <row r="43" spans="2:7" x14ac:dyDescent="0.25">
      <c r="B43" s="12"/>
      <c r="C43" s="10" t="s">
        <v>10</v>
      </c>
      <c r="D43" s="1"/>
      <c r="E43" s="5">
        <v>0</v>
      </c>
      <c r="F43" s="7">
        <v>0</v>
      </c>
      <c r="G43" s="75">
        <f t="shared" si="0"/>
        <v>0</v>
      </c>
    </row>
    <row r="44" spans="2:7" x14ac:dyDescent="0.25">
      <c r="B44" s="12"/>
      <c r="C44" s="10" t="s">
        <v>10</v>
      </c>
      <c r="D44" s="1"/>
      <c r="E44" s="5">
        <v>0</v>
      </c>
      <c r="F44" s="7">
        <v>0</v>
      </c>
      <c r="G44" s="75">
        <f t="shared" si="0"/>
        <v>0</v>
      </c>
    </row>
    <row r="45" spans="2:7" x14ac:dyDescent="0.25">
      <c r="B45" s="12"/>
      <c r="C45" s="10" t="s">
        <v>10</v>
      </c>
      <c r="D45" s="1"/>
      <c r="E45" s="5">
        <v>0</v>
      </c>
      <c r="F45" s="7">
        <v>0</v>
      </c>
      <c r="G45" s="75">
        <f t="shared" si="0"/>
        <v>0</v>
      </c>
    </row>
    <row r="46" spans="2:7" x14ac:dyDescent="0.25">
      <c r="B46" s="12"/>
      <c r="C46" s="10" t="s">
        <v>10</v>
      </c>
      <c r="D46" s="1"/>
      <c r="E46" s="5">
        <v>0</v>
      </c>
      <c r="F46" s="7">
        <v>0</v>
      </c>
      <c r="G46" s="75">
        <f t="shared" si="0"/>
        <v>0</v>
      </c>
    </row>
    <row r="47" spans="2:7" x14ac:dyDescent="0.25">
      <c r="B47" s="12"/>
      <c r="C47" s="10" t="s">
        <v>10</v>
      </c>
      <c r="D47" s="1"/>
      <c r="E47" s="5">
        <v>0</v>
      </c>
      <c r="F47" s="7">
        <v>0</v>
      </c>
      <c r="G47" s="75">
        <f t="shared" si="0"/>
        <v>0</v>
      </c>
    </row>
    <row r="48" spans="2:7" x14ac:dyDescent="0.25">
      <c r="B48" s="12"/>
      <c r="C48" s="10" t="s">
        <v>10</v>
      </c>
      <c r="D48" s="1"/>
      <c r="E48" s="5">
        <v>0</v>
      </c>
      <c r="F48" s="7">
        <v>0</v>
      </c>
      <c r="G48" s="75">
        <f t="shared" si="0"/>
        <v>0</v>
      </c>
    </row>
    <row r="49" spans="2:7" x14ac:dyDescent="0.25">
      <c r="B49" s="12"/>
      <c r="C49" s="10" t="s">
        <v>10</v>
      </c>
      <c r="D49" s="1"/>
      <c r="E49" s="5">
        <v>0</v>
      </c>
      <c r="F49" s="7">
        <v>0</v>
      </c>
      <c r="G49" s="75">
        <f t="shared" si="0"/>
        <v>0</v>
      </c>
    </row>
    <row r="50" spans="2:7" x14ac:dyDescent="0.25">
      <c r="B50" s="12"/>
      <c r="C50" s="10" t="s">
        <v>10</v>
      </c>
      <c r="D50" s="1"/>
      <c r="E50" s="5">
        <v>0</v>
      </c>
      <c r="F50" s="7">
        <v>0</v>
      </c>
      <c r="G50" s="75">
        <f t="shared" si="0"/>
        <v>0</v>
      </c>
    </row>
    <row r="51" spans="2:7" x14ac:dyDescent="0.25">
      <c r="B51" s="12"/>
      <c r="C51" s="10" t="s">
        <v>10</v>
      </c>
      <c r="D51" s="1"/>
      <c r="E51" s="5">
        <v>0</v>
      </c>
      <c r="F51" s="7">
        <v>0</v>
      </c>
      <c r="G51" s="75">
        <f t="shared" si="0"/>
        <v>0</v>
      </c>
    </row>
    <row r="52" spans="2:7" x14ac:dyDescent="0.25">
      <c r="B52" s="12"/>
      <c r="C52" s="10" t="s">
        <v>10</v>
      </c>
      <c r="D52" s="1"/>
      <c r="E52" s="5">
        <v>0</v>
      </c>
      <c r="F52" s="7">
        <v>0</v>
      </c>
      <c r="G52" s="75">
        <f t="shared" si="0"/>
        <v>0</v>
      </c>
    </row>
    <row r="53" spans="2:7" x14ac:dyDescent="0.25">
      <c r="B53" s="12"/>
      <c r="C53" s="10" t="s">
        <v>10</v>
      </c>
      <c r="D53" s="1"/>
      <c r="E53" s="5">
        <v>0</v>
      </c>
      <c r="F53" s="7">
        <v>0</v>
      </c>
      <c r="G53" s="75">
        <f t="shared" si="0"/>
        <v>0</v>
      </c>
    </row>
    <row r="54" spans="2:7" x14ac:dyDescent="0.25">
      <c r="B54" s="12"/>
      <c r="C54" s="10" t="s">
        <v>10</v>
      </c>
      <c r="D54" s="1"/>
      <c r="E54" s="5">
        <v>0</v>
      </c>
      <c r="F54" s="7">
        <v>0</v>
      </c>
      <c r="G54" s="75">
        <f t="shared" si="0"/>
        <v>0</v>
      </c>
    </row>
    <row r="55" spans="2:7" x14ac:dyDescent="0.25">
      <c r="B55" s="12"/>
      <c r="C55" s="10" t="s">
        <v>10</v>
      </c>
      <c r="D55" s="1"/>
      <c r="E55" s="5">
        <v>0</v>
      </c>
      <c r="F55" s="7">
        <v>0</v>
      </c>
      <c r="G55" s="75">
        <f t="shared" si="0"/>
        <v>0</v>
      </c>
    </row>
    <row r="56" spans="2:7" x14ac:dyDescent="0.25">
      <c r="B56" s="12"/>
      <c r="C56" s="10" t="s">
        <v>10</v>
      </c>
      <c r="D56" s="1"/>
      <c r="E56" s="5">
        <v>0</v>
      </c>
      <c r="F56" s="7">
        <v>0</v>
      </c>
      <c r="G56" s="75">
        <f t="shared" si="0"/>
        <v>0</v>
      </c>
    </row>
    <row r="57" spans="2:7" x14ac:dyDescent="0.25">
      <c r="B57" s="12"/>
      <c r="C57" s="10" t="s">
        <v>10</v>
      </c>
      <c r="D57" s="1"/>
      <c r="E57" s="5">
        <v>0</v>
      </c>
      <c r="F57" s="7">
        <v>0</v>
      </c>
      <c r="G57" s="75">
        <f t="shared" si="0"/>
        <v>0</v>
      </c>
    </row>
    <row r="58" spans="2:7" x14ac:dyDescent="0.25">
      <c r="B58" s="12"/>
      <c r="C58" s="10" t="s">
        <v>10</v>
      </c>
      <c r="D58" s="1"/>
      <c r="E58" s="5">
        <v>0</v>
      </c>
      <c r="F58" s="7">
        <v>0</v>
      </c>
      <c r="G58" s="75">
        <f t="shared" ref="G58:G79" si="1">SUM(D58*F58)</f>
        <v>0</v>
      </c>
    </row>
    <row r="59" spans="2:7" x14ac:dyDescent="0.25">
      <c r="B59" s="12"/>
      <c r="C59" s="10" t="s">
        <v>10</v>
      </c>
      <c r="D59" s="1"/>
      <c r="E59" s="5">
        <v>0</v>
      </c>
      <c r="F59" s="7">
        <v>0</v>
      </c>
      <c r="G59" s="75">
        <f t="shared" si="1"/>
        <v>0</v>
      </c>
    </row>
    <row r="60" spans="2:7" x14ac:dyDescent="0.25">
      <c r="B60" s="12"/>
      <c r="C60" s="10" t="s">
        <v>10</v>
      </c>
      <c r="D60" s="1"/>
      <c r="E60" s="5">
        <v>0</v>
      </c>
      <c r="F60" s="7">
        <v>0</v>
      </c>
      <c r="G60" s="75">
        <f t="shared" si="1"/>
        <v>0</v>
      </c>
    </row>
    <row r="61" spans="2:7" x14ac:dyDescent="0.25">
      <c r="B61" s="12"/>
      <c r="C61" s="10" t="s">
        <v>10</v>
      </c>
      <c r="D61" s="1"/>
      <c r="E61" s="5">
        <v>0</v>
      </c>
      <c r="F61" s="7">
        <v>0</v>
      </c>
      <c r="G61" s="75">
        <f t="shared" si="1"/>
        <v>0</v>
      </c>
    </row>
    <row r="62" spans="2:7" x14ac:dyDescent="0.25">
      <c r="B62" s="12"/>
      <c r="C62" s="10" t="s">
        <v>10</v>
      </c>
      <c r="D62" s="1"/>
      <c r="E62" s="5">
        <v>0</v>
      </c>
      <c r="F62" s="7">
        <v>0</v>
      </c>
      <c r="G62" s="75">
        <f t="shared" si="1"/>
        <v>0</v>
      </c>
    </row>
    <row r="63" spans="2:7" x14ac:dyDescent="0.25">
      <c r="B63" s="12"/>
      <c r="C63" s="10" t="s">
        <v>10</v>
      </c>
      <c r="D63" s="1"/>
      <c r="E63" s="5">
        <v>0</v>
      </c>
      <c r="F63" s="7">
        <v>0</v>
      </c>
      <c r="G63" s="75">
        <f t="shared" si="1"/>
        <v>0</v>
      </c>
    </row>
    <row r="64" spans="2:7" x14ac:dyDescent="0.25">
      <c r="B64" s="12"/>
      <c r="C64" s="10" t="s">
        <v>10</v>
      </c>
      <c r="D64" s="1"/>
      <c r="E64" s="5">
        <v>0</v>
      </c>
      <c r="F64" s="7">
        <v>0</v>
      </c>
      <c r="G64" s="75">
        <f t="shared" si="1"/>
        <v>0</v>
      </c>
    </row>
    <row r="65" spans="2:8" x14ac:dyDescent="0.25">
      <c r="B65" s="12"/>
      <c r="C65" s="10" t="s">
        <v>10</v>
      </c>
      <c r="D65" s="1"/>
      <c r="E65" s="5">
        <v>0</v>
      </c>
      <c r="F65" s="7">
        <v>0</v>
      </c>
      <c r="G65" s="75">
        <f t="shared" si="1"/>
        <v>0</v>
      </c>
    </row>
    <row r="66" spans="2:8" x14ac:dyDescent="0.25">
      <c r="B66" s="12"/>
      <c r="C66" s="10" t="s">
        <v>10</v>
      </c>
      <c r="D66" s="1"/>
      <c r="E66" s="5">
        <v>0</v>
      </c>
      <c r="F66" s="7">
        <v>0</v>
      </c>
      <c r="G66" s="75">
        <f t="shared" si="1"/>
        <v>0</v>
      </c>
    </row>
    <row r="67" spans="2:8" x14ac:dyDescent="0.25">
      <c r="B67" s="12"/>
      <c r="C67" s="10" t="s">
        <v>10</v>
      </c>
      <c r="D67" s="1"/>
      <c r="E67" s="5">
        <v>0</v>
      </c>
      <c r="F67" s="7">
        <v>0</v>
      </c>
      <c r="G67" s="75">
        <f t="shared" si="1"/>
        <v>0</v>
      </c>
    </row>
    <row r="68" spans="2:8" x14ac:dyDescent="0.25">
      <c r="B68" s="12"/>
      <c r="C68" s="10" t="s">
        <v>10</v>
      </c>
      <c r="D68" s="1"/>
      <c r="E68" s="5">
        <v>0</v>
      </c>
      <c r="F68" s="7">
        <v>0</v>
      </c>
      <c r="G68" s="75">
        <f t="shared" si="1"/>
        <v>0</v>
      </c>
    </row>
    <row r="69" spans="2:8" x14ac:dyDescent="0.25">
      <c r="B69" s="12"/>
      <c r="C69" s="10" t="s">
        <v>10</v>
      </c>
      <c r="D69" s="1"/>
      <c r="E69" s="5">
        <v>0</v>
      </c>
      <c r="F69" s="7">
        <v>0</v>
      </c>
      <c r="G69" s="75">
        <f t="shared" si="1"/>
        <v>0</v>
      </c>
    </row>
    <row r="70" spans="2:8" x14ac:dyDescent="0.25">
      <c r="B70" s="12"/>
      <c r="C70" s="10" t="s">
        <v>10</v>
      </c>
      <c r="D70" s="1"/>
      <c r="E70" s="5">
        <v>0</v>
      </c>
      <c r="F70" s="7">
        <v>0</v>
      </c>
      <c r="G70" s="75">
        <f t="shared" si="1"/>
        <v>0</v>
      </c>
    </row>
    <row r="71" spans="2:8" x14ac:dyDescent="0.25">
      <c r="B71" s="12"/>
      <c r="C71" s="10" t="s">
        <v>10</v>
      </c>
      <c r="D71" s="1"/>
      <c r="E71" s="5">
        <v>0</v>
      </c>
      <c r="F71" s="7">
        <v>0</v>
      </c>
      <c r="G71" s="75">
        <f t="shared" si="1"/>
        <v>0</v>
      </c>
    </row>
    <row r="72" spans="2:8" x14ac:dyDescent="0.25">
      <c r="B72" s="12"/>
      <c r="C72" s="10" t="s">
        <v>10</v>
      </c>
      <c r="D72" s="1"/>
      <c r="E72" s="5">
        <v>0</v>
      </c>
      <c r="F72" s="7">
        <v>0</v>
      </c>
      <c r="G72" s="75">
        <f t="shared" si="1"/>
        <v>0</v>
      </c>
    </row>
    <row r="73" spans="2:8" x14ac:dyDescent="0.25">
      <c r="B73" s="12"/>
      <c r="C73" s="10" t="s">
        <v>10</v>
      </c>
      <c r="D73" s="1"/>
      <c r="E73" s="5">
        <v>0</v>
      </c>
      <c r="F73" s="7">
        <v>0</v>
      </c>
      <c r="G73" s="75">
        <f t="shared" si="1"/>
        <v>0</v>
      </c>
    </row>
    <row r="74" spans="2:8" x14ac:dyDescent="0.25">
      <c r="B74" s="12"/>
      <c r="C74" s="10" t="s">
        <v>10</v>
      </c>
      <c r="D74" s="1"/>
      <c r="E74" s="5">
        <v>0</v>
      </c>
      <c r="F74" s="7">
        <v>0</v>
      </c>
      <c r="G74" s="75">
        <f t="shared" si="1"/>
        <v>0</v>
      </c>
    </row>
    <row r="75" spans="2:8" x14ac:dyDescent="0.25">
      <c r="B75" s="12"/>
      <c r="C75" s="10" t="s">
        <v>10</v>
      </c>
      <c r="D75" s="1"/>
      <c r="E75" s="5">
        <v>0</v>
      </c>
      <c r="F75" s="7">
        <v>0</v>
      </c>
      <c r="G75" s="75">
        <f t="shared" si="1"/>
        <v>0</v>
      </c>
    </row>
    <row r="76" spans="2:8" x14ac:dyDescent="0.25">
      <c r="B76" s="12"/>
      <c r="C76" s="10" t="s">
        <v>10</v>
      </c>
      <c r="D76" s="1"/>
      <c r="E76" s="5">
        <v>0</v>
      </c>
      <c r="F76" s="7">
        <v>0</v>
      </c>
      <c r="G76" s="75">
        <f t="shared" si="1"/>
        <v>0</v>
      </c>
    </row>
    <row r="77" spans="2:8" x14ac:dyDescent="0.25">
      <c r="B77" s="12"/>
      <c r="C77" s="10" t="s">
        <v>10</v>
      </c>
      <c r="D77" s="1"/>
      <c r="E77" s="5">
        <v>0</v>
      </c>
      <c r="F77" s="7">
        <v>0</v>
      </c>
      <c r="G77" s="75">
        <f t="shared" si="1"/>
        <v>0</v>
      </c>
    </row>
    <row r="78" spans="2:8" x14ac:dyDescent="0.25">
      <c r="B78" s="12"/>
      <c r="C78" s="10" t="s">
        <v>10</v>
      </c>
      <c r="D78" s="1"/>
      <c r="E78" s="5">
        <v>0</v>
      </c>
      <c r="F78" s="7">
        <v>0</v>
      </c>
      <c r="G78" s="75">
        <f t="shared" si="1"/>
        <v>0</v>
      </c>
    </row>
    <row r="79" spans="2:8" ht="14.4" thickBot="1" x14ac:dyDescent="0.3">
      <c r="B79" s="12"/>
      <c r="C79" s="11" t="s">
        <v>10</v>
      </c>
      <c r="D79" s="2"/>
      <c r="E79" s="6">
        <v>0</v>
      </c>
      <c r="F79" s="8">
        <v>0</v>
      </c>
      <c r="G79" s="75">
        <f t="shared" si="1"/>
        <v>0</v>
      </c>
    </row>
    <row r="80" spans="2:8" s="78" customFormat="1" ht="25.5" customHeight="1" thickBot="1" x14ac:dyDescent="0.3">
      <c r="B80" s="58" t="s">
        <v>7</v>
      </c>
      <c r="C80" s="59"/>
      <c r="D80" s="76"/>
      <c r="E80" s="76"/>
      <c r="F80" s="76"/>
      <c r="G80" s="77">
        <f>SUM(G36:G79)</f>
        <v>0</v>
      </c>
      <c r="H80" s="18"/>
    </row>
    <row r="82" spans="2:4" x14ac:dyDescent="0.25">
      <c r="B82" s="18" t="s">
        <v>18</v>
      </c>
    </row>
    <row r="83" spans="2:4" x14ac:dyDescent="0.25">
      <c r="B83" s="18" t="s">
        <v>5</v>
      </c>
    </row>
    <row r="85" spans="2:4" ht="14.4" x14ac:dyDescent="0.3">
      <c r="B85" s="79"/>
      <c r="C85" s="80"/>
      <c r="D85" s="80"/>
    </row>
    <row r="87" spans="2:4" x14ac:dyDescent="0.25">
      <c r="C87" s="81"/>
      <c r="D87" s="81"/>
    </row>
    <row r="88" spans="2:4" x14ac:dyDescent="0.25">
      <c r="C88" s="82"/>
      <c r="D88" s="82"/>
    </row>
    <row r="89" spans="2:4" x14ac:dyDescent="0.25">
      <c r="C89" s="83"/>
      <c r="D89" s="83"/>
    </row>
    <row r="90" spans="2:4" x14ac:dyDescent="0.25">
      <c r="C90" s="83"/>
      <c r="D90" s="83"/>
    </row>
  </sheetData>
  <sheetProtection password="B6B8" sheet="1" objects="1" scenarios="1" formatCells="0"/>
  <mergeCells count="24">
    <mergeCell ref="B9:E9"/>
    <mergeCell ref="B31:B34"/>
    <mergeCell ref="F5:F9"/>
    <mergeCell ref="F31:F34"/>
    <mergeCell ref="E31:E34"/>
    <mergeCell ref="E24:G24"/>
    <mergeCell ref="E25:G25"/>
    <mergeCell ref="E17:G17"/>
    <mergeCell ref="B80:C80"/>
    <mergeCell ref="B27:C27"/>
    <mergeCell ref="C7:E7"/>
    <mergeCell ref="E14:G14"/>
    <mergeCell ref="E16:G16"/>
    <mergeCell ref="E18:G18"/>
    <mergeCell ref="E26:G26"/>
    <mergeCell ref="E19:G19"/>
    <mergeCell ref="G31:G34"/>
    <mergeCell ref="G5:I10"/>
    <mergeCell ref="C5:E5"/>
    <mergeCell ref="C6:E6"/>
    <mergeCell ref="E20:G20"/>
    <mergeCell ref="E21:G21"/>
    <mergeCell ref="E22:G22"/>
    <mergeCell ref="E23:G23"/>
  </mergeCells>
  <dataValidations count="2">
    <dataValidation type="list" allowBlank="1" showInputMessage="1" showErrorMessage="1" sqref="E36:E79" xr:uid="{00000000-0002-0000-0000-000000000000}">
      <formula1>jobtitle2</formula1>
    </dataValidation>
    <dataValidation type="list" allowBlank="1" showInputMessage="1" showErrorMessage="1" sqref="B23 B18" xr:uid="{00000000-0002-0000-0000-000001000000}">
      <formula1>$B$16:$B$19</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Sheet1!$A$1:$A$6</xm:f>
          </x14:formula1>
          <xm:sqref>C36:C79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10" sqref="A10"/>
    </sheetView>
  </sheetViews>
  <sheetFormatPr defaultRowHeight="14.4" x14ac:dyDescent="0.3"/>
  <cols>
    <col min="1" max="1" width="55.44140625" customWidth="1"/>
  </cols>
  <sheetData>
    <row r="1" spans="1:1" x14ac:dyDescent="0.3">
      <c r="A1" t="s">
        <v>10</v>
      </c>
    </row>
    <row r="2" spans="1:1" x14ac:dyDescent="0.3">
      <c r="A2" t="s">
        <v>30</v>
      </c>
    </row>
    <row r="3" spans="1:1" x14ac:dyDescent="0.3">
      <c r="A3" t="s">
        <v>34</v>
      </c>
    </row>
    <row r="4" spans="1:1" x14ac:dyDescent="0.3">
      <c r="A4" t="s">
        <v>31</v>
      </c>
    </row>
    <row r="5" spans="1:1" x14ac:dyDescent="0.3">
      <c r="A5" t="s">
        <v>32</v>
      </c>
    </row>
    <row r="6" spans="1:1" x14ac:dyDescent="0.3">
      <c r="A6"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6901E8F0F41346A00A71A895395FEA" ma:contentTypeVersion="10" ma:contentTypeDescription="Create a new document." ma:contentTypeScope="" ma:versionID="514da3bf3aea300c5d2622273dcc499a">
  <xsd:schema xmlns:xsd="http://www.w3.org/2001/XMLSchema" xmlns:xs="http://www.w3.org/2001/XMLSchema" xmlns:p="http://schemas.microsoft.com/office/2006/metadata/properties" xmlns:ns3="7314f642-3407-4f24-a779-16c7e771a3f0" xmlns:ns4="4366f941-0865-4f97-9a0a-98f1a8fb170c" targetNamespace="http://schemas.microsoft.com/office/2006/metadata/properties" ma:root="true" ma:fieldsID="21d5f6fd01576b3d6b746a24020880de" ns3:_="" ns4:_="">
    <xsd:import namespace="7314f642-3407-4f24-a779-16c7e771a3f0"/>
    <xsd:import namespace="4366f941-0865-4f97-9a0a-98f1a8fb17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4f642-3407-4f24-a779-16c7e771a3f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6f941-0865-4f97-9a0a-98f1a8fb170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133D2AF-BDBE-4AE4-ACD3-AAF0E8E49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4f642-3407-4f24-a779-16c7e771a3f0"/>
    <ds:schemaRef ds:uri="4366f941-0865-4f97-9a0a-98f1a8fb1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openxmlformats.org/package/2006/metadata/core-properties"/>
    <ds:schemaRef ds:uri="http://purl.org/dc/terms/"/>
    <ds:schemaRef ds:uri="4366f941-0865-4f97-9a0a-98f1a8fb170c"/>
    <ds:schemaRef ds:uri="http://schemas.microsoft.com/office/infopath/2007/PartnerControls"/>
    <ds:schemaRef ds:uri="http://schemas.microsoft.com/office/2006/documentManagement/types"/>
    <ds:schemaRef ds:uri="http://schemas.microsoft.com/office/2006/metadata/properties"/>
    <ds:schemaRef ds:uri="http://purl.org/dc/elements/1.1/"/>
    <ds:schemaRef ds:uri="7314f642-3407-4f24-a779-16c7e771a3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CS20143</vt:lpstr>
      <vt:lpstr>Sheet1</vt:lpstr>
      <vt:lpstr>'CS20143'!Print_Area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Kerry Hammond (UK SBS)</cp:lastModifiedBy>
  <cp:lastPrinted>2014-02-06T12:26:57Z</cp:lastPrinted>
  <dcterms:created xsi:type="dcterms:W3CDTF">2013-10-01T16:36:52Z</dcterms:created>
  <dcterms:modified xsi:type="dcterms:W3CDTF">2020-06-03T12:56:23Z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0x010100C26901E8F0F41346A00A71A895395FEA</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