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570" windowWidth="20490" windowHeight="5985" tabRatio="858" activeTab="8"/>
  </bookViews>
  <sheets>
    <sheet name="Definitions" sheetId="7" r:id="rId1"/>
    <sheet name="Domestic Cleaning" sheetId="6" r:id="rId2"/>
    <sheet name="Actions" sheetId="3" state="hidden" r:id="rId3"/>
    <sheet name="Desiccants" sheetId="13" r:id="rId4"/>
    <sheet name="NDT" sheetId="8" r:id="rId5"/>
    <sheet name="Laboratory &amp; Water Purification" sheetId="9" r:id="rId6"/>
    <sheet name="Specialist Compounds" sheetId="10" r:id="rId7"/>
    <sheet name="Misc." sheetId="11" r:id="rId8"/>
    <sheet name="Specials" sheetId="12" r:id="rId9"/>
  </sheets>
  <externalReferences>
    <externalReference r:id="rId10"/>
  </externalReferences>
  <definedNames>
    <definedName name="_xlnm._FilterDatabase" localSheetId="1" hidden="1">'Domestic Cleaning'!$I$4:$Q$96</definedName>
  </definedNames>
  <calcPr calcId="145621"/>
</workbook>
</file>

<file path=xl/calcChain.xml><?xml version="1.0" encoding="utf-8"?>
<calcChain xmlns="http://schemas.openxmlformats.org/spreadsheetml/2006/main">
  <c r="N2" i="12" l="1"/>
  <c r="N2" i="11"/>
  <c r="O2" i="10"/>
  <c r="O2" i="9"/>
  <c r="O2" i="8"/>
  <c r="O2" i="13"/>
  <c r="O2" i="6"/>
  <c r="I5" i="10" l="1"/>
  <c r="I7" i="10"/>
  <c r="I9" i="10"/>
  <c r="I17" i="10"/>
  <c r="I20" i="10"/>
  <c r="I25" i="10"/>
</calcChain>
</file>

<file path=xl/comments1.xml><?xml version="1.0" encoding="utf-8"?>
<comments xmlns="http://schemas.openxmlformats.org/spreadsheetml/2006/main">
  <authors>
    <author>Dean, Lottie [OS-IE]</author>
  </authors>
  <commentList>
    <comment ref="J4" authorId="0">
      <text>
        <r>
          <rPr>
            <b/>
            <sz val="9"/>
            <color indexed="81"/>
            <rFont val="Tahoma"/>
            <family val="2"/>
          </rPr>
          <t>Dean, Lottie [OS-IE]:</t>
        </r>
        <r>
          <rPr>
            <sz val="9"/>
            <color indexed="81"/>
            <rFont val="Tahoma"/>
            <family val="2"/>
          </rPr>
          <t xml:space="preserve">
This column is essentially for any other relevant information pertinent to the item e.g. Def Stan, Pattern Number, Spec etc.</t>
        </r>
      </text>
    </comment>
  </commentList>
</comments>
</file>

<file path=xl/comments2.xml><?xml version="1.0" encoding="utf-8"?>
<comments xmlns="http://schemas.openxmlformats.org/spreadsheetml/2006/main">
  <authors>
    <author>Dean, Lottie [OS-IE]</author>
  </authors>
  <commentList>
    <comment ref="J4" authorId="0">
      <text>
        <r>
          <rPr>
            <b/>
            <sz val="9"/>
            <color indexed="81"/>
            <rFont val="Tahoma"/>
            <family val="2"/>
          </rPr>
          <t>Dean, Lottie [OS-IE]:</t>
        </r>
        <r>
          <rPr>
            <sz val="9"/>
            <color indexed="81"/>
            <rFont val="Tahoma"/>
            <family val="2"/>
          </rPr>
          <t xml:space="preserve">
This column is essentially for any other relevant information pertinent to the item e.g. Def Stan, Pattern Number, Spec etc.</t>
        </r>
      </text>
    </comment>
  </commentList>
</comments>
</file>

<file path=xl/comments3.xml><?xml version="1.0" encoding="utf-8"?>
<comments xmlns="http://schemas.openxmlformats.org/spreadsheetml/2006/main">
  <authors>
    <author>Dean, Lottie [OS-IE]</author>
  </authors>
  <commentList>
    <comment ref="J4" authorId="0">
      <text>
        <r>
          <rPr>
            <b/>
            <sz val="9"/>
            <color indexed="81"/>
            <rFont val="Tahoma"/>
            <family val="2"/>
          </rPr>
          <t>Dean, Lottie [OS-IE]:</t>
        </r>
        <r>
          <rPr>
            <sz val="9"/>
            <color indexed="81"/>
            <rFont val="Tahoma"/>
            <family val="2"/>
          </rPr>
          <t xml:space="preserve">
This column is essentially for any other relevant information pertinent to the item e.g. Def Stan, Pattern Number, Spec etc.</t>
        </r>
      </text>
    </comment>
  </commentList>
</comments>
</file>

<file path=xl/comments4.xml><?xml version="1.0" encoding="utf-8"?>
<comments xmlns="http://schemas.openxmlformats.org/spreadsheetml/2006/main">
  <authors>
    <author>Dean, Lottie [OS-IE]</author>
  </authors>
  <commentList>
    <comment ref="J4" authorId="0">
      <text>
        <r>
          <rPr>
            <b/>
            <sz val="9"/>
            <color indexed="81"/>
            <rFont val="Tahoma"/>
            <family val="2"/>
          </rPr>
          <t>Dean, Lottie [OS-IE]:</t>
        </r>
        <r>
          <rPr>
            <sz val="9"/>
            <color indexed="81"/>
            <rFont val="Tahoma"/>
            <family val="2"/>
          </rPr>
          <t xml:space="preserve">
This column is essentially for any other relevant information pertinent to the item e.g. Def Stan, Pattern Number, Spec etc.</t>
        </r>
      </text>
    </comment>
  </commentList>
</comments>
</file>

<file path=xl/comments5.xml><?xml version="1.0" encoding="utf-8"?>
<comments xmlns="http://schemas.openxmlformats.org/spreadsheetml/2006/main">
  <authors>
    <author>Dean, Lottie [OS-IE]</author>
  </authors>
  <commentList>
    <comment ref="J4" authorId="0">
      <text>
        <r>
          <rPr>
            <b/>
            <sz val="9"/>
            <color indexed="81"/>
            <rFont val="Tahoma"/>
            <family val="2"/>
          </rPr>
          <t>Dean, Lottie [OS-IE]:</t>
        </r>
        <r>
          <rPr>
            <sz val="9"/>
            <color indexed="81"/>
            <rFont val="Tahoma"/>
            <family val="2"/>
          </rPr>
          <t xml:space="preserve">
This column is essentially for any other relevant information pertinent to the item e.g. Def Stan, Pattern Number, Spec etc.</t>
        </r>
      </text>
    </comment>
  </commentList>
</comments>
</file>

<file path=xl/comments6.xml><?xml version="1.0" encoding="utf-8"?>
<comments xmlns="http://schemas.openxmlformats.org/spreadsheetml/2006/main">
  <authors>
    <author>Dean, Lottie [OS-IE]</author>
  </authors>
  <commentList>
    <comment ref="J4" authorId="0">
      <text>
        <r>
          <rPr>
            <b/>
            <sz val="9"/>
            <color indexed="81"/>
            <rFont val="Tahoma"/>
            <family val="2"/>
          </rPr>
          <t>Dean, Lottie [OS-IE]:</t>
        </r>
        <r>
          <rPr>
            <sz val="9"/>
            <color indexed="81"/>
            <rFont val="Tahoma"/>
            <family val="2"/>
          </rPr>
          <t xml:space="preserve">
This column is essentially for any other relevant information pertinent to the item e.g. Def Stan, Pattern Number, Spec etc.</t>
        </r>
      </text>
    </comment>
  </commentList>
</comments>
</file>

<file path=xl/comments7.xml><?xml version="1.0" encoding="utf-8"?>
<comments xmlns="http://schemas.openxmlformats.org/spreadsheetml/2006/main">
  <authors>
    <author>Dean, Lottie [OS-IE]</author>
  </authors>
  <commentList>
    <comment ref="J4" authorId="0">
      <text>
        <r>
          <rPr>
            <b/>
            <sz val="9"/>
            <color indexed="81"/>
            <rFont val="Tahoma"/>
            <family val="2"/>
          </rPr>
          <t>Dean, Lottie [OS-IE]:</t>
        </r>
        <r>
          <rPr>
            <sz val="9"/>
            <color indexed="81"/>
            <rFont val="Tahoma"/>
            <family val="2"/>
          </rPr>
          <t xml:space="preserve">
This column is essentially for any other relevant information pertinent to the item e.g. Def Stan, Pattern Number, Spec etc.</t>
        </r>
      </text>
    </comment>
  </commentList>
</comments>
</file>

<file path=xl/sharedStrings.xml><?xml version="1.0" encoding="utf-8"?>
<sst xmlns="http://schemas.openxmlformats.org/spreadsheetml/2006/main" count="2276" uniqueCount="900">
  <si>
    <t>NSN</t>
  </si>
  <si>
    <t>Item Number</t>
  </si>
  <si>
    <t>Procurement Ref / QA Standard</t>
  </si>
  <si>
    <t>Primary Packaged Quantity (PPQ)</t>
  </si>
  <si>
    <t>Denomination of Quantity (DOQ)</t>
  </si>
  <si>
    <t xml:space="preserve">Inserted contract number at the top of the document on SoR page? </t>
  </si>
  <si>
    <t>Clothing ideally need two date columns (one for prelim date and one for actual)? Tina Rumble to confirm?</t>
  </si>
  <si>
    <t>Amend Supplier ID to NCAGE</t>
  </si>
  <si>
    <t>Amend Sage Item to NSN No.</t>
  </si>
  <si>
    <t>MoQ column is utilised on the SoR - can Sage manage MoQs</t>
  </si>
  <si>
    <t>Provide to the group a list  of DoQs from Sage to ensure all required are loaded in Sage</t>
  </si>
  <si>
    <t>Ask Julie-Ann to confirm if charge/discount charges are required for anything as they are not used (PPL CSV VIEW tab)</t>
  </si>
  <si>
    <t xml:space="preserve">Has Sage function to include pack size separate from DofQ? </t>
  </si>
  <si>
    <t>Column Primary Packaged Quantity (PPQ) &amp; Pack Size are the same? Adrian?</t>
  </si>
  <si>
    <t>Delete Buyer Assignment column?</t>
  </si>
  <si>
    <t>SCHEDULE OF REQUIREMENTS (SOR) TO CONTRACT NO ……………….</t>
  </si>
  <si>
    <t>The unit of ordering, issuing and accounting used for an item of supply. For the majority of items, accounting is by individual pieces, and the D of Q is “Each”. Where multiple accounting is desirable for certain items, a D of Q of 50, 100, Box or Bottle may be used.</t>
  </si>
  <si>
    <t>Denomination of Quantity (DoQ)</t>
  </si>
  <si>
    <t>Primary Packaging Quantity</t>
  </si>
  <si>
    <t>The minimum number of multiples of the Unit of Issue by which an Item of Supply is moved within the Supply Chain.</t>
  </si>
  <si>
    <t>Commodity/Category code</t>
  </si>
  <si>
    <t>Supplier item ref/Manufacturer's part number</t>
  </si>
  <si>
    <t>Long Description</t>
  </si>
  <si>
    <t>CONTRACT NO:</t>
  </si>
  <si>
    <t>= mandatory for Sage</t>
  </si>
  <si>
    <t>Domestic Management Code</t>
  </si>
  <si>
    <t>Short Description (max char 90)</t>
  </si>
  <si>
    <t>Supplier NCAGE</t>
  </si>
  <si>
    <t>Shelf Life</t>
  </si>
  <si>
    <t>Service (S) or Goods (G)</t>
  </si>
  <si>
    <t>Direct Delivery</t>
  </si>
  <si>
    <t>Airworthiness?</t>
  </si>
  <si>
    <t>Definitions: (from JSP886)</t>
  </si>
  <si>
    <t>6505123718735</t>
  </si>
  <si>
    <t>6505992107394</t>
  </si>
  <si>
    <t>6505992107395</t>
  </si>
  <si>
    <t>6505996602760</t>
  </si>
  <si>
    <t>6505998696249</t>
  </si>
  <si>
    <t>6505999679642</t>
  </si>
  <si>
    <t>6550992203996</t>
  </si>
  <si>
    <t>6550992203997</t>
  </si>
  <si>
    <t>6550992203998</t>
  </si>
  <si>
    <t>6640991537809</t>
  </si>
  <si>
    <t>6640991537811</t>
  </si>
  <si>
    <t>6810991321321</t>
  </si>
  <si>
    <t>6810992200481</t>
  </si>
  <si>
    <t>6810992200665</t>
  </si>
  <si>
    <t>6810992200667</t>
  </si>
  <si>
    <t>6810992200846</t>
  </si>
  <si>
    <t>6810992200856</t>
  </si>
  <si>
    <t>6810992200935</t>
  </si>
  <si>
    <t>6810992200965</t>
  </si>
  <si>
    <t>6810992200984</t>
  </si>
  <si>
    <t>6810992200985</t>
  </si>
  <si>
    <t>6810992201379</t>
  </si>
  <si>
    <t>6810992203584</t>
  </si>
  <si>
    <t>6810992203848</t>
  </si>
  <si>
    <t>6810992244391</t>
  </si>
  <si>
    <t>6810992244579</t>
  </si>
  <si>
    <t>6810992245119</t>
  </si>
  <si>
    <t>6810992245160</t>
  </si>
  <si>
    <t>6810992247066</t>
  </si>
  <si>
    <t>6810992254433</t>
  </si>
  <si>
    <t>6810992445344</t>
  </si>
  <si>
    <t>6810996113812</t>
  </si>
  <si>
    <t>6810998637224</t>
  </si>
  <si>
    <t>6850992251833</t>
  </si>
  <si>
    <t>6850997915633</t>
  </si>
  <si>
    <t>7930996670102</t>
  </si>
  <si>
    <t>9390992201383</t>
  </si>
  <si>
    <t xml:space="preserve">PETROLEUM ETHER,ACS     </t>
  </si>
  <si>
    <t xml:space="preserve">METHYLATED SPIRIT       </t>
  </si>
  <si>
    <t xml:space="preserve">PETROLATUM,USP          </t>
  </si>
  <si>
    <t xml:space="preserve">SODIUM THIOSULPHATE     </t>
  </si>
  <si>
    <t>SODIUM THIOSLPHT SOL TAB</t>
  </si>
  <si>
    <t xml:space="preserve">SODIUM METABISULPHITE   </t>
  </si>
  <si>
    <t xml:space="preserve">SOLUTION TABLET         </t>
  </si>
  <si>
    <t>SOLUTION TAB,COLOUR COMP</t>
  </si>
  <si>
    <t xml:space="preserve">LITMUS PAPER,ACS        </t>
  </si>
  <si>
    <t xml:space="preserve">SODIUM LAURYL SULPHATE  </t>
  </si>
  <si>
    <t xml:space="preserve">ACETONE ARC             </t>
  </si>
  <si>
    <t xml:space="preserve">PETROL SPIR             </t>
  </si>
  <si>
    <t xml:space="preserve">PETROLEUM SPIRIT        </t>
  </si>
  <si>
    <t xml:space="preserve">ACETONE,TECHNICAL       </t>
  </si>
  <si>
    <t xml:space="preserve">GLYCEROL,TECHNICAL      </t>
  </si>
  <si>
    <t xml:space="preserve">GLYCEROL, ANALYTICAL    </t>
  </si>
  <si>
    <t xml:space="preserve">PROPAN-2-OL REAGENT     </t>
  </si>
  <si>
    <t xml:space="preserve">ALUMINIUM SU            </t>
  </si>
  <si>
    <t xml:space="preserve">METHYL ETHYL KETONE     </t>
  </si>
  <si>
    <t xml:space="preserve">SODIUM HYDROXIDE        </t>
  </si>
  <si>
    <t xml:space="preserve">BORIC ACID,TECHNICAL    </t>
  </si>
  <si>
    <t xml:space="preserve">TOLUENE,REAGENT         </t>
  </si>
  <si>
    <t>SODUIM CHLORIDE TECHNICA</t>
  </si>
  <si>
    <t>METHYLATED SPIRIT,INDSRL</t>
  </si>
  <si>
    <t xml:space="preserve">ISO-PENTYL ACETATE      </t>
  </si>
  <si>
    <t xml:space="preserve">ALCOHOL,DENATURED       </t>
  </si>
  <si>
    <t xml:space="preserve">SODIUM CHLORIDE,REAGENT </t>
  </si>
  <si>
    <t xml:space="preserve">CALCIUM HYPOCHLORITE    </t>
  </si>
  <si>
    <t xml:space="preserve">CHLORINE RELEASE TABLET </t>
  </si>
  <si>
    <t xml:space="preserve">WATER PURIFICATION TAB  </t>
  </si>
  <si>
    <t>WATER PURIFICATION POWDE</t>
  </si>
  <si>
    <t xml:space="preserve">SODIUM CHLORIDE TABLET  </t>
  </si>
  <si>
    <t xml:space="preserve">DIATOMACEOUS EARTH      </t>
  </si>
  <si>
    <t>H1CI</t>
  </si>
  <si>
    <t>BT</t>
  </si>
  <si>
    <t>DR</t>
  </si>
  <si>
    <t>EA</t>
  </si>
  <si>
    <t>PK</t>
  </si>
  <si>
    <t>TI</t>
  </si>
  <si>
    <t>CO</t>
  </si>
  <si>
    <t>PZ</t>
  </si>
  <si>
    <t>BX</t>
  </si>
  <si>
    <t>BG</t>
  </si>
  <si>
    <t>4320999789191</t>
  </si>
  <si>
    <t>DISPENSING PUMP PLASTICS</t>
  </si>
  <si>
    <t>4510991473418</t>
  </si>
  <si>
    <t xml:space="preserve">DISPENSER 5L            </t>
  </si>
  <si>
    <t>4510993755916</t>
  </si>
  <si>
    <t xml:space="preserve">DISPENSER,SOAP          </t>
  </si>
  <si>
    <t>4510999591736</t>
  </si>
  <si>
    <t>5340991846524</t>
  </si>
  <si>
    <t xml:space="preserve">BRACKET,MOUNTING        </t>
  </si>
  <si>
    <t>6508997367373</t>
  </si>
  <si>
    <t xml:space="preserve">HAND RUB,CLEANSING      </t>
  </si>
  <si>
    <t>6508997714547</t>
  </si>
  <si>
    <t xml:space="preserve">HAND RUB,ETHANOL        </t>
  </si>
  <si>
    <t>6508998106783</t>
  </si>
  <si>
    <t xml:space="preserve">SOAP                    </t>
  </si>
  <si>
    <t>6840995513547</t>
  </si>
  <si>
    <t xml:space="preserve">HAND SANITISER          </t>
  </si>
  <si>
    <t>6840998890502</t>
  </si>
  <si>
    <t>6840999307996</t>
  </si>
  <si>
    <t xml:space="preserve">AIR FRESHENER           </t>
  </si>
  <si>
    <t>6850993785269</t>
  </si>
  <si>
    <t>SKIN PROTECTIVE COMPOUND</t>
  </si>
  <si>
    <t>7920999201586</t>
  </si>
  <si>
    <t xml:space="preserve">OVEN CLEANER SYSTEM     </t>
  </si>
  <si>
    <t>7930990309505</t>
  </si>
  <si>
    <t xml:space="preserve">SANITISER CLEANER       </t>
  </si>
  <si>
    <t>7930991317767</t>
  </si>
  <si>
    <t xml:space="preserve">DETERGENT,GEN PURPOSE   </t>
  </si>
  <si>
    <t>7930991515012</t>
  </si>
  <si>
    <t xml:space="preserve">POLISH,SHOE             </t>
  </si>
  <si>
    <t>7930991525397</t>
  </si>
  <si>
    <t xml:space="preserve">CLEANER/DESCALER,BTHRM  </t>
  </si>
  <si>
    <t>7930991687244</t>
  </si>
  <si>
    <t xml:space="preserve">DETERGENT SANITISER     </t>
  </si>
  <si>
    <t>7930992201742</t>
  </si>
  <si>
    <t xml:space="preserve">POLISH,METAL            </t>
  </si>
  <si>
    <t>7930992201749</t>
  </si>
  <si>
    <t xml:space="preserve">POLISH,FURNITURE        </t>
  </si>
  <si>
    <t>7930992201819</t>
  </si>
  <si>
    <t>POLISH,FLOOR,NON-BUFFING</t>
  </si>
  <si>
    <t>7930992240101</t>
  </si>
  <si>
    <t xml:space="preserve">SOAP,SADDLE             </t>
  </si>
  <si>
    <t>7930992240116</t>
  </si>
  <si>
    <t xml:space="preserve">WAX,GEN PURPOSE,SOLVENT </t>
  </si>
  <si>
    <t>7930992241922</t>
  </si>
  <si>
    <t xml:space="preserve">DETERGENT GEN PURPOSE   </t>
  </si>
  <si>
    <t>7930992242028</t>
  </si>
  <si>
    <t xml:space="preserve">POLISH,PLASTICS         </t>
  </si>
  <si>
    <t>7930992244948</t>
  </si>
  <si>
    <t xml:space="preserve">POLISH, SILICONE, BLACK </t>
  </si>
  <si>
    <t>7930992245000</t>
  </si>
  <si>
    <t>7930992251626</t>
  </si>
  <si>
    <t xml:space="preserve">DETERGENT,LAUNDRY       </t>
  </si>
  <si>
    <t>7930992344309</t>
  </si>
  <si>
    <t xml:space="preserve">DETERGENT               </t>
  </si>
  <si>
    <t>7930992446936</t>
  </si>
  <si>
    <t xml:space="preserve">SPRAYER,HAND.           </t>
  </si>
  <si>
    <t>7930993019112</t>
  </si>
  <si>
    <t>7930993496869</t>
  </si>
  <si>
    <t xml:space="preserve">METAL POLISH            </t>
  </si>
  <si>
    <t>7930993615010</t>
  </si>
  <si>
    <t xml:space="preserve">GLASS CLEANER           </t>
  </si>
  <si>
    <t>7930994309550</t>
  </si>
  <si>
    <t xml:space="preserve">FLOOR POLISH            </t>
  </si>
  <si>
    <t>7930994356732</t>
  </si>
  <si>
    <t>7930995003645</t>
  </si>
  <si>
    <t xml:space="preserve">DISHWASHING COMPOUND    </t>
  </si>
  <si>
    <t>7930996017287</t>
  </si>
  <si>
    <t xml:space="preserve">POLISH FURNITURE        </t>
  </si>
  <si>
    <t>7930996636482</t>
  </si>
  <si>
    <t xml:space="preserve">STAIN REMOVER           </t>
  </si>
  <si>
    <t>7930996636719</t>
  </si>
  <si>
    <t xml:space="preserve">PUMP 5 LITRE            </t>
  </si>
  <si>
    <t>7930996650289</t>
  </si>
  <si>
    <t>7930997020465</t>
  </si>
  <si>
    <t xml:space="preserve">RINSE ADDITIVE,DISHWASH </t>
  </si>
  <si>
    <t xml:space="preserve">DETERGENT GEN.PURPOSE   </t>
  </si>
  <si>
    <t>7930997233749</t>
  </si>
  <si>
    <t xml:space="preserve">DETERGENT SOLUTION      </t>
  </si>
  <si>
    <t>7930997718411</t>
  </si>
  <si>
    <t>7930997719245</t>
  </si>
  <si>
    <t>7930997786253</t>
  </si>
  <si>
    <t>7930997836015</t>
  </si>
  <si>
    <t>7930998131106</t>
  </si>
  <si>
    <t>7930999022585</t>
  </si>
  <si>
    <t>CLEANING COMPOUND,TOILET</t>
  </si>
  <si>
    <t>7930999032127</t>
  </si>
  <si>
    <t>7930999253078</t>
  </si>
  <si>
    <t xml:space="preserve">CLEANER                 </t>
  </si>
  <si>
    <t xml:space="preserve">BOTTLE,APPLICATOR       </t>
  </si>
  <si>
    <t>8125992823358</t>
  </si>
  <si>
    <t>8125994361848</t>
  </si>
  <si>
    <t>8125994808415</t>
  </si>
  <si>
    <t>8475997549166</t>
  </si>
  <si>
    <t>CLEANING &amp; DEMISTING KIT</t>
  </si>
  <si>
    <t>8520991258187</t>
  </si>
  <si>
    <t xml:space="preserve">HAND CLEANER            </t>
  </si>
  <si>
    <t>8520992205632</t>
  </si>
  <si>
    <t>8520992251524</t>
  </si>
  <si>
    <t xml:space="preserve">SOAP TOILET             </t>
  </si>
  <si>
    <t>8520992253078</t>
  </si>
  <si>
    <t xml:space="preserve">CREAMCLEANSE            </t>
  </si>
  <si>
    <t>8520992542819</t>
  </si>
  <si>
    <t>8520992542820</t>
  </si>
  <si>
    <t>8520992824450</t>
  </si>
  <si>
    <t xml:space="preserve">BARRIER CREAM           </t>
  </si>
  <si>
    <t>8520993355200</t>
  </si>
  <si>
    <t xml:space="preserve">SOAP,TOILET             </t>
  </si>
  <si>
    <t>8520996602337</t>
  </si>
  <si>
    <t>HAND CLEANER,NON SOLVENT</t>
  </si>
  <si>
    <t>8520997214085</t>
  </si>
  <si>
    <t>8520998628603</t>
  </si>
  <si>
    <t>8520999425921</t>
  </si>
  <si>
    <t>8520996700481</t>
  </si>
  <si>
    <t>BR</t>
  </si>
  <si>
    <t>6840015613126</t>
  </si>
  <si>
    <t>DISINFECTANT,GEN PURPOSE</t>
  </si>
  <si>
    <t>6840990525101</t>
  </si>
  <si>
    <t xml:space="preserve">DISINFECTANT            </t>
  </si>
  <si>
    <t>6840991896461</t>
  </si>
  <si>
    <t xml:space="preserve">DISINFECTANT,UTILITY    </t>
  </si>
  <si>
    <t>6840992999159</t>
  </si>
  <si>
    <t xml:space="preserve">DISNFECTANT,GEN PURPOSE </t>
  </si>
  <si>
    <t>6840994397179</t>
  </si>
  <si>
    <t xml:space="preserve">DISINFECTANT-DETERGENT  </t>
  </si>
  <si>
    <t>6840997420264</t>
  </si>
  <si>
    <t>6840999115216</t>
  </si>
  <si>
    <t xml:space="preserve">DISINFECTANT,GENERAL    </t>
  </si>
  <si>
    <t>6840999363677</t>
  </si>
  <si>
    <t>6840999940565</t>
  </si>
  <si>
    <t xml:space="preserve">SAFE4 </t>
  </si>
  <si>
    <t>7920991274807</t>
  </si>
  <si>
    <t xml:space="preserve">WIPES,SEALANT REMOVER   </t>
  </si>
  <si>
    <t>7920995008568</t>
  </si>
  <si>
    <t xml:space="preserve">SKYWIPES                </t>
  </si>
  <si>
    <t>2910171263075</t>
  </si>
  <si>
    <t xml:space="preserve">FUEL,ENGINE PRIMER      </t>
  </si>
  <si>
    <t>2935996236164</t>
  </si>
  <si>
    <t>LIQ STOPER,RADIATOR LEAK</t>
  </si>
  <si>
    <t>6635992031829</t>
  </si>
  <si>
    <t xml:space="preserve">INK,ACTIVE PARTICLE.    </t>
  </si>
  <si>
    <t>6635998628262</t>
  </si>
  <si>
    <t>6850992122405</t>
  </si>
  <si>
    <t xml:space="preserve">INSPECTION PENETRANT    </t>
  </si>
  <si>
    <t>6850992247477</t>
  </si>
  <si>
    <t>COLD STARTING FLUID,ENGN</t>
  </si>
  <si>
    <t>6850992248518</t>
  </si>
  <si>
    <t>6850994215032</t>
  </si>
  <si>
    <t xml:space="preserve">EMULSIFIER              </t>
  </si>
  <si>
    <t>6850994341875</t>
  </si>
  <si>
    <t>INSPCN.PENTRNT DEVELOPER</t>
  </si>
  <si>
    <t>6850994535240</t>
  </si>
  <si>
    <t>6850995220339</t>
  </si>
  <si>
    <t xml:space="preserve">INK MAGNETIC            </t>
  </si>
  <si>
    <t>6850997511396</t>
  </si>
  <si>
    <t xml:space="preserve">EMULSIFYING AGENT       </t>
  </si>
  <si>
    <t>6850997703464</t>
  </si>
  <si>
    <t>6850997703465</t>
  </si>
  <si>
    <t>6850997703469</t>
  </si>
  <si>
    <t>6850997703471</t>
  </si>
  <si>
    <t>6850997703473</t>
  </si>
  <si>
    <t>6850997703478</t>
  </si>
  <si>
    <t xml:space="preserve">EMULSIFIER B            </t>
  </si>
  <si>
    <t>6850998972799</t>
  </si>
  <si>
    <t>7930992240974</t>
  </si>
  <si>
    <t xml:space="preserve">SWEEPING COMPOUND       </t>
  </si>
  <si>
    <t>CN</t>
  </si>
  <si>
    <t xml:space="preserve">SULFURIC ACID,TECHNICAL </t>
  </si>
  <si>
    <t>6810994889535</t>
  </si>
  <si>
    <t>6505992252357</t>
  </si>
  <si>
    <t xml:space="preserve">TALC                    </t>
  </si>
  <si>
    <t>6810992201948</t>
  </si>
  <si>
    <t>CHARCOAL,ACTIVATED,TECHN</t>
  </si>
  <si>
    <t>6850001348777</t>
  </si>
  <si>
    <t xml:space="preserve">RAIN REPELLENT KIT      </t>
  </si>
  <si>
    <t>7510992244390</t>
  </si>
  <si>
    <t xml:space="preserve">CLAY,MODELLING          </t>
  </si>
  <si>
    <t>8030992558286</t>
  </si>
  <si>
    <t xml:space="preserve">NEATSFOOT OIL           </t>
  </si>
  <si>
    <t>8315999730870</t>
  </si>
  <si>
    <t xml:space="preserve">CHALK TAILOR            </t>
  </si>
  <si>
    <t>9620992243685</t>
  </si>
  <si>
    <t xml:space="preserve">PRECIPITATED CHALK      </t>
  </si>
  <si>
    <t>6850998329614</t>
  </si>
  <si>
    <t xml:space="preserve">SKYRES TH 5L            </t>
  </si>
  <si>
    <t>6840999406100</t>
  </si>
  <si>
    <t xml:space="preserve">DEODORANT BLOCK         </t>
  </si>
  <si>
    <t>6830993826112</t>
  </si>
  <si>
    <t xml:space="preserve">AEROSOL,AIR DUSTER      </t>
  </si>
  <si>
    <t>6850992447772</t>
  </si>
  <si>
    <t xml:space="preserve">AEROSOL.                </t>
  </si>
  <si>
    <t>6850992825535</t>
  </si>
  <si>
    <t xml:space="preserve">AEROSOL ANTI STATIC     </t>
  </si>
  <si>
    <t>6850990524309</t>
  </si>
  <si>
    <t>CLEANING COMPOUND,SOLVNT</t>
  </si>
  <si>
    <t>6850014355658</t>
  </si>
  <si>
    <t xml:space="preserve">CLEANING COMPOUND       </t>
  </si>
  <si>
    <t>7930993825887</t>
  </si>
  <si>
    <t>CLNG CMPND,SOLVNT-DETGNT</t>
  </si>
  <si>
    <t>7930998460483</t>
  </si>
  <si>
    <t xml:space="preserve">Kiwi </t>
  </si>
  <si>
    <t>6850990021141</t>
  </si>
  <si>
    <t>6850990832856</t>
  </si>
  <si>
    <t>6850990965073</t>
  </si>
  <si>
    <t>6850991923613</t>
  </si>
  <si>
    <t>6850992201684</t>
  </si>
  <si>
    <t xml:space="preserve">COMPOUND                </t>
  </si>
  <si>
    <t>TU</t>
  </si>
  <si>
    <t>6850995725722</t>
  </si>
  <si>
    <t>CLEANING COMPOUND SOLVEN</t>
  </si>
  <si>
    <t>Calotherm</t>
  </si>
  <si>
    <t>6850994890589</t>
  </si>
  <si>
    <t>6850996698119</t>
  </si>
  <si>
    <t>CLEANING COMPOUND,SOLVEN</t>
  </si>
  <si>
    <t>6850999696294</t>
  </si>
  <si>
    <t>7930992249416</t>
  </si>
  <si>
    <t>7930999715923</t>
  </si>
  <si>
    <t>6850132345250</t>
  </si>
  <si>
    <t>CLEANING COMPOUND,ALKALI</t>
  </si>
  <si>
    <t>7930992202479</t>
  </si>
  <si>
    <t>7930997217064</t>
  </si>
  <si>
    <t>6850992538778</t>
  </si>
  <si>
    <t>CLEANING COMPOUND</t>
  </si>
  <si>
    <t>7930995881671</t>
  </si>
  <si>
    <t xml:space="preserve">CLEANING COMPOUND.      </t>
  </si>
  <si>
    <t>6850992253107</t>
  </si>
  <si>
    <t>7930993444090</t>
  </si>
  <si>
    <t>6850992202882</t>
  </si>
  <si>
    <t xml:space="preserve">POWDER                  </t>
  </si>
  <si>
    <t>6850992203566</t>
  </si>
  <si>
    <t xml:space="preserve">SEALER                  </t>
  </si>
  <si>
    <t>6850992245814</t>
  </si>
  <si>
    <t xml:space="preserve">CABLE CRIMPING COMPOUND </t>
  </si>
  <si>
    <t>6850997703476</t>
  </si>
  <si>
    <t xml:space="preserve">DEV POWDER              </t>
  </si>
  <si>
    <t>5610999432764</t>
  </si>
  <si>
    <t xml:space="preserve">PLASTER,GYPSUM          </t>
  </si>
  <si>
    <t>5610992201396</t>
  </si>
  <si>
    <t xml:space="preserve">LIME,HYDRATED           </t>
  </si>
  <si>
    <t>7930992194128</t>
  </si>
  <si>
    <t xml:space="preserve">VEHICLE WASH            </t>
  </si>
  <si>
    <t>7930992242054</t>
  </si>
  <si>
    <t xml:space="preserve">POLISH ACRFT            </t>
  </si>
  <si>
    <t>7930995985789</t>
  </si>
  <si>
    <t xml:space="preserve">LOTOXANE WPS            </t>
  </si>
  <si>
    <t>Reabrook</t>
  </si>
  <si>
    <t>8030992250414</t>
  </si>
  <si>
    <t xml:space="preserve">WATERPROOFING COMPOUND  </t>
  </si>
  <si>
    <t>6850996636478</t>
  </si>
  <si>
    <t>6850990622021</t>
  </si>
  <si>
    <t xml:space="preserve">FREEZING COMPOUND.      </t>
  </si>
  <si>
    <t>6810992205032</t>
  </si>
  <si>
    <t xml:space="preserve">CHROMIUM TRIOXIDE,TECH  </t>
  </si>
  <si>
    <t>9160992244399</t>
  </si>
  <si>
    <t xml:space="preserve">BEESWAX                 </t>
  </si>
  <si>
    <t>BC</t>
  </si>
  <si>
    <t>6850998087707</t>
  </si>
  <si>
    <t>INSPECTION PAINT, MAGNETIC</t>
  </si>
  <si>
    <t>4630991301292</t>
  </si>
  <si>
    <t>CORROSION REMOVAL COMPND</t>
  </si>
  <si>
    <t>6505992244365</t>
  </si>
  <si>
    <t xml:space="preserve">LANOLIN,USP             </t>
  </si>
  <si>
    <t>6810994957223</t>
  </si>
  <si>
    <t xml:space="preserve">NAPHTHALENE TECHNICAL   </t>
  </si>
  <si>
    <t>6850997016533</t>
  </si>
  <si>
    <t xml:space="preserve">ABSORBENT,SELECTIVE     </t>
  </si>
  <si>
    <t>8040994263442</t>
  </si>
  <si>
    <t xml:space="preserve">REMOVER,ADHESIVE        </t>
  </si>
  <si>
    <t>6850997568241</t>
  </si>
  <si>
    <t>CORROSION REMOVING CMPND</t>
  </si>
  <si>
    <t>Trimite/Deoxidine 624</t>
  </si>
  <si>
    <t>6850992167887</t>
  </si>
  <si>
    <t xml:space="preserve">SCALE REMOVING COMPOUND </t>
  </si>
  <si>
    <t>6850992249417</t>
  </si>
  <si>
    <t>6850995001968</t>
  </si>
  <si>
    <t>CLEAN COMPOUND,ELECTRC CONTCT</t>
  </si>
  <si>
    <t>8030993496648</t>
  </si>
  <si>
    <t>WATERPROOFING COMPOUND</t>
  </si>
  <si>
    <t>7930998143588</t>
  </si>
  <si>
    <t xml:space="preserve">REMOVER, FLOOR POLISH             </t>
  </si>
  <si>
    <t>7930998177735</t>
  </si>
  <si>
    <t xml:space="preserve">DESTAINER,DUAL DIP      </t>
  </si>
  <si>
    <t>6810999334693</t>
  </si>
  <si>
    <t>SODIUM HYPOCHLORITE SOLN</t>
  </si>
  <si>
    <t>6550992135914</t>
  </si>
  <si>
    <t>SODIUM HYPOCHLORITE SLTN</t>
  </si>
  <si>
    <t>7930996101503</t>
  </si>
  <si>
    <t xml:space="preserve">POLISH,AUTOMOBILE       </t>
  </si>
  <si>
    <t>7930997295867</t>
  </si>
  <si>
    <t>6850992245036</t>
  </si>
  <si>
    <t>WINDSCREEN WASHING FLUID</t>
  </si>
  <si>
    <t>7930992201740</t>
  </si>
  <si>
    <t xml:space="preserve">SCOURING POWDER         </t>
  </si>
  <si>
    <t>6850992247927</t>
  </si>
  <si>
    <t xml:space="preserve">MOULD RELEASES AGENT    </t>
  </si>
  <si>
    <t>CLEANING COMPOUND, ELECTRICAL CONTACT, LOW TOXICITY, CLEAR COLOURLESS LIQUID, 82 DEGREES CENTIGRADE BOILING POINT, CONTAINS PROPAN-2-OL, MARKED FLAMMABLE, CAN BE USED AS A TAPE HEAD CLEANER, SUPPLIED IN 400 MILLILITRE AEROSOL CONTAINER, ALSO KNOWN AS CLEANING AND LUBRICATING COMPOUND, ELECTRICAL CONTACT, CAS NUMBER - 67-63-0</t>
  </si>
  <si>
    <t>CLEANING COMPOUND, SOLVENT; PHYSICAL FORM LIQUID; ODOURLESS AROMATICS CONTENT LESS THAN 1%, FLASH POINT 53 DEG C; SOLVENT FOR CLEANING ELECTICAL &amp; AEROSPACE EQPT; QUANTITY WITHIN EACH UNIT PACKAGE 30.0 LITRES</t>
  </si>
  <si>
    <t>CLEANING COMPOUND, SOLVENT,  FOR ELECTRICAL AND AEROSPACE EQUIPMENT, INSOLUBLE IN WATER, DEGREASER LEAVING NO RESIDUE, SUITABLE FOR MULTI TASKS, HIGH SPECIFICATION ITEM, CONTAINS ISOPARAFFINIC HYDROCARBONS, CAS NUMBER - 64742-48-9, SUPPLIED IN 5 LITRE CONTAINER</t>
  </si>
  <si>
    <t>CLEANING COMPOUND, SOLVENT, , FOR ELECTRICAL AND AEROSPACE EQUIPMENT, INSOLUBLE IN WATER, DEGREASER LEAVING NO RESIDUE, SUITABLE FOR MULTI TASKS, HIGH SPECIFICATION ITEM, CONTAINS ISOPARAFFINIC HYDROCARBONS, CAS NUMBER - 64742-48-9, SUPPLIED IN 500ML PUMP ACTION CONTAINER</t>
  </si>
  <si>
    <t>CLEANING COMPOUND SOLVENT, LIQUID, WATER SOLUBLE FEATURE PROVIDED, 5 LITRE CONTAINER, POWERFUL &amp; FAST ACTING, REMOVES RESIDUES OF INK, RESINS, GLUES AND SEALANT. DRIES QUICKLY. TOTALLY SOLUBLE IN WATER SO RESIDUES CAN BE WASHED OFF EASILY.</t>
  </si>
  <si>
    <t>CLEANING COMPOUND, ALKALI,  BOILING VAT, A CONCENTRATED MIXTURE OF SURFACANTS, SEQUESTRANTS AND CAUSTIC ALKALI. SLIGHTLY VISCOUS, STRAW COLOURED LIQUID FORM. NON-FLAMMABLE. USED FOR CLEANING FERROUS PARTS. IT WILL REMOVE CARBON, PAINT, RUST AND LEAD DEPOSITS FROM ENGINE PARTS, ETC. IT IS ALSO USED TO DE-CARBONISE COMPONENTS SUCH AS RUBBER MOULDS, TO - ASTM-F-945 AND ARP 1755 B , SUPPLIED 25 LITRE DRUM</t>
  </si>
  <si>
    <t>CABLE CRIMPING COMPOUND, 500 GRAM (1 LB) UNIT QUANTITY TIN</t>
  </si>
  <si>
    <t>DETERGENT SOLUTION, FOR VEHICLE PRESSURE WASH, ALSO USED ON POWER PACKS AND HARD SURFACES. CONTAINS AN AQUEOUS BLEND OF NON-IONIC SURFACE ACTIVE AGENT AND CORROSION INHIBITOR, SUPPLIED IN 205 LITRE DRUM</t>
  </si>
  <si>
    <t>POLISH, AIRCRAFT, IMPREGNATED WADDING, SUPPLIED IN 5 LITRE TIN (AIR APPROVED ITEM)</t>
  </si>
  <si>
    <t>CLEANING COMPOUND, SOLVENT,  COMPRISES METHYLCYCLOHEXANE, DIMETHOXYMETHANE &amp; HYDROCARBON BLEND, CLEAR, COLOURLESS LIQUID, 400ML AEROSOL.</t>
  </si>
  <si>
    <t>FREEZING COMPOUND, 1,1, DIFLUOROETHANE, AEROSOL CAN, WITHOUT CFCS, NON - CORROSIVE REFRIGERANT, USED FOR THE DETECTION OF FAULTY JOINTS IN ELECTRICAL AND ELECTRONIC COMPONENTS AND FOR PLUMBING APPLICATIONS, SUPPLIED IN 200ML CAN</t>
  </si>
  <si>
    <t>REMOVER,ADHESIVE, LIQUID, LEMON, HAND APPLICATION, 5.0 LITERS, WATER SOLUBLE, NON-FLAMMABLE, NON-TOXIC, GREEN</t>
  </si>
  <si>
    <t>SCALE REMOVING COMPOUND, A CONCENTRATED CLEANING AND DE-SCALING FLUID USED ON ALL COMMON METALS, REMOVES SCALE, ALGAE AND SLIME. ABSORBS UP TO DOUBLE IT'S OWN WEIGHT IN LIMESCALE. NON-POISONOUS, ODOURLESS WATER SOLUBLE DESCALANT. WILL NOT BURN THE SKIN ON DILUTION, NON-POLLUTING. SUPPLIED IN A 5LTR CONTAINER.</t>
  </si>
  <si>
    <t>CLEANING COMPOUND, ELECTRICAL CONTACT, WATER BASED, NON-FLAMMABLE, INHIBITED VERSION, FOR CLEANING PRINTED CIRCUIT BOARDS AND METAL PARTS. CAN BE USED IN ULTRASONIC SPRAY CLEANING BATHS, , SUPPLIED IN 5 LITRE CONTAINER</t>
  </si>
  <si>
    <t>MOULD RELEASE AGENT, , SUITABLE FOR USE ON ALL PLASTIC AND RUBBER MOULD TOOLS, INCLUDING INJECTION, COMPRESSION AND BLOW MOULDINGS. NON-SILICONE DRY FILM SPRAY. PTFE BASE, ACETONE SOLVENT AND HYDROCARBON BLEND PROPELLANT. SUPPLIED IN 400ML (16 OUNCE) AEROSOL CAN</t>
  </si>
  <si>
    <t xml:space="preserve">POLISH PLASTICS, MINERAL FILLED WAX AND HYDROCARBON SOLVENT IN WATER EMULSION, FOR REMOVING SLIGHT SCRATCHES AND POLISHING ACRYLIC PLASTICS, 100ML BOTTLE, LIQUID FORM </t>
  </si>
  <si>
    <t>DTD 770A</t>
  </si>
  <si>
    <t>Elixair (via Socomoor)</t>
  </si>
  <si>
    <t>G</t>
  </si>
  <si>
    <t>N</t>
  </si>
  <si>
    <t>PLASTIC, PUMP HAND OPERATED WITH EXTENTION TUBE, PLUNGER WITH INTEGRAL OUTLET NOZZLE. SCREWED  CONNECTION FOR CONTAINER ATTACHMENT, NOT TO BE USED WITH ACID TYPE PRODUCTS. SUITABLE FOR 5 LITRE PLASTIC CONTAINER, EG:-  8520991258187 (HAND CLEANER), 8520996602337 (BEADED HAND CLEANER).</t>
  </si>
  <si>
    <t>DISPENSER, SOAP, DISPENSER FOR BACTERICIDAL HAND SOAP, 0.8 LITRE CAPACITY, REFILLABLE, MADE OF ABS PLASTIC</t>
  </si>
  <si>
    <t>DISPENSER, SOAP, PLASTICS, WALL MOUNTABLE, 2 LITRE CARTRIDGE CAPACITY, DISPENSER SUITABLE FOR USE WITH TOILET SOAP (8520998636298, Item No. ? ) AND HAND CLEANER (8520999336715 Item No. ?)</t>
  </si>
  <si>
    <t xml:space="preserve">STEEL CORROSION RESISTING;75.00MM LG;95.00MM WD;PLAIN MTG HOLES;2 MTG HOLES; FOR USE WITH ALCOHOL GEL NSN 6508-99-771-4547. </t>
  </si>
  <si>
    <t>HAND RUB,CLEANSING ETHYL ALCOHOL 50% CARBOMER;PH 4.5-9.5 FRAGRANCE FREE GEL;50ML TOTTLE WITH SPRAY PUMP</t>
  </si>
  <si>
    <t>HAND RUB,ETHANOL ALCOHOL 70 PCT,DENATURED GLYCEROL 1 PCT ACTIVE INGREDIENTS;EMOLLIENT HAND CLEANSING RUB;500 ML BOTTLE;W/INTEGRAL PUMP DISPENSER. COMPATIBLE WITH ITEM 16.</t>
  </si>
  <si>
    <t>SOAP, ANTISEPTIC, VISCOUS CLEAR LIGHT GREEN LIQUID, NATURAL SOAP GEL, BACTERICIDAL / BIOCIDAL, CONTAINS AQUA, MEA LAURYL SULPHATE, COCAMIDE DEA, COCAMIDOPROPYL BETAINE, GLYCERIN, ISOPROPYL ALCOHOL, SODIUM C10-16 PARETH SULPHATE AND TRICLOSAN, SUPPLIED IN 1 LITRE SELF-DISPENSING BOTTLE.</t>
  </si>
  <si>
    <t xml:space="preserve">HAND SANITISER: ALCOHOL GEL, ALCOHOL ODOUR, SOLUBLE. SUPPLIED IN 100 ML BOTTLES </t>
  </si>
  <si>
    <t>HAND SANITISER:COLOURLESS; ALCOHOL GEL; ALCOHOLIC/MINT ODOUR; CLEAR VISCOUS GEL;5L.</t>
  </si>
  <si>
    <t>DEODORANT (AIR FRESHENER), GENERAL PURPOSE, WILDFLOWER / POT POURRI FRAGRANCE, SUPPLIED IN A 400ML PRESSURIZED AEROSOL SPRAY CAN.</t>
  </si>
  <si>
    <t xml:space="preserve">UNIVERSAL BARRIER AND RECONDITIONING CREAM; 1LTR WITH PUMP DISPENSER, SUPPLIED IN 4 X 1 LTR </t>
  </si>
  <si>
    <t>OVEN CLEANER SPRAY LANCE SYSTEM, USED WITH 5 LITRE CONTAINER OF HOT OVEN CLEANER (7920-99-846-0483)</t>
  </si>
  <si>
    <t>DETERGENT, GENERAL PURPOSE, NONMEDICATED, LIQUID, HARD SURFACE SANITISER CLEANER, CONTAINS - ALKYLDIMETHYLBENZYLAMMONIUMCHLORIDE, ALKYL ALCOHOL ETHOXYLATE AND TRISODIUM ORTHOPHOSPHATE, CAS NUMBERS - 68989-00-4, 68131-39-5, 7601-54-9, SUPPLIED IN A PACK OF 2 X 5L CONTAINERS.</t>
  </si>
  <si>
    <t xml:space="preserve">DETERGENT, GENERAL PURPOSE, NONMEDICATED, LIQUID, HARD SURFACE CLEANSER, CAN BE USED WITH PELICAN PUMP - 7930996636719, CONTAINS - ALKYLDIMETHYLBENZYLAMMONIUMCHLORIDE, ALKYL ALCOHOL ETHOXYLATE AND TRISODIUM ORTHOPHOSPHATE, CAS NUMBERS - 70592-80-2, 5064-31-3, 7320-34-5, 68131-39-5, SUPPLIED IN  2 x 5 LITRE CONTAINERS </t>
  </si>
  <si>
    <t>CLEANER / DESCALER, BATHROOM, HARD SURFACE CLEANER, CLEAR BLUE LIQUID, CONTAINS - SULPHAMIC ACID, QUATERNARY AMMONIUM COMPOUNDS, TRIMTHYTALLOW, ALKYL AND CHLORIDES, CAS NUMBERS - 5329 - 14-6 AND 8030-78-2, SUPPLIED IN 6 x 1 LITRE CONTAINERS PER BOX</t>
  </si>
  <si>
    <t>DETERGENT SANITISER, CONCENTRATED LIQUID, AMOD CONCENTRATED BACTERICIDAL DETERGENT, FINAL RINSE, USED FOR FOOD RELATED SURFACES OR AS A GENERAL PURPOSE CLEANER / DISINFECTANT, WATER SOLUBLE, 5 LITRE CONTAINER, SUPPLIED IN 4 CONTAINER PACK WITH 1 PELICAN PUMP</t>
  </si>
  <si>
    <t>BR1326 APPROVED ITEM</t>
  </si>
  <si>
    <t>POLISH, METAL, USE ON BRASS, COPPER &amp; OTHER NON FERROUS METALS, LIQUID FORM, FLAMMABLE, 500ML SCREW CAPPED SPRINKLET TOP TIN, TO MINISTRY OF PUBLIC BUILDINGS &amp; WORK SPECIFICATION SP39018,  SUPPLIED IN  500 ML TIN</t>
  </si>
  <si>
    <t>DEF STAN 79-9, ISSUE 3</t>
  </si>
  <si>
    <t>POLISH, FURNITURE, SILICONE CREAM, 240 MILLILITRE (8 FLUID OZ)</t>
  </si>
  <si>
    <t>A METALLISED POLISH FOR MAXIMUM DURABILITY AND APPEARANCE. ACRYLIC EMULSION. CONTAINS STYRENE (METH) ACRYLIC ACID ESTERS, DIETHYLENE GLYCOL MONOETHYL ETHER, TRI-BUTOXYETHYL-PHOSHATE, POLYMER, TRISODIUM NITRILOTRIACETATE, WAX EMULSION, ALCOHOL ETHOXYLATE, AMMONIUM HYDROXIDE, FLUORINATED TENSIDE. HAS REPLACED 99 430 9550), CAS NUMBERS - 100-42-5, 111-90-0, 78-51-3, 100-42-5, 5064-31-3, 68439-45-2, 1336-21-6, 111-76-2., SUPPLIED IN A 5 LITRE CONTAINER</t>
  </si>
  <si>
    <t>SOAP, SADDLE, NONMEDICATED, CAKE FORM, , GLYCERINE BAR, PURE, CLEAR QUALITY SOAP CONTAINING COCONUT OIL AND GLYCERINE TO CONDITION, PROTECT AND MAKE SUPPLE SADDLERY LEATHER</t>
  </si>
  <si>
    <t>WAX, GENERAL PURPOSE, SOLVENT TYPE, SMOOTH, UNIFORM PASTE, SUITABLE FOR APPLICATION TO LINOLEUM AND WOODEN FLOORING. LIGHT ORANGE-BROWN IN COLOUR, UNPERFUMED. NO PRONOUNCED ODOUR. BLEND OF SUITABLE WAXES AND PETROLEUM DISTILLATE. NOT SUITABLE FOR USE ON CONCRETE-MASTIC BASED FLOORS AND PVC BASED FLOORS, SUPPLIED IN 7 LB TIN</t>
  </si>
  <si>
    <t>DEF STAN79-11</t>
  </si>
  <si>
    <t>DETERGENT, GENERAL PURPOSE, LIQUID FORM, NONMEDICATED, ANIONIC DETERGENT, PALE YELLOW, SUPPLIED IN 2x5 LITRE CONTAINERS</t>
  </si>
  <si>
    <t>POLISH, SILICONE, BLACK, A BLEND OF PARAFFINIC HYDROCARBON WAXES WITH PIGMENTS IN A SOLUTION OF NAPTHA, SUPPLIED IN A 50 GRAM (50 ML) TIN.</t>
  </si>
  <si>
    <t>DETERGENT, GENERAL PURPOSE, LIQUID, ACTIVE ANIONIC, NONMEDICATED, USE WITH WATER, SUPPLIED IN 1 LITRE PLASTIC SQUEEZE BOTTLE, (LEMON CLEANLINE)</t>
  </si>
  <si>
    <t>DETERGENT, LAUNDRY; NONMEDICATED POWDER; FOR THE WASHING OF FABRICS IN INDUSTRIAL-TYPE LAUNDRY WASHING MACHINES USING ANY WATER INCLUDING SEA-WATER; SUPPLIED IN 12 KG PACK</t>
  </si>
  <si>
    <t>DETERGENT, GENERAL PURPOSE, POWDER FORM, NON-MEDICATED, HAND FEED MACHINE DISHWASHING, SUPPLIED IN 10KG PLASTIC KEG</t>
  </si>
  <si>
    <t>SPRAYER, HAND, PLASTIC, 600ML CAPACITY, TRIGGER ACTION (MINOR TRIGGER SPRAYER)</t>
  </si>
  <si>
    <t>POLISH, METAL, USED NEAT, SUPPLIED IN 6 X 500 ML PACK</t>
  </si>
  <si>
    <t>GLASS CLEANER, USED NEAT, LIQUID, CHARACTERISTIC ODOUR, PH OF 8 TO 11, CONTAINS 2-PROPANOL AND 2-BUTOXY ETHANOL, GLASS AND STAINLESS STEEL CLEANER, CAS NUMBERS - 200-661-7, 203-905-0, SUPPLIED IN PACK OF 2 X 5 LITRE BOTTLES</t>
  </si>
  <si>
    <t>POLISH, FLOOR, METALLISED CROSS ACRYLIC POLISH FOR USE ON NON-POROUS FLOOR AND OTHER HARD SURFACES, NON-HAZARDOUS, OPAQUE WHITE LIQUID, CAS NUMBER - 111-90-0, SUPPLIED IN 2 X 5 LITRE CONTAINERS</t>
  </si>
  <si>
    <t>DISHWASHING COMPOUND, MACHINE, LIQUID, HARD WATER, PALE STRAW COLOURED, NON FLAMMABLE, CORROSIVE , SUPPLIED IN 20 LITRE CONTAINER</t>
  </si>
  <si>
    <t>POLISH FURNITURE, LIQUID, OPAGUE WHITE LIQUID.ODOUR: LAVENDER, DENSITY (KG/LTR)(20DC): 0.993-1.002 BIODEGRADABLE, SUPPLIED IN 750ML CONTAINER WITH A PACK SIZE OF 6 X 750MLS, EACH PACK CONTAINS ONE SPRAY HEAD</t>
  </si>
  <si>
    <t>STAIN REMOVER, GENERAL PURPOSE, WHITE POWDER, COFFEE STAIN AND TANNIN REMOVER, DILUTE IN HOT WATER, SOAK PROCESS, CONTAINS DISODIUM METASILICATE, SODIUM PERCARBONATE AND SODIUM CARBONATE, CAS NUMBERS - 6834-92-0, 15630-89-4, 497-19-8,  SUPPLIED IN 10KG.</t>
  </si>
  <si>
    <t>POLISH, METAL, PASTE, QUICKLY CLEANS &amp; SHINES LARGE, INTICATE OR ORNATE SILVER &amp; SILVER PLATE PIECES. CREAMY FOAM, EASILY SPONGES , GENTLY REMOVING TARNISH &amp; POLISHING TO A MIRROR FINISH. FOAM IS EASILY RINSED AWAY, LEAVING A TARNISH-RESISTANT BARRIER, SUPPLIED IN 170G CONTAINER.</t>
  </si>
  <si>
    <t>RINSE ADDITIVE, DISHWASHING, SOFT WATER RINSE ADDITIVE. VISCOUS BLUE LIQUID. CHARATERISTIC ODOUR. NON-HAZARDOUS. CONTAINS 2-PROPANOL AND ALCOHOL ALKOXYLATE, CAS NUMBERS - 200-661-7, UNIT OF SUPPLY- 20 LITRES</t>
  </si>
  <si>
    <t>POLISH, METAL, USED NEAT, SOAK PROCESS (SILVER DIP CLEANER), CONTAINS THIOUREA AND SULPHURIC ACID, CAS NUMBERS - 62-56-6, 7664-93-9, SUPPLIED IN PACK OF TWO 5 LITRE CONTAINERS</t>
  </si>
  <si>
    <t>POLISH, FURNITURE, AEROSOL, BEESWAX POLISH FOR USE ON WOODEN FURNITURE, GLASS, PLASTIC AND OTHER HARD SURFACES, CONTAINS WHITE SPIRIT AND HYDROCARBON PROPELLANT, CAS NUMBERS - 64742-82-1, 68476-85-7, SUPPLIED IN A BOX OF 6 OF 400ML AEROSOLS.</t>
  </si>
  <si>
    <t>POLISH, METAL, BLUE, PASTE FORM, SUPPLIED IN 100 GRAMMES CONTAINER</t>
  </si>
  <si>
    <t>HEAVY DUTY TRAILER BRUSH WASH DETERGENT, CONCENTRATED, NON-MEDICATED, WATER SOLUBLE, PH VALUE 12.5 TO 13.5, CONTAINS SODIUM ALKYLBENZENESULPHONATE, SODIUM ALKYLETHERSULPHATE AND COCODIETHANOLAMIDE, CAS NUMBERS - 90194-45-9, 68585-34-2, 68603-42-9, SUPPLIED 5L PLASTIC CONTAINER.</t>
  </si>
  <si>
    <t>NONMEDICATED;BAR;FRESH WATER;125.0 GRAMS;BOX;72X125G LAUNDRY COLD CREAM SOAP</t>
  </si>
  <si>
    <t>DISINFECTANT, UTILITY, GREEN COLOURED PINE FRAGRANT DISINFECTANT, CONCENTRATED IN 5 LITRE CONTAINER, FOR GENERAL PURPOSE USE</t>
  </si>
  <si>
    <t>DISINFECTANT, GENERAL PURPOSE, LIQUID; ALKYL DIMETHYL BENYLAMMONIUM CHLORIDE AND POLYMERIC HEXAMETHYLENE BIGUANIDE HYDROCHLORIDE ACTIVE INGREDIENTS; GREEN COLOUR; 5LTR</t>
  </si>
  <si>
    <t>DISINFECTANT, UTILITY, GREEN COLOURED APPLE FRAGRANT DISINFECTANT, CONCENTRATED IN 25 LITRE CONTAINER, FOR GENERAL PURPOSE USE</t>
  </si>
  <si>
    <t>SODIUM HYPOCHLORITE (1 - 10%) SOLUTION GPR, 2.5L</t>
  </si>
  <si>
    <t>POLISH, AUTOMOBILE, BUFF COLOURED PASTE WITH MILD ODOUR, CONTAINS NAPTHA (PETROLEUM) HYDRODESULPHURISED HEAVY, CAS NUMBER - 64742-82-1, SUPPLIED IN 300GM TIN</t>
  </si>
  <si>
    <t>WINDSCREEN WASHING FLUID, CONCENTRATED LIQUID FORM. DILUTION 1:19 WITH WATER (BY VOLUME) SUITABLE FOR SOFT OR HARD WATER, WINDSCREEN WASHER SYSTEMS OF VEHICLES. CONTAINS ISOPROPYL ALCOHOL, BUTYL DI-GLYCOL ETHER, TRISODIUM NITRILOTRIACETATE, SODIUM LAURETH  SULPHATE AND DYE, CAS NUMBERS  - 67-63-0, 112-34-5, 5064-31-3, 68585-34-2, USE WITH SOFT OR HARD WATER, SUPPLIED IN 500ML CONTAINER</t>
  </si>
  <si>
    <t>DETERGENT, GENERAL PURPOSE, GREEN LIQUID, LEMON ODOUR, 6.0 TO 8.0 PH VALUE,  MANUAL DISHWASH, BACTERICIDAL, NON-MEDICATED, CAS NUMBERS - 90194-45-9, 68585-34-2, 68603-42-9,  SUPPLIED IN 6 X 1L CARTONS.</t>
  </si>
  <si>
    <t>DETERGENT, GENERAL PURPOSE, NONMEDICATED, BLUE LIQUID, PH VALUE - 7 TO 9, CONTAINS 2-(2-ETHOXYETHOXY) ETHANOL, CAS NUMBER - 111-90-0, FLOOR CLEANER, SUPPLIED IN 2 X 5 LITRE CARTON</t>
  </si>
  <si>
    <t>PUMP, PELICAN, GENERAL USE, PLASTIC WITH NYLON TUBE, FOR 5 LITRE CONTAINER. COMPATIBLE WITH 8520991258187, 8520996602337, 6840998890502, 8520992542819.</t>
  </si>
  <si>
    <t>DETERGENT, GENERAL PURPOSE, NONMEDICATED, CONCENTRATED LIQUID, WATER TYPE, 5 LITRES CONTAINER, HARD SURFACE CLEANER FOR CLEANING FLOORS, WALLS &amp; GENERAL EQUIPMENT. SUPPLIED IN PACKS OF 4 X 5 LITRE CONTAINERS</t>
  </si>
  <si>
    <t>DETERGENT SOLUTION, CLEANING SOLUTION FOR VEHICLE PRESSURE WASH, ALSO USED ON POWER PACKS AND HARD SURFACES. CONTAINS AN AQUEOUS BLEND OF NON-IONIC SURFACE ACTIVE AGENT AND CORROSION INHIBITOR, UNIT OF SUPPLY - 5 LITRES</t>
  </si>
  <si>
    <t>DETERGENT, GENERAL PURPOSE, NONMEDICATED, BACTERICIDAL, LIQUID, USED FOR MANUAL DISHWASHING,  SUPPLIED IN 2 X 5 LITRE CARTON</t>
  </si>
  <si>
    <t>CLEANING COMPOUND, TOILET BOWL, LIQUID FORM, BRIGHT BLUE COLOUR LIQUID, PINE ODOUR. CONTAINS SODIUM CHLORIDE, OLEYBIS (2-HYDROXYETHYL) AMINE, ALCOHOL ETHOXYLATE, PHOSPHORIC ACID, TALLOW ALYLAMINE EO/PO CONDENSATE, CAS NUMBERS - 7647-14-5, 25307-17-9, 6813. SUPPLIED IN PACK OF 16 X 825G BOTTLES.</t>
  </si>
  <si>
    <t>DISHWASHING COMPOUND (UTENSIL DETERGENT), MACHINE, LIQUID, SCENT FREE, LESS THAN PH OF 12, CONTAINS TRISODIUM NITRILOTRIACETATE AND DISODIUM METASILICATE, CAS NUMBERS - 5064-31-3 
 AND 6834-92-0 , SUPPLIED IN 20 LITRE CONTAINER</t>
  </si>
  <si>
    <t>DETERGENT, GENERAL PURPOSE, BACTERICIDAL LIQUID DE-GREASER (KITCHEN CLEANER), PH VALUE OF 11 TO 12.5, NONMEDICATED, RED CONCENTRATE LIQUID, WATER SOLUBLE, CONTAINS DISODIUM METASILICATE, TRISODIUM NITRILOTRIACETATE AND GLYCINE, CAS NUMBERS - 6834-92-0, 5064-31-3, 84777-38-8, KITCHEN CLEANER, SUPPLIED IN PACK OF TWO 5 LITRE CONTAINERS</t>
  </si>
  <si>
    <t>BOTTLE,APPLICATOR:500ML CAPACITY RATING;RED;WITH SPRAY HEAD.</t>
  </si>
  <si>
    <t>BOTTLE,APPLICATOR:500ML CAPACITY RATING;GREEN;WITH SPRAY HEAD.</t>
  </si>
  <si>
    <t>BOTTLE,APPLICATOR:500ML CAPACITY RATING;AMBER;WITH SPRAY HEAD.</t>
  </si>
  <si>
    <t>BOTTLE,APPLICATOR:500ML CAPACITY RATING;BLUE;WITH SPRAY HEAD</t>
  </si>
  <si>
    <t>CLEANING AND DE-MISTING KIT, VISOR, TYPE 'A' VISOR KIT, CONTAINS 8 OUNCE BOTTLE OF DE-MIST SOLUTION OF WHICH INGREDIENTS INCLUDE ETHANOL AND METHANOL, FABRIC CLOTH AND INSTRUCTION LEAFLET. PACKAGED IN A CARDBOARD BOX, 10 KITS PER BOX</t>
  </si>
  <si>
    <t>HAND CLEANER; FOR USE IN VEHICLE WORKSHOPS;APPROX SIZE 5L;CAPABLE OF REMOVING GREASE,OIL,ADHESIVES,PAINTS,RESINS &amp; SOLVENTS;IN THE FORM OF JELLY,CREAM OR LIQUID;DOES NOT CONTAIN SOLVENTS OR ABRASIVE PARTICLES;MEDICALLY &amp; ENVIRONMENTALLY SAFE;USER FRIENDLY &amp; PHOSPHATE FREE;FREE FROM UNPLEASANT ODOURS;EFFECTIVE FROM -5 DEG C TO + 30 DEG C; COMPLETE WITH DISPENSING MECHANISM.</t>
  </si>
  <si>
    <t>SMOOTH GREEN GEL RAPID HAND CLEANER, SUITABLE FOR USE ON OIL, GREASE, GRIME AND MANY OIL BASED PAINTS. SUPPLIED IN 500 GRAM 'DIP-IN' SCREW CAP CONTAINER. CAN ALSO BE USED IN GENERAL PURPOSE PUMP DISPENSER. SUPPLIED IN 12 X 500ML PACKS.</t>
  </si>
  <si>
    <t>SOAP TOILET, LIQUID FORM, PEARLISED PINK VISCOUS LIQUID, UNPERFUMED, NON-MEDICATED. NEUTRAL PH. CONTAINS SODIUM LAURYL ETHER SULPHATE, SODIUM CHLORIDE, LAURYL DIMETHYL BETAINE, ETHYLENE GLYCOL MONOSTEARATE, COCONUT DIETHANOLAMIDE, DYE CI ACID RED NUMBER 1, 2-PHENOXYETHANOL, METHYLDIBROMO GLUTARONITRILE, 5-CHLORO-2METHYL-2H-ISOTHIAZOL-3-ONE /2-METHYL-2H-ISOTHIAZOL-3-ONE MIXTURE, SUPPLIED IN 5 LITRE CONTAINER</t>
  </si>
  <si>
    <t>CREAM CLEANSER, 500ML CONTAINER</t>
  </si>
  <si>
    <t>HAND CLEANER, CREAM HAND CLEANER FOR REMOVING POLYMER RESINS AND PAINTS, POWERFUL FORMULA AGAINST A WIDE RANGE OF RESIN BASED SOILINGS, PAINTS AND INKS.CONTAINS POLYGRAINS - NON-ABRASIVE SCRUBBING AGENTS, SOLVENT BASED, SUPPLIED IN 5 LITRE PLASTIC POUR TOP CONTAINER.</t>
  </si>
  <si>
    <t>HAND CLEANER, GEL CREAM HAND CLEANER, NATURAL PH 5.8 FOR REMOVING POLYMER RESINS &amp; PAINTS, POWERFUL FORMULA EFFECTIVE AGAINST A WIDE RANGE OF RESIN BASED SOILING, PAINT &amp; INK. POLYGRAINS - NON-ABRASIVE SUPPLIED IN 500 ML SELF DISPENSER. ALSO COMPATIBLE WITH ITEM 16.</t>
  </si>
  <si>
    <t>UNIVERSAL BARRIER AND RECONDITIONING CREAM; 500ML WITH PUMP DISPENSER. COMPATIBLE WITH ITEM 16.</t>
  </si>
  <si>
    <t>LIQUID;0.8 LITERS;POUCH;COLOUR GREEN;USE IN CONJUNCTION WITH NSN 4510-99-959-1736</t>
  </si>
  <si>
    <t>HAND CLEANER; FOR USE IN VEHICULAR WORKSHPS; CAPABLE OF REMOVING GREASE, OIL, ADHESIVES, PAINT,RESINS AND SOLVENTS; IN THE FORM OF JELLY CREAMOR LIQUID; DOES NOT CONTAIN SOLVENTS OR ABRASIVE PARTICLES; MEDICALLY AND ENVIRONMENTALLY SAFE; USER FRIENDLY AND PHOSPHATE FREE; EFFECTIVE FROM -5 DEG TO +30 DEG C; SUPPLIED IN 500ML CONTAINER SCREW CAP OR FLIPTOP LID</t>
  </si>
  <si>
    <t>HAND CLEANER, FOR USE IN VEHICLE WORKSHOPS;CAPABLE OF REMOVING GREASE,OIL,ADHESIVES,PAINTS,RESINS &amp; SOLVENTS;IN THE FORM OF JELLY,CREAM OR LIQUID;DOES NOT CONTAIN SOLVENTS OR ABRASIVE PARTICLES;MEDICALLY &amp; ENVIRONMENTALLY SAFE;USER FRIENDLY &amp; PHOSPHATE FREE;FREE FROM UNPLEASANT ODOURS;EFFECTIVE FROM -5 DEG C TO +30 DEG C;APPROX SIZE 1L CONTAINER,WALL MTD</t>
  </si>
  <si>
    <t>SOAP, TOILET, GENERAL PURPOSE, LIQUID, NON-MEDICATED,  UNPERFUMED, PINK COLOUR, GENERAL PURPOSE LIGHT DUTY HAND CLEANSER, SUPPLIED IN 2 X 1.5 LTR CARTRIDGES. COMPATIBLE WITH ITEM 32.</t>
  </si>
  <si>
    <t>SOAP, TOILET, LIQUID, 3.0 LITRES, BOX, HAND CLEANSER, YELLOW, LEMON ODOUR, COMPRISING 2 X 1.5 LITRE CONTAINERS. COMPATIBLE WITH ITEM 32.</t>
  </si>
  <si>
    <t>SOAP, TOILET, LIGHTLY PERFUMED CAKE FORM. TOTAL FATTY MATTER CONTENT 79% (M/M), CAKE, CARTON, APPROX 7O GRAM BAR, FRESH WATER, NONMEDICATED, SUPPLIED 72 BARS PER CASE</t>
  </si>
  <si>
    <t>Calla 1452</t>
  </si>
  <si>
    <t>DISINFECTANT, GENERAL PURPOSE, CLEAR GREEN LIQUID, NON - TOXIC, PINE FRAGRANCE, WITH A PH OF 8.9, 	USED NEAT OR DILUTED (RATIO OF 30 TO 1), USE ON FLOORS, WALLS, HARD SURFACES &amp; FOR GENERAL DISINFECTION, CONTAINS - TERPENE ALCOHOLS BAND EMULSIFIED QUARTERNARY AMMONIUM SALTS. KILLS A WIDE SPECTRUM OF BACTERIA, QAP 30, CAS NUMBER - 68989-00-4, SUPPLIED IN A  5 LITRE CONTAINER</t>
  </si>
  <si>
    <t>DEODORANT, GENERAL PURPOSE, TOILET CHANNEL DEODORANT BLOCKS, YELLOW COLOUR, CONTAINS ANIONIC SURFACTANT, SUPPLIED IN A 2.5KG CONTAINER OF 200 BLOCKS</t>
  </si>
  <si>
    <t>CLEANING COMPOUND, SOLVENT-DETERGENT, LIQUID, CAUSTIC &amp; CORROSIVE, CONTAINS SODIUM HYDROXIDE, CAS NUMBER - 1310-73-2,  SUPPLIED IN PACKS OF 4 X 5 LITRE CANS, COMPLETE WITH 1 FLEXI SPRAYER HEAD, USE ON COOKING OVEN</t>
  </si>
  <si>
    <t>CLEANING COMPOUND, OVEN, USED NEAT ON HOT OVEN, RED ODOURLESS LIQUID, CONTAINS POTASSIUM HYDROXIDE AND SODIUM ALKYLETHERSUPHATE, CAS NUMBERS - 1310-73-2
68585-34-2, SUPPLIED IN PACK OF TWO 5 LITRE CONTAINERS, USED WITH OVEN CLEANER LANCE SYSTEM (7920-99-920-1586).</t>
  </si>
  <si>
    <t>CLEANING COMPOUND, SOLVENT-DETERGENT, STRAW COLOURED LIQUID. WATER SOLUBLE. CONTAINS MONOETHANOLAMINE, ANIONIC SURFACTANT, 2-BUTOXYETHANOL, NONIONIC SURFACTANT. CAS NUMBERS - 141-43-5, 85536-14-7, 111-76-2, 68439-46-3, USED AS HEAVY DUTY DEGREASER, SUPPLIED IN 4 X 5L .</t>
  </si>
  <si>
    <t>CHEMICAL CLOSET COMPOSITION, SELF-CLEANING, FORMALDEHYDE TYPE, LIQUID FORM, 23.5 LITRE (5 GALLON), 1 IN 100 DILUTION, EFFECTIVE 7 DAYS, NON-INJURIOUS MUCOUS MEMBRANE OR SKIN; TO BS2893. Cleenol (mod E7) or equivalent.</t>
  </si>
  <si>
    <t>CLEANING COMPOUND, SOLVENT-DETERGENT, CLEAR LIQUID SOLUTION, NO FRAGRANCE, NEUTRAL LOW FOAM TYPE, CONTAINS NON-IONIC SURFACTANTS; SUPPLIED IN 10L PLASTIC BOTTLE</t>
  </si>
  <si>
    <t>CLEANING COMPOUND, ANTI-STATIC, WATER BASED SOLUTION CONTAINING NON-IONIC SURFACTANTS AND ANTI-STATIC AGENTS. FOR DAILY CLEANING OF VDU SCREENS. SUPPLIED IN PACK/BOX OF 12 X 250ML PUMP ACTION BOTTLES.</t>
  </si>
  <si>
    <t>CLEANER COMPOUND SOLVENT - DETERGENT, WATER BASED ANTI-STATIC SOLUTION, ODOURLESS AND COLOURLESS. OPTICAL AND HARD SURFACE CLEANER, SUPPLIED IN A 500 MILLILITRE CONTAINER WITH TRIGGER SPRAY ATTACHMENT</t>
  </si>
  <si>
    <t>CLEANING COMPOUND, ALKALI, FERROUS SURFACE, COLOURLESS, SLIGHTLY VISCOUS SOLUTION, WATER BASED, SUPPLIED IN 250 ML CONTAINER. CHEMICAL CONTENT SODIUM SILICATE 10-30%.</t>
  </si>
  <si>
    <t>CLEANING COMPOUND, SOLVENT-DETERGENT, IN LIQUID FORM; READY TO USE; 250ML QTY, SUPPLIED IN TIN; FOR USE W/METAL &amp; PLASTIC.</t>
  </si>
  <si>
    <t>REMOVER, FLOOR POLISH, DETERGENT DESIGNED TO REMOVE POLYMER FLOOR POLISH AND AS A HARD SURFACE CLEANER, CLEAR YELLOW LIQUID, CAS NUMBERS - 141- 43- 5, 1310-73-2, 6834-92-0, SUPPLIED IN TWO OF 5 LITRE CONTAINERS</t>
  </si>
  <si>
    <t>DESTAINER, DUAL DIP, WHITE ODOURLESS POWDER, HYGROSCOPIC, CONTAINS ANIONIC SURFACTANT, SODIUM CARBONATE, WATER SOLUBLE, SUPPLIED IN 10 KG CONTAINER</t>
  </si>
  <si>
    <t>SODIUM HYPOCHLORITE SOLUTION 10% MINIMUM CHLORINE AVAILABLE SUPPLIED IN A 4 X 2.5 LITRE SCREW TOP PLASTIC CONTAINER</t>
  </si>
  <si>
    <t>POLISH, AUTOMOBILE, VISCOUS LIGHT PURPLE EMULSION, INSOLUBLE IN WATER, HIGH SHINE POLISH WITH TOP GRADE CARNUBA WAX, FOR ALL VEHICLES TYPES OF ANY AGE. SUPPLIED IN 500ML.</t>
  </si>
  <si>
    <t>SCOURING POWDER, NONMEDICATED, MILD ABRASIVE TYPE, WHITE POWDER TURNS BLUE UPON CONTACT WITH WATER, CONTAINS SODIUM CARBONATE AND TRICHLOROISOCYANURIC ACID, CAS NUMBERS:- 497-19-8, 87-90-1, DETERGENT ADDITIVE INCLUDED, BLEACH ADDITIVE INCLUDED, SUPPLIED IN 500G SPRINKLER TOP CANISTER. FOR DOMESTIC APPLICATIONS.</t>
  </si>
  <si>
    <t xml:space="preserve">DISPENSER,SOAP,LIQUID;PLASTIC WALL PLATE;WHITE;0.9 LITERS;250MM H X 115MM WD X 115MM DEPTH;USE IN CONJUNCTION WITH NSN 8520-99-335-5200. </t>
  </si>
  <si>
    <t xml:space="preserve">BS 1545 </t>
  </si>
  <si>
    <t>BS 1914</t>
  </si>
  <si>
    <t>BS 2893</t>
  </si>
  <si>
    <t>DEF STAN 68-199</t>
  </si>
  <si>
    <t>DEF STAN 91-24</t>
  </si>
  <si>
    <t>INK, ACTIVE PARTICLE, MAGNETIC, BLACK, 400CC TRIGGER ACTIVATED SPRAY, USED ON MAGNETIC INSPECTION UNIT, PORTABLE</t>
  </si>
  <si>
    <t>INSPECTION PENETRANT, GREEN FLUORESCENT PENETRANT, THIXOTROPIC GEL, CONTAINS ALKYL ARYL PHOSPHATE, PETROLEUM DISTILLATE (ALIPHATIC), WHITE MINERAL OIL, ALIPHATIC ALCOHOL, SILICA THICKENERS AND FLUORESCENT DYES. SUITABLE FOR APPLICATION TO VERTICAL SURFACES, SUPPLIED WITH SELF CONTAINED APPLICATOR, FOR TYPE 1, METHOD C, SENSITIVITY 4, CAS NUMBERS - 29761-21-5 &amp; 64742-47-8 &amp; 08042-47-5 &amp; 90604-31-2, SUPPLIED IN 500 MILLILITRE CONTAINER</t>
  </si>
  <si>
    <t>COLD STARTING FLUID, ENGINE, FOR USE WITH VISCO F RESERVOIRS, FLASH POINT MINUS 40 DEGREES CENTIGRADE, PRESSURISED REFILL CAN CONTENTS 300ML (FUEL ENGINE PRIMER)</t>
  </si>
  <si>
    <t>INSPECTION PENETRANT, NON-FLUORESCENT BLACK AEROSOL, CONTAINS DISTILLATES (PETROLEUM) HYDROTREATED LIGHT, BUTANE, ISOBUTANE, PROPANE AND BLACK MAGNETIC OXIDE, CAS NUMBERS - 64742-47-8 &amp; 106-97-8 &amp; 75-28-5 &amp; 74-98-6, SUPPLIED IN 400 MILLILITRE AEROSOL</t>
  </si>
  <si>
    <t>INSPECTION PENETRANT.  EMULSIFIER, PINK / RED LIQUID, CONSISTS OF A BLEND OF EMULSIFYING AGENTS, WITH SELF CONTAINED APPLICATOR, FOR USE WITH TYPE 1, METHOD D PENETRANTS (SERIAL NO 5), CAS NUMBERS - 09016-45-9 &amp; 00107-41-5, SUPPLIED IN 500 MILLILITRE CONTAINER</t>
  </si>
  <si>
    <t>INSPECTION PENETRANT DEVELOPER, WET, A 'READY TO USE' SUSPENSION OF WHITE DEVELOPING PARTICLES IN A FAST DRYING SOLVENT. COMPOSED OF A BLEND OF INERT INORGANIC PARTICLES SUSPENDED IN A SOLVENT BLEND BASED ON ISOPROPANOL AND ACETONE, PRODUCES AN OPAQUE WHITE COATING, WHICH PROVIDES AN EXCELLENT CONTRASTING BACKGROUND FOR PENETRANT INDICATIONS OF SURFACE DISCONTINUITIES. FORMULATED TO BE LOW IN SULPHUR AND HALOGENS AND CONTAINS NO CHLORINATED HYDROCARBONS (CFCs). CAS NUMBERS - 67-64-1 &amp; 67-63-0 &amp; 106-97-8 &amp; 75-28-5 &amp; 74-98-6, UNIT OF SUPPLY - 400 MILLILITRE AEROSOL</t>
  </si>
  <si>
    <t>INSPECTION PENETRANT, DYE PENETRANT FOR THE DETECTION OF SURFACE DISCONTINUITIES, THIXOTROPIC, FOR APPLICATION TO VERTICAL SURFACES. SUPPLIED WITH SELF CONTAINED APPLICATOR, FOR USE WITH TYPE 2, METHOD C, SUPPLIED IN 500 MILLILITRE CONTAINER</t>
  </si>
  <si>
    <t>INSPECTION PENETRANT, A CLEAR, MOBILE YELLOW-GREEN LIQUID IN DAYLIGHT WHICH APPEARS BRILLIANT YELLOW UNDER UVA LIGHT OF 365 NANO METRE PEAK WAVELENGHT (BLACK LIGHT). A STABLE SOLUTION OF SOLVENTS, NON-IONIC EMULSIFYING AGENTS AND FLUORESCENT DYES. INCLUDES ALKYL ARYL PHOSPHATE, IT CONTAINS NO ADDED SULPHUR, HALOGEN OR INORGANIC COMPOUNDS AND IS ESSENTIALLY ASH FREE ON IGNITION, TYPE 1, METHOD 3, SENSITIVITY 3, SUPPLIED IN A 400 MILLILITRE PRESSURISED SPRAY CAN - AEROSOL</t>
  </si>
  <si>
    <t>INSPECTION PENETRANT, A CLEAR, MOBILE YELLOW-GREEN LIQUID IN DAYLIGHT WHICH APPEARS BRILLIANT YELLOW UNDER UVA LIGHT OF 365 NANO METRES PEAK WAVELENGTH (BLACK LIGHT). A STABLE SOLUTION OF SOLVENTS, NON-IONIC EMULSIFYING AGENTS AND FLUORESCENT DYES, IT CONTAINS NO ADDED SULPHUR, HALOGEN OR INORGANIC COMPOUNDS AND IS ESSENTIALLY ASH FREE UPON IGNITION, SUPPLIED IN 25 LITRE CONTAINER, FOR TYPE 1, METHOD D, SENSITIVITY 2</t>
  </si>
  <si>
    <t>INSPECTION PENETRANT, A CLEAR, MOBILE YELLOW-GREEN LIQUID IN DAYLIGHT THAT APPEARS BRILLIANT YELLOW UNDER UVA LIGHT OF 365 NANO METRES PEAK WAVELENGTH (BLACK LIGHT). A STABLE SOLUTION OF SOLVENTS, NON-IONIC EMULSIFYING AGENTS AND FLUORESCENT DYES. IT CONTAINS NO ADDED SULPHUR, HALOGEN OR INORGANIC COMPOUNDS AND IS ESSENTIALLY ASH FREE UPON IGNITION, TYPE 1, METHOD D, SENSITIVITY 2, SUPPLIED IN 25 LITRE CONTAINER</t>
  </si>
  <si>
    <t>SAE AMS2644F. Family Concept Applies.</t>
  </si>
  <si>
    <t>-</t>
  </si>
  <si>
    <t>BS EN ISO 9934-2;</t>
  </si>
  <si>
    <t>SAE AMS2644F.</t>
  </si>
  <si>
    <t>PETROLEUM SPIRIT, GR FOR ANALYSIS, BOILING POINT 100 DEGREES CENTIGRADE TO 120 DEGREEES CENTIGRADE, CAS NUMBER - 64742-49-0, EC NUMBER - 265-151-9. SUPPLIED IN 1 LITRE BOTTLES.</t>
  </si>
  <si>
    <t>METHYLATED SPIRIT, INDUSTRIAL, ACETONE FREE, 95% V/V COMPLYING WITH BS 3591 TO BE SUPPLIED IN 25LITRE NON RETURNABLE DRUMS</t>
  </si>
  <si>
    <t>TABLET SOLUTION, COLOUR COMPARATOR: DIETHYL - P - PHENYLENE DIAMINE, DPD NO. 2: 250 TABLETS PER PACK</t>
  </si>
  <si>
    <t>TABLET SOLUTION, COLOUR COMPARATOR: DIETHYL - P - PHENYLENE DIAMINE, DPD NO. 3: 250 TABLETS PER PACK</t>
  </si>
  <si>
    <t>LITMUS PAPER, ACS; LITMUS RED; COLOUR CHANGE RED TO BLUE; PH VALUE RANGE 5.0 TO 8.0; WIDTH 7.00 MILLIMETRES NOMINAL; LENGTH 5.0 METRES NOMINAL; PHYSICAL FORM ROLL. 4 X ROLLS (REELS) PER BOX.</t>
  </si>
  <si>
    <t>CALCIUM HYPOCHLORITE TECHNICAL:GRANULAR;65% MIN AVAILABLE CHLORINE;UNIT OF SUPPLY 250G TUBS, 10 TUBS PER CONTAINER.</t>
  </si>
  <si>
    <t>BS 3591</t>
  </si>
  <si>
    <t>PETROLATUM,USP: PARAFFIN JELLY;2 OZ.;CLEAR PLASTIC JAR W/LID.</t>
  </si>
  <si>
    <t>SODIUM THIOSULPHATE CRYSTALISED POWDER 50 GRAMME</t>
  </si>
  <si>
    <t xml:space="preserve"> SODIUM THIOSULPHATE SOLUTION TABLET, 10MG ACTIVE INGREDIENT UNCOATED, (TASTE REMOVAL TABLETS BP CODEX FOR ACTIVE INGREDIENT BINDER &amp; LUBRICANT MAY BE USED PROVIDED THIS IS TASTELESS/NON-TOXIC &amp; GIVES CLEAR SOLUTION W/50ML WATER), UNIT OF SUPPLY - TIN CONTAINING 250 TABLETS
</t>
  </si>
  <si>
    <t>SODIUM METABISULPHITE PROVISIONAL CODIFICATION; 1KILOGRAMME PACKAGE.</t>
  </si>
  <si>
    <t>TABLET SOLUTION, COLOUR COMPARATOR: DIETHYL - P - PHENYLENE DIAMINE, DPD NO. 1: 250 TABLETS PER PACK</t>
  </si>
  <si>
    <t>LITMUS PAPER, ACS; LITMUS BLUE; COLOUR CHANGE BLUE TO RED; PH VALUE RANGE 5.0 TO 8.0; WIDTH 7.00 MILLIMETRES NOMINAL; LENGTH 5.0 METRES NOMINAL; PHYSICAL FORM ROLL. 4 X ROLLS (REELS) PER BOX.BOX.</t>
  </si>
  <si>
    <t>INSPECTION PENETRANT, A CLEAR, MOBILE YELLOW-GREEN LIQUID IN DAYLIGHT THAT APPEARS BRILLIANT YELLOW UNDER UVA LIGHT OF 365 NANO METRES PEAK WAVELENGTH (BLACK LIGHT). A STABLE SOLUTION OF SOLVENTS, NON-IONIC EMULSIFYING AGENTS AND FLUORESCENT DYES. IT CONTAINS NO ADDED SULPHUR, HALOGEN OR INORGANIC COMPOUNDS AND IS ESSENTIALLY ASH FREE UPON IGNITION, TYPE 1, METHOD D, SENSITIVITY 4, SUPPLIED IN 25 LITRE CONTAINER</t>
  </si>
  <si>
    <t>EMULSIFIER, A WATER SOLUBLE REMOVER CONCENTRATE WHICH IS USED DILUTED AS THE REMOVER / EMULSIFIER IN POST PENETRANT SYTEMS, IT IS GENERALLY USED IN THE CONCENTRATION RANGE OF 5% TO 20% IN WATER. PINK / RED LIQUID CONSISTING OF A BLEND OF EMULSIFYING AGENTS. FOR USED WITH TYPE 1, METHOD D PENETRANTS (SERIAL Nos - 7, 8, 9), SUPPLIED IN 25 LITRE CONTAINER</t>
  </si>
  <si>
    <t>INSPECTION PENETRANT, YELLOW AND GREEN OPAQUE GEL. THIXOTROPIC, FOR APPLICATION TO VERTICAL SURFACES. SUPPLIED WITH SELF CONTAINED APPLICATOR, CONTAINS PETROLEUM DISTILLATE (ALIPHATIC), ALCOHOL ALKOXYLATE, TERPINEOL, ALCOHOL ETHOXYLATE AND SOYABEAN OIL, TYPE 1, METHOD A, LEVEL 2, SUPPLIED IN 500 MILLILITRE CONTAINER, CAS NUMBERS - 64742-47-8 &amp; 68131-39-5 &amp; 08000-41-7 &amp; 68131-40-8</t>
  </si>
  <si>
    <t>SAE AMS2644F.                  Family Concept Applies.</t>
  </si>
  <si>
    <t>SWEEPING COMPOUND, OIL ABSORBING, UNIT OF SUPPLY-  30 LITRE (25KG) BAG, USED ON WORKSHOP FLOORS</t>
  </si>
  <si>
    <t>CLEANING COMPOUND, SOLVENT, A VOLATILE PETROLEUM DISTILLATE BASED SOLVENT FOR THE REMOVAL OF SURFACE EXCESS PENETRANT IN A SOLVENT WIPE METHOD. CAN ALSO BE USED TO REMOVE ORGANIC CONTAMINANTS PRIOR TO PENETRANT TESTING, CLEAR COLOURLESS LIQUID FORM, FLASH POINT (PMCC) 7 DEGREES CENTIGRADE, VISCOSITY AT 38 DEGREES CENTIGRADE IS 1.0CS, SPECIFIC GRAVITY - 0.72, SUPPLIED IN A 400 MILLILITRE AEROSOL</t>
  </si>
  <si>
    <t>Family Concept Applies.</t>
  </si>
  <si>
    <t>CLEANING CPD,SOLVNT-DETRGNT,LQD FORM,EMULSION;USED W/WATER;5L CAN;USED FOR REMOVING WKSHP SOILING &amp; CRACK DETECTN TEST RESIDUES FROM FERROUS..</t>
  </si>
  <si>
    <t>DEF STAN 68-151</t>
  </si>
  <si>
    <t>DEVELOPER, A FREE FLOWING, WHITE FLUFFY POWDER WHICH IS A BLEND OF AMORPHOUS, INERT WHITE POWDERS WITH A HIGH DEVELOPMENT CAPACITY, ASBESTOS FREE, SUPPLIED IN A 1KG CONTAINER</t>
  </si>
  <si>
    <t>PAINT, CONTRAST (LAQUER COATING), MAGNETIC INSPECTION, WHITE, CONTRAST PAINT, STRIPPABLE, VOLATILE LIQUID , CONSISTS OF A SUSPENSION OF INERT WHITE PIGMENTS IN AN ACETONE SOLUTION OF RESINS AND PLASTICIZERS, USES CARBON DIOXIDE PROPELLANT, SUPPLIED IN 400ml AEROSOL CANS WITH 10 CANS PER BOX, CONTAINS CAS NUMBER - 67-64-1</t>
  </si>
  <si>
    <t>400ML AEROSOL CAN, ENABLES QUICK STARTING OF PETROL AND DIESEL ENGINES, EFFECTIVE WITH COLD STARTS DURING COLD AND WET SEASONS;PREVENTS CARBURETORS FROM FREEZING, APPLIES EASILY</t>
  </si>
  <si>
    <t xml:space="preserve">INK, ACTIVE PARTICLE, MAGNETIC, BROWN / PINK FLUORESCENT, SUPPLIED IN 400CC TRIGGER SPRAY </t>
  </si>
  <si>
    <t>INK, MAGNETIC, PARTICLE INSPECTION, YELLOW-GREEN, FLUORESCENT, GENERAL PURPOSE, ITEM OF SUPPLY 5 LITRE CAN</t>
  </si>
  <si>
    <t>EMULSIFYING AGENT, CLEANING COMPOUND, HEAVY DUTY DE-GREASER, CONSISTS OF ONE OR MORE BIODEGRADABLE SYNTHETIC SURFACE ACTIVE AGENTS, THE MATERIAL IS A HOMOGENEOUS LIQUID THAT IS SUFFICIENTLY MOBILE TO MIX READILY WITH KEROSINE, SUPPLIED IN 25 LITRE DRUMS</t>
  </si>
  <si>
    <t>INSPECTION PENETRANT, LIQUID FORM, DYE PENETRANT DETECTION OF SURFACE DISCONTINUITIES, PRESSURISED SPRAY, PENETRANT TYPE II METHOD C, SUPPLIED IN 400 MILLILITRE AEROSOL.</t>
  </si>
  <si>
    <t>ACETONE ANALAR CURRENTLY SUPPLIED IN 2.5 LITRE BOTTLE</t>
  </si>
  <si>
    <t>PETROLEUM SPIRIT (ETHER) 40-60°C, ANALAR GRADE CURRENTLY SUPPLIED IN 2.5LTR BOTTLE, CAS NO:-  8032-32-4, U.N. NO:- 3/1268</t>
  </si>
  <si>
    <t>PETROLEUM SPIRIT (ETHER) 100-120°C, ANALAR GRADE CURRENTLY SUPPLIED IN 2.5ltr BOTTLE</t>
  </si>
  <si>
    <t>ACETONE (2-PROPANONE, DIMETHYL KETONE) TECHNICAL GRADE, LABORATORY REAGENT,  CAS NO:67-64-1. UN NO:3/1090, SUPPLIED IN 25 LITRE DRUMS</t>
  </si>
  <si>
    <t>BS 509-1</t>
  </si>
  <si>
    <t>GLYCEROL TECHNICAL GRADE 99% IN 25 LITRE DRUMS</t>
  </si>
  <si>
    <t>GLYCEROL, ANALYTICAL REAGENT, 99% MINIMUM; CURRENTLY SUPPLIED IN 2.5 LITRE BOTTLE</t>
  </si>
  <si>
    <t xml:space="preserve">PROPAN-2-OL 99.8+% (GLC) 0.785g/ML IN PLASTIC COATED CONTAINER FOR ANALYSIS CERTIFIED AR; 0.783 TO 0.786 SPGRAT 20/20 DEG C. 2-1/2 LITRE
</t>
  </si>
  <si>
    <t>BS 6376-3</t>
  </si>
  <si>
    <t>ALCOHOL, DENATURED (METHYLATED SPIRIT), INDUSTRIAL, MINIMUM ALCOHOL CONTENT AT 20C IS 99%, CAS NO:-64-17-5,U.N. NO:-3/1170, SUPPLIED IN 100 MILLITRE BOTTLE</t>
  </si>
  <si>
    <t>METHYLATED SPIRIT, INDUSTRIAL; 94% V/V; COMPLYING WITH BS 3591; HIGHLY FLAMMABLE; TO BE SUPPLIED IN 25 LITRE NON RETURNABLE DRUMS</t>
  </si>
  <si>
    <t xml:space="preserve">ALUMINIUM SULPHATE TECHNICAL (USED IN WATER PURIFICATION / EFFLUENT TREATMENT), CONTAINS WATER SOLUBLE ALUMINIUM SALTS, MINIMUM 14% ALUMINIUM SULPHATE): 7784-31-8. UN NO: NR, SUPPLIED IN 25KG BAG. </t>
  </si>
  <si>
    <t>METHYL ETHYL KETONE, REAGENT; FOR INDUSTRIAL PURPOSES; HIGHLY FLAMMABLE; TO BS 1940; CURRENTLY SUPPLIED IN 500ML (APPROX 1 PINT) CONTAINER.</t>
  </si>
  <si>
    <t>BS 1940</t>
  </si>
  <si>
    <t xml:space="preserve"> SODIUM HYDROXIDE, TECHNICAL; PEARL FORM; 97.5% MIN, 99.0% MAX ASSAY AS SODIUM HYDROXIDE; 50KG DRUM</t>
  </si>
  <si>
    <t>BS 4130</t>
  </si>
  <si>
    <t>BORIC ACID, TECHNICAL, MINIMUM ASSAY 99.5% CURRENTLY SUPPLIED IN 25KG CONTAINER</t>
  </si>
  <si>
    <t>TOLUENE,REAGENT, TO ASTM D841, MAXIMUM CARBON DISULPHIDE CONTENT 0.003%, CURRENTLY SUPPLIED IN 25LT U.N. APPROVED CONTAINER, CAS NO:- 108-88-3, U.N. NO:- 3/1294</t>
  </si>
  <si>
    <t>SODIUM CHLORIDE TECHNICAL. DRIED VACUUM SALT NOTLESS THAN 99.6 PCT SODIUM CHLORIDE; UNIT OF SUPPLY - 25 KG BAG.</t>
  </si>
  <si>
    <t>BS 998</t>
  </si>
  <si>
    <t>METHYLATED SPIRIT, INDUSTRIAL, 99% V/V COMPLYINGWITH BS 3591.TO BE SUPPLIED IN A PACK CONTAINING 4 BOTTLES EACH OF 2.25 LITRES</t>
  </si>
  <si>
    <t>ISO-PENTYL ACETATE, ANALYTICAL REAGENT; GRADE ANALAR QUALITY, PURITY 98% MINIMUM, CURRENTLY SUPPLIED IN 500ML BOTTLE (USED AS RESPIRATOR TESTING MEDIUM</t>
  </si>
  <si>
    <t>ALCOHOL, DENATURED: 99 V/V; 25 LITRE DRUM</t>
  </si>
  <si>
    <t>BS3591</t>
  </si>
  <si>
    <t xml:space="preserve">SODIUM CHLORIDE, GRANULAR, HIGH PURITY; 25KG BAG (FOR WATER SOFTENING) </t>
  </si>
  <si>
    <t>BS998</t>
  </si>
  <si>
    <t>CHLORINE RELEASE TABLET, CLEANSING &amp; DISINFECTING TYPE, WHITE, NOM AVAILABLE CHLORINE PER TABLET 1000 MILLIGRAMES, 200 TABLETS / CONTAINER, NOT SUITABLE FOR THE STERILIZATION OF DRINKING WATER</t>
  </si>
  <si>
    <t>DEF STAN 68-136</t>
  </si>
  <si>
    <t>WATER PURIFICATION TABLET, CHLORINE, TYPE 1, 50 MILLIGRAM WEIGHT, CONTAINING 10MILLIGRAM TO 13 MILLIGRAM AVAILABLE CHLORINE PER TABLET, SUPPLIED IN FOIL WRAPPING IN A BOX OF 960 TABLETS</t>
  </si>
  <si>
    <t>DEF STAN 68-137</t>
  </si>
  <si>
    <t xml:space="preserve">SODIUM CHLORIDE TABLET,WATER SOFTENER:SALT IN TABLET FORM;EACH TABLET 10GMS APPROX;22MM X 22MM X 12MM;SUPPLIED IN 25KG BAGS.                    </t>
  </si>
  <si>
    <t>DIATOMACEOUS EARTH, CALCINED SHELL, POWDER FORM, WHITE, (ALSO KNOWN AS KIESELGUHR), SUPPLIED IN A 4.5KG (10 LB TIN)</t>
  </si>
  <si>
    <t>SULFURIC ACID,TECHNICAL; PHYSICAL FORM LIQUID; COMPOSITION AND PERCENTAGE 15.0 MINIMUM BY WEIGHT SULFURIC ACID AND 40.0 MAXIMUM BY WEIGHT SULFURIC ACID AND 60.0 MINIMUM BY WEIGHT WATER AND 85.0 MAXIMUM BY WEIGHT WATER; SPECIFIC GRAVITY VALUE 1.1 MINIMUM AND 1.3 MAXIMUM; QUANTITY WITHIN EACH UNIT PACKAGE 10.0 LITRES</t>
  </si>
  <si>
    <t xml:space="preserve"> BS 3031</t>
  </si>
  <si>
    <t>LIME, HYDRATED; FINISHING TYPE; 95 PERCENT CALCIUM HYDROXIDE; 12KG STEEL DRUM; SUITABLE FOR EXPORT; FOR USE IN WATER SOFTENING PLANTS</t>
  </si>
  <si>
    <t>DEF STAN 68-39</t>
  </si>
  <si>
    <t>CHROMIUM TRIOXIDE,TECHNICAL; IN THE FORM OF FREE FLOWING FLAKES, GRANULES OR CRYSTALS; REDDISH BROWN COLOUR; 50KG DRUM.</t>
  </si>
  <si>
    <t>DEF STAN 68-109</t>
  </si>
  <si>
    <t>Vertrel MCA</t>
  </si>
  <si>
    <t>6850995205561</t>
  </si>
  <si>
    <t>DESICCANT,ACTIVATED</t>
  </si>
  <si>
    <t>DESICCANT, ACTIVATED, AIRTIGHT FOIL LAMINATE BAG CONTAINING 500 GRAMS OF B GRADE BLUE COLOURED SILICA GEL, SIEVE PARTICLE SIZE GRADATION PERCENTAGE 2.5  PASSED ANY ACCEPTABLE MINIMUM AND 6.0  RETAINED ANY ACCEPTABLE MAXIMUM, MOISTURE INDICATOR IMPREGNATION NOT INCLUDED, 50 BAGS PER PACK</t>
  </si>
  <si>
    <t>6850992253254</t>
  </si>
  <si>
    <t>REFILL,DESICCANT</t>
  </si>
  <si>
    <t>REFILL, DESICCANT CONTAINER, DEHUMIDIFIER, STANDARD RANGE, TUBULAR, STATIC, 2 GRAM REFFILL; BEADED MOLECULAR SIEVE; DESICCANT TYPE 4A.</t>
  </si>
  <si>
    <t>6850996396243</t>
  </si>
  <si>
    <t>REFILL, DESICCANT CONTAINER, DEHUMIDIFIER, SILICA GEL, 118 MM OVERALL LENGTH, STANDARD RANGE, TUBULAR AND BREATHER TYPE, CONTAINS 10 GRAM OF BEADED MOLECULAR SIEVE TYPE 4A</t>
  </si>
  <si>
    <t>6850997177095</t>
  </si>
  <si>
    <t>REFILL, DESICCANT CONTAINER, DEHUMIDIFIER, STANDARD RANGE, OVERALL LENGTH 100.00MM NOMINAL, OVERALL DIAMETER 30.00MM NOMINAL, CONTAINS 20 GRAMS OF BEADED SILICA GEL DESICCANT, COMPLETE WITH SORBEAD P DESICCANT</t>
  </si>
  <si>
    <t>4440992192707</t>
  </si>
  <si>
    <t>DESICCANT CONTAINER, DEHUMIDIFIER</t>
  </si>
  <si>
    <t>DESICCANT CONTAINER, DEHUMIDIFIER, TUBULAR, STANDARD RANGE, DISPOSABLE, DUST FREE TYPE, FILLED WITH 2 GRAM BEADED MOLECULAR SIEVE DESICANT</t>
  </si>
  <si>
    <t>4440992253240</t>
  </si>
  <si>
    <t>DESICCANT CONTAINER, DEHUMIDIFIER,  STANDARD RANGE, TUBULAR  STATIC RECHARGEABLE TYPE, 25 GRAMME BEADED MOLECULAR SIEVES DESICCANT TYPE 4A, 80MM LONG BY 30MM DIAMETER, STYLE RCT33MM</t>
  </si>
  <si>
    <t>4440992253233</t>
  </si>
  <si>
    <t>DESICCANT CONTAINER, DEHUMIDIFIER; SILICA GEL; STANDARD RANGE; TUBULAR; STATIC; RECHARGEABLE TYPE; 8 GRAMME BEADED MOLECULAR SIEVES DESICCANT; THREAD M16-1 ISO M; 110.00 MILLIMETRES LENGTH</t>
  </si>
  <si>
    <t>4440999807949</t>
  </si>
  <si>
    <t>DESICCANT CONTAINER, DEHUMIDIFIER, SILICA GEL, CONTAINS BEADED MOLECULAR SIEVE DESICCANT, 81.00 MM OVERALL LENGTH, 60.00 MM OVERALL DIAMETER</t>
  </si>
  <si>
    <t>4440992246992</t>
  </si>
  <si>
    <t>DESICCANT CONTAINER, DEHUMIDIFIER, WATER VAPOUR PERMEABLE BAG, FILLED WITH 50 GRAM GRANNULAR SILICA GEL DESICCANT, DIMENSIONS - 88MM BY 176MM - 80 SACHET PACK. MULTIPLE PACKS OVER PACKED IN CARTON</t>
  </si>
  <si>
    <t>4440992246993</t>
  </si>
  <si>
    <t xml:space="preserve">DESICCANT CONTAINER, DEHUMIDIFIER, WATER VAPOUR PERMIABLE BAG, FILLED WITH 100 GRAMS SILICA GEL DESICCANT, DIMENSIONS 88MM BY 176MM. 40 SACHET PACK. MULTIPLE PACKS OVER PACKED IN CARTON. </t>
  </si>
  <si>
    <t>4440992246994</t>
  </si>
  <si>
    <t xml:space="preserve">DESICCANT CONTAINER, DEHUMIDIFIER, WATER VAPOUR PERMIABLE BAG, FILLED WITH 250 GRAMS OF SILICA GEL, OVERALL LENGTH 242MM MIN AND 258MM MAX, OVERALL WIDTH 121MM MIN AND 129MM MAX (UNFILLED DIMENSIONS) 18 SACHET PACK. </t>
  </si>
  <si>
    <t>4440992246995</t>
  </si>
  <si>
    <t>DESICCANT CONTAINER, DEHUMIDIFIER, WATER VAPOUR PERMIABLE BAG, FILLED WITH 500 GRAM SILICA GEL DESICCANT, OVERALL LENGTH 	292.0 MILLIMETRES M AND 308.0 MILLIMETRES MAX, OVERALL WIDTH 	146.0 MILLIMTRES MIN AND 154.0 MILLIMETRE MAX (UNFILLED DIMENSIONS). 9 SACHET PACK.</t>
  </si>
  <si>
    <t>4440992253203</t>
  </si>
  <si>
    <t>DESICCANT CONTAINER, DEHUMIDIFIER; DESICCANT MATERIAL 1 TO 3MM BEADED SILICA GEL; STANDARD RANGE; BREATHER; COMBINED UNIT; RECHARGEABLE; M16-1 ISO M THREAD; OVERALL LENGTH 66MM NOMINAL; DESICCANT CAPACITY 5.00 GRAMS</t>
  </si>
  <si>
    <t>4440992253204</t>
  </si>
  <si>
    <t>DESICCANT CONTAINER, DEHUMIDIFIER, STANDARD RANGE, WEATHER PROOF AND RF SCREENED, BREATHER TUBE COMBINED UNIT, 10 GRAMME BEADED 1MM TO 3MM SILICA GEL DESICCANT, 118MM LONG BY 56MM DIAMETER, M20-1.5 THREAD, COMPLETE WITH 'O' RING</t>
  </si>
  <si>
    <t>4440992253230</t>
  </si>
  <si>
    <t>DESICCANT CONTAINER, DEHUMIDIFIER, STANDARD RANGE, TUBULAR (STATIC) RECHARGEABLE TYPE, CONTAINS 2 GRAM BEADED MOLECULAR SIEVES DESICCANT TYPE 4A, 33.50 MM OVERALL LENGTH BY 17.4MM DIAMETER, M16-1.0 THREAD</t>
  </si>
  <si>
    <t>4440990142498</t>
  </si>
  <si>
    <t>DESICCANT CONTAINER, DEHUMIDIFIER; DESICCANT MATERIAL SILICA GEL; MAINTENANCE RANGE; TUBULAR; DISPOSABLE TYPE; FILLED WITH 6 GRAM GRANULAR SILICA GEL DESICCANT TO BS 2540; 0.625 INCH 28 UN 2A THREAD; OVERALL DIAMETER 14.99 MILLIMETRES NOMINAL; OVERALL LENGTH 84.07 MILLIMETRES NOMINAL</t>
  </si>
  <si>
    <t>4440992246991</t>
  </si>
  <si>
    <t xml:space="preserve">DESICCANT CONTAINER, DEHUMIDIFIER, WATER VAPOUR PERMEABLE BAG, FILLED WITH 25 GRAM OF SILICA GEL DESICCANT, DIMENSIONS - 72MM BY 144MM. 140 SACHET PACK. MULTIPLE PACKS OVER PACKED IN CARTON. </t>
  </si>
  <si>
    <t>4440990142497</t>
  </si>
  <si>
    <t>DESICCANT CONTAINER,DEHUMIDIFIER, MAINTENANCE RANGE, TUBULAR TYPE - IMPERIAL DESIGN, ALUMINIUM ALLOY, ANODISED, GREEN, GRANULAR SILICA GEL DESICCANT, 58.67 MM OVERALL LENGTH, 14.99 MM DIAMETER, 5/8-28UN2A THREAD, CONTAINS 4 GRAMME DESICCANT</t>
  </si>
  <si>
    <t>4440990142496</t>
  </si>
  <si>
    <t>DESICCANT CONTAINER, DEHUMIDIFIER; MAINTENANCE RANGE; TUBULAR TYPE; 1.310 INCHES LENGTH; 0.590 INCHES DIAMETER; 5/8 28 UN 2A THREAD; CONTAINS 2 GRAMS GRANULAR SILICA GEL DESICCANT TO BS 2540</t>
  </si>
  <si>
    <t>4440990139210</t>
  </si>
  <si>
    <t xml:space="preserve">DESICCANT CONTAINER,DEHUMIDIFIER, SACHET TYPE WITH SIGHT WINDOW,  155MM LONG BY 102MM WIDE 17.5MM THICK,  FILLED WITH 56 GRAMS OF BEADED SILICA GEL DESICCANT, QUALITY STANDARD - STYLE DS8M. 50 SACHETS PACKED INDIVIDUALLY, OVER PACKED IN CARTON </t>
  </si>
  <si>
    <t>4440992202652</t>
  </si>
  <si>
    <t>DESICCANT CONTAINER, DEHUMIDIFIER, WATER VAPOUR-PERMEABLE SILICA GEL BAG WITH 5 GRAM OF  SILICA GEL DESICCANT, DIMENSIONS - 54MM BY 108MM. 500 BAG PACK, OVER PACKED IN CARTON</t>
  </si>
  <si>
    <t>6685999432506</t>
  </si>
  <si>
    <t>INDICATOR, HUMIDITY, CARD</t>
  </si>
  <si>
    <t>INDICATOR, HUMIDITY, CARD, BLUE, (COBALT CHLORIDE INDICATING PAPER), TURNS PINK WHEN SUBJECTED TO 75% RELATIVE HUMIDITY FOR 30 MINUTES, 20 SHEETS, 89MM (3.5 INCHES) OVERALL LENGTH, 64MM (2.5 INCHES) OVERALL WIDTH. 20 CARDS PER PACK.</t>
  </si>
  <si>
    <t>ABSORBENT, SELECTIVE</t>
  </si>
  <si>
    <t>DESICCANT, ACTIVATED; ABSORBENT SODIUM ALUMINIUM MOLECULAR SIEVE TYPE 13X IDA; PELLET SIZE 0.0625 INCH OR 1.60 MM; 500 GRAMS WEIGHT; SUPPLIED IN AIRTIGHT CONTAINER</t>
  </si>
  <si>
    <t>DEF STAN 44-2 PARTS 2 &amp; 3</t>
  </si>
  <si>
    <t>DEF STAN 44-2 PART 2</t>
  </si>
  <si>
    <t>DEF STAN 81-68</t>
  </si>
  <si>
    <t>DEF STAN 66-14</t>
  </si>
  <si>
    <t>HAND CLEANER, NON SOLVENT, SOAP BASE, SEMI-GEL FORM, GREEN. WITH DISPERSED PHARMACEUTICAL GRADE BEADS: MEDIUM TO HEAVY DUTY HAND CLEANSING, CAS NUMBERS -  24938-91, 868603-42, 97059-28, 0259-50-7, CAN BE USED WITH PUMP 4320-99-978-9191, SUPPLIED IN 5 LITR</t>
  </si>
  <si>
    <t>TL No.</t>
  </si>
  <si>
    <t>TL1001035</t>
  </si>
  <si>
    <t>TL1001074</t>
  </si>
  <si>
    <t>TL1001075</t>
  </si>
  <si>
    <t>TL1008690</t>
  </si>
  <si>
    <t>TL1014866</t>
  </si>
  <si>
    <t>TL1014869</t>
  </si>
  <si>
    <t>TL1014873</t>
  </si>
  <si>
    <t>TL1025282</t>
  </si>
  <si>
    <t>TL1025292</t>
  </si>
  <si>
    <t>TL1025295</t>
  </si>
  <si>
    <t>TL1025396</t>
  </si>
  <si>
    <t>TL1029176</t>
  </si>
  <si>
    <t>TL1029195</t>
  </si>
  <si>
    <t>TL1029197</t>
  </si>
  <si>
    <t>TL1029199</t>
  </si>
  <si>
    <t>TL1029201</t>
  </si>
  <si>
    <t>TL1029207</t>
  </si>
  <si>
    <t>TL1029208</t>
  </si>
  <si>
    <t>TL1029209</t>
  </si>
  <si>
    <t>TL1029213</t>
  </si>
  <si>
    <t>TL1029215</t>
  </si>
  <si>
    <t>TL1029218</t>
  </si>
  <si>
    <t>TL1029219</t>
  </si>
  <si>
    <t>TL1029221</t>
  </si>
  <si>
    <t>TL1029222</t>
  </si>
  <si>
    <t>TL1029226</t>
  </si>
  <si>
    <t>TL1029232</t>
  </si>
  <si>
    <t>TL1029233</t>
  </si>
  <si>
    <t>TL1029236</t>
  </si>
  <si>
    <t>TL1029238</t>
  </si>
  <si>
    <t>TL1029239</t>
  </si>
  <si>
    <t>TL1029242</t>
  </si>
  <si>
    <t>TL1029243</t>
  </si>
  <si>
    <t>TL1029245</t>
  </si>
  <si>
    <t>TL1029252</t>
  </si>
  <si>
    <t>TL1029254</t>
  </si>
  <si>
    <t>TL1029255</t>
  </si>
  <si>
    <t>TL1029256</t>
  </si>
  <si>
    <t>TL1029259</t>
  </si>
  <si>
    <t>TL1029260</t>
  </si>
  <si>
    <t>TL1029262</t>
  </si>
  <si>
    <t>TL1029263</t>
  </si>
  <si>
    <t>TL1029266</t>
  </si>
  <si>
    <t>TL1029267</t>
  </si>
  <si>
    <t>TL1029269</t>
  </si>
  <si>
    <t>TL1029270</t>
  </si>
  <si>
    <t>TL1029276</t>
  </si>
  <si>
    <t>TL1029277</t>
  </si>
  <si>
    <t>TL1029279</t>
  </si>
  <si>
    <t>TL1030160</t>
  </si>
  <si>
    <t>TL1030161</t>
  </si>
  <si>
    <t>TL1030162</t>
  </si>
  <si>
    <t>TL1030163</t>
  </si>
  <si>
    <t>TL1045586</t>
  </si>
  <si>
    <t>TL1045591</t>
  </si>
  <si>
    <t>TL1045595</t>
  </si>
  <si>
    <t>TL1045596</t>
  </si>
  <si>
    <t>TL1045597</t>
  </si>
  <si>
    <t>TL1045598</t>
  </si>
  <si>
    <t>TL1045599</t>
  </si>
  <si>
    <t>TL1045601</t>
  </si>
  <si>
    <t>TL1045605</t>
  </si>
  <si>
    <t>TL1045607</t>
  </si>
  <si>
    <t>TL1045612</t>
  </si>
  <si>
    <t>TL1045613</t>
  </si>
  <si>
    <t>TL1045615</t>
  </si>
  <si>
    <t>TL1045616</t>
  </si>
  <si>
    <t>TL1048301</t>
  </si>
  <si>
    <t>TL1048302</t>
  </si>
  <si>
    <t>TL1025264</t>
  </si>
  <si>
    <t>TL1048269</t>
  </si>
  <si>
    <t>TL1025294</t>
  </si>
  <si>
    <t>TL1048271</t>
  </si>
  <si>
    <t>TL1025297</t>
  </si>
  <si>
    <t>TL1029240</t>
  </si>
  <si>
    <t>TL1029274</t>
  </si>
  <si>
    <t>TL1029283</t>
  </si>
  <si>
    <t>TL1029210</t>
  </si>
  <si>
    <t>TL1029261</t>
  </si>
  <si>
    <t>TL1025383</t>
  </si>
  <si>
    <t>TL1029249</t>
  </si>
  <si>
    <t>TL1025376</t>
  </si>
  <si>
    <t>TL1029237</t>
  </si>
  <si>
    <t>TL1029272</t>
  </si>
  <si>
    <t>TL1029273</t>
  </si>
  <si>
    <t>TL1025230</t>
  </si>
  <si>
    <t>TL1023820</t>
  </si>
  <si>
    <t>TL1029253</t>
  </si>
  <si>
    <t>TL1029264</t>
  </si>
  <si>
    <t>TL1025360</t>
  </si>
  <si>
    <t>TL1029206</t>
  </si>
  <si>
    <t>TL1025417</t>
  </si>
  <si>
    <t>TL1025377</t>
  </si>
  <si>
    <t>TL1025429</t>
  </si>
  <si>
    <t>TL1025440</t>
  </si>
  <si>
    <t>TL1001046</t>
  </si>
  <si>
    <t>TL1001057</t>
  </si>
  <si>
    <t>TL1001056</t>
  </si>
  <si>
    <t>TL1001059</t>
  </si>
  <si>
    <t>TL1001049</t>
  </si>
  <si>
    <t>TL1001050</t>
  </si>
  <si>
    <t>TL1001051</t>
  </si>
  <si>
    <t>TL1001052</t>
  </si>
  <si>
    <t>TL1001053</t>
  </si>
  <si>
    <t>TL1001054</t>
  </si>
  <si>
    <t>TL1001055</t>
  </si>
  <si>
    <t>TL1001045</t>
  </si>
  <si>
    <t>TL1001048</t>
  </si>
  <si>
    <t>TL1001044</t>
  </si>
  <si>
    <t>TL1001043</t>
  </si>
  <si>
    <t>TL1001047</t>
  </si>
  <si>
    <t>TL1025155</t>
  </si>
  <si>
    <t>TL1025438</t>
  </si>
  <si>
    <t>TL1000102</t>
  </si>
  <si>
    <t>TL1000103</t>
  </si>
  <si>
    <t>TL1024443</t>
  </si>
  <si>
    <t>TL1024445</t>
  </si>
  <si>
    <t>TL1025342</t>
  </si>
  <si>
    <t>TL1025365</t>
  </si>
  <si>
    <t>TL1025368</t>
  </si>
  <si>
    <t>TL1025401</t>
  </si>
  <si>
    <t>TL1025403</t>
  </si>
  <si>
    <t>TL1025407</t>
  </si>
  <si>
    <t>TL1025418</t>
  </si>
  <si>
    <t>TL1025446</t>
  </si>
  <si>
    <t>TL1025450</t>
  </si>
  <si>
    <t>TL1025451</t>
  </si>
  <si>
    <t>TL1025455</t>
  </si>
  <si>
    <t>TL1025456</t>
  </si>
  <si>
    <t>TL1025457</t>
  </si>
  <si>
    <t>TL1025460</t>
  </si>
  <si>
    <t>TL1025472</t>
  </si>
  <si>
    <t>TL1029217</t>
  </si>
  <si>
    <t>TL1025324</t>
  </si>
  <si>
    <t>TL1029224</t>
  </si>
  <si>
    <t>TL1025458</t>
  </si>
  <si>
    <t>TL1025467</t>
  </si>
  <si>
    <t>TL1011371</t>
  </si>
  <si>
    <t>TL1011849</t>
  </si>
  <si>
    <t>TL1011850</t>
  </si>
  <si>
    <t>TL1013478</t>
  </si>
  <si>
    <t>TL1014127</t>
  </si>
  <si>
    <t>TL1014673</t>
  </si>
  <si>
    <t>TL1023841</t>
  </si>
  <si>
    <t>TL1023842</t>
  </si>
  <si>
    <t>TL1023843</t>
  </si>
  <si>
    <t>TL1024516</t>
  </si>
  <si>
    <t>TL1024517</t>
  </si>
  <si>
    <t>TL1025182</t>
  </si>
  <si>
    <t>TL1025184</t>
  </si>
  <si>
    <t>TL1025185</t>
  </si>
  <si>
    <t>TL1025186</t>
  </si>
  <si>
    <t>TL1025188</t>
  </si>
  <si>
    <t>TL1025189</t>
  </si>
  <si>
    <t>TL1025190</t>
  </si>
  <si>
    <t>TL1025191</t>
  </si>
  <si>
    <t>TL1025192</t>
  </si>
  <si>
    <t>TL1025193</t>
  </si>
  <si>
    <t>TL1025195</t>
  </si>
  <si>
    <t>TL1025200</t>
  </si>
  <si>
    <t>TL1025201</t>
  </si>
  <si>
    <t>TL1025204</t>
  </si>
  <si>
    <t>TL1025205</t>
  </si>
  <si>
    <t>TL1025206</t>
  </si>
  <si>
    <t>TL1025208</t>
  </si>
  <si>
    <t>TL1025212</t>
  </si>
  <si>
    <t>TL1025214</t>
  </si>
  <si>
    <t>TL1025216</t>
  </si>
  <si>
    <t>TL1025224</t>
  </si>
  <si>
    <t>TL1025227</t>
  </si>
  <si>
    <t>TL1025374</t>
  </si>
  <si>
    <t>TL1025465</t>
  </si>
  <si>
    <t>TL1029258</t>
  </si>
  <si>
    <t>TL1046461</t>
  </si>
  <si>
    <t>TL1025220</t>
  </si>
  <si>
    <t>TL1009499</t>
  </si>
  <si>
    <t>TL1025202</t>
  </si>
  <si>
    <t>TL1025322</t>
  </si>
  <si>
    <t>TL1025328</t>
  </si>
  <si>
    <t>TL1025329</t>
  </si>
  <si>
    <t>TL1025339</t>
  </si>
  <si>
    <t>TL1025347</t>
  </si>
  <si>
    <t>TL1025411</t>
  </si>
  <si>
    <t>TL1025436</t>
  </si>
  <si>
    <t>TL1025481</t>
  </si>
  <si>
    <t>TL1025315</t>
  </si>
  <si>
    <t>TL1025364</t>
  </si>
  <si>
    <t>TL1029203</t>
  </si>
  <si>
    <t>TL1029220</t>
  </si>
  <si>
    <t>TL1029597</t>
  </si>
  <si>
    <t>TL1025435</t>
  </si>
  <si>
    <t>TL1025325</t>
  </si>
  <si>
    <t>TL1001138</t>
  </si>
  <si>
    <t>TL1029817</t>
  </si>
  <si>
    <t>TL1025344</t>
  </si>
  <si>
    <t>TL1025369</t>
  </si>
  <si>
    <t>TL1025414</t>
  </si>
  <si>
    <t>TL1029619</t>
  </si>
  <si>
    <t>TL1025366</t>
  </si>
  <si>
    <t>TL1025280</t>
  </si>
  <si>
    <t>TL1025288</t>
  </si>
  <si>
    <t>TL1000003</t>
  </si>
  <si>
    <t>TL1025197</t>
  </si>
  <si>
    <t>TL1025302</t>
  </si>
  <si>
    <t>TL1028268</t>
  </si>
  <si>
    <t>TL1029613</t>
  </si>
  <si>
    <t>TL1030587</t>
  </si>
  <si>
    <t>TL1047309</t>
  </si>
  <si>
    <t>TL1025246</t>
  </si>
  <si>
    <t>TL1025380</t>
  </si>
  <si>
    <t>TL1025387</t>
  </si>
  <si>
    <t>TL1025350</t>
  </si>
  <si>
    <t>TL1025352</t>
  </si>
  <si>
    <t>TL1009501</t>
  </si>
  <si>
    <t>TL1046310</t>
  </si>
  <si>
    <t>TL1012377</t>
  </si>
  <si>
    <t>TL1025221</t>
  </si>
  <si>
    <t>TL1025275</t>
  </si>
  <si>
    <t>TL1025296</t>
  </si>
  <si>
    <t>TL1029023</t>
  </si>
  <si>
    <t>TL1029100</t>
  </si>
  <si>
    <t>TL1025468</t>
  </si>
  <si>
    <t>TL1029271</t>
  </si>
  <si>
    <t>TL1029198</t>
  </si>
  <si>
    <t>TL1025424</t>
  </si>
  <si>
    <t>TL1029251</t>
  </si>
  <si>
    <t>TL1025447</t>
  </si>
  <si>
    <t>TL1025260</t>
  </si>
  <si>
    <t>TL1025309</t>
  </si>
  <si>
    <t>TALC, DUSTING POWDER, SILICON DIOXIDE - 60.47%, MAGNESIUM OXIDE - 30.75%, WATER AND CARBON DIOXIDE - 5.69%, MADE UP WITH INERT SUBSTANCES, 120.00 GRAMME PUFFER BOTTLE WITH SCREW CAP</t>
  </si>
  <si>
    <t>RAIN REPELLENT KIT,  CONTENTS OF KI - GLASS CLEANER 2911H2637, CLEANER RINSE 203R, RAIN REPELLENT 2911H2157E, PACKET OF TISSUES</t>
  </si>
  <si>
    <t>AEROSOL, AIR DUSTER, METAL CANISTER, APPROXIMATELY 69MM DIAMETER BY 136MM LONG, CONTAINS DIMETHYL ETHER (5% TO 10%) AND TETRAFLUOROETHANE (60% TO 100%), OZONE FRIENDLY CLEANSING GAS AT A PRESSURE OF 95 POUNDS PER SQUARE INCH AT 25 DEGREES, CAS NUMBERS - 115-10-6 &amp; 811-97-2, QUANTITY 400 MILLILITRE.</t>
  </si>
  <si>
    <t xml:space="preserve">AEROSOL, AIR DUSTER, NON INVERTIBLE, CONTAINS - 1,1,1,2-TETRAFLUOROETHANE R134A (70% TO 90%) AND 1,1-DIFLUOROETHANE R152A (10% TO 30%), OZONE FRIENDLY, CAS NUMBER - 811-97-2 &amp; 75-37-6 SUPPLIED IN 400ML CAN AT A PRESSURE BETWEEN 5.5 AND 6.5 BAR @25°C,  FOR USE ON AIRCRAFT ENGINES. </t>
  </si>
  <si>
    <t>AEROSOL, ANTI-STATIC FOAM CLEANER, CFC FREE, 2-BUTOXYETHANOL (1% TO 5%), PROPAN-2-OL (1% TO 5%), DODECYLBENZENE SULPHONATE (1% TO 5%), DISTILLATES (PETROLEUM), HYDROTREATED LIGHT KEROSINE - UNSPECIFIC (1% TO 5%),  CAS NUMBERS - 111-76-2 &amp; 106-97-8 &amp; 64742. 200ML CFC FREE.</t>
  </si>
  <si>
    <t>BEESWAX, TECHNICAL, NATURAL, YELLOW, SLAB FORM, SUPPLIED IN 5KG SLAB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</si>
</sst>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7" x14ac:knownFonts="1">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0"/>
      <color rgb="FF000000"/>
      <name val="Times New Roman"/>
      <family val="1"/>
    </font>
    <font>
      <sz val="8"/>
      <name val="Arial"/>
      <family val="2"/>
    </font>
    <font>
      <sz val="8"/>
      <name val="Arial"/>
      <family val="2"/>
    </font>
    <font>
      <b/>
      <sz val="11"/>
      <color theme="1"/>
      <name val="Calibri"/>
      <family val="2"/>
      <scheme val="minor"/>
    </font>
    <font>
      <b/>
      <sz val="9"/>
      <name val="Arial"/>
      <family val="2"/>
    </font>
    <font>
      <u/>
      <sz val="11"/>
      <color theme="1"/>
      <name val="Calibri"/>
      <family val="2"/>
      <scheme val="minor"/>
    </font>
    <font>
      <sz val="9"/>
      <color indexed="81"/>
      <name val="Tahoma"/>
      <family val="2"/>
    </font>
    <font>
      <b/>
      <sz val="9"/>
      <color indexed="81"/>
      <name val="Tahoma"/>
      <family val="2"/>
    </font>
    <font>
      <b/>
      <sz val="9"/>
      <color theme="1"/>
      <name val="Arial"/>
      <family val="2"/>
    </font>
    <font>
      <sz val="9"/>
      <color theme="1"/>
      <name val="Arial"/>
      <family val="2"/>
    </font>
    <font>
      <sz val="9"/>
      <name val="Arial"/>
      <family val="2"/>
    </font>
    <font>
      <sz val="10"/>
      <name val="MS Sans Serif"/>
      <family val="2"/>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27">
    <xf numFmtId="0" fontId="0" fillId="0" borderId="0"/>
    <xf numFmtId="0" fontId="2" fillId="0" borderId="0"/>
    <xf numFmtId="44" fontId="4" fillId="0" borderId="0" applyFont="0" applyFill="0" applyBorder="0" applyAlignment="0" applyProtection="0"/>
    <xf numFmtId="0" fontId="1" fillId="0" borderId="0"/>
    <xf numFmtId="9" fontId="4" fillId="0" borderId="0" applyFont="0" applyFill="0" applyBorder="0" applyAlignment="0" applyProtection="0"/>
    <xf numFmtId="0" fontId="3" fillId="0" borderId="0"/>
    <xf numFmtId="0" fontId="5" fillId="0" borderId="0"/>
    <xf numFmtId="0" fontId="1" fillId="0" borderId="0"/>
    <xf numFmtId="0" fontId="3"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2" fillId="0" borderId="0"/>
    <xf numFmtId="0" fontId="1" fillId="0" borderId="0"/>
    <xf numFmtId="0" fontId="3" fillId="0" borderId="0"/>
    <xf numFmtId="0" fontId="6" fillId="0" borderId="0"/>
    <xf numFmtId="44" fontId="7" fillId="0" borderId="0" applyFont="0" applyFill="0" applyBorder="0" applyAlignment="0" applyProtection="0"/>
    <xf numFmtId="0" fontId="7" fillId="0" borderId="0"/>
    <xf numFmtId="0" fontId="2" fillId="0" borderId="0"/>
    <xf numFmtId="0" fontId="2" fillId="0" borderId="0"/>
    <xf numFmtId="0" fontId="16" fillId="0" borderId="0"/>
  </cellStyleXfs>
  <cellXfs count="76">
    <xf numFmtId="0" fontId="0" fillId="0" borderId="0" xfId="0"/>
    <xf numFmtId="49" fontId="9" fillId="0" borderId="1" xfId="0" applyNumberFormat="1" applyFont="1" applyFill="1" applyBorder="1" applyAlignment="1" applyProtection="1">
      <alignment horizontal="center" vertical="center" wrapText="1"/>
    </xf>
    <xf numFmtId="49" fontId="9" fillId="2" borderId="1" xfId="0" applyNumberFormat="1" applyFont="1" applyFill="1" applyBorder="1" applyAlignment="1" applyProtection="1">
      <alignment horizontal="center" vertical="center" wrapText="1"/>
    </xf>
    <xf numFmtId="0" fontId="8" fillId="0" borderId="0" xfId="0" applyFont="1"/>
    <xf numFmtId="0" fontId="10" fillId="0" borderId="0" xfId="0" applyFont="1"/>
    <xf numFmtId="0" fontId="0" fillId="0" borderId="0" xfId="0" applyAlignment="1">
      <alignment vertical="center"/>
    </xf>
    <xf numFmtId="0" fontId="0" fillId="0" borderId="0" xfId="0" applyAlignment="1">
      <alignment vertical="center" wrapText="1"/>
    </xf>
    <xf numFmtId="0" fontId="13" fillId="0" borderId="0" xfId="0" applyFont="1"/>
    <xf numFmtId="0" fontId="14" fillId="0" borderId="0" xfId="0" applyFont="1"/>
    <xf numFmtId="0" fontId="14" fillId="2" borderId="1" xfId="0" applyFont="1" applyFill="1" applyBorder="1"/>
    <xf numFmtId="49" fontId="14" fillId="0" borderId="0" xfId="0" applyNumberFormat="1" applyFont="1"/>
    <xf numFmtId="0" fontId="14" fillId="2" borderId="3" xfId="0" applyFont="1" applyFill="1" applyBorder="1" applyAlignment="1">
      <alignment horizontal="center"/>
    </xf>
    <xf numFmtId="0" fontId="14" fillId="0" borderId="2" xfId="0" applyFont="1" applyFill="1" applyBorder="1" applyAlignment="1">
      <alignment horizontal="center"/>
    </xf>
    <xf numFmtId="0" fontId="14" fillId="0" borderId="2" xfId="0" applyFont="1" applyBorder="1"/>
    <xf numFmtId="0" fontId="14" fillId="0" borderId="2" xfId="0" applyFont="1" applyFill="1" applyBorder="1"/>
    <xf numFmtId="0" fontId="13" fillId="0" borderId="1" xfId="0" applyFont="1" applyBorder="1" applyAlignment="1">
      <alignment horizontal="center" vertical="center" wrapText="1"/>
    </xf>
    <xf numFmtId="0" fontId="14" fillId="0" borderId="0" xfId="0" applyFont="1" applyAlignment="1">
      <alignment wrapText="1"/>
    </xf>
    <xf numFmtId="0" fontId="14" fillId="0" borderId="0" xfId="0" applyFont="1" applyAlignment="1">
      <alignment vertical="center"/>
    </xf>
    <xf numFmtId="0" fontId="14" fillId="0" borderId="2" xfId="0" applyFont="1" applyBorder="1" applyAlignment="1">
      <alignment vertical="center"/>
    </xf>
    <xf numFmtId="0" fontId="14" fillId="2" borderId="3" xfId="0" applyFont="1" applyFill="1" applyBorder="1" applyAlignment="1">
      <alignment horizontal="center" vertical="center"/>
    </xf>
    <xf numFmtId="0" fontId="13" fillId="0" borderId="0" xfId="0" applyFont="1" applyAlignment="1">
      <alignment vertical="center"/>
    </xf>
    <xf numFmtId="0" fontId="14" fillId="0" borderId="2" xfId="0" applyFont="1" applyFill="1" applyBorder="1" applyAlignment="1">
      <alignment horizontal="center" vertical="center"/>
    </xf>
    <xf numFmtId="0" fontId="14" fillId="0" borderId="0" xfId="0" applyFont="1" applyAlignment="1">
      <alignment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0" xfId="0" applyFont="1" applyAlignment="1">
      <alignment horizontal="center" vertical="center"/>
    </xf>
    <xf numFmtId="0" fontId="14" fillId="0" borderId="1" xfId="0" applyFont="1" applyFill="1" applyBorder="1" applyAlignment="1">
      <alignment horizontal="center" vertical="center"/>
    </xf>
    <xf numFmtId="49" fontId="14" fillId="0" borderId="0" xfId="0" applyNumberFormat="1" applyFont="1" applyAlignment="1">
      <alignment horizontal="center" vertical="center"/>
    </xf>
    <xf numFmtId="0" fontId="14" fillId="2" borderId="1" xfId="0" applyFont="1" applyFill="1" applyBorder="1" applyAlignment="1">
      <alignment horizontal="center"/>
    </xf>
    <xf numFmtId="0" fontId="14" fillId="0" borderId="0" xfId="0" applyFont="1" applyAlignment="1">
      <alignment horizontal="center"/>
    </xf>
    <xf numFmtId="0" fontId="14" fillId="0" borderId="2" xfId="0" applyFont="1" applyBorder="1" applyAlignment="1">
      <alignment horizontal="center"/>
    </xf>
    <xf numFmtId="0" fontId="14" fillId="2" borderId="1" xfId="0" applyNumberFormat="1" applyFont="1" applyFill="1" applyBorder="1" applyAlignment="1">
      <alignment vertical="center"/>
    </xf>
    <xf numFmtId="0" fontId="14" fillId="0" borderId="0" xfId="0" applyNumberFormat="1" applyFont="1" applyAlignment="1">
      <alignment vertical="center"/>
    </xf>
    <xf numFmtId="0" fontId="14" fillId="0" borderId="2" xfId="0" applyNumberFormat="1" applyFont="1" applyBorder="1" applyAlignment="1">
      <alignment vertical="center"/>
    </xf>
    <xf numFmtId="0" fontId="9" fillId="2" borderId="1" xfId="0" applyNumberFormat="1" applyFont="1" applyFill="1" applyBorder="1" applyAlignment="1" applyProtection="1">
      <alignment horizontal="center" vertical="center" wrapText="1"/>
    </xf>
    <xf numFmtId="0" fontId="14" fillId="0" borderId="1" xfId="0" applyNumberFormat="1" applyFont="1" applyBorder="1" applyAlignment="1">
      <alignment horizontal="center" vertical="center"/>
    </xf>
    <xf numFmtId="0" fontId="14" fillId="0" borderId="5" xfId="0" applyFont="1" applyBorder="1" applyAlignment="1">
      <alignment horizontal="center" vertical="center"/>
    </xf>
    <xf numFmtId="0" fontId="14" fillId="0" borderId="5" xfId="0" applyNumberFormat="1" applyFont="1" applyBorder="1" applyAlignment="1">
      <alignment horizontal="center" vertical="center"/>
    </xf>
    <xf numFmtId="0" fontId="14" fillId="0" borderId="5" xfId="0" applyFont="1" applyBorder="1" applyAlignment="1">
      <alignment horizontal="center" vertical="center" wrapText="1"/>
    </xf>
    <xf numFmtId="0" fontId="14" fillId="0" borderId="1" xfId="0" applyNumberFormat="1" applyFont="1" applyBorder="1" applyAlignment="1">
      <alignment horizontal="center" vertical="center" wrapText="1"/>
    </xf>
    <xf numFmtId="0" fontId="13" fillId="0" borderId="1" xfId="0" applyFont="1" applyFill="1" applyBorder="1" applyAlignment="1">
      <alignment horizontal="center" vertical="center" wrapText="1"/>
    </xf>
    <xf numFmtId="0" fontId="15" fillId="0" borderId="1" xfId="0" quotePrefix="1" applyNumberFormat="1" applyFont="1" applyFill="1" applyBorder="1" applyAlignment="1">
      <alignment horizontal="center" vertical="center" wrapText="1"/>
    </xf>
    <xf numFmtId="0" fontId="14" fillId="0" borderId="1" xfId="0" applyFont="1" applyBorder="1"/>
    <xf numFmtId="49" fontId="15" fillId="0" borderId="1" xfId="0" applyNumberFormat="1" applyFont="1" applyFill="1" applyBorder="1" applyAlignment="1" applyProtection="1">
      <alignment horizontal="center" vertical="center" wrapText="1"/>
    </xf>
    <xf numFmtId="0" fontId="15" fillId="0"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14" fillId="0" borderId="2" xfId="0" applyFont="1" applyBorder="1" applyAlignment="1">
      <alignment horizontal="center" vertical="center"/>
    </xf>
    <xf numFmtId="1"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49" fontId="9" fillId="2" borderId="1"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center" wrapText="1"/>
    </xf>
    <xf numFmtId="0" fontId="15" fillId="0" borderId="6" xfId="0" applyFont="1" applyFill="1" applyBorder="1" applyAlignment="1">
      <alignment horizontal="center" vertical="center" wrapText="1"/>
    </xf>
    <xf numFmtId="0" fontId="13" fillId="0" borderId="0" xfId="0" applyFont="1" applyAlignment="1">
      <alignment horizontal="center" vertical="center"/>
    </xf>
    <xf numFmtId="0" fontId="14" fillId="0" borderId="0" xfId="0" applyNumberFormat="1" applyFont="1" applyAlignment="1">
      <alignment horizontal="center" vertical="center"/>
    </xf>
    <xf numFmtId="0" fontId="14" fillId="0" borderId="2" xfId="0" applyNumberFormat="1" applyFont="1" applyBorder="1" applyAlignment="1">
      <alignment horizontal="center" vertical="center"/>
    </xf>
    <xf numFmtId="0" fontId="14" fillId="0" borderId="0" xfId="0" applyFont="1" applyAlignment="1">
      <alignment horizontal="center" vertical="center" wrapText="1"/>
    </xf>
    <xf numFmtId="0" fontId="14" fillId="0" borderId="0"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5" fillId="0" borderId="1" xfId="26" quotePrefix="1"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26" applyNumberFormat="1" applyFont="1" applyFill="1" applyBorder="1" applyAlignment="1">
      <alignment horizontal="center" vertical="center" wrapText="1"/>
    </xf>
    <xf numFmtId="0" fontId="15" fillId="0" borderId="1" xfId="26" quotePrefix="1" applyNumberFormat="1" applyFont="1" applyFill="1" applyBorder="1" applyAlignment="1">
      <alignment vertical="center" wrapText="1"/>
    </xf>
    <xf numFmtId="0" fontId="15" fillId="0" borderId="1" xfId="0" applyFont="1" applyFill="1" applyBorder="1" applyAlignment="1">
      <alignment horizontal="left" vertical="center" wrapText="1"/>
    </xf>
    <xf numFmtId="0" fontId="15" fillId="0" borderId="1" xfId="26" quotePrefix="1" applyNumberFormat="1" applyFont="1" applyFill="1" applyBorder="1" applyAlignment="1">
      <alignment horizontal="left" vertical="center" wrapText="1"/>
    </xf>
    <xf numFmtId="0" fontId="15" fillId="0" borderId="1" xfId="26" applyNumberFormat="1" applyFont="1" applyFill="1" applyBorder="1" applyAlignment="1">
      <alignment vertical="center" wrapText="1"/>
    </xf>
    <xf numFmtId="0" fontId="15" fillId="0" borderId="1" xfId="26" applyFont="1" applyFill="1" applyBorder="1" applyAlignment="1">
      <alignment horizontal="center" vertical="center" wrapText="1"/>
    </xf>
    <xf numFmtId="0" fontId="0" fillId="0" borderId="1" xfId="0" applyBorder="1"/>
    <xf numFmtId="0" fontId="15" fillId="0" borderId="1" xfId="0" quotePrefix="1" applyNumberFormat="1" applyFont="1" applyFill="1" applyBorder="1" applyAlignment="1">
      <alignment vertical="center" wrapText="1"/>
    </xf>
    <xf numFmtId="0" fontId="14" fillId="2" borderId="0" xfId="0" applyFont="1" applyFill="1" applyBorder="1" applyAlignment="1">
      <alignment horizontal="center" vertical="center"/>
    </xf>
    <xf numFmtId="0" fontId="14" fillId="2" borderId="0" xfId="0" applyNumberFormat="1" applyFont="1" applyFill="1" applyBorder="1" applyAlignment="1">
      <alignment vertical="center"/>
    </xf>
    <xf numFmtId="0" fontId="14" fillId="2" borderId="0" xfId="0" applyFont="1" applyFill="1" applyBorder="1"/>
    <xf numFmtId="0" fontId="14" fillId="2" borderId="0" xfId="0" applyFont="1" applyFill="1" applyBorder="1" applyAlignment="1">
      <alignment horizontal="center"/>
    </xf>
    <xf numFmtId="0" fontId="13" fillId="2" borderId="4"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xf>
    <xf numFmtId="0" fontId="13" fillId="2" borderId="3" xfId="0" applyFont="1" applyFill="1" applyBorder="1" applyAlignment="1">
      <alignment horizontal="center"/>
    </xf>
  </cellXfs>
  <cellStyles count="27">
    <cellStyle name="Currency 2" xfId="2"/>
    <cellStyle name="Currency 3" xfId="22"/>
    <cellStyle name="Normal" xfId="0" builtinId="0"/>
    <cellStyle name="Normal 10" xfId="17"/>
    <cellStyle name="Normal 11" xfId="21"/>
    <cellStyle name="Normal 12" xfId="23"/>
    <cellStyle name="Normal 2" xfId="3"/>
    <cellStyle name="Normal 2 2" xfId="6"/>
    <cellStyle name="Normal 2 3" xfId="7"/>
    <cellStyle name="Normal 2 4" xfId="19"/>
    <cellStyle name="Normal 3" xfId="1"/>
    <cellStyle name="Normal 3 10" xfId="25"/>
    <cellStyle name="Normal 3 2" xfId="18"/>
    <cellStyle name="Normal 3 3" xfId="8"/>
    <cellStyle name="Normal 4" xfId="5"/>
    <cellStyle name="Normal 4 2" xfId="10"/>
    <cellStyle name="Normal 4 3" xfId="11"/>
    <cellStyle name="Normal 4 4" xfId="20"/>
    <cellStyle name="Normal 4 4 2" xfId="24"/>
    <cellStyle name="Normal 4 5" xfId="9"/>
    <cellStyle name="Normal 5" xfId="12"/>
    <cellStyle name="Normal 6" xfId="13"/>
    <cellStyle name="Normal 7" xfId="14"/>
    <cellStyle name="Normal 8" xfId="15"/>
    <cellStyle name="Normal 9" xfId="16"/>
    <cellStyle name="Normal_Sheet1" xfId="26"/>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bw3\rootfs3\Hallettd808\group\EUNDESMedGS\InventoryData\Inv%20Team%20C%20&amp;%20D\DMC's\H1CI%20-%20Chemicals\MEDGS.00274%20-%20Babcock\20170419-MEDGS_00274_BABCOCK_CHEMICALS_Amdt_6_SOR_FINAL-2405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ing"/>
      <sheetName val="Summary of Amendments"/>
      <sheetName val="Lot 1 - Domestic Cleaning"/>
      <sheetName val="Lot 2 - Desiccants"/>
      <sheetName val="Lot 3 - Workshop"/>
      <sheetName val="Lot 4 - Specialist Cleaning"/>
      <sheetName val="Lot 5 -Lab &amp; Water Purification"/>
    </sheetNames>
    <sheetDataSet>
      <sheetData sheetId="0"/>
      <sheetData sheetId="1"/>
      <sheetData sheetId="2">
        <row r="3">
          <cell r="E3">
            <v>7930993376486</v>
          </cell>
          <cell r="F3" t="str">
            <v>POLISH, LEATHER</v>
          </cell>
          <cell r="G3" t="str">
            <v>POLISH,SHOE, PASTE, BLACK, SUPPLIED IN 100 ML TIN. SUPPLIED IN PACK OF 12 X 100ML.</v>
          </cell>
        </row>
        <row r="4">
          <cell r="E4">
            <v>7930991550822</v>
          </cell>
          <cell r="F4" t="str">
            <v>POLISH, LEATHER</v>
          </cell>
          <cell r="G4" t="str">
            <v>POLISH,SHOE, PASTE;TAN;SUPPLIED IN 100ML TIN;DARK TAN. SUPPLIED IN PACK OF 12 X 100ML.</v>
          </cell>
        </row>
        <row r="5">
          <cell r="E5" t="str">
            <v>7930992244948</v>
          </cell>
          <cell r="F5" t="str">
            <v>POLISH, SILICONE, BLACK</v>
          </cell>
          <cell r="G5" t="str">
            <v>POLISH, SILICONE, BLACK, A BLEND OF PARAFFINIC HYDROCARBON WAXES WITH PIGMENTS IN A SOLUTION OF NAPTHA, SUPPLIED IN A 50 GRAM (50 ML) TIN.</v>
          </cell>
        </row>
        <row r="6">
          <cell r="E6" t="str">
            <v>8520997214085</v>
          </cell>
          <cell r="F6" t="str">
            <v>HAND CLEANER</v>
          </cell>
          <cell r="G6" t="str">
            <v>HAND CLEANER; FOR USE IN VEHICULAR WORKSHPS; CAPABLE OF REMOVING GREASE, OIL, ADHESIVES, PAINT,RESINS AND SOLVENTS; IN THE FORM OF JELLY CREAMOR LIQUID; DOES NOT CONTAIN SOLVENTS OR ABRASIVE PARTICLES; MEDICALLY AND ENVIRONMENTALLY SAFE; USER FRIENDLY AND PHOSPHATE FREE; EFFECTIVE FROM -5 DEG TO +30 DEG C; SUPPLIED IN 500ML CONTAINER SCREW CAP OR FLIPTOP LID</v>
          </cell>
        </row>
        <row r="7">
          <cell r="E7" t="str">
            <v>8520992542820</v>
          </cell>
          <cell r="F7" t="str">
            <v>HAND CLEANER</v>
          </cell>
          <cell r="G7" t="str">
            <v>HAND CLEANER, BLUE GEL CREAM HAND CLEANER, NATURAL PH 5.8 FOR REMOVING POLYMER RESINS &amp; PAINTS, POWERFUL FORMULA EFFECTIVE AGAINST A WIDE RANGE OF RESIN BASED SOILING, PAINT &amp; INK. POLYGRAINS - NON-ABRASIVE SUPPLIED IN 500 ML SELF DISPENSER. ALSO COMPATIBLE WITH ITEM 16.</v>
          </cell>
        </row>
        <row r="8">
          <cell r="E8" t="str">
            <v>8520992542819</v>
          </cell>
          <cell r="F8" t="str">
            <v>HAND CLEANER</v>
          </cell>
          <cell r="G8" t="str">
            <v>HAND CLEANER, CREAM HAND CLEANER FOR REMOVING POLYMER RESINS AND PAINTS, POWERFUL FORMULA AGAINST A WIDE RANGE OF RESIN BASED SOILINGS, PAINTS AND INKS.CONTAINS POLYGRAINS - NON-ABRASIVE SCRUBBING AGENTS, SOLVENT BASED, SUPPLIED IN 5 LITRE PLASTIC POUR TOP CONTAINER.</v>
          </cell>
        </row>
        <row r="9">
          <cell r="E9" t="str">
            <v>8520998628603</v>
          </cell>
          <cell r="F9" t="str">
            <v>HAND CLEANER</v>
          </cell>
          <cell r="G9" t="str">
            <v>HAND CLEANER, FOR USE IN VEHICLE WORKSHOPS;CAPABLE OF REMOVING GREASE,OIL,ADHESIVES,PAINTS,RESINS &amp; SOLVENTS;IN THE FORM OF JELLY,CREAM OR LIQUID;DOES NOT CONTAIN SOLVENTS OR ABRASIVE PARTICLES;MEDICALLY &amp; ENVIRONMENTALLY SAFE;USER FRIENDLY &amp; PHOSPHATE FREE;FREE FROM UNPLEASANT ODOURS;EFFECTIVE FROM -5 DEG C TO +30 DEG C;APPROX SIZE 1L CONTAINER,WALL MTD</v>
          </cell>
        </row>
        <row r="10">
          <cell r="E10">
            <v>8520997714646</v>
          </cell>
          <cell r="F10" t="str">
            <v>HAND CLEANER</v>
          </cell>
          <cell r="G10" t="str">
            <v>ITEM DELETED.</v>
          </cell>
        </row>
        <row r="11">
          <cell r="E11">
            <v>8520993355200</v>
          </cell>
          <cell r="F11" t="str">
            <v>SOAP,TOILET</v>
          </cell>
          <cell r="G11" t="str">
            <v>ITEM DELETED.</v>
          </cell>
        </row>
        <row r="12">
          <cell r="E12">
            <v>8520991258187</v>
          </cell>
          <cell r="F12" t="str">
            <v>HAND CLEANER</v>
          </cell>
          <cell r="G12" t="str">
            <v>HAND CLEANER; FOR USE IN VEHICLE WORKSHOPS;APPROX SIZE 5L;CAPABLE OF REMOVING GREASE,OIL,ADHESIVES,PAINTS,RESINS &amp; SOLVENTS;IN THE FORM OF JELLY,CREAM OR LIQUID;DOES NOT CONTAIN SOLVENTS OR ABRASIVE PARTICLES;MEDICALLY &amp; ENVIRONMENTALLY SAFE;USER FRIENDLY &amp; PHOSPHATE FREE;FREE FROM UNPLEASANT ODOURS;EFFECTIVE FROM -5 DEG C TO + 30 DEG C; COMPLETE WITH DISPENSING MECHANISM.</v>
          </cell>
        </row>
        <row r="13">
          <cell r="E13">
            <v>8520992205632</v>
          </cell>
          <cell r="F13" t="str">
            <v>HAND CLEANER</v>
          </cell>
          <cell r="G13" t="str">
            <v>SMOOTH GREEN GEL RAPID HAND CLEANER, SUITABLE FOR USE ON OIL, GREASE, GRIME AND MANY OIL BASED PAINTS. SUPPLIED IN 500 GRAM 'DIP-IN' SCREW CAP CONTAINER. CAN ALSO BE USED IN GENERAL PURPOSE PUMP DISPENSER. SUPPLIED IN 12 X 500ML PACKS.</v>
          </cell>
        </row>
        <row r="14">
          <cell r="E14" t="str">
            <v>8250990173089</v>
          </cell>
          <cell r="F14" t="str">
            <v>HAND CLEANER</v>
          </cell>
          <cell r="G14" t="str">
            <v>HAND CLEANER, HEAVY DUTY IN LIQUID FORM. ANTISEPTIC AND BACTERICIDAL. FLIP TOP BOTTLE, ALSO SUITABLE AS A BODY WASH, PACKED IN 12 X 1 LITRE CONTAINERS, SUITABLE FOR USE ON RN SUBMARINES,  CAS NUMBER - 68603-42-9, 69011-36-5, 141-43-5, 7320-34-5, 68131-39-5, 3088-31-1</v>
          </cell>
        </row>
        <row r="15">
          <cell r="E15" t="str">
            <v>8520991604026</v>
          </cell>
          <cell r="F15" t="str">
            <v>HAND CLEANER</v>
          </cell>
          <cell r="G15" t="str">
            <v>HAND CLEANER, SUPPLIED,TWELVE 1 LITRE PLASTIC FLIP TOP CONTAINERS IN A CARTON, LIGHT GREEN PHARMACEUTICAL BEADED (TO CLEAN CUTS) OPAQUE VISCOUS LIQUID, CONTAINS ALOVERA, FIRST ISSUED ON RN SHIPS, 12 MONTHS SHELF LIFE, CAS NUMBER - 24938-91-8, 68603-42-9, 7059-28-02, 59-50-7</v>
          </cell>
        </row>
        <row r="16">
          <cell r="E16" t="str">
            <v>8520996602337</v>
          </cell>
          <cell r="F16" t="str">
            <v>HAND CLEANER,NON SOLVENT</v>
          </cell>
          <cell r="G16" t="str">
            <v>HAND CLEANER, NON SOLVENT, SOAP BASE, SEMI-GEL FORM, GREEN. WITH DISPERSED PHARMACEUTICAL GRADE BEADS: MEDIUM TO HEAVY DUTY HAND CLEANSING, CAS NUMBERS -  24938-91, 868603-42, 97059-28, 0259-50-7, CAN BE USED WITH PUMP 4320-99-978-9191, SUPPLIED IN 5 LITR</v>
          </cell>
        </row>
        <row r="17">
          <cell r="E17" t="str">
            <v>6508997367373</v>
          </cell>
          <cell r="F17" t="str">
            <v>HAND RUB,CLEANSING</v>
          </cell>
          <cell r="G17" t="str">
            <v>HAND RUB,CLEANSING ETHYL ALCOHOL 50% CARBOMER;PH 4.5-9.5 FRAGRANCE FREE GEL;50ML TOTTLE WITH SPRAY PUMP</v>
          </cell>
        </row>
        <row r="18">
          <cell r="E18" t="str">
            <v>6508997714547</v>
          </cell>
          <cell r="F18" t="str">
            <v>HAND RUB,CLEANSING</v>
          </cell>
          <cell r="G18" t="str">
            <v>HAND RUB,ETHANOL ALCOHOL 70 PCT,DENATURED GLYCEROL 1 PCT ACTIVE INGREDIENTS;EMOLLIENT HAND CLEANSING RUB;500 ML BOTTLE;W/INTEGRAL PUMP DISPENSER. COMPATIBLE WITH ITEM 16.</v>
          </cell>
        </row>
        <row r="19">
          <cell r="E19">
            <v>5340991846524</v>
          </cell>
          <cell r="F19" t="str">
            <v>BRACKET,MOUNTING</v>
          </cell>
          <cell r="G19" t="str">
            <v xml:space="preserve">STEEL CORROSION RESISTING;75.00MM LG;95.00MM WD;PLAIN MTG HOLES;2 MTG HOLES; FOR USE WITH ALCOHOL GEL NSN 6508-99-771-4547. </v>
          </cell>
        </row>
        <row r="20">
          <cell r="E20" t="str">
            <v>6840998890502</v>
          </cell>
          <cell r="F20" t="str">
            <v>HAND SANITISER</v>
          </cell>
          <cell r="G20" t="str">
            <v>HAND SANITISER:COLOURLESS; ALCOHOL GEL; ALCOHOLIC/MINT ODOUR; CLEAR VISCOUS GEL;5L.</v>
          </cell>
        </row>
        <row r="21">
          <cell r="E21" t="str">
            <v>6840995513547</v>
          </cell>
          <cell r="F21" t="str">
            <v>HAND SANITISER</v>
          </cell>
          <cell r="G21" t="str">
            <v xml:space="preserve">HAND SANITISER: ALCOHOL GEL, ALCOHOL ODOUR, SOLUBLE. SUPPLIED IN 100 ML BOTTLES </v>
          </cell>
        </row>
        <row r="22">
          <cell r="G22" t="str">
            <v>ITEM DELETED.</v>
          </cell>
        </row>
        <row r="23">
          <cell r="E23">
            <v>8520999336715</v>
          </cell>
          <cell r="F23" t="str">
            <v>HAND CLEANER</v>
          </cell>
          <cell r="G23" t="str">
            <v>SOAP, TOILET, LIQUID, 3.0 LITRES, BOX, HAND CLEANSER, YELLOW, LEMON ODOUR, COMPRISING 2 X 1.5 LITRE CONTAINERS. COMPATIBLE WITH ITEM 32.</v>
          </cell>
        </row>
        <row r="24">
          <cell r="E24" t="str">
            <v>8520994071924</v>
          </cell>
          <cell r="F24" t="str">
            <v>SOAP, TOILET</v>
          </cell>
          <cell r="G24" t="str">
            <v>SOAP,TOILET, POUR OUT WASHROOM SOAP, LIGHTLY PERFUMED, GOLDEN COLOUR GEL. NON MEDICATED, FOR USE WITH FRESH WATER. CAN BE USED WITH GENERAL PURPOSE PUMP DISPENSER, CONCENTRATED, SUPPLIED IN 4.5 LITRE (1 GALLON) TIN</v>
          </cell>
        </row>
        <row r="25">
          <cell r="G25" t="str">
            <v>ITEM DELETED.</v>
          </cell>
        </row>
        <row r="26">
          <cell r="E26">
            <v>8520998636298</v>
          </cell>
          <cell r="F26" t="str">
            <v>SOAP, TOILET</v>
          </cell>
          <cell r="G26" t="str">
            <v>SOAP, TOILET, GENERAL PURPOSE, LIQUID, NON-MEDICATED,  UNPERFUMED, PINK COLOUR, GENERAL PURPOSE LIGHT DUTY HAND CLEANSER, SUPPLIED IN 2 X 1.5 LTR CARTRIDGES. COMPATIBLE WITH ITEM 32.</v>
          </cell>
        </row>
        <row r="27">
          <cell r="E27" t="str">
            <v>8520992251524</v>
          </cell>
          <cell r="F27" t="str">
            <v>SOAP TOILET</v>
          </cell>
          <cell r="G27" t="str">
            <v>SOAP TOILET, LIQUID FORM, PEARLISED PINK VISCOUS LIQUID, UNPERFUMED, NON-MEDICATED. NEUTRAL PH. CONTAINS SODIUM LAURYL ETHER SULPHATE, SODIUM CHLORIDE, LAURYL DIMETHYL BETAINE, ETHYLENE GLYCOL MONOSTEARATE, COCONUT DIETHANOLAMIDE, DYE CI ACID RED NUMBER 1, 2-PHENOXYETHANOL, METHYLDIBROMO GLUTARONITRILE, 5-CHLORO-2METHYL-2H-ISOTHIAZOL-3-ONE /2-METHYL-2H-ISOTHIAZOL-3-ONE MIXTURE, SUPPLIED IN 5 LITRE CONTAINER</v>
          </cell>
        </row>
        <row r="28">
          <cell r="E28" t="str">
            <v>8520999425921</v>
          </cell>
          <cell r="F28" t="str">
            <v>SOAP, TOILET</v>
          </cell>
          <cell r="G28" t="str">
            <v>SOAP, TOILET, LIGHTLY PERFUMED CAKE FORM. TOTAL FATTY MATTER CONTENT 79% (M/M), CAKE, CARTON, APPROX 7O GRAM BAR, FRESH WATER, NONMEDICATED, SUPPLIED 72 BARS PER CASE</v>
          </cell>
        </row>
        <row r="29">
          <cell r="E29" t="str">
            <v>6508998106783</v>
          </cell>
          <cell r="F29" t="str">
            <v>SOAP, ANTISEPTIC</v>
          </cell>
          <cell r="G29" t="str">
            <v>SOAP, ANTISEPTIC, VISCOUS CLEAR LIGHT GREEN LIQUID, NATURAL SOAP GEL, BACTERICIDAL / BIOCIDAL, CONTAINS AQUA, MEA LAURYL SULPHATE, COCAMIDE DEA, COCAMIDOPROPYL BETAINE, GLYCERIN, ISOPROPYL ALCOHOL, SODIUM C10-16 PARETH SULPHATE AND TRICLOSAN, SUPPLIED IN 1 LITRE SELF-DISPENSING BOTTLE.</v>
          </cell>
        </row>
        <row r="30">
          <cell r="E30" t="str">
            <v>6850994537932</v>
          </cell>
          <cell r="F30" t="str">
            <v>SKIN PROTECTIVE COMPOUND</v>
          </cell>
          <cell r="G30" t="str">
            <v>ITEM DELETED.</v>
          </cell>
        </row>
        <row r="31">
          <cell r="E31" t="str">
            <v>6850999761903</v>
          </cell>
          <cell r="F31" t="str">
            <v>CREAM, SKIN RECONDITIONING</v>
          </cell>
          <cell r="G31" t="str">
            <v>ITEM DELETED.</v>
          </cell>
        </row>
        <row r="32">
          <cell r="E32" t="str">
            <v>8520992824450</v>
          </cell>
          <cell r="F32" t="str">
            <v>UNIVERSAL BARRIER AND RECONDITIONING</v>
          </cell>
          <cell r="G32" t="str">
            <v>UNIVERSAL BARRIER AND RECONDITIONING CREAM; 500ML WITH PUMP DISPENSER. COMPATIBLE WITH ITEM 16.</v>
          </cell>
        </row>
        <row r="33">
          <cell r="E33">
            <v>6850993785269</v>
          </cell>
          <cell r="F33" t="str">
            <v>UNIVERSAL BARRIER AND RECONDITIONING</v>
          </cell>
          <cell r="G33" t="str">
            <v xml:space="preserve">UNIVERSAL BARRIER AND RECONDITIONING CREAM; 1LTR WITH PUMP DISPENSER, SUPPLIED IN 4 X 1 LTR </v>
          </cell>
        </row>
        <row r="34">
          <cell r="E34" t="str">
            <v xml:space="preserve">TBC 4 </v>
          </cell>
          <cell r="F34" t="str">
            <v>DISPENSER</v>
          </cell>
          <cell r="G34" t="str">
            <v>delete</v>
          </cell>
        </row>
        <row r="35">
          <cell r="E35">
            <v>4510993755916</v>
          </cell>
          <cell r="F35" t="str">
            <v>DISPENSER</v>
          </cell>
          <cell r="G35" t="str">
            <v>DISPENSER, SOAP, PLASTICS, WALL MOUNTABLE, 2 LITRE CARTRIDGE CAPACITY, DISPENSER SUITABLE FOR USE WITH TOILET SOAP (Item No. 23) AND HAND CLEANER (Item No. 20)</v>
          </cell>
        </row>
        <row r="36">
          <cell r="E36" t="str">
            <v>4510991473418</v>
          </cell>
          <cell r="F36" t="str">
            <v>DISPENSER</v>
          </cell>
          <cell r="G36" t="str">
            <v>DISPENSER, SOAP, DISPENSER FOR BACTERICIDAL HAND SOAP, 0.8 LITRE CAPACITY, REFILLABLE, MADE OF ABS PLASTIC</v>
          </cell>
        </row>
        <row r="37">
          <cell r="E37" t="str">
            <v>7310995635661</v>
          </cell>
          <cell r="F37" t="str">
            <v>DISPENSER</v>
          </cell>
          <cell r="G37" t="str">
            <v>ITEM DELETED.</v>
          </cell>
        </row>
        <row r="38">
          <cell r="E38" t="str">
            <v>4320999789191</v>
          </cell>
          <cell r="F38" t="str">
            <v>DISPENSING PUMP</v>
          </cell>
          <cell r="G38" t="str">
            <v>PLASTIC, PUMP HAND OPERATED WITH EXTENTION TUBE, PLUNGER WITH INTEGRAL OUTLET NOZZLE. SCREWED  CONNECTION FOR CONTAINER ATTACHMENT, NOT TO BE USED WITH ACID TYPE PRODUCTS. SUITABLE FOR 5 LITRE PLASTIC CONTAINER, EG:-  8520991258187 (HAND CLEANER), 8520996602337 (BEADED HAND CLEANER).</v>
          </cell>
        </row>
        <row r="39">
          <cell r="E39" t="str">
            <v>7930996636719</v>
          </cell>
          <cell r="F39" t="str">
            <v>PUMP 5 LITRE</v>
          </cell>
          <cell r="G39" t="str">
            <v>PUMP, PELICAN, GENERAL USE, PLASTIC WITH NYLON TUBE, FOR 5 LITRE CONTAINER. COMPATIBLE WITH 8520991258187, 8520996602337, 6840998890502, 8520992542819.</v>
          </cell>
        </row>
        <row r="40">
          <cell r="E40" t="str">
            <v>7930992446936</v>
          </cell>
          <cell r="F40" t="str">
            <v>SPRAYER, HAND, PLASTIC</v>
          </cell>
          <cell r="G40" t="str">
            <v>SPRAYER, HAND, PLASTIC, 600ML CAPACITY, TRIGGER ACTION (MINOR TRIGGER SPRAYER)</v>
          </cell>
        </row>
        <row r="41">
          <cell r="E41" t="str">
            <v>3740995456989</v>
          </cell>
          <cell r="F41" t="str">
            <v>SPRAYER, HAND,GENERAL PURPOSE</v>
          </cell>
          <cell r="G41" t="str">
            <v xml:space="preserve">SPRAYER, HAND,GENERAL PURPOSE, 560ML (1 PINT) CAPACITY. FINGER TIP TRIGGER SPRAY ACTION WITH ADJUSTABLE NOZZLE. POLYETHYLENE BODY, POLYPROPYLENE HEAD, NITRILE SEALS. 243MM (9½ INCHES) MAXIMUM HEIGHT, 89MM (3½ INCHES) MAXIMUM DIAMETER PLASTICS, IMPERVIOUS </v>
          </cell>
        </row>
        <row r="42">
          <cell r="E42" t="str">
            <v>3740995222088</v>
          </cell>
          <cell r="F42" t="str">
            <v>SPRAYER, HAND,GENERAL PURPOSE</v>
          </cell>
          <cell r="G42" t="str">
            <v>SPRAYER, HAND,GENERAL PURPOSE, 1.125 LITRE (2 PINT) CAPACITY. CAN BE PRESSURISED TO 2.5 BAR MAX, WITH FINE MIST NOZZLE. INTEGRAL PUMP. POLYETHYLENE BODY, POLYPROPYLENE HEAD, NITRILE SEALS</v>
          </cell>
        </row>
        <row r="43">
          <cell r="E43" t="str">
            <v>8125994808415</v>
          </cell>
          <cell r="F43" t="str">
            <v>BOTTLE,APPLICATOR</v>
          </cell>
          <cell r="G43" t="str">
            <v>BOTTLE,APPLICATOR:500ML CAPACITY RATING;BLUE;WITH SPRAY HEAD</v>
          </cell>
        </row>
        <row r="44">
          <cell r="E44" t="str">
            <v>8125992823358</v>
          </cell>
          <cell r="F44" t="str">
            <v>BOTTLE,APPLICATOR</v>
          </cell>
          <cell r="G44" t="str">
            <v>BOTTLE,APPLICATOR:500ML CAPACITY RATING;GREEN;WITH SPRAY HEAD.</v>
          </cell>
        </row>
        <row r="45">
          <cell r="E45" t="str">
            <v>8125994361848</v>
          </cell>
          <cell r="F45" t="str">
            <v>BOTTLE,APPLICATOR</v>
          </cell>
          <cell r="G45" t="str">
            <v>BOTTLE,APPLICATOR:500ML CAPACITY RATING;AMBER;WITH SPRAY HEAD.</v>
          </cell>
        </row>
        <row r="46">
          <cell r="E46" t="str">
            <v>8125991622887</v>
          </cell>
          <cell r="F46" t="str">
            <v>BOTTLE,APPLICATOR</v>
          </cell>
          <cell r="G46" t="str">
            <v>BOTTLE,APPLICATOR:500ML CAPACITY RATING;RED;WITH SPRAY HEAD.</v>
          </cell>
        </row>
        <row r="47">
          <cell r="E47" t="str">
            <v>7930992240101</v>
          </cell>
          <cell r="F47" t="str">
            <v>SOAP, SADDLE</v>
          </cell>
          <cell r="G47" t="str">
            <v>SOAP, SADDLE, NONMEDICATED, CAKE FORM, , GLYCERINE BAR, PURE, CLEAR QUALITY SOAP CONTAINING COCONUT OIL AND GLYCERINE TO CONDITION, PROTECT AND MAKE SUPPLE SADDLERY LEATHER</v>
          </cell>
        </row>
        <row r="48">
          <cell r="E48" t="str">
            <v>7930996052909</v>
          </cell>
          <cell r="F48" t="str">
            <v>SOAP, WET CLEANING</v>
          </cell>
          <cell r="G48" t="str">
            <v>SOAP, WET CLEANING, CONCENTRATED LIQUID COLOURED WHITE, PERFUMED PINE, IN 5 LITRE CONTAINERS, SHAMPOO FOR CLEANING CARPETS, MIX WITH WATER, WILL NOT AFFECT FIRE RETARDANCY, SUITABLE FOR USE IN MACHINES, SUPPLIED IN 4 X 5 LITRE PACK QUANTITY</v>
          </cell>
        </row>
        <row r="49">
          <cell r="E49" t="str">
            <v>7930992241926</v>
          </cell>
          <cell r="F49" t="str">
            <v>SOAP, LAUNDRY</v>
          </cell>
          <cell r="G49" t="str">
            <v>SOAP, LAUNDRY, CAKE OF SOAP, USED WITH FRESH WATER, NONMEDICATED, WITH OR WITHOUT ROSIN ADDITIVE, PACKAGE QUANTITY 112 TO A CASE, MAXIMUM ADDITIVE PERCENTAGE 15.0% (BS1911 APPLIES), NOT RATED FOR TITER, SUPPLIED IN 150 GRAM TABLET</v>
          </cell>
        </row>
        <row r="50">
          <cell r="E50" t="str">
            <v>7930992201709</v>
          </cell>
          <cell r="F50" t="str">
            <v>SOAP, LAUNDRY</v>
          </cell>
          <cell r="G50" t="str">
            <v>ITEM DELETED.</v>
          </cell>
        </row>
        <row r="51">
          <cell r="E51" t="str">
            <v>7930996609709</v>
          </cell>
          <cell r="F51" t="str">
            <v>DETERGENT, LAUNDRY</v>
          </cell>
          <cell r="G51" t="str">
            <v>DETERGENT, LAUNDRY, CORROSIVE, CONTAINS SODIUM CARBONATE PENTAHYDRATE, DISODIUM METESILICATE, NONIONIC SURFACANT. SUPPLIED IN VALERON SACK LINER WITH DISPOSABLE GRADUATED MEASURING CUP. HEAVY DUTY, WHITE POWDER, PACKED IN 20 LITRE TAPERED TINPLATE PAIL CO</v>
          </cell>
        </row>
        <row r="52">
          <cell r="E52" t="str">
            <v>7930999326958</v>
          </cell>
          <cell r="F52" t="str">
            <v>DETERGENT, LAUNDRY</v>
          </cell>
          <cell r="G52" t="str">
            <v>DETERGENT, LAUNDRY, WHITE POWDER, CONTAINS SODIUM PERBORATE TETRAHYDRATE, SODIUM CARBONATE, NON-IONIC SURFACTANT AND ANIONIC SURFACTANT, SUPPLIED IN VALERON SACK LINER WITH DISPOSABLE 200 GRAM GRADUATED MEASURING CUP. NON MEDICATED, 20LITRES, GENERAL PURP</v>
          </cell>
        </row>
        <row r="53">
          <cell r="E53">
            <v>7930992251626</v>
          </cell>
          <cell r="F53" t="str">
            <v>DETERGENT, LAUNDRY</v>
          </cell>
          <cell r="G53" t="str">
            <v>DETERGENT, LAUNDRY; NONMEDICATED POWDER; FOR THE WASHING OF FABRICS IN INDUSTRIAL-TYPE LAUNDRY WASHING MACHINES USING ANY WATER INCLUDING SEA-WATER; SUPPLIED IN 12 KG PACK</v>
          </cell>
        </row>
        <row r="54">
          <cell r="E54" t="str">
            <v>6810992242158</v>
          </cell>
          <cell r="F54" t="str">
            <v>STARCH LAUNDRY</v>
          </cell>
          <cell r="G54" t="str">
            <v>STARCH LAUNDRY,  SUPPLIED IN HESSIAN OR STRONG PAPER BAGS OR DRUM, QUANTITY - 25KG</v>
          </cell>
        </row>
        <row r="55">
          <cell r="E55" t="str">
            <v>7930997288561</v>
          </cell>
          <cell r="F55" t="str">
            <v>DETERGENT, GENERAL PURPOSE</v>
          </cell>
          <cell r="G55" t="str">
            <v>DETERGENT, GENERAL PURPOSE, NONMEDICATED, BACTERICIDAL, LIQUID, USED FOR MANUAL DISHWASHING,  SUPPLIED IN 2 X 5 LITRE CARTON</v>
          </cell>
        </row>
        <row r="56">
          <cell r="E56" t="str">
            <v>7930997209057</v>
          </cell>
          <cell r="F56" t="str">
            <v>DETERGENT, GENERAL PURPOSE</v>
          </cell>
          <cell r="G56" t="str">
            <v>DETERGENT, GENERAL PURPOSE, NONMEDICATED, CONCENTRATED LIQUID, WATER TYPE, 5 LITRES CONTAINER, HARD SURFACE CLEANER FOR CLEANING FLOORS, WALLS &amp; GENERAL EQUIPMENT. SUPPLIED IN PACKS OF 4 X 5 LITRE CONTAINERS</v>
          </cell>
        </row>
        <row r="57">
          <cell r="E57" t="str">
            <v>7930993019112</v>
          </cell>
          <cell r="F57" t="str">
            <v>DETERGENT, GENERAL PURPOSE</v>
          </cell>
          <cell r="G57" t="str">
            <v>DETERGENT, GENERAL PURPOSE, GREEN LIQUID, LEMON ODOUR, 6.0 TO 8.0 PH VALUE,  MANUAL DISHWASH, BACTERICIDAL, NON-MEDICATED, CAS NUMBERS - 90194-45-9, 68585-34-2, 68603-42-9,  SUPPLIED IN 6 X 1L CARTONS.</v>
          </cell>
        </row>
        <row r="58">
          <cell r="E58" t="str">
            <v>7930994356732</v>
          </cell>
          <cell r="F58" t="str">
            <v>DETERGENT, GENERAL PURPOSE</v>
          </cell>
          <cell r="G58" t="str">
            <v>DETERGENT, GENERAL PURPOSE, NONMEDICATED, BLUE LIQUID, PH VALUE - 7 TO 9, CONTAINS 2-(2-ETHOXYETHOXY) ETHANOL, CAS NUMBER - 111-90-0, FLOOR CLEANER, SUPPLIED IN 2 X 5 LITRE CARTON</v>
          </cell>
        </row>
        <row r="59">
          <cell r="E59" t="str">
            <v>7930999253078</v>
          </cell>
          <cell r="F59" t="str">
            <v>DETERGENT, GENERAL PURPOSE</v>
          </cell>
          <cell r="G59" t="str">
            <v>DETERGENT, GENERAL PURPOSE, BACTERICIDAL LIQUID DE-GREASER (KITCHEN CLEANER), PH VALUE OF 11 TO 12.5, NONMEDICATED, RED CONCENTRATE LIQUID, WATER SOLUBLE, CONTAINS DISODIUM METASILICATE, TRISODIUM NITRILOTRIACETATE AND GLYCINE, CAS NUMBERS - 6834-92-0, 5064-31-3, 84777-38-8, KITCHEN CLEANER, SUPPLIED IN PACK OF TWO 5 LITRE CONTAINERS</v>
          </cell>
        </row>
        <row r="60">
          <cell r="E60" t="str">
            <v>6840990525101</v>
          </cell>
          <cell r="F60" t="str">
            <v>DISINFECTANT, GENERAL PURPOSE</v>
          </cell>
          <cell r="G60" t="str">
            <v>DISINFECTANT, GENERAL PURPOSE, CLEAR GREEN LIQUID, NON - TOXIC, PINE FRAGRANCE, WITH A PH OF 8.9, 	USED NEAT OR DILUTED (RATIO OF 30 TO 1), USE ON FLOORS, WALLS, HARD SURFACES &amp; FOR GENERAL DISINFECTION, CONTAINS - TERPENE ALCOHOLS BAND EMULSIFIED QUARTERNARY AMMONIUM SALTS. KILLS A WIDE SPECTRUM OF BACTERIA, QAP 30, CAS NUMBER - 68989-00-4, SUPPLIED IN A  5 LITRE CONTAINER</v>
          </cell>
        </row>
        <row r="61">
          <cell r="E61" t="str">
            <v>7930990309505</v>
          </cell>
          <cell r="F61" t="str">
            <v>DETERGENT, GENERAL PURPOSE</v>
          </cell>
          <cell r="G61" t="str">
            <v>DETERGENT, GENERAL PURPOSE, NONMEDICATED, LIQUID, HARD SURFACE SANITISER CLEANER, CONTAINS - ALKYLDIMETHYLBENZYLAMMONIUMCHLORIDE, ALKYL ALCOHOL ETHOXYLATE AND TRISODIUM ORTHOPHOSPHATE, CAS NUMBERS - 68989-00-4, 68131-39-5, 7601-54-9, SUPPLIED IN A PACK OF 2 X 5L CONTAINERS.</v>
          </cell>
        </row>
        <row r="62">
          <cell r="E62" t="str">
            <v>7930991317767</v>
          </cell>
          <cell r="F62" t="str">
            <v>DETERGENT, GENERAL PURPOSE</v>
          </cell>
          <cell r="G62" t="str">
            <v xml:space="preserve">DETERGENT, GENERAL PURPOSE, NONMEDICATED, LIQUID, HARD SURFACE CLEANSER, CAN BE USED WITH PELICAN PUMP - 7930996636719, CONTAINS - ALKYLDIMETHYLBENZYLAMMONIUMCHLORIDE, ALKYL ALCOHOL ETHOXYLATE AND TRISODIUM ORTHOPHOSPHATE, CAS NUMBERS - 70592-80-2, 5064-31-3, 7320-34-5, 68131-39-5, SUPPLIED IN  2 x 5 LITRE CONTAINERS </v>
          </cell>
        </row>
        <row r="63">
          <cell r="E63" t="str">
            <v>7930991274364</v>
          </cell>
          <cell r="F63" t="str">
            <v>DETERGENT, GENERAL PURPOSE</v>
          </cell>
          <cell r="G63" t="str">
            <v>DETERGENT, GENERAL PURPOSE,  CONTAINS FATTY ALCOHOL ETHOXYLATE, FLOCCULATING AGENTS, PRESERVATIVE, PARFUM, NONMEDICATED, CONCENTRATED OPAQUE GREEN LIQUID, WATER SOLUBLE, CLEANING FLOORS, PAINTED WALLS, WOODWORK,CERAMIC TILES AND METAL, 36 SACHETS IN A BOX</v>
          </cell>
        </row>
        <row r="64">
          <cell r="E64" t="str">
            <v>7930992245000</v>
          </cell>
          <cell r="F64" t="str">
            <v>DETERGENT, GENERAL PURPOSE</v>
          </cell>
          <cell r="G64" t="str">
            <v>DETERGENT, GENERAL PURPOSE, LIQUID, ACTIVE ANIONIC, NONMEDICATED, USE WITH WATER, SUPPLIED IN 1 LITRE PLASTIC SQUEEZE BOTTLE, (LEMON CLEANLINE)</v>
          </cell>
        </row>
        <row r="65">
          <cell r="E65" t="str">
            <v>7930992344309</v>
          </cell>
          <cell r="F65" t="str">
            <v>DETERGENT, GENERAL PURPOSE</v>
          </cell>
          <cell r="G65" t="str">
            <v>DETERGENT, GENERAL PURPOSE, POWDER FORM, NON-MEDICATED, HAND FEED MACHINE DISHWASHING, SUPPLIED IN 10KG PLASTIC KEG</v>
          </cell>
        </row>
        <row r="66">
          <cell r="E66" t="str">
            <v>7930992241922</v>
          </cell>
          <cell r="F66" t="str">
            <v>DETERGENT, GENERAL PURPOSE</v>
          </cell>
          <cell r="G66" t="str">
            <v>DETERGENT, GENERAL PURPOSE, LIQUID FORM, NONMEDICATED, ANIONIC DETERGENT, PALE YELLOW, SUPPLIED IN 2x5 LITRE CONTAINERS</v>
          </cell>
        </row>
        <row r="67">
          <cell r="E67" t="str">
            <v>7930992198375</v>
          </cell>
          <cell r="F67" t="str">
            <v>DETERGENT, GENERAL PURPOSE</v>
          </cell>
          <cell r="G67" t="str">
            <v xml:space="preserve">DETERGENT GENERAL PURPOSE NONMEDICATED INGREDIENT CLASSIFICATION LIQUID FORM WATER SOLVENT TYPE FOR HARD SURFACE CLEANER/DEGREASER MAIN INGREDIENTS - TRISODIUM PHOSPHATE. PACK OF 4 X 5 LTR BOTTLES </v>
          </cell>
        </row>
        <row r="68">
          <cell r="E68" t="str">
            <v>7930992246817</v>
          </cell>
          <cell r="F68" t="str">
            <v>DETERGENT, GENERAL PURPOSE</v>
          </cell>
          <cell r="G68" t="str">
            <v xml:space="preserve">DETERGENT GEN PURPOSE DETERGENT BUILT)LIQUID GENERAL PURPOSE CLEANER 5 LTR CONTAINER ON PALLETISED LOADS PACK SPEC PLYSU 130G MK3 CONTAINER </v>
          </cell>
        </row>
        <row r="69">
          <cell r="E69" t="str">
            <v>7930991687244</v>
          </cell>
          <cell r="F69" t="str">
            <v>DETERGENT SANITISER</v>
          </cell>
          <cell r="G69" t="str">
            <v>DETERGENT SANITISER, CONCENTRATED LIQUID, AMOD CONCENTRATED BACTERICIDAL DETERGENT, FINAL RINSE, USED FOR FOOD RELATED SURFACES OR AS A GENERAL PURPOSE CLEANER / DISINFECTANT, WATER SOLUBLE, 5 LITRE CONTAINER, SUPPLIED IN 4 CONTAINER PACK WITH 1 PELICAN PUMP</v>
          </cell>
        </row>
        <row r="70">
          <cell r="E70" t="str">
            <v>7930997233749</v>
          </cell>
          <cell r="F70" t="str">
            <v>DETERGENT SOLUTION</v>
          </cell>
          <cell r="G70" t="str">
            <v>DETERGENT SOLUTION, CLEANING SOLUTION FOR VEHICLE PRESSURE WASH, ALSO USED ON POWER PACKS AND HARD SURFACES. CONTAINS AN AQUEOUS BLEND OF NON-IONIC SURFACE ACTIVE AGENT AND CORROSION INHIBITOR, UNIT OF SUPPLY - 5 LITRES</v>
          </cell>
        </row>
        <row r="71">
          <cell r="G71" t="str">
            <v>ITEM DELETED.</v>
          </cell>
        </row>
        <row r="72">
          <cell r="E72" t="str">
            <v>7930991525397</v>
          </cell>
          <cell r="F72" t="str">
            <v>CLEANER / DESCALER, BATHROOM</v>
          </cell>
          <cell r="G72" t="str">
            <v>CLEANER / DESCALER, BATHROOM, HARD SURFACE CLEANER, CLEAR BLUE LIQUID, CONTAINS - SULPHAMIC ACID, QUATERNARY AMMONIUM COMPOUNDS, TRIMTHYTALLOW, ALKYL AND CHLORIDES, CAS NUMBERS - 5329 - 14-6 AND 8030-78-2, SUPPLIED IN 6 x 1 LITRE CONTAINERS PER BOX</v>
          </cell>
        </row>
        <row r="73">
          <cell r="E73" t="str">
            <v>8520992253078</v>
          </cell>
          <cell r="F73" t="str">
            <v>CREAM CLEANSER</v>
          </cell>
          <cell r="G73" t="str">
            <v>CREAM CLEANSER, 500ML CONTAINER</v>
          </cell>
        </row>
        <row r="74">
          <cell r="E74" t="str">
            <v>7920999201586</v>
          </cell>
          <cell r="F74" t="str">
            <v>OVEN CLEANER SPRAY LANCE SYSTEM</v>
          </cell>
          <cell r="G74" t="str">
            <v>OVEN CLEANER SPRAY LANCE SYSTEM, USED WITH 5 LITRE CONTAINER OF HOT OVEN CLEANER (7920-99-846-0483)</v>
          </cell>
        </row>
        <row r="75">
          <cell r="E75" t="str">
            <v>7930998460483</v>
          </cell>
          <cell r="F75" t="str">
            <v>CLEANING COMPOUND, OVEN</v>
          </cell>
          <cell r="G75" t="str">
            <v>CLEANING COMPOUND, OVEN, USED NEAT ON HOT OVEN, RED ODOURLESS LIQUID, CONTAINS POTASSIUM HYDROXIDE AND SODIUM ALKYLETHERSUPHATE, CAS NUMBERS - 1310-73-2
68585-34-2, SUPPLIED IN PACK OF TWO 5 LITRE CONTAINERS, USED WITH OVEN CLEANER LANCE SYSTEM (7920-99-920-1586).</v>
          </cell>
        </row>
        <row r="76">
          <cell r="E76" t="str">
            <v>7930993014802</v>
          </cell>
          <cell r="F76" t="str">
            <v>DISHWASHING COMPOUND, MACHINE</v>
          </cell>
          <cell r="G76" t="str">
            <v>DISHWASHING COMPOUND, MACHINE, LIQUID, SOFT WATER, PALE STRAW COLOURED, CONTAINS SODIUM HYDROXIDE, TRISODIUM NITRILOACETATE, CAS NUMBERS - 1310-73-2, 5064-31-3, NON FLAMMABLE, CORROSIVE , SUPPLIED IN 20 LITRE DRUM</v>
          </cell>
        </row>
        <row r="77">
          <cell r="E77" t="str">
            <v>7930998402901</v>
          </cell>
          <cell r="F77" t="str">
            <v>DISHWASHING COMPOUND, HAND</v>
          </cell>
          <cell r="G77" t="str">
            <v>DISHWASHING COMPOUND, HAND, WASHING UP LIQUID, CLEAR GREEN COLOUR, CONTAINS ANIONIC SURFACTANTS (5 - 15%), NON-IONIC SURFACTANTS (&lt; 5%), FRAGRANCE, PRESERVATIVE AND COLOURING, FIVE LITRE CONTAINER</v>
          </cell>
        </row>
        <row r="78">
          <cell r="E78" t="str">
            <v>7930999032127</v>
          </cell>
          <cell r="F78" t="str">
            <v>DISHWASHING COMPOUND, MACHINE</v>
          </cell>
          <cell r="G78" t="str">
            <v>DISHWASHING COMPOUND (UTENSIL DETERGENT), MACHINE, LIQUID, SCENT FREE, LESS THAN PH OF 12, CONTAINS TRISODIUM NITRILOTRIACETATE AND DISODIUM METASILICATE, CAS NUMBERS - 5064-31-3 
 AND 6834-92-0 , SUPPLIED IN 20 LITRE CONTAINER</v>
          </cell>
        </row>
        <row r="79">
          <cell r="E79" t="str">
            <v>7930995230500</v>
          </cell>
          <cell r="F79" t="str">
            <v>DISHWASHING COMPOUND, MACHINE</v>
          </cell>
          <cell r="G79" t="str">
            <v>LIQUID, DISHWASHING MACHINE, PALE YELLOW LIQUID, CORROSIVE. TYPE 2, FOR HARD WATER. CONTAINS SODIUM HYDROXIDE, NITRILOTRIACETIC ACID SODIUM SALT AND SOFTENING AGENT, SUPPLIED IN 5 LITRE CONTAINER, CAS NUMBER - 1310-73-2, 5064-31-3</v>
          </cell>
        </row>
        <row r="80">
          <cell r="E80" t="str">
            <v>7930995003645</v>
          </cell>
          <cell r="F80" t="str">
            <v>DISHWASHING COMPOUND, MACHINE</v>
          </cell>
          <cell r="G80" t="str">
            <v>DISHWASHING COMPOUND, MACHINE, LIQUID, HARD WATER, PALE STRAW COLOURED, NON FLAMMABLE, CORROSIVE , SUPPLIED IN 20 LITRE CONTAINER</v>
          </cell>
        </row>
        <row r="81">
          <cell r="E81" t="str">
            <v>7930997020465</v>
          </cell>
          <cell r="F81" t="str">
            <v>RINSE ADDITIVE, DISHWASH</v>
          </cell>
          <cell r="G81" t="str">
            <v>RINSE ADDITIVE, DISHWASHING, SOFT WATER RINSE ADDITIVE. VISCOUS BLUE LIQUID. CHARATERISTIC ODOUR. NON-HAZARDOUS. CONTAINS 2-PROPANOL AND ALCOHOL ALKOXYLATE, CAS NUMBERS - 200-661-7, UNIT OF SUPPLY- 20 LITRES</v>
          </cell>
        </row>
        <row r="82">
          <cell r="E82" t="str">
            <v>7930997306625</v>
          </cell>
          <cell r="F82" t="str">
            <v>ADDITIVE, RINSE</v>
          </cell>
          <cell r="G82" t="str">
            <v>ADDITIVE, RINSE, BLUE LIQUID, CONTAINS PROPAN-2-OL, TYPE 1, GENERAL PURPOSE, FOR SOFT WATER, FOR USE IN DISHWASHING MACHINES, 5 LITRES CONTAINER, CAS NUMBER - 67-63-0</v>
          </cell>
        </row>
        <row r="83">
          <cell r="E83" t="str">
            <v>7930999988788</v>
          </cell>
          <cell r="F83" t="str">
            <v>CLEANING AND POLISHING COMPOUND</v>
          </cell>
          <cell r="G83" t="str">
            <v>CLEANING AND POLISHING COMPOUND, FLOOR,  PRIMER SEALER METALISED COPOLYMER SEALER &amp; POLISH SUPPLIED IN 5 LITRE CONTAINERS</v>
          </cell>
        </row>
        <row r="84">
          <cell r="E84">
            <v>7930997295867</v>
          </cell>
          <cell r="F84" t="str">
            <v>POLISH, AUTOMOBILE</v>
          </cell>
          <cell r="G84" t="str">
            <v>POLISH, AUTOMOBILE, VISCOUS LIGHT PURPLE EMULSION, INSOLUBLE IN WATER, HIGH SHINE POLISH WITH TOP GRADE CARNUBA WAX, FOR ALL VEHICLES TYPES OF ANY AGE. SUPPLIED IN 500ML.</v>
          </cell>
        </row>
        <row r="85">
          <cell r="E85" t="str">
            <v>7930998177735</v>
          </cell>
          <cell r="F85" t="str">
            <v>DESTAINER, DUAL DIP</v>
          </cell>
          <cell r="G85" t="str">
            <v>DESTAINER, DUAL DIP, WHITE ODOURLESS POWDER, HYGROSCOPIC, CONTAINS ANIONIC SURFACTANT, SODIUM CARBONATE, WATER SOLUBLE, SUPPLIED IN 10 KG CONTAINER</v>
          </cell>
        </row>
        <row r="86">
          <cell r="E86" t="str">
            <v>7930998143588</v>
          </cell>
          <cell r="F86" t="str">
            <v>REMOVER, FLOOR POLISH</v>
          </cell>
          <cell r="G86" t="str">
            <v>REMOVER, FLOOR POLISH, DETERGENT DESIGNED TO REMOVE POLYMER FLOOR POLISH AND AS A HARD SURFACE CLEANER, CLEAR YELLOW LIQUID, CAS NUMBERS - 141- 43- 5, 1310-73-2, 6834-92-0, SUPPLIED IN TWO OF 5 LITRE CONTAINERS</v>
          </cell>
        </row>
        <row r="87">
          <cell r="E87" t="str">
            <v>7930999022585</v>
          </cell>
          <cell r="F87" t="str">
            <v>CLEANING COMPOUND,TOILET</v>
          </cell>
          <cell r="G87" t="str">
            <v>CLEANING COMPOUND, TOILET BOWL, LIQUID FORM, BRIGHT BLUE COLOUR LIQUID, PINE ODOUR. CONTAINS SODIUM CHLORIDE, OLEYBIS (2-HYDROXYETHYL) AMINE, ALCOHOL ETHOXYLATE, PHOSPHORIC ACID, TALLOW ALYLAMINE EO/PO CONDENSATE, CAS NUMBERS - 7647-14-5, 25307-17-9, 6813. SUPPLIED IN PACK OF 16 X 825G BOTTLES.</v>
          </cell>
        </row>
        <row r="88">
          <cell r="E88" t="str">
            <v>7930997395502</v>
          </cell>
          <cell r="F88" t="str">
            <v>CLEANING COMPOUND, SOLVENT-DETERGENT</v>
          </cell>
          <cell r="G88" t="str">
            <v xml:space="preserve">CLEANING COMPOUND, SOLVENT-DETERGENT, OPAQUE GREEN LIQUID CONCENTRATE. CONTAINS FATTY ALCOHOL ETHOXYLATE, CITRIC ACID, PHOSPHORIC ACID, ALKYL BENZENE SULPHONIC ACID &amp; SODIUM HYDROXIDE. FOR DECREASING TOILETS, KITCHENS, TILED AREAS, GROUTING, ETC, PACKED IN A BOX OF 36 X 32ML SACHETS. </v>
          </cell>
        </row>
        <row r="89">
          <cell r="E89" t="str">
            <v>8475997549166</v>
          </cell>
          <cell r="F89" t="str">
            <v>CLEANING AND DE-MISTING KIT</v>
          </cell>
          <cell r="G89" t="str">
            <v>CLEANING AND DE-MISTING KIT, VISOR, TYPE 'A' VISOR KIT, CONTAINS 8 OUNCE BOTTLE OF DE-MIST SOLUTION OF WHICH INGREDIENTS INCLUDE ETHANOL AND METHANOL, FABRIC CLOTH AND INSTRUCTION LEAFLET. PACKAGED IN A CARDBOARD BOX, 10 KITS PER BOX</v>
          </cell>
        </row>
        <row r="90">
          <cell r="E90" t="str">
            <v>7930997718411</v>
          </cell>
          <cell r="F90" t="str">
            <v>POLISH, METAL</v>
          </cell>
          <cell r="G90" t="str">
            <v>POLISH, METAL, USED NEAT, SOAK PROCESS (SILVER DIP CLEANER), CONTAINS THIOUREA AND SULPHURIC ACID, CAS NUMBERS - 62-56-6, 7664-93-9, SUPPLIED IN PACK OF TWO 5 LITRE CONTAINERS</v>
          </cell>
        </row>
        <row r="91">
          <cell r="E91" t="str">
            <v>7930997719245</v>
          </cell>
          <cell r="F91" t="str">
            <v>POLISH, FURNITURE</v>
          </cell>
          <cell r="G91" t="str">
            <v>POLISH, FURNITURE, AEROSOL, BEESWAX POLISH FOR USE ON WOODEN FURNITURE, GLASS, PLASTIC AND OTHER HARD SURFACES, CONTAINS WHITE SPIRIT AND HYDROCARBON PROPELLANT, CAS NUMBERS - 64742-82-1, 68476-85-7, SUPPLIED IN A BOX OF 6 OF 400ML AEROSOLS.</v>
          </cell>
        </row>
        <row r="92">
          <cell r="E92" t="str">
            <v>7930997786253</v>
          </cell>
          <cell r="F92" t="str">
            <v>POLISH, METAL</v>
          </cell>
          <cell r="G92" t="str">
            <v>POLISH, METAL, BLUE, PASTE FORM, SUPPLIED IN 100 GRAMMES CONTAINER</v>
          </cell>
        </row>
        <row r="93">
          <cell r="E93" t="str">
            <v>7930997836015</v>
          </cell>
          <cell r="F93" t="str">
            <v>TRAILER WASH</v>
          </cell>
          <cell r="G93" t="str">
            <v>HEAVY DUTY TRAILER BRUSH WASH DETERGENT, CONCENTRATED, NON-MEDICATED, WATER SOLUBLE, PH VALUE 12.5 TO 13.5, CONTAINS SODIUM ALKYLBENZENESULPHONATE, SODIUM ALKYLETHERSULPHATE AND COCODIETHANOLAMIDE, CAS NUMBERS - 90194-45-9, 68585-34-2, 68603-42-9, SUPPLIED 5L PLASTIC CONTAINER.</v>
          </cell>
        </row>
        <row r="94">
          <cell r="E94" t="str">
            <v>7930997887937</v>
          </cell>
          <cell r="F94" t="str">
            <v>SPRAY, FOR STAINLESS STEEL</v>
          </cell>
          <cell r="G94" t="str">
            <v>SPRAY, FOR STAINLESS STEEL, SUPPLIED IN 400 MILLILITRE BOTTLES, LIQUID AEROSOL. EXTREMELY FLAMMABLE, CONTAINS PROPANE AND BUTANE PROPELLANT. CAS NUMBER:- 74-98-6 , 106-97-8</v>
          </cell>
        </row>
        <row r="95">
          <cell r="E95" t="str">
            <v>7930999758879</v>
          </cell>
          <cell r="F95" t="str">
            <v>POLISH, METAL</v>
          </cell>
          <cell r="G95" t="str">
            <v>POLISH, METAL, CLEANS AND POLISHES HEAVILY TARNISHED SILVER. LEAVES A LONG TERM TARNISH RESISTANT BARRIER. FOR GENERAL USE, FIRST ISSUED FOR RN SHIPS , SUPPLIED IN 125 MILLILITRE (7 Fl OZ) CONTAINER</v>
          </cell>
        </row>
        <row r="96">
          <cell r="E96" t="str">
            <v>6840999307996</v>
          </cell>
          <cell r="F96" t="str">
            <v>DEODORANT (AIR FRESHENER)</v>
          </cell>
          <cell r="G96" t="str">
            <v>DEODORANT (AIR FRESHENER), GENERAL PURPOSE, WILDFLOWER / POT POURRI FRAGRANCE, SUPPLIED IN A 400ML PRESSURIZED AEROSOL SPRAY CAN.</v>
          </cell>
        </row>
        <row r="97">
          <cell r="E97" t="str">
            <v>6840999406100</v>
          </cell>
          <cell r="F97" t="str">
            <v>DEODORANT, GENERAL PURPOSE</v>
          </cell>
          <cell r="G97" t="str">
            <v>DEODORANT, GENERAL PURPOSE, TOILET CHANNEL DEODORANT BLOCKS, YELLOW COLOUR, CONTAINS ANIONIC SURFACTANT, SUPPLIED IN A 2.5KG CONTAINER OF 200 BLOCKS</v>
          </cell>
        </row>
        <row r="98">
          <cell r="E98" t="str">
            <v>8010999429409</v>
          </cell>
          <cell r="F98" t="str">
            <v>FRENCH POLISH</v>
          </cell>
          <cell r="G98" t="str">
            <v>FRENCH POLISH, FORMULATED ON SELECTED COMBINATIONS OF SHELLACS AND ETHYL ALCOHOL. VISCOUS LIQUID. BASED ON ORANGE SHELLAC OF SPECIFIC GRAVITY 0.880 AND METHYLATED SPIRIT 64 O.P. , FREE FROM ROSIN, FOR FINISHING  WOODEN FURNITURE,  4.5 LITRES (1 GALLON)</v>
          </cell>
        </row>
        <row r="99">
          <cell r="E99" t="str">
            <v>8010999429410</v>
          </cell>
          <cell r="F99" t="str">
            <v>LACQUER, SHELLAC</v>
          </cell>
          <cell r="G99" t="str">
            <v>LACQUER, SHELLAC, FRENCH POLISH THAT IS FORMULATED ON A COMBINATION OF SHELLACS AND ETHYL ALCOHOL. VISCOUS LIQUID. BASED ON UNDEWAXED, BLEACHED SHELLAC TO GIVE THE PALEST OF COLOURS. IT IS A SOFT POLISH, 4.5 LITRES (1 GALLON) UNIT QUATITY, CAS NUMBER - 67</v>
          </cell>
        </row>
        <row r="100">
          <cell r="E100" t="str">
            <v>7930999579999</v>
          </cell>
          <cell r="F100" t="str">
            <v>POLISH AND CLEANER</v>
          </cell>
          <cell r="G100" t="str">
            <v>POLISH AND CLEANER, FOR POLISHING AND MAINTAINING FLOORS. SLIP RETARDANT GLOSS FINISH. SUITABLE FOR NON-MECHANISED MAINTENANCE. OPAQUE WHITE LIQUID, PH8 WITH FLORAL ODOUR. CONTAINS AN AQUEOUS DISPERSION OF METALLISED ACRYLIC CO-POLYMERS, WAX EMULSION, AMM</v>
          </cell>
        </row>
        <row r="101">
          <cell r="E101" t="str">
            <v>7930999715923</v>
          </cell>
          <cell r="F101" t="str">
            <v>CLEANING COMPOUND, SOLVENT-DETERGENT</v>
          </cell>
          <cell r="G101" t="str">
            <v>CLEANING COMPOUND, SOLVENT-DETERGENT, STRAW COLOURED LIQUID. WATER SOLUBLE. CONTAINS MONOETHANOLAMINE, ANIONIC SURFACTANT, 2-BUTOXYETHANOL, NONIONIC SURFACTANT. CAS NUMBERS - 141-43-5, 85536-14-7, 111-76-2, 68439-46-3, USED AS HEAVY DUTY DEGREASER, SUPPLIED IN 4 X 5L .</v>
          </cell>
        </row>
        <row r="102">
          <cell r="E102" t="str">
            <v>7930990270871</v>
          </cell>
          <cell r="F102" t="str">
            <v>CLEANER, ICE MACHINE</v>
          </cell>
          <cell r="G102" t="str">
            <v>CLEANER, ICE MACHINE,DE-SCALING AND DE-RUSTING SOLUTION, CONTAINS PHOSPHORIC ACID, CORROSIVE TO METALS</v>
          </cell>
        </row>
        <row r="103">
          <cell r="E103" t="str">
            <v>7930990160435</v>
          </cell>
          <cell r="F103" t="str">
            <v>CLEANING COMPOUND</v>
          </cell>
          <cell r="G103" t="str">
            <v>CLEANING COMPOUND, SOLVENT-DETERGENT, SUPPLIED IN 5 LITRE CONTAINERS</v>
          </cell>
        </row>
        <row r="104">
          <cell r="E104">
            <v>6850995725722</v>
          </cell>
          <cell r="F104" t="str">
            <v>CLEANING COMPOUND</v>
          </cell>
          <cell r="G104" t="str">
            <v>CLEANING COMPOUND, SOLVENT, AQUEOUS SOLUTION, FORMULA IS DESIGNED TO PROVIDE AN ANTI-STATIC AND ANTI-MIST GUARD WHILST REMOVING DIRT AND SMEARS, FOR LENS CLEANING AND DE-MISTING, SUPPLIED IN A 220 MILLILITRE PUMP ACTION BOTTLE</v>
          </cell>
        </row>
        <row r="105">
          <cell r="E105" t="str">
            <v>6840991799316</v>
          </cell>
          <cell r="F105" t="str">
            <v>CONCENTRATED GEL DEODORANT</v>
          </cell>
          <cell r="G105" t="str">
            <v>CONCENTRATED GEL DEODORANT, SLOW RELEASE, GENERAL PURPOSE, NON TOXIC FOR GENERAL USE HM SURFACE SHIPS, SPHERICAL 135GM CONTAINER</v>
          </cell>
        </row>
        <row r="106">
          <cell r="E106" t="str">
            <v>7930995134119</v>
          </cell>
          <cell r="F106" t="str">
            <v>ADDITIVE, RINSE</v>
          </cell>
          <cell r="G106" t="str">
            <v>ADDITIVE, RINSE, BLUE LIQUID WITH PLEASANT ODOUR. TYPE 2 TO SUIT HARD WATER, CONTAINS PROPAN-2-OL AND SOFTENING AGENT. FOR USE IN DISHWASHING MACHINES, SUPPLIED IN 5 LITRE CONTAINER, CAS NUMBER - 67-63-0</v>
          </cell>
        </row>
        <row r="107">
          <cell r="E107" t="str">
            <v>7930998305443</v>
          </cell>
          <cell r="F107" t="str">
            <v>LIQUID, DISHWASHING MACHINE</v>
          </cell>
          <cell r="G107" t="str">
            <v>LIQUID, DISHWASHING MACHINE, PALE YELLOW LIQUID,  CORROSIVE. TYPE 2, FOR HARD WATER. CONTAINS SODIUM HYDROXIDE AND NITRILOTRIACETIC ACID SODIUM SALT, GENERAL PURPOSE, 5 LITRES, CAS NUMBER - 1310-73-2, 5064-31-3</v>
          </cell>
        </row>
        <row r="108">
          <cell r="E108">
            <v>7930992202479</v>
          </cell>
          <cell r="F108" t="str">
            <v>CLEANING COMPOUND, TOILET BOWL</v>
          </cell>
          <cell r="G108" t="str">
            <v>CHEMICAL CLOSET COMPOSITION, SELF-CLEANING, FORMALDEHYDE TYPE, LIQUID FORM, 23.5 LITRE (5 GALLON), 1 IN 100 DILUTION, EFFECTIVE 7 DAYS, NON-INJURIOUS MUCOUS MEMBRANE OR SKIN; TO BS2893. Cleenol (mod E7) or equivalent.</v>
          </cell>
        </row>
        <row r="109">
          <cell r="E109">
            <v>6840999426738</v>
          </cell>
          <cell r="F109" t="str">
            <v>CHEMICAL CLOSET COMPOSITION</v>
          </cell>
          <cell r="G109" t="str">
            <v>CHEMICAL CLOSET COMPOSITION, A MOBILE BLUE LIQUID WITH A  PINE ODOUR FOR CHEMICAL TOILETS.  NON - TOXIC. BIO-DEGRADABLE THROUGH USE. IT CONTAINS NO FORMALDEHYDE. CONTAINS QUATERNARY AMMONIUM COMPOUND, PHENOXY ETHANOL, FRAGRANCE, ISOPROPYL ALCOHOL, METHYL SALICYLATE, DIMETHYL POLYSILOXANE AND DYE, CAS NUMBERS:- 6842-85-1, 000122-99-6, 67-63-0, 119-36-8, 63148-62-9 , SUPPLIED IN A 5 LITRE CONTAINER</v>
          </cell>
        </row>
        <row r="110">
          <cell r="E110" t="str">
            <v>7930998400871</v>
          </cell>
          <cell r="F110" t="str">
            <v xml:space="preserve">CLEAN COMP TOILET(VCH) </v>
          </cell>
          <cell r="G110" t="str">
            <v>CLEAN COMP TOILET(VCH) CLEANING COMPOUND TOILET BOWL (VCH) 1 LT PLASTIC BOTTLE (12BTS PER PACK)DIGESTS GREASE OIL PROTEIN FAT STARCH &amp; OTHER SOLID WASTES</v>
          </cell>
        </row>
        <row r="111">
          <cell r="E111" t="str">
            <v>7930997217064</v>
          </cell>
          <cell r="F111" t="str">
            <v>CLEANING COMPOUND</v>
          </cell>
          <cell r="G111" t="str">
            <v>CLEANING COMPOUND, SOLVENT-DETERGENT, CLEAR LIQUID SOLUTION, NO FRAGRANCE, NEUTRAL LOW FOAM TYPE, CONTAINS NON-IONIC SURFACTANTS; SUPPLIED IN 10L PLASTIC BOTTLE</v>
          </cell>
        </row>
        <row r="112">
          <cell r="G112" t="str">
            <v>ITEM DELETED.</v>
          </cell>
        </row>
        <row r="113">
          <cell r="E113" t="str">
            <v>6850992538778</v>
          </cell>
          <cell r="F113" t="str">
            <v>CLEANING COMPOUND</v>
          </cell>
          <cell r="G113" t="str">
            <v>CLEANING COMPOUND, ANTI-STATIC, WATER BASED SOLUTION CONTAINING NON-IONIC SURFACTANTS AND ANTI-STATIC AGENTS. FOR DAILY CLEANING OF VDU SCREENS. SUPPLIED IN PACK/BOX OF 12 X 250ML PUMP ACTION BOTTLES.</v>
          </cell>
        </row>
        <row r="114">
          <cell r="E114" t="str">
            <v>6850992253107</v>
          </cell>
          <cell r="F114" t="str">
            <v>CLEANING COMPOUND</v>
          </cell>
          <cell r="G114" t="str">
            <v>CLEANING COMPOUND, ALKALI, FERROUS SURFACE, COLOURLESS, SLIGHTLY VISCOUS SOLUTION, WATER BASED, SUPPLIED IN 250 ML CONTAINER. CHEMICAL CONTENT SODIUM SILICATE 10-30%.</v>
          </cell>
        </row>
        <row r="115">
          <cell r="E115" t="str">
            <v>6850990021141</v>
          </cell>
          <cell r="F115" t="str">
            <v>CLEANING COMPOUND</v>
          </cell>
          <cell r="G115" t="str">
            <v>CLEANING COMPOUND, SOLVENT, COMPATABLE WITH MOST METALS, PLASTICS, RUBBERS AND POLYMERS, WILL REMOVE HEAVY CONTAMINATION SUCH AS OILS, GREASES, BITUMEN, WET PAINTS, ADHESIVES AND SEALANTS, FLASHPOINT 67 DEGREES CENTIGRADE, CONTAINS ALIPHATIC HYDROCARBON. CLEAR COLOURLESS LIQUID, PROLONGED CONTACT WITH SKIN MAY CAUSE DERMATITIS, USE NITRILE GLOVES, CAS NUMBERS - 64742-47-8 &amp; 8028-48-6,   SUPPLIED 25 LITRE DRUM</v>
          </cell>
        </row>
        <row r="116">
          <cell r="E116" t="str">
            <v>6850990965073</v>
          </cell>
          <cell r="F116" t="str">
            <v xml:space="preserve">CLEANING COMPOUND, SOLVENT </v>
          </cell>
          <cell r="G116" t="str">
            <v>CLEANING COMPOUND, SOLVENT; SPECIAL FEATURES EASI-CLEAN RUBBER CLEANER SOLVENT USED IN THE PREPARATION OF A RUBBER SURFACE PRIOR TO REPAIR.A BLEND OF ALIPHATIC HYROCARBON SOLVENT(S),KETONE(S),AND ALCOHOL(S), SUPPLIED IN 1 LITRE TIN.</v>
          </cell>
        </row>
        <row r="117">
          <cell r="E117" t="str">
            <v>7930991690603</v>
          </cell>
          <cell r="F117" t="str">
            <v>CLEANING COMPOUND</v>
          </cell>
          <cell r="G117" t="str">
            <v>CLEANING COMPOUND, SOLVENT-DETERGENT, LIQUID APPEARANCE, SOLUBLE IN WATER, PINE SCENTED, YELLOW, NITRLO , CONTAINS NITROLO TRIACETIC AND TRIBODIUM SALT, WATER BASED CLEANER. USED FOR FAT OIL WAX AND GREASE REMOVAL IN KITCHENS,HOSPITALS, SHOWERS ETC, LISTED IN BR1326, CAS NUMBER - 5064-31-3, 1344-09-8 , SUPPLIED IN 5 LITRE CONTAINERS</v>
          </cell>
        </row>
        <row r="118">
          <cell r="E118" t="str">
            <v>7930995881671</v>
          </cell>
          <cell r="F118" t="str">
            <v>CLEANING COMPOUND</v>
          </cell>
          <cell r="G118" t="str">
            <v>CLEANER COMPOUND SOLVENT - DETERGENT, WATER BASED ANTI-STATIC SOLUTION, ODOURLESS AND COLOURLESS. OPTICAL AND HARD SURFACE CLEANER, SUPPLIED IN A 500 MILLILITRE CONTAINER WITH TRIGGER SPRAY ATTACHMENT</v>
          </cell>
        </row>
        <row r="119">
          <cell r="E119" t="str">
            <v>7930993825887</v>
          </cell>
          <cell r="F119" t="str">
            <v>CLEANING COMPOUND, SOLVENT-DETERGENT</v>
          </cell>
          <cell r="G119" t="str">
            <v>CLEANING COMPOUND, SOLVENT-DETERGENT, LIQUID, CAUSTIC &amp; CORROSIVE, CONTAINS SODIUM HYDROXIDE, CAS NUMBER - 1310-73-2,  SUPPLIED IN PACKS OF 4 X 5 LITRE CANS, COMPLETE WITH 1 FLEXI SPRAYER HEAD, USE ON COOKING OVEN</v>
          </cell>
        </row>
        <row r="120">
          <cell r="E120" t="str">
            <v>7930997009696</v>
          </cell>
          <cell r="F120" t="str">
            <v>CLEANING AND POLISHING COMPOUND</v>
          </cell>
          <cell r="G120" t="str">
            <v>CLEANING AND POLISHING COMPOUND,FLOOR, GERMICIDAL FOR SPRAY BUFFING TECHNIQUE. IN 15ML SACHETS, WITH 60 SACHETS PER BAG.</v>
          </cell>
        </row>
        <row r="121">
          <cell r="E121" t="str">
            <v>7930993615010</v>
          </cell>
          <cell r="F121" t="str">
            <v>GLASS CLEANER</v>
          </cell>
          <cell r="G121" t="str">
            <v>GLASS CLEANER, USED NEAT, LIQUID, CHARACTERISTIC ODOUR, PH OF 8 TO 11, CONTAINS 2-PROPANOL AND 2-BUTOXY ETHANOL, GLASS AND STAINLESS STEEL CLEANER, CAS NUMBERS - 200-661-7, 203-905-0, SUPPLIED IN PACK OF 2 X 5 LITRE BOTTLES</v>
          </cell>
        </row>
        <row r="122">
          <cell r="E122" t="str">
            <v>6840999115216</v>
          </cell>
          <cell r="F122" t="str">
            <v>DISINFECTANT, GENERAL PURPOSE</v>
          </cell>
          <cell r="G122" t="str">
            <v>DISINFECTANT, GENERAL PURPOSE, LIQUID; ALKYL DIMETHYL BENYLAMMONIUM CHLORIDE AND POLYMERIC HEXAMETHYLENE BIGUANIDE HYDROCHLORIDE ACTIVE INGREDIENTS; GREEN COLOUR; 5LTR</v>
          </cell>
        </row>
        <row r="123">
          <cell r="E123">
            <v>6840991896461</v>
          </cell>
          <cell r="F123" t="str">
            <v>DISNFECTANT,GEN PURPOSE</v>
          </cell>
          <cell r="G123" t="str">
            <v>DISINFECTANT, UTILITY, GREEN COLOURED PINE FRAGRANT DISINFECTANT, CONCENTRATED IN 5 LITRE CONTAINER, FOR GENERAL PURPOSE USE</v>
          </cell>
        </row>
        <row r="124">
          <cell r="E124">
            <v>6840999940565</v>
          </cell>
          <cell r="F124" t="str">
            <v>DISINFECTANT, GENERAL PURPOSE</v>
          </cell>
          <cell r="G124" t="str">
            <v>DISINFECTANT, UTILITY, GREEN COLOURED APPLE FRAGRANT DISINFECTANT, CONCENTRATED IN 25 LITRE CONTAINER, FOR GENERAL PURPOSE USE</v>
          </cell>
        </row>
        <row r="125">
          <cell r="E125" t="str">
            <v>4630991301292</v>
          </cell>
          <cell r="F125" t="str">
            <v>CORROSION REMOVAL COMPND</v>
          </cell>
          <cell r="G125" t="str">
            <v>CORROSION REMOVING COMPOUND; LOW PH FORMULATION TO REMOVE METAL HYDROXIDES, CALCIUM CARBONATE AND OTHER SIMILAR SCALES, SUPPLIED IN 20KG WATERPROOF PAIL/CONTAINER.</v>
          </cell>
        </row>
        <row r="126">
          <cell r="E126" t="str">
            <v>6850992201684</v>
          </cell>
          <cell r="F126" t="str">
            <v>CORROSION REMOVING COMPOUND</v>
          </cell>
          <cell r="G126" t="str">
            <v>CORROSION REMOVING COMPOUND, CLEAR GEL WITHOUT ODOUR, ANTI-CORROISION METAL TREATMENT SUITABLE FOR TREATING MOST FERROUS METAL SURFACES; SUPPLIED IN 40 GRAM TUBE</v>
          </cell>
        </row>
        <row r="127">
          <cell r="E127" t="str">
            <v>6850992202659</v>
          </cell>
          <cell r="F127" t="str">
            <v>CORROSION REMOVING COMPOUND</v>
          </cell>
          <cell r="G127" t="str">
            <v>CORROSION REMOVING COMPOUND, CONTAINS ORTHOPHOSPHORIC ACID AND 60% PHOSPHORIC ACID DE-RUSTING SOLUTION, WITH WETTING AGENT AND INHIBITOR. LQUID FORM, LOW FOAM. SUPPLIED IN APPROVED 25 LITRE RUBBER LINED PLASTIC DRUM. CAN BE USED IN BATH OR PRESSURE WASHER</v>
          </cell>
        </row>
        <row r="128">
          <cell r="E128" t="str">
            <v>7930992201740</v>
          </cell>
          <cell r="F128" t="str">
            <v>SCOURING POWDER</v>
          </cell>
          <cell r="G128" t="str">
            <v>SCOURING POWDER, NONMEDICATED, MILD ABRASIVE TYPE, WHITE POWDER TURNS BLUE UPON CONTACT WITH WATER, CONTAINS SODIUM CARBONATE AND TRICHLOROISOCYANURIC ACID, CAS NUMBERS:- 497-19-8, 87-90-1, DETERGENT ADDITIVE INCLUDED, BLEACH ADDITIVE INCLUDED, SUPPLIED IN 500G SPRINKLER TOP CANISTER. FOR DOMESTIC APPLICATIONS.</v>
          </cell>
        </row>
        <row r="129">
          <cell r="E129" t="str">
            <v>7930997887935</v>
          </cell>
          <cell r="F129" t="str">
            <v>DESCALING POWDER</v>
          </cell>
          <cell r="G129" t="str">
            <v>DESCALING POWDER, ORGANIC ACID, SUPPLIED IN 1 KG PLASTIC BOTTLES</v>
          </cell>
        </row>
        <row r="130">
          <cell r="E130">
            <v>6850992167887</v>
          </cell>
          <cell r="F130" t="str">
            <v>SCALE REMOVING COMPOUND</v>
          </cell>
          <cell r="G130" t="str">
            <v>SCALE REMOVING COMPOUND, A CONCENTRATED CLEANING AND DE-SCALING FLUID USED ON ALL COMMON METALS, REMOVES SCALE, ALGAE AND SLIME. ABSORBS UP TO DOUBLE IT'S OWN WEIGHT IN LIMESCALE. NON-POISONOUS, ODOURLESS WATER SOLUBLE DESCALANT. WILL NOT BURN THE SKIN ON DILUTION, NON-POLLUTING. SUPPLIED IN A 5LTR CONTAINER.</v>
          </cell>
        </row>
        <row r="131">
          <cell r="E131" t="str">
            <v>6850992248042</v>
          </cell>
          <cell r="F131" t="str">
            <v>SCALE REMOVING COMPOUND</v>
          </cell>
          <cell r="G131" t="str">
            <v>SCALE REMOVING COMPOUND, DRY CRYSTALLINE ACID DESCALING POWDER CONTAINING CORROSION INHIBITORS, WETTING AGENTS AND PH SENSITIVE COLOUR INDICATOR - PURPLE. SUPPLIED IN A 25KG DRUM. CONTACT WITH ALUMINIUM, ZINC, GALVANISED METALS AND MAGNESIUM IS TO BE AVOIDED. CONTAINS SULPHAMIC ACID. CAS NUMBER:- 5329-14-6</v>
          </cell>
        </row>
        <row r="132">
          <cell r="G132" t="str">
            <v>ITEM DELETED.</v>
          </cell>
        </row>
        <row r="133">
          <cell r="E133" t="str">
            <v>7930996636482</v>
          </cell>
          <cell r="F133" t="str">
            <v>STAIN REMOVER</v>
          </cell>
          <cell r="G133" t="str">
            <v>STAIN REMOVER, GENERAL PURPOSE, WHITE POWDER, COFFEE STAIN AND TANNIN REMOVER, DILUTE IN HOT WATER, SOAK PROCESS, CONTAINS DISODIUM METASILICATE, SODIUM PERCARBONATE AND SODIUM CARBONATE, CAS NUMBERS - 6834-92-0, 15630-89-4, 497-19-8,  SUPPLIED IN 10KG.</v>
          </cell>
        </row>
        <row r="134">
          <cell r="E134" t="str">
            <v>6850992240370</v>
          </cell>
          <cell r="F134" t="str">
            <v>DECONTAMINATING AGENT, SURFACE</v>
          </cell>
          <cell r="G134" t="str">
            <v>DECONTAMINATING AGENT, SURFACE ACTIVE CLEANING AGENT, AND / OR RADIOACTIVE DECONTAMINANT, FOR LABORATORY, MEDICAL AND SPECIALISED INDUSTRIAL APPLICATIONS. LIQUID CONCENTRATE. MILKY WHITE APPEARANCE, NON-VISCOUS AND FAINT ODOUR. &gt;13PH. NOT SUITABLE FOR NON</v>
          </cell>
        </row>
        <row r="135">
          <cell r="E135" t="str">
            <v>7930997021004</v>
          </cell>
          <cell r="F135" t="str">
            <v>POLISH, METAL</v>
          </cell>
          <cell r="G135" t="str">
            <v>POLISH,METAL, FOR BRASS AND COPPER, CONTAINS ANTI - TARNISHING INGREDIENTS, ALSO CAN BE USED ON PEWTER, CHROME, STAINLESS STEEL, ALUMINIUM AND OTHERS. BROWN VISCOUS LIQUID, 500 ML BOTTLES</v>
          </cell>
        </row>
        <row r="136">
          <cell r="E136" t="str">
            <v>7930993496869</v>
          </cell>
          <cell r="F136" t="str">
            <v>POLISH, METAL</v>
          </cell>
          <cell r="G136" t="str">
            <v>POLISH, METAL, USED NEAT, SUPPLIED IN 6 X 500 ML PACK</v>
          </cell>
        </row>
        <row r="137">
          <cell r="E137" t="str">
            <v>7930992201819</v>
          </cell>
          <cell r="F137" t="str">
            <v>POLISH, METAL</v>
          </cell>
          <cell r="G137" t="str">
            <v>A METALLISED POLISH FOR MAXIMUM DURABILITY AND APPEARANCE. ACRYLIC EMULSION. CONTAINS STYRENE (METH) ACRYLIC ACID ESTERS, DIETHYLENE GLYCOL MONOETHYL ETHER, TRI-BUTOXYETHYL-PHOSHATE, POLYMER, TRISODIUM NITRILOTRIACETATE, WAX EMULSION, ALCOHOL ETHOXYLATE, AMMONIUM HYDROXIDE, FLUORINATED TENSIDE. HAS REPLACED 99 430 9550), CAS NUMBERS - 100-42-5, 111-90-0, 78-51-3, 100-42-5, 5064-31-3, 68439-45-2, 1336-21-6, 111-76-2., SUPPLIED IN A 5 LITRE CONTAINER</v>
          </cell>
        </row>
        <row r="138">
          <cell r="E138" t="str">
            <v>7930992201742</v>
          </cell>
          <cell r="F138" t="str">
            <v>POLISH, METAL</v>
          </cell>
          <cell r="G138" t="str">
            <v>POLISH, METAL, USE ON BRASS, COPPER &amp; OTHER NON FERROUS METALS, LIQUID FORM, FLAMMABLE, 500ML SCREW CAPPED SPRINKLET TOP TIN, TO MINISTRY OF PUBLIC BUILDINGS &amp; WORK SPECIFICATION SP39018,  SUPPLIED IN  500 ML TIN</v>
          </cell>
        </row>
        <row r="139">
          <cell r="E139" t="str">
            <v>7930996650289</v>
          </cell>
          <cell r="F139" t="str">
            <v>POLISH, METAL</v>
          </cell>
          <cell r="G139" t="str">
            <v>POLISH, METAL, PASTE, QUICKLY CLEANS &amp; SHINES LARGE, INTICATE OR ORNATE SILVER &amp; SILVER PLATE PIECES. CREAMY FOAM, EASILY SPONGES , GENTLY REMOVING TARNISH &amp; POLISHING TO A MIRROR FINISH. FOAM IS EASILY RINSED AWAY, LEAVING A TARNISH-RESISTANT BARRIER, SUPPLIED IN 170G CONTAINER.</v>
          </cell>
        </row>
        <row r="140">
          <cell r="E140" t="str">
            <v>6850993833439</v>
          </cell>
          <cell r="F140" t="str">
            <v>METAL CLEANER</v>
          </cell>
          <cell r="G140" t="str">
            <v>METAL CLEANER AND RUST REMOVER, ACIDIC METAL CLEANER / DESCALER. PHOSPHORIC ACID BASED DETERGENT FOR REMOVING RUST, OXIDATION, CORROSION SALTS, LIMESCALE, DIRT AND GRIME. APPLICATION BY CLOTH OR BY BRUSH OR LOW PRESSURE SPRAYER, REMOVES LIMESCALE FROM MOSMETAL. CONCENTRATED, BIODEGRADABLE, BURNS HAZARD, 5LT SIZE.</v>
          </cell>
        </row>
        <row r="141">
          <cell r="E141" t="str">
            <v>7930994309550</v>
          </cell>
          <cell r="F141" t="str">
            <v>POLISH, FLOOR</v>
          </cell>
          <cell r="G141" t="str">
            <v>POLISH, FLOOR, METALLISED CROSS ACRYLIC POLISH FOR USE ON NON-POROUS FLOOR AND OTHER HARD SURFACES, NON-HAZARDOUS, OPAQUE WHITE LIQUID, CAS NUMBER - 111-90-0, SUPPLIED IN 2 X 5 LITRE CONTAINERS</v>
          </cell>
        </row>
        <row r="142">
          <cell r="E142" t="str">
            <v>7930992246818</v>
          </cell>
          <cell r="F142" t="str">
            <v>POLISH, FLOOR</v>
          </cell>
          <cell r="G142" t="str">
            <v>POLISH, FLOOR, NON-BUFFING, BOTTLED, 3 YEARS APPROXIMATE SHELF LIFE,  EMULSION ACRYLIC METALLISED, SUPPLIED IN 5 LITRE TINS</v>
          </cell>
        </row>
        <row r="143">
          <cell r="E143" t="str">
            <v>7930992201749</v>
          </cell>
          <cell r="F143" t="str">
            <v>POLISH, FURNITURE</v>
          </cell>
          <cell r="G143" t="str">
            <v>POLISH, FURNITURE, SILICONE CREAM, 240 MILLILITRE (8 FLUID OZ)</v>
          </cell>
        </row>
        <row r="144">
          <cell r="E144" t="str">
            <v>7930996017287</v>
          </cell>
          <cell r="F144" t="str">
            <v>POLISH, FURNITURE</v>
          </cell>
          <cell r="G144" t="str">
            <v>POLISH FURNITURE, LIQUID, OPAGUE WHITE LIQUID.ODOUR: LAVENDER, DENSITY (KG/LTR)(20DC): 0.993-1.002 BIODEGRADABLE, SUPPLIED IN 750ML CONTAINER WITH A PACK SIZE OF 6 X 750MLS, EACH PACK CONTAINS ONE SPRAY HEAD</v>
          </cell>
        </row>
        <row r="145">
          <cell r="E145" t="str">
            <v>7930996101503</v>
          </cell>
          <cell r="F145" t="str">
            <v>POLISH, AUTOMOBILE</v>
          </cell>
          <cell r="G145" t="str">
            <v>POLISH, AUTOMOBILE, BUFF COLOURED PASTE WITH MILD ODOUR, CONTAINS NAPTHA (PETROLEUM) HYDRODESULPHURISED HEAVY, CAS NUMBER - 64742-82-1, SUPPLIED IN 300GM TIN</v>
          </cell>
        </row>
        <row r="146">
          <cell r="E146" t="str">
            <v>7930992203958</v>
          </cell>
          <cell r="F146" t="str">
            <v>POLISH, CAR</v>
          </cell>
          <cell r="G146" t="str">
            <v xml:space="preserve">POLISH CAR SOLID FORM POLISH CAR WAX SOLID FORM IN 150GM TINS </v>
          </cell>
        </row>
        <row r="147">
          <cell r="E147" t="str">
            <v>6850992245036</v>
          </cell>
          <cell r="F147" t="str">
            <v>WINDSCREEN WASHING FLUID</v>
          </cell>
          <cell r="G147" t="str">
            <v>WINDSCREEN WASHING FLUID, CONCENTRATED LIQUID FORM. DILUTION 1:19 WITH WATER (BY VOLUME) SUITABLE FOR SOFT OR HARD WATER, WINDSCREEN WASHER SYSTEMS OF VEHICLES. CONTAINS ISOPROPYL ALCOHOL, BUTYL DI-GLYCOL ETHER, TRISODIUM NITRILOTRIACETATE, SODIUM LAURETH  SULPHATE AND DYE, CAS NUMBERS  - 67-63-0, 112-34-5, 5064-31-3, 68585-34-2, USE WITH SOFT OR HARD WATER, SUPPLIED IN 500ML CONTAINER</v>
          </cell>
        </row>
        <row r="148">
          <cell r="E148" t="str">
            <v>7930992240116</v>
          </cell>
          <cell r="F148" t="str">
            <v>WAX, GENERAL PURPOSE</v>
          </cell>
          <cell r="G148" t="str">
            <v>WAX, GENERAL PURPOSE, SOLVENT TYPE, SMOOTH, UNIFORM PASTE, SUITABLE FOR APPLICATION TO LINOLEUM AND WOODEN FLOORING. LIGHT ORANGE-BROWN IN COLOUR, UNPERFUMED. NO PRONOUNCED ODOUR. BLEND OF SUITABLE WAXES AND PETROLEUM DISTILLATE. NOT SUITABLE FOR USE ON CONCRETE-MASTIC BASED FLOORS AND PVC BASED FLOORS, SUPPLIED IN 7 LB TIN</v>
          </cell>
        </row>
        <row r="149">
          <cell r="E149" t="str">
            <v>6850992825535</v>
          </cell>
          <cell r="F149" t="str">
            <v>AEROSOL</v>
          </cell>
          <cell r="G149" t="str">
            <v>AEROSOL, ANTI-STATIC FOAM CLEANER, CFC FREE, 2-BUTOXYETHANOL (1% TO 5%), PROPAN-2-OL (1% TO 5%), DODECYLBENZENE SULPHONATE (1% TO 5%), DISTILLATES (PETROLEUM), HYDROTREATED LIGHT KEROSINE - UNSPECIFIC (1% TO 5%),  CAS NUMBERS - 111-76-2 &amp; 106-97-8 &amp; 64742. 200ML CFC FREE.</v>
          </cell>
        </row>
        <row r="150">
          <cell r="G150" t="str">
            <v>ITEM DELETED.</v>
          </cell>
        </row>
        <row r="151">
          <cell r="G151" t="str">
            <v>ITEM DELETED.</v>
          </cell>
        </row>
        <row r="152">
          <cell r="E152" t="str">
            <v>9160992244399</v>
          </cell>
          <cell r="F152" t="str">
            <v>BEESWAX, TECHNICAL</v>
          </cell>
          <cell r="G152" t="str">
            <v>BEESWAX, TECHNICAL, NATURAL, YELLOW, SLAB FORM, SUPPLIED IN 5KG SLAB</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6"/>
  <sheetViews>
    <sheetView workbookViewId="0">
      <selection activeCell="A10" sqref="A10"/>
    </sheetView>
  </sheetViews>
  <sheetFormatPr defaultRowHeight="15" x14ac:dyDescent="0.25"/>
  <cols>
    <col min="1" max="1" width="105.7109375" customWidth="1"/>
    <col min="2" max="2" width="18.7109375" customWidth="1"/>
  </cols>
  <sheetData>
    <row r="2" spans="1:1" x14ac:dyDescent="0.25">
      <c r="A2" s="3" t="s">
        <v>32</v>
      </c>
    </row>
    <row r="3" spans="1:1" x14ac:dyDescent="0.25">
      <c r="A3" s="4" t="s">
        <v>17</v>
      </c>
    </row>
    <row r="4" spans="1:1" ht="73.5" customHeight="1" x14ac:dyDescent="0.25">
      <c r="A4" s="6" t="s">
        <v>16</v>
      </c>
    </row>
    <row r="5" spans="1:1" x14ac:dyDescent="0.25">
      <c r="A5" s="4" t="s">
        <v>18</v>
      </c>
    </row>
    <row r="6" spans="1:1" ht="39.75" customHeight="1" x14ac:dyDescent="0.25">
      <c r="A6" s="5" t="s">
        <v>19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98"/>
  <sheetViews>
    <sheetView topLeftCell="O1" zoomScale="90" zoomScaleNormal="90" workbookViewId="0">
      <selection activeCell="X8" sqref="X8"/>
    </sheetView>
  </sheetViews>
  <sheetFormatPr defaultRowHeight="12" x14ac:dyDescent="0.25"/>
  <cols>
    <col min="1" max="2" width="10.28515625" style="25" customWidth="1"/>
    <col min="3" max="3" width="11.5703125" style="25" bestFit="1" customWidth="1"/>
    <col min="4" max="4" width="10" style="25" customWidth="1"/>
    <col min="5" max="5" width="17" style="25" customWidth="1"/>
    <col min="6" max="6" width="18.7109375" style="25" bestFit="1" customWidth="1"/>
    <col min="7" max="7" width="18.7109375" style="25" customWidth="1"/>
    <col min="8" max="8" width="28.42578125" style="25" customWidth="1"/>
    <col min="9" max="9" width="55.28515625" style="53" customWidth="1"/>
    <col min="10" max="10" width="21.85546875" style="25" customWidth="1"/>
    <col min="11" max="11" width="21.28515625" style="25" customWidth="1"/>
    <col min="12" max="12" width="12.5703125" style="25" customWidth="1"/>
    <col min="13" max="13" width="14.42578125" style="25" customWidth="1"/>
    <col min="14" max="14" width="8.42578125" style="25" customWidth="1"/>
    <col min="15" max="15" width="12.140625" style="25" bestFit="1" customWidth="1"/>
    <col min="16" max="16" width="9.140625" style="25"/>
    <col min="17" max="17" width="11.5703125" style="25" customWidth="1"/>
    <col min="18" max="16384" width="9.140625" style="25"/>
  </cols>
  <sheetData>
    <row r="1" spans="1:17" x14ac:dyDescent="0.25">
      <c r="A1" s="52" t="s">
        <v>15</v>
      </c>
      <c r="F1" s="45"/>
      <c r="G1" s="68"/>
      <c r="H1" s="27" t="s">
        <v>24</v>
      </c>
    </row>
    <row r="2" spans="1:17" ht="12.75" thickBot="1" x14ac:dyDescent="0.3">
      <c r="A2" s="52"/>
      <c r="O2" s="53">
        <f>COUNTA(O5:O500)</f>
        <v>92</v>
      </c>
      <c r="P2" s="53"/>
    </row>
    <row r="3" spans="1:17" x14ac:dyDescent="0.25">
      <c r="A3" s="72" t="s">
        <v>23</v>
      </c>
      <c r="B3" s="73"/>
      <c r="C3" s="19"/>
      <c r="D3" s="21"/>
      <c r="E3" s="46"/>
      <c r="F3" s="46"/>
      <c r="G3" s="46"/>
      <c r="H3" s="21"/>
      <c r="I3" s="54"/>
      <c r="J3" s="46"/>
      <c r="K3" s="46"/>
      <c r="L3" s="46"/>
      <c r="M3" s="46"/>
      <c r="N3" s="46"/>
      <c r="O3" s="46"/>
      <c r="P3" s="46"/>
      <c r="Q3" s="46"/>
    </row>
    <row r="4" spans="1:17" s="55" customFormat="1" ht="66.75" customHeight="1" x14ac:dyDescent="0.25">
      <c r="A4" s="15"/>
      <c r="B4" s="1" t="s">
        <v>1</v>
      </c>
      <c r="C4" s="49" t="s">
        <v>25</v>
      </c>
      <c r="D4" s="1" t="s">
        <v>20</v>
      </c>
      <c r="E4" s="49" t="s">
        <v>21</v>
      </c>
      <c r="F4" s="49" t="s">
        <v>0</v>
      </c>
      <c r="G4" s="49" t="s">
        <v>664</v>
      </c>
      <c r="H4" s="49" t="s">
        <v>26</v>
      </c>
      <c r="I4" s="34" t="s">
        <v>22</v>
      </c>
      <c r="J4" s="1" t="s">
        <v>2</v>
      </c>
      <c r="K4" s="1" t="s">
        <v>29</v>
      </c>
      <c r="L4" s="1" t="s">
        <v>30</v>
      </c>
      <c r="M4" s="1" t="s">
        <v>31</v>
      </c>
      <c r="N4" s="49" t="s">
        <v>27</v>
      </c>
      <c r="O4" s="49" t="s">
        <v>4</v>
      </c>
      <c r="P4" s="1" t="s">
        <v>3</v>
      </c>
      <c r="Q4" s="1" t="s">
        <v>28</v>
      </c>
    </row>
    <row r="5" spans="1:17" s="56" customFormat="1" ht="85.5" customHeight="1" x14ac:dyDescent="0.25">
      <c r="A5" s="40"/>
      <c r="B5" s="43"/>
      <c r="C5" s="43" t="s">
        <v>103</v>
      </c>
      <c r="D5" s="43"/>
      <c r="E5" s="43"/>
      <c r="F5" s="43" t="s">
        <v>113</v>
      </c>
      <c r="G5" s="43" t="s">
        <v>665</v>
      </c>
      <c r="H5" s="43" t="s">
        <v>114</v>
      </c>
      <c r="I5" s="41" t="s">
        <v>428</v>
      </c>
      <c r="J5" s="1"/>
      <c r="K5" s="43" t="s">
        <v>426</v>
      </c>
      <c r="L5" s="43" t="s">
        <v>427</v>
      </c>
      <c r="M5" s="43" t="s">
        <v>427</v>
      </c>
      <c r="N5" s="1"/>
      <c r="O5" s="43" t="s">
        <v>106</v>
      </c>
      <c r="P5" s="43">
        <v>1</v>
      </c>
      <c r="Q5" s="50">
        <v>0</v>
      </c>
    </row>
    <row r="6" spans="1:17" ht="24" x14ac:dyDescent="0.25">
      <c r="A6" s="48"/>
      <c r="B6" s="48"/>
      <c r="C6" s="48" t="s">
        <v>103</v>
      </c>
      <c r="D6" s="48"/>
      <c r="E6" s="48"/>
      <c r="F6" s="48" t="s">
        <v>115</v>
      </c>
      <c r="G6" s="48" t="s">
        <v>666</v>
      </c>
      <c r="H6" s="48" t="s">
        <v>116</v>
      </c>
      <c r="I6" s="50" t="s">
        <v>429</v>
      </c>
      <c r="J6" s="48"/>
      <c r="K6" s="43" t="s">
        <v>426</v>
      </c>
      <c r="L6" s="43" t="s">
        <v>427</v>
      </c>
      <c r="M6" s="43" t="s">
        <v>427</v>
      </c>
      <c r="N6" s="48"/>
      <c r="O6" s="48" t="s">
        <v>106</v>
      </c>
      <c r="P6" s="48">
        <v>1</v>
      </c>
      <c r="Q6" s="48">
        <v>0</v>
      </c>
    </row>
    <row r="7" spans="1:17" ht="48" x14ac:dyDescent="0.25">
      <c r="A7" s="48"/>
      <c r="B7" s="43"/>
      <c r="C7" s="48" t="s">
        <v>103</v>
      </c>
      <c r="D7" s="48"/>
      <c r="E7" s="48"/>
      <c r="F7" s="48" t="s">
        <v>117</v>
      </c>
      <c r="G7" s="48" t="s">
        <v>667</v>
      </c>
      <c r="H7" s="48" t="s">
        <v>118</v>
      </c>
      <c r="I7" s="44" t="s">
        <v>430</v>
      </c>
      <c r="J7" s="48"/>
      <c r="K7" s="43" t="s">
        <v>426</v>
      </c>
      <c r="L7" s="43" t="s">
        <v>427</v>
      </c>
      <c r="M7" s="43" t="s">
        <v>427</v>
      </c>
      <c r="N7" s="48"/>
      <c r="O7" s="48" t="s">
        <v>106</v>
      </c>
      <c r="P7" s="48">
        <v>1</v>
      </c>
      <c r="Q7" s="48">
        <v>0</v>
      </c>
    </row>
    <row r="8" spans="1:17" ht="61.5" customHeight="1" x14ac:dyDescent="0.25">
      <c r="A8" s="48"/>
      <c r="B8" s="48"/>
      <c r="C8" s="48" t="s">
        <v>103</v>
      </c>
      <c r="D8" s="48"/>
      <c r="E8" s="48"/>
      <c r="F8" s="48" t="s">
        <v>119</v>
      </c>
      <c r="G8" s="48" t="e">
        <v>#N/A</v>
      </c>
      <c r="H8" s="48" t="s">
        <v>118</v>
      </c>
      <c r="I8" s="50" t="s">
        <v>521</v>
      </c>
      <c r="J8" s="48"/>
      <c r="K8" s="43" t="s">
        <v>426</v>
      </c>
      <c r="L8" s="43" t="s">
        <v>427</v>
      </c>
      <c r="M8" s="43" t="s">
        <v>427</v>
      </c>
      <c r="N8" s="48"/>
      <c r="O8" s="48" t="s">
        <v>106</v>
      </c>
      <c r="P8" s="48">
        <v>1</v>
      </c>
      <c r="Q8" s="48">
        <v>0</v>
      </c>
    </row>
    <row r="9" spans="1:17" ht="36" x14ac:dyDescent="0.25">
      <c r="A9" s="48"/>
      <c r="B9" s="43"/>
      <c r="C9" s="48" t="s">
        <v>103</v>
      </c>
      <c r="D9" s="48"/>
      <c r="E9" s="48"/>
      <c r="F9" s="48" t="s">
        <v>120</v>
      </c>
      <c r="G9" s="48" t="s">
        <v>668</v>
      </c>
      <c r="H9" s="48" t="s">
        <v>121</v>
      </c>
      <c r="I9" s="50" t="s">
        <v>431</v>
      </c>
      <c r="J9" s="48"/>
      <c r="K9" s="43" t="s">
        <v>426</v>
      </c>
      <c r="L9" s="43" t="s">
        <v>427</v>
      </c>
      <c r="M9" s="43" t="s">
        <v>427</v>
      </c>
      <c r="N9" s="48"/>
      <c r="O9" s="48" t="s">
        <v>106</v>
      </c>
      <c r="P9" s="48">
        <v>1</v>
      </c>
      <c r="Q9" s="48">
        <v>0</v>
      </c>
    </row>
    <row r="10" spans="1:17" ht="36" x14ac:dyDescent="0.25">
      <c r="A10" s="48"/>
      <c r="B10" s="48"/>
      <c r="C10" s="48" t="s">
        <v>103</v>
      </c>
      <c r="D10" s="48"/>
      <c r="E10" s="48"/>
      <c r="F10" s="48" t="s">
        <v>122</v>
      </c>
      <c r="G10" s="48" t="s">
        <v>669</v>
      </c>
      <c r="H10" s="48" t="s">
        <v>123</v>
      </c>
      <c r="I10" s="50" t="s">
        <v>432</v>
      </c>
      <c r="J10" s="48"/>
      <c r="K10" s="43" t="s">
        <v>426</v>
      </c>
      <c r="L10" s="43" t="s">
        <v>427</v>
      </c>
      <c r="M10" s="43" t="s">
        <v>427</v>
      </c>
      <c r="N10" s="48"/>
      <c r="O10" s="48" t="s">
        <v>106</v>
      </c>
      <c r="P10" s="48">
        <v>16</v>
      </c>
      <c r="Q10" s="48">
        <v>36</v>
      </c>
    </row>
    <row r="11" spans="1:17" ht="48" x14ac:dyDescent="0.25">
      <c r="A11" s="48"/>
      <c r="B11" s="43"/>
      <c r="C11" s="48" t="s">
        <v>103</v>
      </c>
      <c r="D11" s="48"/>
      <c r="E11" s="48"/>
      <c r="F11" s="48" t="s">
        <v>124</v>
      </c>
      <c r="G11" s="48" t="s">
        <v>670</v>
      </c>
      <c r="H11" s="48" t="s">
        <v>125</v>
      </c>
      <c r="I11" s="50" t="s">
        <v>433</v>
      </c>
      <c r="J11" s="48"/>
      <c r="K11" s="43" t="s">
        <v>426</v>
      </c>
      <c r="L11" s="43" t="s">
        <v>427</v>
      </c>
      <c r="M11" s="43" t="s">
        <v>427</v>
      </c>
      <c r="N11" s="48"/>
      <c r="O11" s="48" t="s">
        <v>106</v>
      </c>
      <c r="P11" s="48">
        <v>6</v>
      </c>
      <c r="Q11" s="48">
        <v>24</v>
      </c>
    </row>
    <row r="12" spans="1:17" ht="72" x14ac:dyDescent="0.25">
      <c r="A12" s="48"/>
      <c r="B12" s="48"/>
      <c r="C12" s="48" t="s">
        <v>103</v>
      </c>
      <c r="D12" s="48"/>
      <c r="E12" s="48"/>
      <c r="F12" s="48" t="s">
        <v>126</v>
      </c>
      <c r="G12" s="48" t="s">
        <v>671</v>
      </c>
      <c r="H12" s="48" t="s">
        <v>127</v>
      </c>
      <c r="I12" s="50" t="s">
        <v>434</v>
      </c>
      <c r="J12" s="48"/>
      <c r="K12" s="43" t="s">
        <v>426</v>
      </c>
      <c r="L12" s="43" t="s">
        <v>427</v>
      </c>
      <c r="M12" s="43" t="s">
        <v>427</v>
      </c>
      <c r="N12" s="48"/>
      <c r="O12" s="48" t="s">
        <v>106</v>
      </c>
      <c r="P12" s="48">
        <v>12</v>
      </c>
      <c r="Q12" s="48">
        <v>36</v>
      </c>
    </row>
    <row r="13" spans="1:17" ht="24" x14ac:dyDescent="0.25">
      <c r="A13" s="48"/>
      <c r="B13" s="43"/>
      <c r="C13" s="48" t="s">
        <v>103</v>
      </c>
      <c r="D13" s="48"/>
      <c r="E13" s="48"/>
      <c r="F13" s="48" t="s">
        <v>128</v>
      </c>
      <c r="G13" s="48" t="s">
        <v>672</v>
      </c>
      <c r="H13" s="48" t="s">
        <v>129</v>
      </c>
      <c r="I13" s="50" t="s">
        <v>435</v>
      </c>
      <c r="J13" s="48"/>
      <c r="K13" s="43" t="s">
        <v>426</v>
      </c>
      <c r="L13" s="43" t="s">
        <v>427</v>
      </c>
      <c r="M13" s="43" t="s">
        <v>427</v>
      </c>
      <c r="N13" s="48"/>
      <c r="O13" s="48" t="s">
        <v>106</v>
      </c>
      <c r="P13" s="48">
        <v>12</v>
      </c>
      <c r="Q13" s="48">
        <v>0</v>
      </c>
    </row>
    <row r="14" spans="1:17" ht="24" x14ac:dyDescent="0.25">
      <c r="A14" s="48"/>
      <c r="B14" s="48"/>
      <c r="C14" s="48" t="s">
        <v>103</v>
      </c>
      <c r="D14" s="48"/>
      <c r="E14" s="48"/>
      <c r="F14" s="48" t="s">
        <v>130</v>
      </c>
      <c r="G14" s="48" t="s">
        <v>673</v>
      </c>
      <c r="H14" s="48" t="s">
        <v>129</v>
      </c>
      <c r="I14" s="50" t="s">
        <v>436</v>
      </c>
      <c r="J14" s="48"/>
      <c r="K14" s="43" t="s">
        <v>426</v>
      </c>
      <c r="L14" s="43" t="s">
        <v>427</v>
      </c>
      <c r="M14" s="43" t="s">
        <v>427</v>
      </c>
      <c r="N14" s="48"/>
      <c r="O14" s="48" t="s">
        <v>106</v>
      </c>
      <c r="P14" s="48">
        <v>1</v>
      </c>
      <c r="Q14" s="48">
        <v>0</v>
      </c>
    </row>
    <row r="15" spans="1:17" ht="36" x14ac:dyDescent="0.25">
      <c r="A15" s="48"/>
      <c r="B15" s="43"/>
      <c r="C15" s="48" t="s">
        <v>103</v>
      </c>
      <c r="D15" s="48"/>
      <c r="E15" s="48"/>
      <c r="F15" s="48" t="s">
        <v>131</v>
      </c>
      <c r="G15" s="48" t="s">
        <v>674</v>
      </c>
      <c r="H15" s="48" t="s">
        <v>132</v>
      </c>
      <c r="I15" s="50" t="s">
        <v>437</v>
      </c>
      <c r="J15" s="48"/>
      <c r="K15" s="43" t="s">
        <v>426</v>
      </c>
      <c r="L15" s="43" t="s">
        <v>427</v>
      </c>
      <c r="M15" s="43" t="s">
        <v>427</v>
      </c>
      <c r="N15" s="48"/>
      <c r="O15" s="48" t="s">
        <v>106</v>
      </c>
      <c r="P15" s="48">
        <v>12</v>
      </c>
      <c r="Q15" s="48">
        <v>0</v>
      </c>
    </row>
    <row r="16" spans="1:17" ht="24" x14ac:dyDescent="0.25">
      <c r="A16" s="48"/>
      <c r="B16" s="48"/>
      <c r="C16" s="48" t="s">
        <v>103</v>
      </c>
      <c r="D16" s="48"/>
      <c r="E16" s="48"/>
      <c r="F16" s="48" t="s">
        <v>133</v>
      </c>
      <c r="G16" s="48" t="s">
        <v>675</v>
      </c>
      <c r="H16" s="48" t="s">
        <v>134</v>
      </c>
      <c r="I16" s="50" t="s">
        <v>438</v>
      </c>
      <c r="J16" s="48"/>
      <c r="K16" s="43" t="s">
        <v>426</v>
      </c>
      <c r="L16" s="43" t="s">
        <v>427</v>
      </c>
      <c r="M16" s="43" t="s">
        <v>427</v>
      </c>
      <c r="N16" s="48"/>
      <c r="O16" s="48" t="s">
        <v>111</v>
      </c>
      <c r="P16" s="48">
        <v>1</v>
      </c>
      <c r="Q16" s="48">
        <v>36</v>
      </c>
    </row>
    <row r="17" spans="1:17" ht="24" x14ac:dyDescent="0.25">
      <c r="A17" s="48"/>
      <c r="B17" s="43"/>
      <c r="C17" s="48" t="s">
        <v>103</v>
      </c>
      <c r="D17" s="48"/>
      <c r="E17" s="48"/>
      <c r="F17" s="48" t="s">
        <v>135</v>
      </c>
      <c r="G17" s="48" t="s">
        <v>676</v>
      </c>
      <c r="H17" s="48" t="s">
        <v>136</v>
      </c>
      <c r="I17" s="50" t="s">
        <v>439</v>
      </c>
      <c r="J17" s="48"/>
      <c r="K17" s="43" t="s">
        <v>426</v>
      </c>
      <c r="L17" s="43" t="s">
        <v>427</v>
      </c>
      <c r="M17" s="43" t="s">
        <v>427</v>
      </c>
      <c r="N17" s="48"/>
      <c r="O17" s="48" t="s">
        <v>106</v>
      </c>
      <c r="P17" s="48">
        <v>1</v>
      </c>
      <c r="Q17" s="48">
        <v>36</v>
      </c>
    </row>
    <row r="18" spans="1:17" ht="72" x14ac:dyDescent="0.25">
      <c r="A18" s="48"/>
      <c r="B18" s="48"/>
      <c r="C18" s="48" t="s">
        <v>103</v>
      </c>
      <c r="D18" s="48"/>
      <c r="E18" s="48"/>
      <c r="F18" s="48" t="s">
        <v>137</v>
      </c>
      <c r="G18" s="48" t="s">
        <v>677</v>
      </c>
      <c r="H18" s="48" t="s">
        <v>138</v>
      </c>
      <c r="I18" s="50" t="s">
        <v>440</v>
      </c>
      <c r="J18" s="48"/>
      <c r="K18" s="43" t="s">
        <v>426</v>
      </c>
      <c r="L18" s="43" t="s">
        <v>427</v>
      </c>
      <c r="M18" s="43" t="s">
        <v>427</v>
      </c>
      <c r="N18" s="48"/>
      <c r="O18" s="48" t="s">
        <v>111</v>
      </c>
      <c r="P18" s="48">
        <v>1</v>
      </c>
      <c r="Q18" s="48">
        <v>36</v>
      </c>
    </row>
    <row r="19" spans="1:17" ht="84" x14ac:dyDescent="0.25">
      <c r="A19" s="48"/>
      <c r="B19" s="43"/>
      <c r="C19" s="48" t="s">
        <v>103</v>
      </c>
      <c r="D19" s="48"/>
      <c r="E19" s="48"/>
      <c r="F19" s="48" t="s">
        <v>139</v>
      </c>
      <c r="G19" s="48" t="s">
        <v>678</v>
      </c>
      <c r="H19" s="48" t="s">
        <v>140</v>
      </c>
      <c r="I19" s="50" t="s">
        <v>441</v>
      </c>
      <c r="J19" s="48"/>
      <c r="K19" s="43" t="s">
        <v>426</v>
      </c>
      <c r="L19" s="43" t="s">
        <v>427</v>
      </c>
      <c r="M19" s="43" t="s">
        <v>427</v>
      </c>
      <c r="N19" s="48"/>
      <c r="O19" s="48" t="s">
        <v>111</v>
      </c>
      <c r="P19" s="48">
        <v>1</v>
      </c>
      <c r="Q19" s="48">
        <v>36</v>
      </c>
    </row>
    <row r="20" spans="1:17" ht="60" x14ac:dyDescent="0.25">
      <c r="A20" s="48"/>
      <c r="B20" s="48"/>
      <c r="C20" s="48" t="s">
        <v>103</v>
      </c>
      <c r="D20" s="48"/>
      <c r="E20" s="48"/>
      <c r="F20" s="48" t="s">
        <v>143</v>
      </c>
      <c r="G20" s="48" t="s">
        <v>679</v>
      </c>
      <c r="H20" s="48" t="s">
        <v>144</v>
      </c>
      <c r="I20" s="50" t="s">
        <v>442</v>
      </c>
      <c r="J20" s="48"/>
      <c r="K20" s="43" t="s">
        <v>426</v>
      </c>
      <c r="L20" s="43" t="s">
        <v>427</v>
      </c>
      <c r="M20" s="43" t="s">
        <v>427</v>
      </c>
      <c r="N20" s="48"/>
      <c r="O20" s="48" t="s">
        <v>111</v>
      </c>
      <c r="P20" s="48">
        <v>1</v>
      </c>
      <c r="Q20" s="48">
        <v>36</v>
      </c>
    </row>
    <row r="21" spans="1:17" ht="72" x14ac:dyDescent="0.25">
      <c r="A21" s="48"/>
      <c r="B21" s="43"/>
      <c r="C21" s="48" t="s">
        <v>103</v>
      </c>
      <c r="D21" s="48"/>
      <c r="E21" s="48"/>
      <c r="F21" s="48" t="s">
        <v>145</v>
      </c>
      <c r="G21" s="48" t="s">
        <v>680</v>
      </c>
      <c r="H21" s="48" t="s">
        <v>146</v>
      </c>
      <c r="I21" s="50" t="s">
        <v>443</v>
      </c>
      <c r="J21" s="48" t="s">
        <v>444</v>
      </c>
      <c r="K21" s="43" t="s">
        <v>426</v>
      </c>
      <c r="L21" s="43" t="s">
        <v>427</v>
      </c>
      <c r="M21" s="43" t="s">
        <v>427</v>
      </c>
      <c r="N21" s="48"/>
      <c r="O21" s="48" t="s">
        <v>107</v>
      </c>
      <c r="P21" s="48">
        <v>1</v>
      </c>
      <c r="Q21" s="48">
        <v>36</v>
      </c>
    </row>
    <row r="22" spans="1:17" ht="60" x14ac:dyDescent="0.25">
      <c r="A22" s="48"/>
      <c r="B22" s="48"/>
      <c r="C22" s="48" t="s">
        <v>103</v>
      </c>
      <c r="D22" s="48"/>
      <c r="E22" s="48"/>
      <c r="F22" s="48" t="s">
        <v>147</v>
      </c>
      <c r="G22" s="48" t="s">
        <v>681</v>
      </c>
      <c r="H22" s="48" t="s">
        <v>148</v>
      </c>
      <c r="I22" s="50" t="s">
        <v>445</v>
      </c>
      <c r="J22" s="48" t="s">
        <v>446</v>
      </c>
      <c r="K22" s="43" t="s">
        <v>426</v>
      </c>
      <c r="L22" s="43" t="s">
        <v>427</v>
      </c>
      <c r="M22" s="43" t="s">
        <v>427</v>
      </c>
      <c r="N22" s="48"/>
      <c r="O22" s="48" t="s">
        <v>108</v>
      </c>
      <c r="P22" s="48">
        <v>6</v>
      </c>
      <c r="Q22" s="48">
        <v>0</v>
      </c>
    </row>
    <row r="23" spans="1:17" ht="36.75" customHeight="1" x14ac:dyDescent="0.25">
      <c r="A23" s="48"/>
      <c r="B23" s="43"/>
      <c r="C23" s="48" t="s">
        <v>103</v>
      </c>
      <c r="D23" s="48"/>
      <c r="E23" s="48"/>
      <c r="F23" s="48" t="s">
        <v>149</v>
      </c>
      <c r="G23" s="48" t="s">
        <v>682</v>
      </c>
      <c r="H23" s="48" t="s">
        <v>150</v>
      </c>
      <c r="I23" s="50" t="s">
        <v>447</v>
      </c>
      <c r="J23" s="48"/>
      <c r="K23" s="43" t="s">
        <v>426</v>
      </c>
      <c r="L23" s="43" t="s">
        <v>427</v>
      </c>
      <c r="M23" s="43" t="s">
        <v>427</v>
      </c>
      <c r="N23" s="48"/>
      <c r="O23" s="48" t="s">
        <v>109</v>
      </c>
      <c r="P23" s="48">
        <v>12</v>
      </c>
      <c r="Q23" s="48">
        <v>36</v>
      </c>
    </row>
    <row r="24" spans="1:17" ht="108" x14ac:dyDescent="0.25">
      <c r="A24" s="48"/>
      <c r="B24" s="48"/>
      <c r="C24" s="48" t="s">
        <v>103</v>
      </c>
      <c r="D24" s="48"/>
      <c r="E24" s="48"/>
      <c r="F24" s="48" t="s">
        <v>151</v>
      </c>
      <c r="G24" s="48" t="s">
        <v>683</v>
      </c>
      <c r="H24" s="48" t="s">
        <v>152</v>
      </c>
      <c r="I24" s="50" t="s">
        <v>448</v>
      </c>
      <c r="J24" s="48"/>
      <c r="K24" s="43" t="s">
        <v>426</v>
      </c>
      <c r="L24" s="43" t="s">
        <v>427</v>
      </c>
      <c r="M24" s="43" t="s">
        <v>427</v>
      </c>
      <c r="N24" s="48"/>
      <c r="O24" s="48" t="s">
        <v>109</v>
      </c>
      <c r="P24" s="48">
        <v>2</v>
      </c>
      <c r="Q24" s="48">
        <v>36</v>
      </c>
    </row>
    <row r="25" spans="1:17" ht="48" x14ac:dyDescent="0.25">
      <c r="A25" s="48"/>
      <c r="B25" s="43"/>
      <c r="C25" s="48" t="s">
        <v>103</v>
      </c>
      <c r="D25" s="48"/>
      <c r="E25" s="48"/>
      <c r="F25" s="48" t="s">
        <v>153</v>
      </c>
      <c r="G25" s="48" t="s">
        <v>684</v>
      </c>
      <c r="H25" s="48" t="s">
        <v>154</v>
      </c>
      <c r="I25" s="50" t="s">
        <v>449</v>
      </c>
      <c r="J25" s="48"/>
      <c r="K25" s="43" t="s">
        <v>426</v>
      </c>
      <c r="L25" s="43" t="s">
        <v>427</v>
      </c>
      <c r="M25" s="43" t="s">
        <v>427</v>
      </c>
      <c r="N25" s="48"/>
      <c r="O25" s="48" t="s">
        <v>227</v>
      </c>
      <c r="P25" s="48">
        <v>24</v>
      </c>
      <c r="Q25" s="48">
        <v>36</v>
      </c>
    </row>
    <row r="26" spans="1:17" ht="84" x14ac:dyDescent="0.25">
      <c r="A26" s="48"/>
      <c r="B26" s="48"/>
      <c r="C26" s="48" t="s">
        <v>103</v>
      </c>
      <c r="D26" s="48"/>
      <c r="E26" s="48"/>
      <c r="F26" s="48" t="s">
        <v>155</v>
      </c>
      <c r="G26" s="48" t="s">
        <v>685</v>
      </c>
      <c r="H26" s="48" t="s">
        <v>156</v>
      </c>
      <c r="I26" s="50" t="s">
        <v>450</v>
      </c>
      <c r="J26" s="48" t="s">
        <v>451</v>
      </c>
      <c r="K26" s="43" t="s">
        <v>426</v>
      </c>
      <c r="L26" s="43" t="s">
        <v>427</v>
      </c>
      <c r="M26" s="43" t="s">
        <v>427</v>
      </c>
      <c r="N26" s="48"/>
      <c r="O26" s="48" t="s">
        <v>109</v>
      </c>
      <c r="P26" s="48">
        <v>1</v>
      </c>
      <c r="Q26" s="48">
        <v>24</v>
      </c>
    </row>
    <row r="27" spans="1:17" ht="36" x14ac:dyDescent="0.25">
      <c r="A27" s="48"/>
      <c r="B27" s="43"/>
      <c r="C27" s="48" t="s">
        <v>103</v>
      </c>
      <c r="D27" s="48"/>
      <c r="E27" s="48"/>
      <c r="F27" s="48" t="s">
        <v>157</v>
      </c>
      <c r="G27" s="48" t="s">
        <v>686</v>
      </c>
      <c r="H27" s="48" t="s">
        <v>158</v>
      </c>
      <c r="I27" s="50" t="s">
        <v>452</v>
      </c>
      <c r="J27" s="48"/>
      <c r="K27" s="43" t="s">
        <v>426</v>
      </c>
      <c r="L27" s="43" t="s">
        <v>427</v>
      </c>
      <c r="M27" s="43" t="s">
        <v>427</v>
      </c>
      <c r="N27" s="48"/>
      <c r="O27" s="48" t="s">
        <v>107</v>
      </c>
      <c r="P27" s="48">
        <v>1</v>
      </c>
      <c r="Q27" s="48">
        <v>24</v>
      </c>
    </row>
    <row r="28" spans="1:17" ht="48" x14ac:dyDescent="0.25">
      <c r="A28" s="48"/>
      <c r="B28" s="48"/>
      <c r="C28" s="48" t="s">
        <v>103</v>
      </c>
      <c r="D28" s="48"/>
      <c r="E28" s="48"/>
      <c r="F28" s="48" t="s">
        <v>159</v>
      </c>
      <c r="G28" s="48" t="s">
        <v>687</v>
      </c>
      <c r="H28" s="48" t="s">
        <v>160</v>
      </c>
      <c r="I28" s="50" t="s">
        <v>423</v>
      </c>
      <c r="J28" s="48"/>
      <c r="K28" s="43" t="s">
        <v>426</v>
      </c>
      <c r="L28" s="43" t="s">
        <v>427</v>
      </c>
      <c r="M28" s="43" t="s">
        <v>427</v>
      </c>
      <c r="N28" s="48"/>
      <c r="O28" s="48" t="s">
        <v>106</v>
      </c>
      <c r="P28" s="48">
        <v>12</v>
      </c>
      <c r="Q28" s="48">
        <v>0</v>
      </c>
    </row>
    <row r="29" spans="1:17" ht="36" x14ac:dyDescent="0.25">
      <c r="A29" s="48"/>
      <c r="B29" s="43"/>
      <c r="C29" s="48" t="s">
        <v>103</v>
      </c>
      <c r="D29" s="48"/>
      <c r="E29" s="48"/>
      <c r="F29" s="48" t="s">
        <v>161</v>
      </c>
      <c r="G29" s="48" t="s">
        <v>688</v>
      </c>
      <c r="H29" s="48" t="s">
        <v>162</v>
      </c>
      <c r="I29" s="50" t="s">
        <v>453</v>
      </c>
      <c r="J29" s="48"/>
      <c r="K29" s="43" t="s">
        <v>426</v>
      </c>
      <c r="L29" s="43" t="s">
        <v>427</v>
      </c>
      <c r="M29" s="43" t="s">
        <v>427</v>
      </c>
      <c r="N29" s="48"/>
      <c r="O29" s="48" t="s">
        <v>108</v>
      </c>
      <c r="P29" s="48">
        <v>1</v>
      </c>
      <c r="Q29" s="48">
        <v>0</v>
      </c>
    </row>
    <row r="30" spans="1:17" ht="36" x14ac:dyDescent="0.25">
      <c r="A30" s="48"/>
      <c r="B30" s="48"/>
      <c r="C30" s="48" t="s">
        <v>103</v>
      </c>
      <c r="D30" s="48"/>
      <c r="E30" s="48"/>
      <c r="F30" s="48" t="s">
        <v>163</v>
      </c>
      <c r="G30" s="48" t="s">
        <v>689</v>
      </c>
      <c r="H30" s="48" t="s">
        <v>140</v>
      </c>
      <c r="I30" s="50" t="s">
        <v>454</v>
      </c>
      <c r="J30" s="48"/>
      <c r="K30" s="43" t="s">
        <v>426</v>
      </c>
      <c r="L30" s="43" t="s">
        <v>427</v>
      </c>
      <c r="M30" s="43" t="s">
        <v>427</v>
      </c>
      <c r="N30" s="48"/>
      <c r="O30" s="48" t="s">
        <v>109</v>
      </c>
      <c r="P30" s="48">
        <v>12</v>
      </c>
      <c r="Q30" s="48">
        <v>36</v>
      </c>
    </row>
    <row r="31" spans="1:17" ht="48" x14ac:dyDescent="0.25">
      <c r="A31" s="48"/>
      <c r="B31" s="43"/>
      <c r="C31" s="48" t="s">
        <v>103</v>
      </c>
      <c r="D31" s="48"/>
      <c r="E31" s="48"/>
      <c r="F31" s="48" t="s">
        <v>164</v>
      </c>
      <c r="G31" s="48" t="s">
        <v>690</v>
      </c>
      <c r="H31" s="48" t="s">
        <v>165</v>
      </c>
      <c r="I31" s="50" t="s">
        <v>455</v>
      </c>
      <c r="J31" s="48"/>
      <c r="K31" s="43" t="s">
        <v>426</v>
      </c>
      <c r="L31" s="43" t="s">
        <v>427</v>
      </c>
      <c r="M31" s="43" t="s">
        <v>427</v>
      </c>
      <c r="N31" s="48"/>
      <c r="O31" s="48" t="s">
        <v>107</v>
      </c>
      <c r="P31" s="48">
        <v>1</v>
      </c>
      <c r="Q31" s="48">
        <v>0</v>
      </c>
    </row>
    <row r="32" spans="1:17" ht="36" x14ac:dyDescent="0.25">
      <c r="A32" s="48"/>
      <c r="B32" s="48"/>
      <c r="C32" s="48" t="s">
        <v>103</v>
      </c>
      <c r="D32" s="48"/>
      <c r="E32" s="48"/>
      <c r="F32" s="48" t="s">
        <v>166</v>
      </c>
      <c r="G32" s="48" t="s">
        <v>691</v>
      </c>
      <c r="H32" s="48" t="s">
        <v>167</v>
      </c>
      <c r="I32" s="50" t="s">
        <v>456</v>
      </c>
      <c r="J32" s="48"/>
      <c r="K32" s="43" t="s">
        <v>426</v>
      </c>
      <c r="L32" s="43" t="s">
        <v>427</v>
      </c>
      <c r="M32" s="43" t="s">
        <v>427</v>
      </c>
      <c r="N32" s="48"/>
      <c r="O32" s="48" t="s">
        <v>109</v>
      </c>
      <c r="P32" s="48">
        <v>1</v>
      </c>
      <c r="Q32" s="48">
        <v>60</v>
      </c>
    </row>
    <row r="33" spans="1:17" ht="24" x14ac:dyDescent="0.25">
      <c r="A33" s="48"/>
      <c r="B33" s="43"/>
      <c r="C33" s="48" t="s">
        <v>103</v>
      </c>
      <c r="D33" s="48"/>
      <c r="E33" s="48"/>
      <c r="F33" s="48" t="s">
        <v>168</v>
      </c>
      <c r="G33" s="48" t="s">
        <v>692</v>
      </c>
      <c r="H33" s="48" t="s">
        <v>169</v>
      </c>
      <c r="I33" s="50" t="s">
        <v>457</v>
      </c>
      <c r="J33" s="48"/>
      <c r="K33" s="43" t="s">
        <v>426</v>
      </c>
      <c r="L33" s="43" t="s">
        <v>427</v>
      </c>
      <c r="M33" s="43" t="s">
        <v>427</v>
      </c>
      <c r="N33" s="48"/>
      <c r="O33" s="48" t="s">
        <v>106</v>
      </c>
      <c r="P33" s="48">
        <v>6</v>
      </c>
      <c r="Q33" s="48">
        <v>0</v>
      </c>
    </row>
    <row r="34" spans="1:17" ht="48" x14ac:dyDescent="0.25">
      <c r="A34" s="48"/>
      <c r="B34" s="48"/>
      <c r="C34" s="48" t="s">
        <v>103</v>
      </c>
      <c r="D34" s="48"/>
      <c r="E34" s="48"/>
      <c r="F34" s="48" t="s">
        <v>170</v>
      </c>
      <c r="G34" s="48" t="s">
        <v>693</v>
      </c>
      <c r="H34" s="48" t="s">
        <v>140</v>
      </c>
      <c r="I34" s="50" t="s">
        <v>477</v>
      </c>
      <c r="J34" s="48"/>
      <c r="K34" s="43" t="s">
        <v>426</v>
      </c>
      <c r="L34" s="43" t="s">
        <v>427</v>
      </c>
      <c r="M34" s="43" t="s">
        <v>427</v>
      </c>
      <c r="N34" s="48"/>
      <c r="O34" s="48" t="s">
        <v>111</v>
      </c>
      <c r="P34" s="48">
        <v>1</v>
      </c>
      <c r="Q34" s="48">
        <v>36</v>
      </c>
    </row>
    <row r="35" spans="1:17" x14ac:dyDescent="0.25">
      <c r="A35" s="48"/>
      <c r="B35" s="43"/>
      <c r="C35" s="48" t="s">
        <v>103</v>
      </c>
      <c r="D35" s="48"/>
      <c r="E35" s="48"/>
      <c r="F35" s="48" t="s">
        <v>171</v>
      </c>
      <c r="G35" s="48" t="s">
        <v>694</v>
      </c>
      <c r="H35" s="48" t="s">
        <v>172</v>
      </c>
      <c r="I35" s="50" t="s">
        <v>458</v>
      </c>
      <c r="J35" s="48"/>
      <c r="K35" s="43" t="s">
        <v>426</v>
      </c>
      <c r="L35" s="43" t="s">
        <v>427</v>
      </c>
      <c r="M35" s="43" t="s">
        <v>427</v>
      </c>
      <c r="N35" s="48"/>
      <c r="O35" s="48" t="s">
        <v>111</v>
      </c>
      <c r="P35" s="48">
        <v>1</v>
      </c>
      <c r="Q35" s="48">
        <v>60</v>
      </c>
    </row>
    <row r="36" spans="1:17" ht="60" x14ac:dyDescent="0.25">
      <c r="A36" s="48"/>
      <c r="B36" s="48"/>
      <c r="C36" s="48" t="s">
        <v>103</v>
      </c>
      <c r="D36" s="48"/>
      <c r="E36" s="48"/>
      <c r="F36" s="48" t="s">
        <v>173</v>
      </c>
      <c r="G36" s="48" t="s">
        <v>695</v>
      </c>
      <c r="H36" s="48" t="s">
        <v>174</v>
      </c>
      <c r="I36" s="50" t="s">
        <v>459</v>
      </c>
      <c r="J36" s="48"/>
      <c r="K36" s="43" t="s">
        <v>426</v>
      </c>
      <c r="L36" s="43" t="s">
        <v>427</v>
      </c>
      <c r="M36" s="43" t="s">
        <v>427</v>
      </c>
      <c r="N36" s="48"/>
      <c r="O36" s="48" t="s">
        <v>111</v>
      </c>
      <c r="P36" s="48">
        <v>1</v>
      </c>
      <c r="Q36" s="48">
        <v>60</v>
      </c>
    </row>
    <row r="37" spans="1:17" ht="48" x14ac:dyDescent="0.25">
      <c r="A37" s="48"/>
      <c r="B37" s="43"/>
      <c r="C37" s="48" t="s">
        <v>103</v>
      </c>
      <c r="D37" s="48"/>
      <c r="E37" s="48"/>
      <c r="F37" s="48" t="s">
        <v>175</v>
      </c>
      <c r="G37" s="48" t="s">
        <v>696</v>
      </c>
      <c r="H37" s="48" t="s">
        <v>176</v>
      </c>
      <c r="I37" s="50" t="s">
        <v>460</v>
      </c>
      <c r="J37" s="48"/>
      <c r="K37" s="43" t="s">
        <v>426</v>
      </c>
      <c r="L37" s="43" t="s">
        <v>427</v>
      </c>
      <c r="M37" s="43" t="s">
        <v>427</v>
      </c>
      <c r="N37" s="48"/>
      <c r="O37" s="48" t="s">
        <v>111</v>
      </c>
      <c r="P37" s="48">
        <v>1</v>
      </c>
      <c r="Q37" s="48">
        <v>36</v>
      </c>
    </row>
    <row r="38" spans="1:17" ht="48" x14ac:dyDescent="0.25">
      <c r="A38" s="48"/>
      <c r="B38" s="48"/>
      <c r="C38" s="48" t="s">
        <v>103</v>
      </c>
      <c r="D38" s="48"/>
      <c r="E38" s="48"/>
      <c r="F38" s="48" t="s">
        <v>177</v>
      </c>
      <c r="G38" s="48" t="s">
        <v>697</v>
      </c>
      <c r="H38" s="48" t="s">
        <v>140</v>
      </c>
      <c r="I38" s="50" t="s">
        <v>478</v>
      </c>
      <c r="J38" s="48"/>
      <c r="K38" s="43" t="s">
        <v>426</v>
      </c>
      <c r="L38" s="43" t="s">
        <v>427</v>
      </c>
      <c r="M38" s="43" t="s">
        <v>427</v>
      </c>
      <c r="N38" s="48"/>
      <c r="O38" s="48" t="s">
        <v>111</v>
      </c>
      <c r="P38" s="48">
        <v>1</v>
      </c>
      <c r="Q38" s="48">
        <v>36</v>
      </c>
    </row>
    <row r="39" spans="1:17" ht="36" x14ac:dyDescent="0.25">
      <c r="A39" s="48"/>
      <c r="B39" s="43"/>
      <c r="C39" s="48" t="s">
        <v>103</v>
      </c>
      <c r="D39" s="48"/>
      <c r="E39" s="48"/>
      <c r="F39" s="48" t="s">
        <v>178</v>
      </c>
      <c r="G39" s="48" t="s">
        <v>698</v>
      </c>
      <c r="H39" s="48" t="s">
        <v>179</v>
      </c>
      <c r="I39" s="50" t="s">
        <v>461</v>
      </c>
      <c r="J39" s="48"/>
      <c r="K39" s="43" t="s">
        <v>426</v>
      </c>
      <c r="L39" s="43" t="s">
        <v>427</v>
      </c>
      <c r="M39" s="43" t="s">
        <v>427</v>
      </c>
      <c r="N39" s="48"/>
      <c r="O39" s="48" t="s">
        <v>109</v>
      </c>
      <c r="P39" s="48">
        <v>1</v>
      </c>
      <c r="Q39" s="48">
        <v>0</v>
      </c>
    </row>
    <row r="40" spans="1:17" ht="60" x14ac:dyDescent="0.25">
      <c r="A40" s="48"/>
      <c r="B40" s="48"/>
      <c r="C40" s="48" t="s">
        <v>103</v>
      </c>
      <c r="D40" s="48"/>
      <c r="E40" s="48"/>
      <c r="F40" s="48" t="s">
        <v>180</v>
      </c>
      <c r="G40" s="48" t="s">
        <v>699</v>
      </c>
      <c r="H40" s="48" t="s">
        <v>181</v>
      </c>
      <c r="I40" s="50" t="s">
        <v>462</v>
      </c>
      <c r="J40" s="48"/>
      <c r="K40" s="43" t="s">
        <v>426</v>
      </c>
      <c r="L40" s="43" t="s">
        <v>427</v>
      </c>
      <c r="M40" s="43" t="s">
        <v>427</v>
      </c>
      <c r="N40" s="48"/>
      <c r="O40" s="48" t="s">
        <v>107</v>
      </c>
      <c r="P40" s="48">
        <v>1</v>
      </c>
      <c r="Q40" s="48">
        <v>24</v>
      </c>
    </row>
    <row r="41" spans="1:17" ht="60" x14ac:dyDescent="0.25">
      <c r="A41" s="48"/>
      <c r="B41" s="43"/>
      <c r="C41" s="48" t="s">
        <v>103</v>
      </c>
      <c r="D41" s="48"/>
      <c r="E41" s="48"/>
      <c r="F41" s="48" t="s">
        <v>182</v>
      </c>
      <c r="G41" s="48" t="s">
        <v>700</v>
      </c>
      <c r="H41" s="48" t="s">
        <v>183</v>
      </c>
      <c r="I41" s="50" t="s">
        <v>463</v>
      </c>
      <c r="J41" s="48"/>
      <c r="K41" s="43" t="s">
        <v>426</v>
      </c>
      <c r="L41" s="43" t="s">
        <v>427</v>
      </c>
      <c r="M41" s="43" t="s">
        <v>427</v>
      </c>
      <c r="N41" s="48"/>
      <c r="O41" s="48" t="s">
        <v>106</v>
      </c>
      <c r="P41" s="48"/>
      <c r="Q41" s="48">
        <v>36</v>
      </c>
    </row>
    <row r="42" spans="1:17" ht="36" x14ac:dyDescent="0.25">
      <c r="A42" s="48"/>
      <c r="B42" s="48"/>
      <c r="C42" s="48" t="s">
        <v>103</v>
      </c>
      <c r="D42" s="48"/>
      <c r="E42" s="48"/>
      <c r="F42" s="48" t="s">
        <v>184</v>
      </c>
      <c r="G42" s="48" t="s">
        <v>701</v>
      </c>
      <c r="H42" s="48" t="s">
        <v>185</v>
      </c>
      <c r="I42" s="50" t="s">
        <v>479</v>
      </c>
      <c r="J42" s="48"/>
      <c r="K42" s="43" t="s">
        <v>426</v>
      </c>
      <c r="L42" s="43" t="s">
        <v>427</v>
      </c>
      <c r="M42" s="43" t="s">
        <v>427</v>
      </c>
      <c r="N42" s="48"/>
      <c r="O42" s="48" t="s">
        <v>106</v>
      </c>
      <c r="P42" s="48">
        <v>1</v>
      </c>
      <c r="Q42" s="48">
        <v>0</v>
      </c>
    </row>
    <row r="43" spans="1:17" ht="72" x14ac:dyDescent="0.25">
      <c r="A43" s="48"/>
      <c r="B43" s="43"/>
      <c r="C43" s="48" t="s">
        <v>103</v>
      </c>
      <c r="D43" s="48"/>
      <c r="E43" s="48"/>
      <c r="F43" s="48" t="s">
        <v>186</v>
      </c>
      <c r="G43" s="48" t="s">
        <v>702</v>
      </c>
      <c r="H43" s="48" t="s">
        <v>148</v>
      </c>
      <c r="I43" s="50" t="s">
        <v>464</v>
      </c>
      <c r="J43" s="48"/>
      <c r="K43" s="43" t="s">
        <v>426</v>
      </c>
      <c r="L43" s="43" t="s">
        <v>427</v>
      </c>
      <c r="M43" s="43" t="s">
        <v>427</v>
      </c>
      <c r="N43" s="48"/>
      <c r="O43" s="48" t="s">
        <v>106</v>
      </c>
      <c r="P43" s="48">
        <v>1</v>
      </c>
      <c r="Q43" s="48">
        <v>0</v>
      </c>
    </row>
    <row r="44" spans="1:17" ht="60" x14ac:dyDescent="0.25">
      <c r="A44" s="48"/>
      <c r="B44" s="48"/>
      <c r="C44" s="48" t="s">
        <v>103</v>
      </c>
      <c r="D44" s="48"/>
      <c r="E44" s="48"/>
      <c r="F44" s="48" t="s">
        <v>187</v>
      </c>
      <c r="G44" s="48" t="s">
        <v>703</v>
      </c>
      <c r="H44" s="48" t="s">
        <v>188</v>
      </c>
      <c r="I44" s="50" t="s">
        <v>465</v>
      </c>
      <c r="J44" s="48"/>
      <c r="K44" s="43" t="s">
        <v>426</v>
      </c>
      <c r="L44" s="43" t="s">
        <v>427</v>
      </c>
      <c r="M44" s="43" t="s">
        <v>427</v>
      </c>
      <c r="N44" s="48"/>
      <c r="O44" s="48" t="s">
        <v>109</v>
      </c>
      <c r="P44" s="48">
        <v>1</v>
      </c>
      <c r="Q44" s="48">
        <v>0</v>
      </c>
    </row>
    <row r="45" spans="1:17" ht="60" x14ac:dyDescent="0.25">
      <c r="A45" s="48"/>
      <c r="B45" s="43"/>
      <c r="C45" s="48" t="s">
        <v>103</v>
      </c>
      <c r="D45" s="48"/>
      <c r="E45" s="48"/>
      <c r="F45" s="47">
        <v>7930997209057</v>
      </c>
      <c r="G45" s="47" t="s">
        <v>704</v>
      </c>
      <c r="H45" s="48" t="s">
        <v>189</v>
      </c>
      <c r="I45" s="50" t="s">
        <v>480</v>
      </c>
      <c r="J45" s="48"/>
      <c r="K45" s="43" t="s">
        <v>426</v>
      </c>
      <c r="L45" s="43" t="s">
        <v>427</v>
      </c>
      <c r="M45" s="43" t="s">
        <v>427</v>
      </c>
      <c r="N45" s="48"/>
      <c r="O45" s="48" t="s">
        <v>107</v>
      </c>
      <c r="P45" s="48">
        <v>1</v>
      </c>
      <c r="Q45" s="48">
        <v>24</v>
      </c>
    </row>
    <row r="46" spans="1:17" ht="60" x14ac:dyDescent="0.25">
      <c r="A46" s="48"/>
      <c r="B46" s="48"/>
      <c r="C46" s="48" t="s">
        <v>103</v>
      </c>
      <c r="D46" s="48"/>
      <c r="E46" s="48"/>
      <c r="F46" s="48" t="s">
        <v>190</v>
      </c>
      <c r="G46" s="48" t="s">
        <v>705</v>
      </c>
      <c r="H46" s="48" t="s">
        <v>191</v>
      </c>
      <c r="I46" s="50" t="s">
        <v>481</v>
      </c>
      <c r="J46" s="48"/>
      <c r="K46" s="43" t="s">
        <v>426</v>
      </c>
      <c r="L46" s="43" t="s">
        <v>427</v>
      </c>
      <c r="M46" s="43" t="s">
        <v>427</v>
      </c>
      <c r="N46" s="48"/>
      <c r="O46" s="48" t="s">
        <v>109</v>
      </c>
      <c r="P46" s="48">
        <v>2</v>
      </c>
      <c r="Q46" s="48">
        <v>24</v>
      </c>
    </row>
    <row r="47" spans="1:17" ht="36" x14ac:dyDescent="0.25">
      <c r="A47" s="48"/>
      <c r="B47" s="43"/>
      <c r="C47" s="48" t="s">
        <v>103</v>
      </c>
      <c r="D47" s="48"/>
      <c r="E47" s="48"/>
      <c r="F47" s="47">
        <v>7930997288561</v>
      </c>
      <c r="G47" s="47" t="s">
        <v>706</v>
      </c>
      <c r="H47" s="48" t="s">
        <v>140</v>
      </c>
      <c r="I47" s="50" t="s">
        <v>482</v>
      </c>
      <c r="J47" s="48"/>
      <c r="K47" s="43" t="s">
        <v>426</v>
      </c>
      <c r="L47" s="43" t="s">
        <v>427</v>
      </c>
      <c r="M47" s="43" t="s">
        <v>427</v>
      </c>
      <c r="N47" s="48"/>
      <c r="O47" s="48" t="s">
        <v>111</v>
      </c>
      <c r="P47" s="48">
        <v>1</v>
      </c>
      <c r="Q47" s="48" t="e">
        <v>#N/A</v>
      </c>
    </row>
    <row r="48" spans="1:17" ht="48" x14ac:dyDescent="0.25">
      <c r="A48" s="48"/>
      <c r="B48" s="48"/>
      <c r="C48" s="48" t="s">
        <v>103</v>
      </c>
      <c r="D48" s="48"/>
      <c r="E48" s="48"/>
      <c r="F48" s="48" t="s">
        <v>192</v>
      </c>
      <c r="G48" s="48" t="s">
        <v>707</v>
      </c>
      <c r="H48" s="48" t="s">
        <v>148</v>
      </c>
      <c r="I48" s="50" t="s">
        <v>466</v>
      </c>
      <c r="J48" s="48"/>
      <c r="K48" s="43" t="s">
        <v>426</v>
      </c>
      <c r="L48" s="43" t="s">
        <v>427</v>
      </c>
      <c r="M48" s="43" t="s">
        <v>427</v>
      </c>
      <c r="N48" s="48"/>
      <c r="O48" s="48" t="s">
        <v>111</v>
      </c>
      <c r="P48" s="48">
        <v>1</v>
      </c>
      <c r="Q48" s="48">
        <v>36</v>
      </c>
    </row>
    <row r="49" spans="1:17" ht="60" x14ac:dyDescent="0.25">
      <c r="A49" s="48"/>
      <c r="B49" s="43"/>
      <c r="C49" s="48" t="s">
        <v>103</v>
      </c>
      <c r="D49" s="48"/>
      <c r="E49" s="48"/>
      <c r="F49" s="48" t="s">
        <v>193</v>
      </c>
      <c r="G49" s="48" t="s">
        <v>708</v>
      </c>
      <c r="H49" s="48" t="s">
        <v>150</v>
      </c>
      <c r="I49" s="50" t="s">
        <v>467</v>
      </c>
      <c r="J49" s="48"/>
      <c r="K49" s="43" t="s">
        <v>426</v>
      </c>
      <c r="L49" s="43" t="s">
        <v>427</v>
      </c>
      <c r="M49" s="43" t="s">
        <v>427</v>
      </c>
      <c r="N49" s="48"/>
      <c r="O49" s="48" t="s">
        <v>111</v>
      </c>
      <c r="P49" s="48">
        <v>1</v>
      </c>
      <c r="Q49" s="48">
        <v>0</v>
      </c>
    </row>
    <row r="50" spans="1:17" ht="24" x14ac:dyDescent="0.25">
      <c r="A50" s="48"/>
      <c r="B50" s="48"/>
      <c r="C50" s="48" t="s">
        <v>103</v>
      </c>
      <c r="D50" s="48"/>
      <c r="E50" s="48"/>
      <c r="F50" s="48" t="s">
        <v>194</v>
      </c>
      <c r="G50" s="48" t="s">
        <v>709</v>
      </c>
      <c r="H50" s="48" t="s">
        <v>148</v>
      </c>
      <c r="I50" s="50" t="s">
        <v>468</v>
      </c>
      <c r="J50" s="48"/>
      <c r="K50" s="43" t="s">
        <v>426</v>
      </c>
      <c r="L50" s="43" t="s">
        <v>427</v>
      </c>
      <c r="M50" s="43" t="s">
        <v>427</v>
      </c>
      <c r="N50" s="48"/>
      <c r="O50" s="48" t="s">
        <v>109</v>
      </c>
      <c r="P50" s="48">
        <v>1</v>
      </c>
      <c r="Q50" s="48">
        <v>36</v>
      </c>
    </row>
    <row r="51" spans="1:17" ht="84" x14ac:dyDescent="0.25">
      <c r="A51" s="48"/>
      <c r="B51" s="43"/>
      <c r="C51" s="48" t="s">
        <v>103</v>
      </c>
      <c r="D51" s="48"/>
      <c r="E51" s="48"/>
      <c r="F51" s="48" t="s">
        <v>195</v>
      </c>
      <c r="G51" s="48" t="s">
        <v>710</v>
      </c>
      <c r="H51" s="48" t="s">
        <v>167</v>
      </c>
      <c r="I51" s="50" t="s">
        <v>469</v>
      </c>
      <c r="J51" s="48"/>
      <c r="K51" s="43" t="s">
        <v>426</v>
      </c>
      <c r="L51" s="43" t="s">
        <v>427</v>
      </c>
      <c r="M51" s="43" t="s">
        <v>427</v>
      </c>
      <c r="N51" s="48"/>
      <c r="O51" s="48" t="s">
        <v>109</v>
      </c>
      <c r="P51" s="48">
        <v>2</v>
      </c>
      <c r="Q51" s="48">
        <v>36</v>
      </c>
    </row>
    <row r="52" spans="1:17" ht="87.75" customHeight="1" x14ac:dyDescent="0.25">
      <c r="A52" s="48"/>
      <c r="B52" s="48"/>
      <c r="C52" s="48" t="s">
        <v>103</v>
      </c>
      <c r="D52" s="48"/>
      <c r="E52" s="48"/>
      <c r="F52" s="48" t="s">
        <v>197</v>
      </c>
      <c r="G52" s="48" t="s">
        <v>711</v>
      </c>
      <c r="H52" s="48" t="s">
        <v>198</v>
      </c>
      <c r="I52" s="50" t="s">
        <v>483</v>
      </c>
      <c r="J52" s="48"/>
      <c r="K52" s="43" t="s">
        <v>426</v>
      </c>
      <c r="L52" s="43" t="s">
        <v>427</v>
      </c>
      <c r="M52" s="43" t="s">
        <v>427</v>
      </c>
      <c r="N52" s="48"/>
      <c r="O52" s="48" t="s">
        <v>107</v>
      </c>
      <c r="P52" s="48">
        <v>1</v>
      </c>
      <c r="Q52" s="48">
        <v>24</v>
      </c>
    </row>
    <row r="53" spans="1:17" ht="70.5" customHeight="1" x14ac:dyDescent="0.25">
      <c r="A53" s="48"/>
      <c r="B53" s="43"/>
      <c r="C53" s="48" t="s">
        <v>103</v>
      </c>
      <c r="D53" s="48"/>
      <c r="E53" s="48"/>
      <c r="F53" s="48" t="s">
        <v>199</v>
      </c>
      <c r="G53" s="48" t="s">
        <v>712</v>
      </c>
      <c r="H53" s="48" t="s">
        <v>179</v>
      </c>
      <c r="I53" s="50" t="s">
        <v>484</v>
      </c>
      <c r="J53" s="48"/>
      <c r="K53" s="43" t="s">
        <v>426</v>
      </c>
      <c r="L53" s="43" t="s">
        <v>427</v>
      </c>
      <c r="M53" s="43" t="s">
        <v>427</v>
      </c>
      <c r="N53" s="48"/>
      <c r="O53" s="48" t="s">
        <v>105</v>
      </c>
      <c r="P53" s="48">
        <v>1</v>
      </c>
      <c r="Q53" s="48">
        <v>0</v>
      </c>
    </row>
    <row r="54" spans="1:17" ht="84" x14ac:dyDescent="0.25">
      <c r="A54" s="48"/>
      <c r="B54" s="48"/>
      <c r="C54" s="48" t="s">
        <v>103</v>
      </c>
      <c r="D54" s="48"/>
      <c r="E54" s="48"/>
      <c r="F54" s="48" t="s">
        <v>200</v>
      </c>
      <c r="G54" s="48" t="s">
        <v>713</v>
      </c>
      <c r="H54" s="48" t="s">
        <v>201</v>
      </c>
      <c r="I54" s="50" t="s">
        <v>485</v>
      </c>
      <c r="J54" s="48"/>
      <c r="K54" s="43" t="s">
        <v>426</v>
      </c>
      <c r="L54" s="43" t="s">
        <v>427</v>
      </c>
      <c r="M54" s="43" t="s">
        <v>427</v>
      </c>
      <c r="N54" s="48"/>
      <c r="O54" s="48" t="s">
        <v>111</v>
      </c>
      <c r="P54" s="48">
        <v>1</v>
      </c>
      <c r="Q54" s="48">
        <v>36</v>
      </c>
    </row>
    <row r="55" spans="1:17" ht="24" x14ac:dyDescent="0.25">
      <c r="A55" s="48"/>
      <c r="B55" s="43"/>
      <c r="C55" s="48" t="s">
        <v>103</v>
      </c>
      <c r="D55" s="48"/>
      <c r="E55" s="48"/>
      <c r="F55" s="47">
        <v>8125991622887</v>
      </c>
      <c r="G55" s="47" t="s">
        <v>714</v>
      </c>
      <c r="H55" s="48" t="s">
        <v>202</v>
      </c>
      <c r="I55" s="50" t="s">
        <v>486</v>
      </c>
      <c r="J55" s="48"/>
      <c r="K55" s="43" t="s">
        <v>426</v>
      </c>
      <c r="L55" s="43" t="s">
        <v>427</v>
      </c>
      <c r="M55" s="43" t="s">
        <v>427</v>
      </c>
      <c r="N55" s="48"/>
      <c r="O55" s="48" t="s">
        <v>106</v>
      </c>
      <c r="P55" s="48">
        <v>1</v>
      </c>
      <c r="Q55" s="48">
        <v>0</v>
      </c>
    </row>
    <row r="56" spans="1:17" ht="24" x14ac:dyDescent="0.25">
      <c r="A56" s="48"/>
      <c r="B56" s="48"/>
      <c r="C56" s="48" t="s">
        <v>103</v>
      </c>
      <c r="D56" s="48"/>
      <c r="E56" s="48"/>
      <c r="F56" s="48" t="s">
        <v>203</v>
      </c>
      <c r="G56" s="48" t="s">
        <v>715</v>
      </c>
      <c r="H56" s="48" t="s">
        <v>202</v>
      </c>
      <c r="I56" s="51" t="s">
        <v>487</v>
      </c>
      <c r="J56" s="48"/>
      <c r="K56" s="43" t="s">
        <v>426</v>
      </c>
      <c r="L56" s="43" t="s">
        <v>427</v>
      </c>
      <c r="M56" s="43" t="s">
        <v>427</v>
      </c>
      <c r="N56" s="48"/>
      <c r="O56" s="48" t="s">
        <v>106</v>
      </c>
      <c r="P56" s="48">
        <v>1</v>
      </c>
      <c r="Q56" s="48">
        <v>0</v>
      </c>
    </row>
    <row r="57" spans="1:17" ht="24" x14ac:dyDescent="0.25">
      <c r="A57" s="48"/>
      <c r="B57" s="43"/>
      <c r="C57" s="48" t="s">
        <v>103</v>
      </c>
      <c r="D57" s="48"/>
      <c r="E57" s="48"/>
      <c r="F57" s="48" t="s">
        <v>204</v>
      </c>
      <c r="G57" s="48" t="s">
        <v>716</v>
      </c>
      <c r="H57" s="48" t="s">
        <v>202</v>
      </c>
      <c r="I57" s="51" t="s">
        <v>488</v>
      </c>
      <c r="J57" s="48"/>
      <c r="K57" s="43" t="s">
        <v>426</v>
      </c>
      <c r="L57" s="43" t="s">
        <v>427</v>
      </c>
      <c r="M57" s="43" t="s">
        <v>427</v>
      </c>
      <c r="N57" s="48"/>
      <c r="O57" s="48" t="s">
        <v>106</v>
      </c>
      <c r="P57" s="48">
        <v>1</v>
      </c>
      <c r="Q57" s="48">
        <v>0</v>
      </c>
    </row>
    <row r="58" spans="1:17" ht="24" x14ac:dyDescent="0.25">
      <c r="A58" s="48"/>
      <c r="B58" s="48"/>
      <c r="C58" s="48" t="s">
        <v>103</v>
      </c>
      <c r="D58" s="48"/>
      <c r="E58" s="48"/>
      <c r="F58" s="48" t="s">
        <v>205</v>
      </c>
      <c r="G58" s="48" t="s">
        <v>717</v>
      </c>
      <c r="H58" s="48" t="s">
        <v>202</v>
      </c>
      <c r="I58" s="50" t="s">
        <v>489</v>
      </c>
      <c r="J58" s="48"/>
      <c r="K58" s="43" t="s">
        <v>426</v>
      </c>
      <c r="L58" s="43" t="s">
        <v>427</v>
      </c>
      <c r="M58" s="43" t="s">
        <v>427</v>
      </c>
      <c r="N58" s="48"/>
      <c r="O58" s="48" t="s">
        <v>106</v>
      </c>
      <c r="P58" s="48">
        <v>1</v>
      </c>
      <c r="Q58" s="48">
        <v>0</v>
      </c>
    </row>
    <row r="59" spans="1:17" ht="60" x14ac:dyDescent="0.25">
      <c r="A59" s="48"/>
      <c r="B59" s="43"/>
      <c r="C59" s="48" t="s">
        <v>103</v>
      </c>
      <c r="D59" s="48"/>
      <c r="E59" s="48"/>
      <c r="F59" s="48" t="s">
        <v>206</v>
      </c>
      <c r="G59" s="48" t="s">
        <v>718</v>
      </c>
      <c r="H59" s="48" t="s">
        <v>207</v>
      </c>
      <c r="I59" s="50" t="s">
        <v>490</v>
      </c>
      <c r="J59" s="48"/>
      <c r="K59" s="43" t="s">
        <v>426</v>
      </c>
      <c r="L59" s="43" t="s">
        <v>427</v>
      </c>
      <c r="M59" s="43" t="s">
        <v>427</v>
      </c>
      <c r="N59" s="48"/>
      <c r="O59" s="48" t="s">
        <v>106</v>
      </c>
      <c r="P59" s="48">
        <v>1</v>
      </c>
      <c r="Q59" s="48">
        <v>36</v>
      </c>
    </row>
    <row r="60" spans="1:17" ht="108" x14ac:dyDescent="0.25">
      <c r="A60" s="48"/>
      <c r="B60" s="48"/>
      <c r="C60" s="48" t="s">
        <v>103</v>
      </c>
      <c r="D60" s="48"/>
      <c r="E60" s="48"/>
      <c r="F60" s="48" t="s">
        <v>208</v>
      </c>
      <c r="G60" s="48" t="s">
        <v>719</v>
      </c>
      <c r="H60" s="48" t="s">
        <v>209</v>
      </c>
      <c r="I60" s="50" t="s">
        <v>491</v>
      </c>
      <c r="J60" s="48"/>
      <c r="K60" s="43" t="s">
        <v>426</v>
      </c>
      <c r="L60" s="43" t="s">
        <v>427</v>
      </c>
      <c r="M60" s="43" t="s">
        <v>427</v>
      </c>
      <c r="N60" s="48"/>
      <c r="O60" s="48" t="s">
        <v>106</v>
      </c>
      <c r="P60" s="48">
        <v>2</v>
      </c>
      <c r="Q60" s="48">
        <v>36</v>
      </c>
    </row>
    <row r="61" spans="1:17" ht="60" x14ac:dyDescent="0.25">
      <c r="A61" s="48"/>
      <c r="B61" s="43"/>
      <c r="C61" s="48" t="s">
        <v>103</v>
      </c>
      <c r="D61" s="48"/>
      <c r="E61" s="48"/>
      <c r="F61" s="48" t="s">
        <v>210</v>
      </c>
      <c r="G61" s="48" t="s">
        <v>720</v>
      </c>
      <c r="H61" s="48" t="s">
        <v>209</v>
      </c>
      <c r="I61" s="50" t="s">
        <v>492</v>
      </c>
      <c r="J61" s="48"/>
      <c r="K61" s="43" t="s">
        <v>426</v>
      </c>
      <c r="L61" s="43" t="s">
        <v>427</v>
      </c>
      <c r="M61" s="43" t="s">
        <v>427</v>
      </c>
      <c r="N61" s="48"/>
      <c r="O61" s="48" t="s">
        <v>107</v>
      </c>
      <c r="P61" s="48">
        <v>1</v>
      </c>
      <c r="Q61" s="48">
        <v>36</v>
      </c>
    </row>
    <row r="62" spans="1:17" ht="108" x14ac:dyDescent="0.25">
      <c r="A62" s="48"/>
      <c r="B62" s="48"/>
      <c r="C62" s="48" t="s">
        <v>103</v>
      </c>
      <c r="D62" s="48"/>
      <c r="E62" s="48"/>
      <c r="F62" s="48" t="s">
        <v>211</v>
      </c>
      <c r="G62" s="48" t="s">
        <v>721</v>
      </c>
      <c r="H62" s="48" t="s">
        <v>212</v>
      </c>
      <c r="I62" s="50" t="s">
        <v>493</v>
      </c>
      <c r="J62" s="48" t="s">
        <v>522</v>
      </c>
      <c r="K62" s="43" t="s">
        <v>426</v>
      </c>
      <c r="L62" s="43" t="s">
        <v>427</v>
      </c>
      <c r="M62" s="43" t="s">
        <v>427</v>
      </c>
      <c r="N62" s="48"/>
      <c r="O62" s="48" t="s">
        <v>104</v>
      </c>
      <c r="P62" s="48">
        <v>2</v>
      </c>
      <c r="Q62" s="48">
        <v>24</v>
      </c>
    </row>
    <row r="63" spans="1:17" x14ac:dyDescent="0.25">
      <c r="A63" s="48"/>
      <c r="B63" s="43"/>
      <c r="C63" s="48" t="s">
        <v>103</v>
      </c>
      <c r="D63" s="48"/>
      <c r="E63" s="48"/>
      <c r="F63" s="48" t="s">
        <v>213</v>
      </c>
      <c r="G63" s="48" t="s">
        <v>722</v>
      </c>
      <c r="H63" s="48" t="s">
        <v>214</v>
      </c>
      <c r="I63" s="50" t="s">
        <v>494</v>
      </c>
      <c r="J63" s="48"/>
      <c r="K63" s="43" t="s">
        <v>426</v>
      </c>
      <c r="L63" s="43" t="s">
        <v>427</v>
      </c>
      <c r="M63" s="43" t="s">
        <v>427</v>
      </c>
      <c r="N63" s="48"/>
      <c r="O63" s="48" t="s">
        <v>109</v>
      </c>
      <c r="P63" s="48">
        <v>12</v>
      </c>
      <c r="Q63" s="48">
        <v>36</v>
      </c>
    </row>
    <row r="64" spans="1:17" ht="72" x14ac:dyDescent="0.25">
      <c r="A64" s="48"/>
      <c r="B64" s="48"/>
      <c r="C64" s="48" t="s">
        <v>103</v>
      </c>
      <c r="D64" s="48"/>
      <c r="E64" s="48"/>
      <c r="F64" s="48" t="s">
        <v>215</v>
      </c>
      <c r="G64" s="48" t="s">
        <v>723</v>
      </c>
      <c r="H64" s="48" t="s">
        <v>209</v>
      </c>
      <c r="I64" s="50" t="s">
        <v>495</v>
      </c>
      <c r="J64" s="48"/>
      <c r="K64" s="43" t="s">
        <v>426</v>
      </c>
      <c r="L64" s="43" t="s">
        <v>427</v>
      </c>
      <c r="M64" s="43" t="s">
        <v>427</v>
      </c>
      <c r="N64" s="48"/>
      <c r="O64" s="48" t="s">
        <v>109</v>
      </c>
      <c r="P64" s="48">
        <v>2</v>
      </c>
      <c r="Q64" s="48">
        <v>36</v>
      </c>
    </row>
    <row r="65" spans="1:17" ht="60" x14ac:dyDescent="0.25">
      <c r="A65" s="48"/>
      <c r="B65" s="43"/>
      <c r="C65" s="48" t="s">
        <v>103</v>
      </c>
      <c r="D65" s="48"/>
      <c r="E65" s="48"/>
      <c r="F65" s="48" t="s">
        <v>216</v>
      </c>
      <c r="G65" s="48" t="s">
        <v>724</v>
      </c>
      <c r="H65" s="48" t="s">
        <v>209</v>
      </c>
      <c r="I65" s="50" t="s">
        <v>496</v>
      </c>
      <c r="J65" s="48"/>
      <c r="K65" s="43" t="s">
        <v>426</v>
      </c>
      <c r="L65" s="43" t="s">
        <v>427</v>
      </c>
      <c r="M65" s="43" t="s">
        <v>427</v>
      </c>
      <c r="N65" s="48"/>
      <c r="O65" s="48" t="s">
        <v>109</v>
      </c>
      <c r="P65" s="48">
        <v>6</v>
      </c>
      <c r="Q65" s="48">
        <v>30</v>
      </c>
    </row>
    <row r="66" spans="1:17" ht="24" x14ac:dyDescent="0.25">
      <c r="A66" s="48"/>
      <c r="B66" s="48"/>
      <c r="C66" s="48" t="s">
        <v>103</v>
      </c>
      <c r="D66" s="48"/>
      <c r="E66" s="48"/>
      <c r="F66" s="48" t="s">
        <v>217</v>
      </c>
      <c r="G66" s="48" t="s">
        <v>725</v>
      </c>
      <c r="H66" s="48" t="s">
        <v>218</v>
      </c>
      <c r="I66" s="50" t="s">
        <v>497</v>
      </c>
      <c r="J66" s="48"/>
      <c r="K66" s="43" t="s">
        <v>426</v>
      </c>
      <c r="L66" s="43" t="s">
        <v>427</v>
      </c>
      <c r="M66" s="43" t="s">
        <v>427</v>
      </c>
      <c r="N66" s="48"/>
      <c r="O66" s="48" t="s">
        <v>106</v>
      </c>
      <c r="P66" s="48">
        <v>6</v>
      </c>
      <c r="Q66" s="48">
        <v>36</v>
      </c>
    </row>
    <row r="67" spans="1:17" ht="39.75" customHeight="1" x14ac:dyDescent="0.25">
      <c r="A67" s="48"/>
      <c r="B67" s="43"/>
      <c r="C67" s="48" t="s">
        <v>103</v>
      </c>
      <c r="D67" s="48"/>
      <c r="E67" s="48"/>
      <c r="F67" s="48" t="s">
        <v>219</v>
      </c>
      <c r="G67" s="48" t="e">
        <v>#N/A</v>
      </c>
      <c r="H67" s="48" t="s">
        <v>220</v>
      </c>
      <c r="I67" s="50" t="s">
        <v>498</v>
      </c>
      <c r="J67" s="48"/>
      <c r="K67" s="43" t="s">
        <v>426</v>
      </c>
      <c r="L67" s="43" t="s">
        <v>427</v>
      </c>
      <c r="M67" s="43" t="s">
        <v>427</v>
      </c>
      <c r="N67" s="48"/>
      <c r="O67" s="48" t="s">
        <v>111</v>
      </c>
      <c r="P67" s="48"/>
      <c r="Q67" s="48">
        <v>0</v>
      </c>
    </row>
    <row r="68" spans="1:17" ht="60" x14ac:dyDescent="0.25">
      <c r="A68" s="48"/>
      <c r="B68" s="48"/>
      <c r="C68" s="48" t="s">
        <v>103</v>
      </c>
      <c r="D68" s="48"/>
      <c r="E68" s="48"/>
      <c r="F68" s="48" t="s">
        <v>221</v>
      </c>
      <c r="G68" s="48" t="s">
        <v>726</v>
      </c>
      <c r="H68" s="48" t="s">
        <v>222</v>
      </c>
      <c r="I68" s="50" t="s">
        <v>663</v>
      </c>
      <c r="J68" s="48"/>
      <c r="K68" s="43" t="s">
        <v>426</v>
      </c>
      <c r="L68" s="43" t="s">
        <v>427</v>
      </c>
      <c r="M68" s="43" t="s">
        <v>427</v>
      </c>
      <c r="N68" s="48"/>
      <c r="O68" s="48" t="s">
        <v>109</v>
      </c>
      <c r="P68" s="48">
        <v>4</v>
      </c>
      <c r="Q68" s="48">
        <v>30</v>
      </c>
    </row>
    <row r="69" spans="1:17" ht="111.75" customHeight="1" x14ac:dyDescent="0.25">
      <c r="A69" s="48"/>
      <c r="B69" s="43"/>
      <c r="C69" s="48" t="s">
        <v>103</v>
      </c>
      <c r="D69" s="48"/>
      <c r="E69" s="48"/>
      <c r="F69" s="48" t="s">
        <v>223</v>
      </c>
      <c r="G69" s="48" t="s">
        <v>727</v>
      </c>
      <c r="H69" s="48" t="s">
        <v>209</v>
      </c>
      <c r="I69" s="50" t="s">
        <v>499</v>
      </c>
      <c r="J69" s="48"/>
      <c r="K69" s="43" t="s">
        <v>426</v>
      </c>
      <c r="L69" s="43" t="s">
        <v>427</v>
      </c>
      <c r="M69" s="43" t="s">
        <v>427</v>
      </c>
      <c r="N69" s="48"/>
      <c r="O69" s="48" t="s">
        <v>106</v>
      </c>
      <c r="P69" s="48">
        <v>12</v>
      </c>
      <c r="Q69" s="48">
        <v>36</v>
      </c>
    </row>
    <row r="70" spans="1:17" ht="111.75" customHeight="1" x14ac:dyDescent="0.25">
      <c r="A70" s="48"/>
      <c r="B70" s="48"/>
      <c r="C70" s="48" t="s">
        <v>103</v>
      </c>
      <c r="D70" s="48"/>
      <c r="E70" s="48"/>
      <c r="F70" s="48" t="s">
        <v>224</v>
      </c>
      <c r="G70" s="48" t="s">
        <v>728</v>
      </c>
      <c r="H70" s="48" t="s">
        <v>209</v>
      </c>
      <c r="I70" s="50" t="s">
        <v>500</v>
      </c>
      <c r="J70" s="48"/>
      <c r="K70" s="43" t="s">
        <v>426</v>
      </c>
      <c r="L70" s="43" t="s">
        <v>427</v>
      </c>
      <c r="M70" s="43" t="s">
        <v>427</v>
      </c>
      <c r="N70" s="48"/>
      <c r="O70" s="48" t="s">
        <v>106</v>
      </c>
      <c r="P70" s="48">
        <v>1</v>
      </c>
      <c r="Q70" s="48">
        <v>24</v>
      </c>
    </row>
    <row r="71" spans="1:17" ht="81" customHeight="1" x14ac:dyDescent="0.25">
      <c r="A71" s="48"/>
      <c r="B71" s="43"/>
      <c r="C71" s="48" t="s">
        <v>103</v>
      </c>
      <c r="D71" s="48"/>
      <c r="E71" s="48"/>
      <c r="F71" s="47">
        <v>8520998636298</v>
      </c>
      <c r="G71" s="47" t="s">
        <v>729</v>
      </c>
      <c r="H71" s="48" t="s">
        <v>220</v>
      </c>
      <c r="I71" s="50" t="s">
        <v>501</v>
      </c>
      <c r="J71" s="48"/>
      <c r="K71" s="43" t="s">
        <v>426</v>
      </c>
      <c r="L71" s="43" t="s">
        <v>427</v>
      </c>
      <c r="M71" s="43" t="s">
        <v>427</v>
      </c>
      <c r="N71" s="48"/>
      <c r="O71" s="48" t="s">
        <v>111</v>
      </c>
      <c r="P71" s="48">
        <v>1</v>
      </c>
      <c r="Q71" s="48">
        <v>0</v>
      </c>
    </row>
    <row r="72" spans="1:17" ht="64.5" customHeight="1" x14ac:dyDescent="0.25">
      <c r="A72" s="48"/>
      <c r="B72" s="48"/>
      <c r="C72" s="48" t="s">
        <v>103</v>
      </c>
      <c r="D72" s="48"/>
      <c r="E72" s="48"/>
      <c r="F72" s="47">
        <v>8520999336715</v>
      </c>
      <c r="G72" s="47" t="s">
        <v>730</v>
      </c>
      <c r="H72" s="48" t="s">
        <v>220</v>
      </c>
      <c r="I72" s="50" t="s">
        <v>502</v>
      </c>
      <c r="J72" s="48"/>
      <c r="K72" s="43" t="s">
        <v>426</v>
      </c>
      <c r="L72" s="43" t="s">
        <v>427</v>
      </c>
      <c r="M72" s="43" t="s">
        <v>427</v>
      </c>
      <c r="N72" s="48"/>
      <c r="O72" s="48" t="s">
        <v>111</v>
      </c>
      <c r="P72" s="48">
        <v>1</v>
      </c>
      <c r="Q72" s="48">
        <v>0</v>
      </c>
    </row>
    <row r="73" spans="1:17" ht="75.75" customHeight="1" x14ac:dyDescent="0.25">
      <c r="A73" s="48"/>
      <c r="B73" s="43"/>
      <c r="C73" s="48" t="s">
        <v>103</v>
      </c>
      <c r="D73" s="48"/>
      <c r="E73" s="48"/>
      <c r="F73" s="48" t="s">
        <v>225</v>
      </c>
      <c r="G73" s="48" t="s">
        <v>731</v>
      </c>
      <c r="H73" s="48" t="s">
        <v>220</v>
      </c>
      <c r="I73" s="50" t="s">
        <v>503</v>
      </c>
      <c r="J73" s="48" t="s">
        <v>523</v>
      </c>
      <c r="K73" s="43" t="s">
        <v>426</v>
      </c>
      <c r="L73" s="43" t="s">
        <v>427</v>
      </c>
      <c r="M73" s="43" t="s">
        <v>427</v>
      </c>
      <c r="N73" s="48"/>
      <c r="O73" s="48" t="s">
        <v>111</v>
      </c>
      <c r="P73" s="48">
        <v>1</v>
      </c>
      <c r="Q73" s="48">
        <v>0</v>
      </c>
    </row>
    <row r="74" spans="1:17" ht="24" x14ac:dyDescent="0.25">
      <c r="A74" s="48"/>
      <c r="B74" s="48"/>
      <c r="C74" s="48" t="s">
        <v>103</v>
      </c>
      <c r="D74" s="48"/>
      <c r="E74" s="48"/>
      <c r="F74" s="48" t="s">
        <v>226</v>
      </c>
      <c r="G74" s="48" t="s">
        <v>732</v>
      </c>
      <c r="H74" s="48" t="s">
        <v>220</v>
      </c>
      <c r="I74" s="50" t="s">
        <v>470</v>
      </c>
      <c r="J74" s="48"/>
      <c r="K74" s="43" t="s">
        <v>426</v>
      </c>
      <c r="L74" s="43" t="s">
        <v>427</v>
      </c>
      <c r="M74" s="43" t="s">
        <v>427</v>
      </c>
      <c r="N74" s="48"/>
      <c r="O74" s="48" t="s">
        <v>111</v>
      </c>
      <c r="P74" s="48"/>
      <c r="Q74" s="48">
        <v>0</v>
      </c>
    </row>
    <row r="75" spans="1:17" ht="111.75" customHeight="1" x14ac:dyDescent="0.25">
      <c r="A75" s="48"/>
      <c r="B75" s="43"/>
      <c r="C75" s="48" t="s">
        <v>103</v>
      </c>
      <c r="D75" s="48"/>
      <c r="E75" s="48"/>
      <c r="F75" s="48" t="s">
        <v>230</v>
      </c>
      <c r="G75" s="48" t="s">
        <v>733</v>
      </c>
      <c r="H75" s="48" t="s">
        <v>231</v>
      </c>
      <c r="I75" s="50" t="s">
        <v>505</v>
      </c>
      <c r="J75" s="48"/>
      <c r="K75" s="43" t="s">
        <v>426</v>
      </c>
      <c r="L75" s="43" t="s">
        <v>427</v>
      </c>
      <c r="M75" s="43" t="s">
        <v>427</v>
      </c>
      <c r="N75" s="48"/>
      <c r="O75" s="48" t="s">
        <v>109</v>
      </c>
      <c r="P75" s="48">
        <v>1</v>
      </c>
      <c r="Q75" s="48">
        <v>60</v>
      </c>
    </row>
    <row r="76" spans="1:17" ht="36" x14ac:dyDescent="0.25">
      <c r="A76" s="48"/>
      <c r="B76" s="48"/>
      <c r="C76" s="48" t="s">
        <v>103</v>
      </c>
      <c r="D76" s="48"/>
      <c r="E76" s="48"/>
      <c r="F76" s="48" t="s">
        <v>232</v>
      </c>
      <c r="G76" s="48" t="e">
        <v>#N/A</v>
      </c>
      <c r="H76" s="48" t="s">
        <v>233</v>
      </c>
      <c r="I76" s="50" t="s">
        <v>471</v>
      </c>
      <c r="J76" s="48"/>
      <c r="K76" s="43" t="s">
        <v>426</v>
      </c>
      <c r="L76" s="43" t="s">
        <v>427</v>
      </c>
      <c r="M76" s="43" t="s">
        <v>427</v>
      </c>
      <c r="N76" s="48"/>
      <c r="O76" s="48" t="s">
        <v>106</v>
      </c>
      <c r="P76" s="48">
        <v>2</v>
      </c>
      <c r="Q76" s="48">
        <v>24</v>
      </c>
    </row>
    <row r="77" spans="1:17" ht="48" x14ac:dyDescent="0.25">
      <c r="A77" s="48"/>
      <c r="B77" s="43"/>
      <c r="C77" s="48" t="s">
        <v>103</v>
      </c>
      <c r="D77" s="48"/>
      <c r="E77" s="48"/>
      <c r="F77" s="48" t="s">
        <v>239</v>
      </c>
      <c r="G77" s="48" t="s">
        <v>734</v>
      </c>
      <c r="H77" s="48" t="s">
        <v>240</v>
      </c>
      <c r="I77" s="50" t="s">
        <v>472</v>
      </c>
      <c r="J77" s="48"/>
      <c r="K77" s="43" t="s">
        <v>426</v>
      </c>
      <c r="L77" s="43" t="s">
        <v>427</v>
      </c>
      <c r="M77" s="43" t="s">
        <v>427</v>
      </c>
      <c r="N77" s="48"/>
      <c r="O77" s="48" t="s">
        <v>106</v>
      </c>
      <c r="P77" s="48">
        <v>2</v>
      </c>
      <c r="Q77" s="48">
        <v>0</v>
      </c>
    </row>
    <row r="78" spans="1:17" ht="36" x14ac:dyDescent="0.25">
      <c r="A78" s="48"/>
      <c r="B78" s="48"/>
      <c r="C78" s="48" t="s">
        <v>103</v>
      </c>
      <c r="D78" s="48"/>
      <c r="E78" s="48"/>
      <c r="F78" s="48" t="s">
        <v>242</v>
      </c>
      <c r="G78" s="48" t="s">
        <v>735</v>
      </c>
      <c r="H78" s="48" t="s">
        <v>233</v>
      </c>
      <c r="I78" s="50" t="s">
        <v>473</v>
      </c>
      <c r="J78" s="48"/>
      <c r="K78" s="43" t="s">
        <v>426</v>
      </c>
      <c r="L78" s="43" t="s">
        <v>427</v>
      </c>
      <c r="M78" s="43" t="s">
        <v>427</v>
      </c>
      <c r="N78" s="48"/>
      <c r="O78" s="48" t="s">
        <v>106</v>
      </c>
      <c r="P78" s="48"/>
      <c r="Q78" s="48">
        <v>0</v>
      </c>
    </row>
    <row r="79" spans="1:17" ht="75" customHeight="1" x14ac:dyDescent="0.25">
      <c r="A79" s="48"/>
      <c r="B79" s="43"/>
      <c r="C79" s="48" t="s">
        <v>103</v>
      </c>
      <c r="D79" s="48"/>
      <c r="E79" s="48"/>
      <c r="F79" s="48" t="s">
        <v>298</v>
      </c>
      <c r="G79" s="48" t="s">
        <v>736</v>
      </c>
      <c r="H79" s="48" t="s">
        <v>299</v>
      </c>
      <c r="I79" s="50" t="s">
        <v>506</v>
      </c>
      <c r="J79" s="48"/>
      <c r="K79" s="43" t="s">
        <v>426</v>
      </c>
      <c r="L79" s="43" t="s">
        <v>427</v>
      </c>
      <c r="M79" s="43" t="s">
        <v>427</v>
      </c>
      <c r="N79" s="48"/>
      <c r="O79" s="48" t="s">
        <v>109</v>
      </c>
      <c r="P79" s="48">
        <v>1</v>
      </c>
      <c r="Q79" s="48">
        <v>36</v>
      </c>
    </row>
    <row r="80" spans="1:17" ht="88.5" customHeight="1" x14ac:dyDescent="0.25">
      <c r="A80" s="48"/>
      <c r="B80" s="48"/>
      <c r="C80" s="48" t="s">
        <v>103</v>
      </c>
      <c r="D80" s="48"/>
      <c r="E80" s="48"/>
      <c r="F80" s="48" t="s">
        <v>310</v>
      </c>
      <c r="G80" s="48" t="s">
        <v>737</v>
      </c>
      <c r="H80" s="48" t="s">
        <v>311</v>
      </c>
      <c r="I80" s="50" t="s">
        <v>507</v>
      </c>
      <c r="J80" s="48"/>
      <c r="K80" s="43" t="s">
        <v>426</v>
      </c>
      <c r="L80" s="43" t="s">
        <v>427</v>
      </c>
      <c r="M80" s="43" t="s">
        <v>427</v>
      </c>
      <c r="N80" s="48"/>
      <c r="O80" s="48" t="s">
        <v>107</v>
      </c>
      <c r="P80" s="48">
        <v>1</v>
      </c>
      <c r="Q80" s="48">
        <v>24</v>
      </c>
    </row>
    <row r="81" spans="1:17" ht="111.75" customHeight="1" x14ac:dyDescent="0.25">
      <c r="A81" s="48"/>
      <c r="B81" s="43"/>
      <c r="C81" s="48" t="s">
        <v>103</v>
      </c>
      <c r="D81" s="48"/>
      <c r="E81" s="48"/>
      <c r="F81" s="48" t="s">
        <v>312</v>
      </c>
      <c r="G81" s="48" t="s">
        <v>738</v>
      </c>
      <c r="H81" s="48" t="s">
        <v>309</v>
      </c>
      <c r="I81" s="50" t="s">
        <v>508</v>
      </c>
      <c r="J81" s="48"/>
      <c r="K81" s="43" t="s">
        <v>426</v>
      </c>
      <c r="L81" s="43" t="s">
        <v>427</v>
      </c>
      <c r="M81" s="43" t="s">
        <v>427</v>
      </c>
      <c r="N81" s="48"/>
      <c r="O81" s="48" t="s">
        <v>111</v>
      </c>
      <c r="P81" s="48">
        <v>1</v>
      </c>
      <c r="Q81" s="48">
        <v>36</v>
      </c>
    </row>
    <row r="82" spans="1:17" ht="111.75" customHeight="1" x14ac:dyDescent="0.25">
      <c r="A82" s="48"/>
      <c r="B82" s="48"/>
      <c r="C82" s="48" t="s">
        <v>103</v>
      </c>
      <c r="D82" s="48"/>
      <c r="E82" s="48"/>
      <c r="F82" s="48" t="s">
        <v>329</v>
      </c>
      <c r="G82" s="48" t="s">
        <v>739</v>
      </c>
      <c r="H82" s="48" t="s">
        <v>309</v>
      </c>
      <c r="I82" s="50" t="s">
        <v>509</v>
      </c>
      <c r="J82" s="48"/>
      <c r="K82" s="43" t="s">
        <v>426</v>
      </c>
      <c r="L82" s="43" t="s">
        <v>427</v>
      </c>
      <c r="M82" s="43" t="s">
        <v>427</v>
      </c>
      <c r="N82" s="48"/>
      <c r="O82" s="48" t="s">
        <v>107</v>
      </c>
      <c r="P82" s="48">
        <v>1</v>
      </c>
      <c r="Q82" s="48">
        <v>24</v>
      </c>
    </row>
    <row r="83" spans="1:17" ht="84.75" customHeight="1" x14ac:dyDescent="0.25">
      <c r="A83" s="48"/>
      <c r="B83" s="43"/>
      <c r="C83" s="48" t="s">
        <v>103</v>
      </c>
      <c r="D83" s="48"/>
      <c r="E83" s="48"/>
      <c r="F83" s="48" t="s">
        <v>332</v>
      </c>
      <c r="G83" s="48" t="s">
        <v>740</v>
      </c>
      <c r="H83" s="48" t="s">
        <v>309</v>
      </c>
      <c r="I83" s="50" t="s">
        <v>510</v>
      </c>
      <c r="J83" s="48" t="s">
        <v>524</v>
      </c>
      <c r="K83" s="43" t="s">
        <v>426</v>
      </c>
      <c r="L83" s="43" t="s">
        <v>427</v>
      </c>
      <c r="M83" s="43" t="s">
        <v>427</v>
      </c>
      <c r="N83" s="48"/>
      <c r="O83" s="48" t="s">
        <v>105</v>
      </c>
      <c r="P83" s="48">
        <v>1</v>
      </c>
      <c r="Q83" s="48">
        <v>24</v>
      </c>
    </row>
    <row r="84" spans="1:17" ht="111.75" customHeight="1" x14ac:dyDescent="0.25">
      <c r="A84" s="48"/>
      <c r="B84" s="48"/>
      <c r="C84" s="48" t="s">
        <v>103</v>
      </c>
      <c r="D84" s="48"/>
      <c r="E84" s="48"/>
      <c r="F84" s="48" t="s">
        <v>333</v>
      </c>
      <c r="G84" s="48" t="s">
        <v>741</v>
      </c>
      <c r="H84" s="48" t="s">
        <v>309</v>
      </c>
      <c r="I84" s="50" t="s">
        <v>511</v>
      </c>
      <c r="J84" s="48"/>
      <c r="K84" s="43" t="s">
        <v>426</v>
      </c>
      <c r="L84" s="43" t="s">
        <v>427</v>
      </c>
      <c r="M84" s="43" t="s">
        <v>427</v>
      </c>
      <c r="N84" s="48"/>
      <c r="O84" s="48" t="s">
        <v>109</v>
      </c>
      <c r="P84" s="48">
        <v>1</v>
      </c>
      <c r="Q84" s="48">
        <v>12</v>
      </c>
    </row>
    <row r="85" spans="1:17" ht="75.75" customHeight="1" x14ac:dyDescent="0.25">
      <c r="A85" s="48"/>
      <c r="B85" s="43"/>
      <c r="C85" s="48" t="s">
        <v>103</v>
      </c>
      <c r="D85" s="48"/>
      <c r="E85" s="48"/>
      <c r="F85" s="48" t="s">
        <v>334</v>
      </c>
      <c r="G85" s="48" t="s">
        <v>742</v>
      </c>
      <c r="H85" s="48" t="s">
        <v>335</v>
      </c>
      <c r="I85" s="50" t="s">
        <v>512</v>
      </c>
      <c r="J85" s="48"/>
      <c r="K85" s="43" t="s">
        <v>426</v>
      </c>
      <c r="L85" s="43" t="s">
        <v>427</v>
      </c>
      <c r="M85" s="43" t="s">
        <v>427</v>
      </c>
      <c r="N85" s="48"/>
      <c r="O85" s="48" t="s">
        <v>111</v>
      </c>
      <c r="P85" s="48">
        <v>1</v>
      </c>
      <c r="Q85" s="48">
        <v>0</v>
      </c>
    </row>
    <row r="86" spans="1:17" ht="84.75" customHeight="1" x14ac:dyDescent="0.25">
      <c r="A86" s="48"/>
      <c r="B86" s="48"/>
      <c r="C86" s="48" t="s">
        <v>103</v>
      </c>
      <c r="D86" s="48"/>
      <c r="E86" s="48"/>
      <c r="F86" s="48" t="s">
        <v>336</v>
      </c>
      <c r="G86" s="48" t="s">
        <v>743</v>
      </c>
      <c r="H86" s="48" t="s">
        <v>337</v>
      </c>
      <c r="I86" s="50" t="s">
        <v>513</v>
      </c>
      <c r="J86" s="48" t="s">
        <v>444</v>
      </c>
      <c r="K86" s="43" t="s">
        <v>426</v>
      </c>
      <c r="L86" s="43" t="s">
        <v>427</v>
      </c>
      <c r="M86" s="43" t="s">
        <v>427</v>
      </c>
      <c r="N86" s="48"/>
      <c r="O86" s="48" t="s">
        <v>109</v>
      </c>
      <c r="P86" s="48">
        <v>12</v>
      </c>
      <c r="Q86" s="48">
        <v>36</v>
      </c>
    </row>
    <row r="87" spans="1:17" ht="87.75" customHeight="1" x14ac:dyDescent="0.25">
      <c r="A87" s="48"/>
      <c r="B87" s="43"/>
      <c r="C87" s="48" t="s">
        <v>103</v>
      </c>
      <c r="D87" s="48"/>
      <c r="E87" s="48"/>
      <c r="F87" s="48" t="s">
        <v>338</v>
      </c>
      <c r="G87" s="48" t="s">
        <v>744</v>
      </c>
      <c r="H87" s="48" t="s">
        <v>331</v>
      </c>
      <c r="I87" s="50" t="s">
        <v>514</v>
      </c>
      <c r="J87" s="48"/>
      <c r="K87" s="43" t="s">
        <v>426</v>
      </c>
      <c r="L87" s="43" t="s">
        <v>427</v>
      </c>
      <c r="M87" s="43" t="s">
        <v>427</v>
      </c>
      <c r="N87" s="48"/>
      <c r="O87" s="48" t="s">
        <v>106</v>
      </c>
      <c r="P87" s="48">
        <v>12</v>
      </c>
      <c r="Q87" s="48">
        <v>24</v>
      </c>
    </row>
    <row r="88" spans="1:17" ht="69" customHeight="1" x14ac:dyDescent="0.25">
      <c r="A88" s="48"/>
      <c r="B88" s="48"/>
      <c r="C88" s="48" t="s">
        <v>103</v>
      </c>
      <c r="D88" s="48"/>
      <c r="E88" s="48"/>
      <c r="F88" s="48" t="s">
        <v>339</v>
      </c>
      <c r="G88" s="48" t="s">
        <v>745</v>
      </c>
      <c r="H88" s="48" t="s">
        <v>309</v>
      </c>
      <c r="I88" s="50" t="s">
        <v>515</v>
      </c>
      <c r="J88" s="48"/>
      <c r="K88" s="43" t="s">
        <v>426</v>
      </c>
      <c r="L88" s="43" t="s">
        <v>427</v>
      </c>
      <c r="M88" s="43" t="s">
        <v>427</v>
      </c>
      <c r="N88" s="48"/>
      <c r="O88" s="48" t="s">
        <v>108</v>
      </c>
      <c r="P88" s="48">
        <v>1</v>
      </c>
      <c r="Q88" s="48">
        <v>0</v>
      </c>
    </row>
    <row r="89" spans="1:17" ht="69.75" customHeight="1" x14ac:dyDescent="0.25">
      <c r="A89" s="48"/>
      <c r="B89" s="43"/>
      <c r="C89" s="48" t="s">
        <v>103</v>
      </c>
      <c r="D89" s="48"/>
      <c r="E89" s="48"/>
      <c r="F89" s="48" t="s">
        <v>391</v>
      </c>
      <c r="G89" s="48" t="s">
        <v>746</v>
      </c>
      <c r="H89" s="48" t="s">
        <v>392</v>
      </c>
      <c r="I89" s="50" t="s">
        <v>516</v>
      </c>
      <c r="J89" s="48"/>
      <c r="K89" s="43" t="s">
        <v>426</v>
      </c>
      <c r="L89" s="43" t="s">
        <v>427</v>
      </c>
      <c r="M89" s="43" t="s">
        <v>427</v>
      </c>
      <c r="N89" s="48"/>
      <c r="O89" s="48" t="s">
        <v>111</v>
      </c>
      <c r="P89" s="48">
        <v>1</v>
      </c>
      <c r="Q89" s="48">
        <v>0</v>
      </c>
    </row>
    <row r="90" spans="1:17" ht="75" customHeight="1" x14ac:dyDescent="0.25">
      <c r="A90" s="48"/>
      <c r="B90" s="48"/>
      <c r="C90" s="48" t="s">
        <v>103</v>
      </c>
      <c r="D90" s="48"/>
      <c r="E90" s="48"/>
      <c r="F90" s="48" t="s">
        <v>393</v>
      </c>
      <c r="G90" s="48" t="s">
        <v>747</v>
      </c>
      <c r="H90" s="48" t="s">
        <v>394</v>
      </c>
      <c r="I90" s="50" t="s">
        <v>517</v>
      </c>
      <c r="J90" s="48"/>
      <c r="K90" s="43" t="s">
        <v>426</v>
      </c>
      <c r="L90" s="43" t="s">
        <v>427</v>
      </c>
      <c r="M90" s="43" t="s">
        <v>427</v>
      </c>
      <c r="N90" s="48"/>
      <c r="O90" s="48" t="s">
        <v>106</v>
      </c>
      <c r="P90" s="48">
        <v>1</v>
      </c>
      <c r="Q90" s="48">
        <v>24</v>
      </c>
    </row>
    <row r="91" spans="1:17" ht="75" customHeight="1" x14ac:dyDescent="0.25">
      <c r="A91" s="48"/>
      <c r="B91" s="43"/>
      <c r="C91" s="48" t="s">
        <v>103</v>
      </c>
      <c r="D91" s="48"/>
      <c r="E91" s="48"/>
      <c r="F91" s="48" t="s">
        <v>395</v>
      </c>
      <c r="G91" s="48" t="s">
        <v>748</v>
      </c>
      <c r="H91" s="48" t="s">
        <v>396</v>
      </c>
      <c r="I91" s="50" t="s">
        <v>518</v>
      </c>
      <c r="J91" s="48"/>
      <c r="K91" s="43" t="s">
        <v>426</v>
      </c>
      <c r="L91" s="43" t="s">
        <v>427</v>
      </c>
      <c r="M91" s="43" t="s">
        <v>427</v>
      </c>
      <c r="N91" s="48"/>
      <c r="O91" s="48" t="s">
        <v>107</v>
      </c>
      <c r="P91" s="48">
        <v>1</v>
      </c>
      <c r="Q91" s="48">
        <v>6</v>
      </c>
    </row>
    <row r="92" spans="1:17" x14ac:dyDescent="0.25">
      <c r="A92" s="48"/>
      <c r="B92" s="48"/>
      <c r="C92" s="48" t="s">
        <v>103</v>
      </c>
      <c r="D92" s="48"/>
      <c r="E92" s="48"/>
      <c r="F92" s="48" t="s">
        <v>397</v>
      </c>
      <c r="G92" s="48" t="s">
        <v>749</v>
      </c>
      <c r="H92" s="48" t="s">
        <v>398</v>
      </c>
      <c r="I92" s="50" t="s">
        <v>474</v>
      </c>
      <c r="J92" s="48"/>
      <c r="K92" s="43" t="s">
        <v>426</v>
      </c>
      <c r="L92" s="43" t="s">
        <v>427</v>
      </c>
      <c r="M92" s="43" t="s">
        <v>427</v>
      </c>
      <c r="N92" s="48"/>
      <c r="O92" s="48" t="s">
        <v>106</v>
      </c>
      <c r="P92" s="48">
        <v>1</v>
      </c>
      <c r="Q92" s="48">
        <v>12</v>
      </c>
    </row>
    <row r="93" spans="1:17" ht="48" x14ac:dyDescent="0.25">
      <c r="A93" s="48"/>
      <c r="B93" s="43"/>
      <c r="C93" s="48" t="s">
        <v>103</v>
      </c>
      <c r="D93" s="48"/>
      <c r="E93" s="48"/>
      <c r="F93" s="48" t="s">
        <v>399</v>
      </c>
      <c r="G93" s="48" t="s">
        <v>750</v>
      </c>
      <c r="H93" s="48" t="s">
        <v>400</v>
      </c>
      <c r="I93" s="50" t="s">
        <v>475</v>
      </c>
      <c r="J93" s="48"/>
      <c r="K93" s="43" t="s">
        <v>426</v>
      </c>
      <c r="L93" s="43" t="s">
        <v>427</v>
      </c>
      <c r="M93" s="43" t="s">
        <v>427</v>
      </c>
      <c r="N93" s="48"/>
      <c r="O93" s="48" t="s">
        <v>108</v>
      </c>
      <c r="P93" s="48">
        <v>1</v>
      </c>
      <c r="Q93" s="48">
        <v>0</v>
      </c>
    </row>
    <row r="94" spans="1:17" ht="77.25" customHeight="1" x14ac:dyDescent="0.25">
      <c r="A94" s="48"/>
      <c r="B94" s="48"/>
      <c r="C94" s="48" t="s">
        <v>103</v>
      </c>
      <c r="D94" s="48"/>
      <c r="E94" s="48"/>
      <c r="F94" s="48" t="s">
        <v>401</v>
      </c>
      <c r="G94" s="48" t="s">
        <v>751</v>
      </c>
      <c r="H94" s="48" t="s">
        <v>400</v>
      </c>
      <c r="I94" s="50" t="s">
        <v>519</v>
      </c>
      <c r="J94" s="48"/>
      <c r="K94" s="43" t="s">
        <v>426</v>
      </c>
      <c r="L94" s="43" t="s">
        <v>427</v>
      </c>
      <c r="M94" s="43" t="s">
        <v>427</v>
      </c>
      <c r="N94" s="48"/>
      <c r="O94" s="48" t="s">
        <v>106</v>
      </c>
      <c r="P94" s="48">
        <v>6</v>
      </c>
      <c r="Q94" s="48">
        <v>0</v>
      </c>
    </row>
    <row r="95" spans="1:17" ht="96" x14ac:dyDescent="0.25">
      <c r="A95" s="48"/>
      <c r="B95" s="43"/>
      <c r="C95" s="48" t="s">
        <v>103</v>
      </c>
      <c r="D95" s="48"/>
      <c r="E95" s="48"/>
      <c r="F95" s="48" t="s">
        <v>402</v>
      </c>
      <c r="G95" s="48" t="s">
        <v>752</v>
      </c>
      <c r="H95" s="48" t="s">
        <v>403</v>
      </c>
      <c r="I95" s="50" t="s">
        <v>476</v>
      </c>
      <c r="J95" s="48" t="s">
        <v>525</v>
      </c>
      <c r="K95" s="43" t="s">
        <v>426</v>
      </c>
      <c r="L95" s="43" t="s">
        <v>427</v>
      </c>
      <c r="M95" s="43" t="s">
        <v>427</v>
      </c>
      <c r="N95" s="48"/>
      <c r="O95" s="48" t="s">
        <v>104</v>
      </c>
      <c r="P95" s="48">
        <v>12</v>
      </c>
      <c r="Q95" s="48">
        <v>36</v>
      </c>
    </row>
    <row r="96" spans="1:17" ht="98.25" customHeight="1" x14ac:dyDescent="0.25">
      <c r="A96" s="48"/>
      <c r="B96" s="48"/>
      <c r="C96" s="48" t="s">
        <v>103</v>
      </c>
      <c r="D96" s="48"/>
      <c r="E96" s="48"/>
      <c r="F96" s="48" t="s">
        <v>404</v>
      </c>
      <c r="G96" s="48" t="s">
        <v>753</v>
      </c>
      <c r="H96" s="48" t="s">
        <v>405</v>
      </c>
      <c r="I96" s="50" t="s">
        <v>520</v>
      </c>
      <c r="J96" s="48"/>
      <c r="K96" s="43" t="s">
        <v>426</v>
      </c>
      <c r="L96" s="43" t="s">
        <v>427</v>
      </c>
      <c r="M96" s="43" t="s">
        <v>427</v>
      </c>
      <c r="N96" s="48"/>
      <c r="O96" s="48" t="s">
        <v>104</v>
      </c>
      <c r="P96" s="48">
        <v>1</v>
      </c>
      <c r="Q96" s="48">
        <v>0</v>
      </c>
    </row>
    <row r="97" spans="7:7" x14ac:dyDescent="0.25">
      <c r="G97" s="25" t="s">
        <v>754</v>
      </c>
    </row>
    <row r="98" spans="7:7" x14ac:dyDescent="0.25">
      <c r="G98" s="25" t="s">
        <v>755</v>
      </c>
    </row>
  </sheetData>
  <mergeCells count="1">
    <mergeCell ref="A3:B3"/>
  </mergeCells>
  <pageMargins left="0.7" right="0.7" top="0.75" bottom="0.75" header="0.3" footer="0.3"/>
  <pageSetup paperSize="9" orientation="portrait" r:id="rId1"/>
  <ignoredErrors>
    <ignoredError sqref="F5:F44 F89:F96 F73 F46 F48:F54 F56:F70 F75:F76 F77:F88 F74" numberStoredAsText="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C15" sqref="C15"/>
    </sheetView>
  </sheetViews>
  <sheetFormatPr defaultRowHeight="15" x14ac:dyDescent="0.25"/>
  <sheetData>
    <row r="1" spans="1:1" ht="15.75" customHeight="1" x14ac:dyDescent="0.25">
      <c r="A1" t="s">
        <v>5</v>
      </c>
    </row>
    <row r="2" spans="1:1" x14ac:dyDescent="0.25">
      <c r="A2" t="s">
        <v>6</v>
      </c>
    </row>
    <row r="3" spans="1:1" x14ac:dyDescent="0.25">
      <c r="A3" t="s">
        <v>7</v>
      </c>
    </row>
    <row r="4" spans="1:1" x14ac:dyDescent="0.25">
      <c r="A4" t="s">
        <v>8</v>
      </c>
    </row>
    <row r="5" spans="1:1" x14ac:dyDescent="0.25">
      <c r="A5" t="s">
        <v>9</v>
      </c>
    </row>
    <row r="6" spans="1:1" x14ac:dyDescent="0.25">
      <c r="A6" t="s">
        <v>10</v>
      </c>
    </row>
    <row r="7" spans="1:1" x14ac:dyDescent="0.25">
      <c r="A7" t="s">
        <v>11</v>
      </c>
    </row>
    <row r="8" spans="1:1" x14ac:dyDescent="0.25">
      <c r="A8" t="s">
        <v>12</v>
      </c>
    </row>
    <row r="9" spans="1:1" x14ac:dyDescent="0.25">
      <c r="A9" t="s">
        <v>13</v>
      </c>
    </row>
    <row r="10" spans="1:1" x14ac:dyDescent="0.25">
      <c r="A10" t="s">
        <v>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7"/>
  <sheetViews>
    <sheetView topLeftCell="K1" zoomScale="90" zoomScaleNormal="90" workbookViewId="0">
      <selection activeCell="T7" sqref="T7"/>
    </sheetView>
  </sheetViews>
  <sheetFormatPr defaultRowHeight="15" x14ac:dyDescent="0.25"/>
  <cols>
    <col min="1" max="2" width="10.28515625" customWidth="1"/>
    <col min="3" max="3" width="11.5703125" style="25" bestFit="1" customWidth="1"/>
    <col min="4" max="4" width="10" customWidth="1"/>
    <col min="5" max="5" width="17" customWidth="1"/>
    <col min="6" max="6" width="18.7109375" bestFit="1" customWidth="1"/>
    <col min="7" max="7" width="18.7109375" customWidth="1"/>
    <col min="8" max="8" width="28.42578125" customWidth="1"/>
    <col min="9" max="9" width="55.28515625" customWidth="1"/>
    <col min="10" max="10" width="21.85546875" customWidth="1"/>
    <col min="11" max="11" width="21.28515625" customWidth="1"/>
    <col min="12" max="12" width="12.5703125" customWidth="1"/>
    <col min="13" max="13" width="14.42578125" customWidth="1"/>
    <col min="14" max="14" width="9.140625" customWidth="1"/>
    <col min="15" max="15" width="12.140625" bestFit="1" customWidth="1"/>
    <col min="17" max="17" width="11.5703125" customWidth="1"/>
  </cols>
  <sheetData>
    <row r="1" spans="1:17" s="25" customFormat="1" ht="12" x14ac:dyDescent="0.25">
      <c r="A1" s="52" t="s">
        <v>15</v>
      </c>
      <c r="F1" s="45"/>
      <c r="G1" s="68"/>
      <c r="H1" s="27" t="s">
        <v>24</v>
      </c>
      <c r="I1" s="53"/>
    </row>
    <row r="2" spans="1:17" s="25" customFormat="1" ht="12.75" thickBot="1" x14ac:dyDescent="0.3">
      <c r="A2" s="52"/>
      <c r="I2" s="53"/>
      <c r="O2" s="53">
        <f>COUNTA(O5:O500)</f>
        <v>23</v>
      </c>
    </row>
    <row r="3" spans="1:17" s="25" customFormat="1" ht="12" x14ac:dyDescent="0.25">
      <c r="A3" s="72" t="s">
        <v>23</v>
      </c>
      <c r="B3" s="73"/>
      <c r="C3" s="19"/>
      <c r="D3" s="21"/>
      <c r="E3" s="46"/>
      <c r="F3" s="46"/>
      <c r="G3" s="46"/>
      <c r="H3" s="21"/>
      <c r="I3" s="54"/>
      <c r="J3" s="46"/>
      <c r="K3" s="46"/>
      <c r="L3" s="46"/>
      <c r="M3" s="46"/>
      <c r="N3" s="46"/>
      <c r="O3" s="46"/>
      <c r="P3" s="46"/>
      <c r="Q3" s="46"/>
    </row>
    <row r="4" spans="1:17" s="55" customFormat="1" ht="66.75" customHeight="1" x14ac:dyDescent="0.25">
      <c r="A4" s="15"/>
      <c r="B4" s="1" t="s">
        <v>1</v>
      </c>
      <c r="C4" s="49" t="s">
        <v>25</v>
      </c>
      <c r="D4" s="1" t="s">
        <v>20</v>
      </c>
      <c r="E4" s="49" t="s">
        <v>21</v>
      </c>
      <c r="F4" s="49" t="s">
        <v>0</v>
      </c>
      <c r="G4" s="49" t="s">
        <v>664</v>
      </c>
      <c r="H4" s="49" t="s">
        <v>26</v>
      </c>
      <c r="I4" s="34"/>
      <c r="J4" s="1" t="s">
        <v>2</v>
      </c>
      <c r="K4" s="1" t="s">
        <v>29</v>
      </c>
      <c r="L4" s="1" t="s">
        <v>30</v>
      </c>
      <c r="M4" s="1" t="s">
        <v>31</v>
      </c>
      <c r="N4" s="49" t="s">
        <v>27</v>
      </c>
      <c r="O4" s="49" t="s">
        <v>4</v>
      </c>
      <c r="P4" s="1" t="s">
        <v>3</v>
      </c>
      <c r="Q4" s="1" t="s">
        <v>28</v>
      </c>
    </row>
    <row r="5" spans="1:17" ht="72" x14ac:dyDescent="0.25">
      <c r="A5" s="66"/>
      <c r="B5" s="48">
        <v>1</v>
      </c>
      <c r="C5" s="48" t="s">
        <v>103</v>
      </c>
      <c r="D5" s="66"/>
      <c r="E5" s="66"/>
      <c r="F5" s="58" t="s">
        <v>609</v>
      </c>
      <c r="G5" s="58" t="s">
        <v>756</v>
      </c>
      <c r="H5" s="59" t="s">
        <v>610</v>
      </c>
      <c r="I5" s="59" t="s">
        <v>611</v>
      </c>
      <c r="J5" s="60"/>
      <c r="K5" s="60" t="s">
        <v>426</v>
      </c>
      <c r="L5" s="60" t="s">
        <v>427</v>
      </c>
      <c r="M5" s="60" t="s">
        <v>427</v>
      </c>
      <c r="N5" s="66"/>
      <c r="O5" s="58" t="s">
        <v>107</v>
      </c>
      <c r="P5" s="65">
        <v>1</v>
      </c>
      <c r="Q5" s="65">
        <v>12</v>
      </c>
    </row>
    <row r="6" spans="1:17" ht="36" x14ac:dyDescent="0.25">
      <c r="A6" s="66"/>
      <c r="B6" s="48">
        <v>2</v>
      </c>
      <c r="C6" s="48" t="s">
        <v>103</v>
      </c>
      <c r="D6" s="66"/>
      <c r="E6" s="66"/>
      <c r="F6" s="58" t="s">
        <v>612</v>
      </c>
      <c r="G6" s="58" t="s">
        <v>757</v>
      </c>
      <c r="H6" s="59" t="s">
        <v>613</v>
      </c>
      <c r="I6" s="60" t="s">
        <v>614</v>
      </c>
      <c r="J6" s="60" t="s">
        <v>659</v>
      </c>
      <c r="K6" s="60" t="s">
        <v>426</v>
      </c>
      <c r="L6" s="60" t="s">
        <v>427</v>
      </c>
      <c r="M6" s="60" t="s">
        <v>427</v>
      </c>
      <c r="N6" s="66"/>
      <c r="O6" s="58" t="s">
        <v>106</v>
      </c>
      <c r="P6" s="58">
        <v>1</v>
      </c>
      <c r="Q6" s="65">
        <v>60</v>
      </c>
    </row>
    <row r="7" spans="1:17" ht="48" x14ac:dyDescent="0.25">
      <c r="A7" s="66"/>
      <c r="B7" s="48">
        <v>3</v>
      </c>
      <c r="C7" s="48" t="s">
        <v>103</v>
      </c>
      <c r="D7" s="66"/>
      <c r="E7" s="66"/>
      <c r="F7" s="58" t="s">
        <v>615</v>
      </c>
      <c r="G7" s="58" t="s">
        <v>758</v>
      </c>
      <c r="H7" s="59" t="s">
        <v>613</v>
      </c>
      <c r="I7" s="61" t="s">
        <v>616</v>
      </c>
      <c r="J7" s="60" t="s">
        <v>660</v>
      </c>
      <c r="K7" s="60" t="s">
        <v>426</v>
      </c>
      <c r="L7" s="60" t="s">
        <v>427</v>
      </c>
      <c r="M7" s="60" t="s">
        <v>427</v>
      </c>
      <c r="N7" s="66"/>
      <c r="O7" s="60" t="s">
        <v>106</v>
      </c>
      <c r="P7" s="58">
        <v>1</v>
      </c>
      <c r="Q7" s="65">
        <v>60</v>
      </c>
    </row>
    <row r="8" spans="1:17" ht="60" x14ac:dyDescent="0.25">
      <c r="A8" s="66"/>
      <c r="B8" s="48">
        <v>4</v>
      </c>
      <c r="C8" s="48" t="s">
        <v>103</v>
      </c>
      <c r="D8" s="66"/>
      <c r="E8" s="66"/>
      <c r="F8" s="58" t="s">
        <v>617</v>
      </c>
      <c r="G8" s="58" t="s">
        <v>759</v>
      </c>
      <c r="H8" s="59" t="s">
        <v>613</v>
      </c>
      <c r="I8" s="61" t="s">
        <v>618</v>
      </c>
      <c r="J8" s="60"/>
      <c r="K8" s="60" t="s">
        <v>426</v>
      </c>
      <c r="L8" s="60" t="s">
        <v>427</v>
      </c>
      <c r="M8" s="60" t="s">
        <v>427</v>
      </c>
      <c r="N8" s="66"/>
      <c r="O8" s="60" t="s">
        <v>106</v>
      </c>
      <c r="P8" s="58">
        <v>1</v>
      </c>
      <c r="Q8" s="65">
        <v>60</v>
      </c>
    </row>
    <row r="9" spans="1:17" ht="36" x14ac:dyDescent="0.25">
      <c r="A9" s="66"/>
      <c r="B9" s="48">
        <v>5</v>
      </c>
      <c r="C9" s="48" t="s">
        <v>103</v>
      </c>
      <c r="D9" s="66"/>
      <c r="E9" s="66"/>
      <c r="F9" s="58" t="s">
        <v>619</v>
      </c>
      <c r="G9" s="58" t="s">
        <v>760</v>
      </c>
      <c r="H9" s="59" t="s">
        <v>620</v>
      </c>
      <c r="I9" s="61" t="s">
        <v>621</v>
      </c>
      <c r="J9" s="60"/>
      <c r="K9" s="60" t="s">
        <v>426</v>
      </c>
      <c r="L9" s="60" t="s">
        <v>427</v>
      </c>
      <c r="M9" s="60" t="s">
        <v>427</v>
      </c>
      <c r="N9" s="66"/>
      <c r="O9" s="60" t="s">
        <v>106</v>
      </c>
      <c r="P9" s="60">
        <v>1</v>
      </c>
      <c r="Q9" s="65">
        <v>60</v>
      </c>
    </row>
    <row r="10" spans="1:17" ht="48" x14ac:dyDescent="0.25">
      <c r="A10" s="66"/>
      <c r="B10" s="48">
        <v>6</v>
      </c>
      <c r="C10" s="48" t="s">
        <v>103</v>
      </c>
      <c r="D10" s="66"/>
      <c r="E10" s="66"/>
      <c r="F10" s="58" t="s">
        <v>622</v>
      </c>
      <c r="G10" s="58" t="s">
        <v>761</v>
      </c>
      <c r="H10" s="59" t="s">
        <v>620</v>
      </c>
      <c r="I10" s="61" t="s">
        <v>623</v>
      </c>
      <c r="J10" s="60" t="s">
        <v>660</v>
      </c>
      <c r="K10" s="60" t="s">
        <v>426</v>
      </c>
      <c r="L10" s="60" t="s">
        <v>427</v>
      </c>
      <c r="M10" s="60" t="s">
        <v>427</v>
      </c>
      <c r="N10" s="66"/>
      <c r="O10" s="60" t="s">
        <v>106</v>
      </c>
      <c r="P10" s="60">
        <v>1</v>
      </c>
      <c r="Q10" s="65">
        <v>60</v>
      </c>
    </row>
    <row r="11" spans="1:17" ht="48" x14ac:dyDescent="0.25">
      <c r="A11" s="66"/>
      <c r="B11" s="48">
        <v>7</v>
      </c>
      <c r="C11" s="48" t="s">
        <v>103</v>
      </c>
      <c r="D11" s="66"/>
      <c r="E11" s="66"/>
      <c r="F11" s="58" t="s">
        <v>624</v>
      </c>
      <c r="G11" s="58" t="s">
        <v>762</v>
      </c>
      <c r="H11" s="59" t="s">
        <v>620</v>
      </c>
      <c r="I11" s="62" t="s">
        <v>625</v>
      </c>
      <c r="J11" s="60" t="s">
        <v>660</v>
      </c>
      <c r="K11" s="60" t="s">
        <v>426</v>
      </c>
      <c r="L11" s="60" t="s">
        <v>427</v>
      </c>
      <c r="M11" s="60" t="s">
        <v>427</v>
      </c>
      <c r="N11" s="66"/>
      <c r="O11" s="58" t="s">
        <v>106</v>
      </c>
      <c r="P11" s="60">
        <v>1</v>
      </c>
      <c r="Q11" s="65">
        <v>60</v>
      </c>
    </row>
    <row r="12" spans="1:17" ht="36" x14ac:dyDescent="0.25">
      <c r="A12" s="66"/>
      <c r="B12" s="48">
        <v>8</v>
      </c>
      <c r="C12" s="48" t="s">
        <v>103</v>
      </c>
      <c r="D12" s="66"/>
      <c r="E12" s="66"/>
      <c r="F12" s="58" t="s">
        <v>626</v>
      </c>
      <c r="G12" s="58" t="s">
        <v>763</v>
      </c>
      <c r="H12" s="59" t="s">
        <v>620</v>
      </c>
      <c r="I12" s="63" t="s">
        <v>627</v>
      </c>
      <c r="J12" s="60"/>
      <c r="K12" s="60" t="s">
        <v>426</v>
      </c>
      <c r="L12" s="60" t="s">
        <v>427</v>
      </c>
      <c r="M12" s="60" t="s">
        <v>427</v>
      </c>
      <c r="N12" s="66"/>
      <c r="O12" s="60" t="s">
        <v>106</v>
      </c>
      <c r="P12" s="58">
        <v>1</v>
      </c>
      <c r="Q12" s="65">
        <v>60</v>
      </c>
    </row>
    <row r="13" spans="1:17" ht="48" x14ac:dyDescent="0.25">
      <c r="A13" s="66"/>
      <c r="B13" s="48">
        <v>9</v>
      </c>
      <c r="C13" s="48" t="s">
        <v>103</v>
      </c>
      <c r="D13" s="66"/>
      <c r="E13" s="66"/>
      <c r="F13" s="58" t="s">
        <v>628</v>
      </c>
      <c r="G13" s="58" t="s">
        <v>764</v>
      </c>
      <c r="H13" s="59" t="s">
        <v>620</v>
      </c>
      <c r="I13" s="61" t="s">
        <v>629</v>
      </c>
      <c r="J13" s="60" t="s">
        <v>661</v>
      </c>
      <c r="K13" s="60" t="s">
        <v>426</v>
      </c>
      <c r="L13" s="60" t="s">
        <v>427</v>
      </c>
      <c r="M13" s="60" t="s">
        <v>427</v>
      </c>
      <c r="N13" s="66"/>
      <c r="O13" s="60" t="s">
        <v>107</v>
      </c>
      <c r="P13" s="60">
        <v>1</v>
      </c>
      <c r="Q13" s="65">
        <v>12</v>
      </c>
    </row>
    <row r="14" spans="1:17" ht="48" x14ac:dyDescent="0.25">
      <c r="A14" s="66"/>
      <c r="B14" s="48">
        <v>10</v>
      </c>
      <c r="C14" s="48" t="s">
        <v>103</v>
      </c>
      <c r="D14" s="66"/>
      <c r="E14" s="66"/>
      <c r="F14" s="58" t="s">
        <v>630</v>
      </c>
      <c r="G14" s="58" t="s">
        <v>765</v>
      </c>
      <c r="H14" s="59" t="s">
        <v>620</v>
      </c>
      <c r="I14" s="61" t="s">
        <v>631</v>
      </c>
      <c r="J14" s="60" t="s">
        <v>661</v>
      </c>
      <c r="K14" s="60" t="s">
        <v>426</v>
      </c>
      <c r="L14" s="60" t="s">
        <v>427</v>
      </c>
      <c r="M14" s="60" t="s">
        <v>427</v>
      </c>
      <c r="N14" s="66"/>
      <c r="O14" s="60" t="s">
        <v>107</v>
      </c>
      <c r="P14" s="58">
        <v>1</v>
      </c>
      <c r="Q14" s="65">
        <v>60</v>
      </c>
    </row>
    <row r="15" spans="1:17" ht="60" x14ac:dyDescent="0.25">
      <c r="A15" s="66"/>
      <c r="B15" s="48">
        <v>11</v>
      </c>
      <c r="C15" s="48" t="s">
        <v>103</v>
      </c>
      <c r="D15" s="66"/>
      <c r="E15" s="66"/>
      <c r="F15" s="58" t="s">
        <v>632</v>
      </c>
      <c r="G15" s="58" t="s">
        <v>766</v>
      </c>
      <c r="H15" s="59" t="s">
        <v>620</v>
      </c>
      <c r="I15" s="63" t="s">
        <v>633</v>
      </c>
      <c r="J15" s="60" t="s">
        <v>661</v>
      </c>
      <c r="K15" s="60" t="s">
        <v>426</v>
      </c>
      <c r="L15" s="60" t="s">
        <v>427</v>
      </c>
      <c r="M15" s="60" t="s">
        <v>427</v>
      </c>
      <c r="N15" s="66"/>
      <c r="O15" s="60" t="s">
        <v>107</v>
      </c>
      <c r="P15" s="58">
        <v>1</v>
      </c>
      <c r="Q15" s="65">
        <v>60</v>
      </c>
    </row>
    <row r="16" spans="1:17" ht="72" x14ac:dyDescent="0.25">
      <c r="A16" s="66"/>
      <c r="B16" s="48">
        <v>12</v>
      </c>
      <c r="C16" s="48" t="s">
        <v>103</v>
      </c>
      <c r="D16" s="66"/>
      <c r="E16" s="66"/>
      <c r="F16" s="58" t="s">
        <v>634</v>
      </c>
      <c r="G16" s="58" t="s">
        <v>767</v>
      </c>
      <c r="H16" s="59" t="s">
        <v>620</v>
      </c>
      <c r="I16" s="61" t="s">
        <v>635</v>
      </c>
      <c r="J16" s="60" t="s">
        <v>661</v>
      </c>
      <c r="K16" s="60" t="s">
        <v>426</v>
      </c>
      <c r="L16" s="60" t="s">
        <v>427</v>
      </c>
      <c r="M16" s="60" t="s">
        <v>427</v>
      </c>
      <c r="N16" s="66"/>
      <c r="O16" s="60" t="s">
        <v>107</v>
      </c>
      <c r="P16" s="58">
        <v>1</v>
      </c>
      <c r="Q16" s="65">
        <v>60</v>
      </c>
    </row>
    <row r="17" spans="1:17" ht="60" x14ac:dyDescent="0.25">
      <c r="A17" s="66"/>
      <c r="B17" s="48">
        <v>13</v>
      </c>
      <c r="C17" s="48" t="s">
        <v>103</v>
      </c>
      <c r="D17" s="66"/>
      <c r="E17" s="66"/>
      <c r="F17" s="58" t="s">
        <v>636</v>
      </c>
      <c r="G17" s="58" t="s">
        <v>768</v>
      </c>
      <c r="H17" s="59" t="s">
        <v>620</v>
      </c>
      <c r="I17" s="61" t="s">
        <v>637</v>
      </c>
      <c r="J17" s="60" t="s">
        <v>660</v>
      </c>
      <c r="K17" s="60" t="s">
        <v>426</v>
      </c>
      <c r="L17" s="60" t="s">
        <v>427</v>
      </c>
      <c r="M17" s="60" t="s">
        <v>427</v>
      </c>
      <c r="N17" s="66"/>
      <c r="O17" s="60" t="s">
        <v>106</v>
      </c>
      <c r="P17" s="60">
        <v>1</v>
      </c>
      <c r="Q17" s="65">
        <v>60</v>
      </c>
    </row>
    <row r="18" spans="1:17" ht="60" x14ac:dyDescent="0.25">
      <c r="A18" s="66"/>
      <c r="B18" s="48">
        <v>14</v>
      </c>
      <c r="C18" s="48" t="s">
        <v>103</v>
      </c>
      <c r="D18" s="66"/>
      <c r="E18" s="66"/>
      <c r="F18" s="58" t="s">
        <v>638</v>
      </c>
      <c r="G18" s="58" t="s">
        <v>769</v>
      </c>
      <c r="H18" s="59" t="s">
        <v>620</v>
      </c>
      <c r="I18" s="61" t="s">
        <v>639</v>
      </c>
      <c r="J18" s="60" t="s">
        <v>660</v>
      </c>
      <c r="K18" s="60" t="s">
        <v>426</v>
      </c>
      <c r="L18" s="60" t="s">
        <v>427</v>
      </c>
      <c r="M18" s="60" t="s">
        <v>427</v>
      </c>
      <c r="N18" s="66"/>
      <c r="O18" s="60" t="s">
        <v>106</v>
      </c>
      <c r="P18" s="58">
        <v>1</v>
      </c>
      <c r="Q18" s="65">
        <v>0</v>
      </c>
    </row>
    <row r="19" spans="1:17" ht="48" x14ac:dyDescent="0.25">
      <c r="A19" s="66"/>
      <c r="B19" s="48">
        <v>15</v>
      </c>
      <c r="C19" s="48" t="s">
        <v>103</v>
      </c>
      <c r="D19" s="66"/>
      <c r="E19" s="66"/>
      <c r="F19" s="58" t="s">
        <v>640</v>
      </c>
      <c r="G19" s="58" t="s">
        <v>770</v>
      </c>
      <c r="H19" s="59" t="s">
        <v>620</v>
      </c>
      <c r="I19" s="61" t="s">
        <v>641</v>
      </c>
      <c r="J19" s="60" t="s">
        <v>660</v>
      </c>
      <c r="K19" s="60" t="s">
        <v>426</v>
      </c>
      <c r="L19" s="60" t="s">
        <v>427</v>
      </c>
      <c r="M19" s="60" t="s">
        <v>427</v>
      </c>
      <c r="N19" s="66"/>
      <c r="O19" s="60" t="s">
        <v>106</v>
      </c>
      <c r="P19" s="58">
        <v>1</v>
      </c>
      <c r="Q19" s="65">
        <v>60</v>
      </c>
    </row>
    <row r="20" spans="1:17" ht="72" x14ac:dyDescent="0.25">
      <c r="A20" s="66"/>
      <c r="B20" s="48">
        <v>16</v>
      </c>
      <c r="C20" s="48" t="s">
        <v>103</v>
      </c>
      <c r="D20" s="66"/>
      <c r="E20" s="66"/>
      <c r="F20" s="58" t="s">
        <v>642</v>
      </c>
      <c r="G20" s="58" t="s">
        <v>771</v>
      </c>
      <c r="H20" s="59" t="s">
        <v>620</v>
      </c>
      <c r="I20" s="61" t="s">
        <v>643</v>
      </c>
      <c r="J20" s="60" t="s">
        <v>660</v>
      </c>
      <c r="K20" s="60" t="s">
        <v>426</v>
      </c>
      <c r="L20" s="60" t="s">
        <v>427</v>
      </c>
      <c r="M20" s="60" t="s">
        <v>427</v>
      </c>
      <c r="N20" s="66"/>
      <c r="O20" s="60" t="s">
        <v>106</v>
      </c>
      <c r="P20" s="58">
        <v>1</v>
      </c>
      <c r="Q20" s="65">
        <v>60</v>
      </c>
    </row>
    <row r="21" spans="1:17" ht="48" x14ac:dyDescent="0.25">
      <c r="A21" s="66"/>
      <c r="B21" s="48">
        <v>17</v>
      </c>
      <c r="C21" s="48" t="s">
        <v>103</v>
      </c>
      <c r="D21" s="66"/>
      <c r="E21" s="66"/>
      <c r="F21" s="58" t="s">
        <v>644</v>
      </c>
      <c r="G21" s="58" t="s">
        <v>772</v>
      </c>
      <c r="H21" s="59" t="s">
        <v>620</v>
      </c>
      <c r="I21" s="64" t="s">
        <v>645</v>
      </c>
      <c r="J21" s="60" t="s">
        <v>661</v>
      </c>
      <c r="K21" s="60" t="s">
        <v>426</v>
      </c>
      <c r="L21" s="60" t="s">
        <v>427</v>
      </c>
      <c r="M21" s="60" t="s">
        <v>427</v>
      </c>
      <c r="N21" s="66"/>
      <c r="O21" s="60" t="s">
        <v>107</v>
      </c>
      <c r="P21" s="58">
        <v>1</v>
      </c>
      <c r="Q21" s="65">
        <v>60</v>
      </c>
    </row>
    <row r="22" spans="1:17" ht="60" x14ac:dyDescent="0.25">
      <c r="A22" s="66"/>
      <c r="B22" s="48">
        <v>18</v>
      </c>
      <c r="C22" s="48" t="s">
        <v>103</v>
      </c>
      <c r="D22" s="66"/>
      <c r="E22" s="66"/>
      <c r="F22" s="58" t="s">
        <v>646</v>
      </c>
      <c r="G22" s="58" t="s">
        <v>773</v>
      </c>
      <c r="H22" s="59" t="s">
        <v>620</v>
      </c>
      <c r="I22" s="61" t="s">
        <v>647</v>
      </c>
      <c r="J22" s="60" t="s">
        <v>660</v>
      </c>
      <c r="K22" s="60" t="s">
        <v>426</v>
      </c>
      <c r="L22" s="60" t="s">
        <v>427</v>
      </c>
      <c r="M22" s="60" t="s">
        <v>427</v>
      </c>
      <c r="N22" s="66"/>
      <c r="O22" s="58" t="s">
        <v>106</v>
      </c>
      <c r="P22" s="58">
        <v>1</v>
      </c>
      <c r="Q22" s="65">
        <v>60</v>
      </c>
    </row>
    <row r="23" spans="1:17" ht="48" x14ac:dyDescent="0.25">
      <c r="A23" s="66"/>
      <c r="B23" s="48">
        <v>19</v>
      </c>
      <c r="C23" s="48" t="s">
        <v>103</v>
      </c>
      <c r="D23" s="66"/>
      <c r="E23" s="66"/>
      <c r="F23" s="58" t="s">
        <v>648</v>
      </c>
      <c r="G23" s="58" t="s">
        <v>774</v>
      </c>
      <c r="H23" s="59" t="s">
        <v>620</v>
      </c>
      <c r="I23" s="61" t="s">
        <v>649</v>
      </c>
      <c r="J23" s="60" t="s">
        <v>660</v>
      </c>
      <c r="K23" s="60" t="s">
        <v>426</v>
      </c>
      <c r="L23" s="60" t="s">
        <v>427</v>
      </c>
      <c r="M23" s="60" t="s">
        <v>427</v>
      </c>
      <c r="N23" s="66"/>
      <c r="O23" s="58" t="s">
        <v>106</v>
      </c>
      <c r="P23" s="58">
        <v>1</v>
      </c>
      <c r="Q23" s="65">
        <v>60</v>
      </c>
    </row>
    <row r="24" spans="1:17" ht="60" x14ac:dyDescent="0.25">
      <c r="A24" s="66"/>
      <c r="B24" s="48">
        <v>20</v>
      </c>
      <c r="C24" s="48" t="s">
        <v>103</v>
      </c>
      <c r="D24" s="66"/>
      <c r="E24" s="66"/>
      <c r="F24" s="58" t="s">
        <v>650</v>
      </c>
      <c r="G24" s="58" t="e">
        <v>#N/A</v>
      </c>
      <c r="H24" s="59" t="s">
        <v>620</v>
      </c>
      <c r="I24" s="61" t="s">
        <v>651</v>
      </c>
      <c r="J24" s="60" t="s">
        <v>660</v>
      </c>
      <c r="K24" s="60" t="s">
        <v>426</v>
      </c>
      <c r="L24" s="60" t="s">
        <v>427</v>
      </c>
      <c r="M24" s="60" t="s">
        <v>427</v>
      </c>
      <c r="N24" s="66"/>
      <c r="O24" s="60" t="s">
        <v>107</v>
      </c>
      <c r="P24" s="60">
        <v>1</v>
      </c>
      <c r="Q24" s="65">
        <v>12</v>
      </c>
    </row>
    <row r="25" spans="1:17" ht="48" x14ac:dyDescent="0.25">
      <c r="A25" s="66"/>
      <c r="B25" s="48">
        <v>21</v>
      </c>
      <c r="C25" s="48" t="s">
        <v>103</v>
      </c>
      <c r="D25" s="66"/>
      <c r="E25" s="66"/>
      <c r="F25" s="58" t="s">
        <v>652</v>
      </c>
      <c r="G25" s="58" t="s">
        <v>775</v>
      </c>
      <c r="H25" s="59" t="s">
        <v>620</v>
      </c>
      <c r="I25" s="61" t="s">
        <v>653</v>
      </c>
      <c r="J25" s="60" t="s">
        <v>661</v>
      </c>
      <c r="K25" s="60" t="s">
        <v>426</v>
      </c>
      <c r="L25" s="60" t="s">
        <v>427</v>
      </c>
      <c r="M25" s="60" t="s">
        <v>427</v>
      </c>
      <c r="N25" s="66"/>
      <c r="O25" s="60" t="s">
        <v>107</v>
      </c>
      <c r="P25" s="60">
        <v>1</v>
      </c>
      <c r="Q25" s="65">
        <v>24</v>
      </c>
    </row>
    <row r="26" spans="1:17" ht="60" x14ac:dyDescent="0.25">
      <c r="A26" s="66"/>
      <c r="B26" s="48">
        <v>22</v>
      </c>
      <c r="C26" s="48" t="s">
        <v>103</v>
      </c>
      <c r="D26" s="66"/>
      <c r="E26" s="66"/>
      <c r="F26" s="58" t="s">
        <v>654</v>
      </c>
      <c r="G26" s="58" t="s">
        <v>776</v>
      </c>
      <c r="H26" s="59" t="s">
        <v>655</v>
      </c>
      <c r="I26" s="61" t="s">
        <v>656</v>
      </c>
      <c r="J26" s="60" t="s">
        <v>662</v>
      </c>
      <c r="K26" s="60" t="s">
        <v>426</v>
      </c>
      <c r="L26" s="60" t="s">
        <v>427</v>
      </c>
      <c r="M26" s="60" t="s">
        <v>427</v>
      </c>
      <c r="N26" s="66"/>
      <c r="O26" s="58" t="s">
        <v>107</v>
      </c>
      <c r="P26" s="60">
        <v>1</v>
      </c>
      <c r="Q26" s="65">
        <v>96</v>
      </c>
    </row>
    <row r="27" spans="1:17" ht="48" x14ac:dyDescent="0.25">
      <c r="A27" s="66"/>
      <c r="B27" s="48">
        <v>23</v>
      </c>
      <c r="C27" s="48" t="s">
        <v>103</v>
      </c>
      <c r="D27" s="66"/>
      <c r="E27" s="66"/>
      <c r="F27" s="41" t="s">
        <v>377</v>
      </c>
      <c r="G27" s="41" t="s">
        <v>777</v>
      </c>
      <c r="H27" s="59" t="s">
        <v>657</v>
      </c>
      <c r="I27" s="67" t="s">
        <v>658</v>
      </c>
      <c r="J27" s="67"/>
      <c r="K27" s="60" t="s">
        <v>426</v>
      </c>
      <c r="L27" s="60" t="s">
        <v>427</v>
      </c>
      <c r="M27" s="60" t="s">
        <v>427</v>
      </c>
      <c r="N27" s="66"/>
      <c r="O27" s="41" t="s">
        <v>106</v>
      </c>
      <c r="P27" s="41">
        <v>1</v>
      </c>
      <c r="Q27" s="59">
        <v>24</v>
      </c>
    </row>
  </sheetData>
  <mergeCells count="1">
    <mergeCell ref="A3:B3"/>
  </mergeCells>
  <pageMargins left="0.7" right="0.7" top="0.75" bottom="0.75" header="0.3" footer="0.3"/>
  <pageSetup paperSize="9" orientation="portrait" r:id="rId1"/>
  <ignoredErrors>
    <ignoredError sqref="F5:F27" numberStoredAsText="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8"/>
  <sheetViews>
    <sheetView topLeftCell="O1" zoomScale="90" zoomScaleNormal="90" workbookViewId="0">
      <selection activeCell="R1" sqref="R1:AH1048576"/>
    </sheetView>
  </sheetViews>
  <sheetFormatPr defaultRowHeight="12" x14ac:dyDescent="0.25"/>
  <cols>
    <col min="1" max="2" width="10.28515625" style="25" customWidth="1"/>
    <col min="3" max="3" width="11.5703125" style="25" bestFit="1" customWidth="1"/>
    <col min="4" max="4" width="16.7109375" style="25" customWidth="1"/>
    <col min="5" max="5" width="17" style="25" customWidth="1"/>
    <col min="6" max="6" width="18.7109375" style="25" bestFit="1" customWidth="1"/>
    <col min="7" max="7" width="18.7109375" style="25" customWidth="1"/>
    <col min="8" max="8" width="28" style="25" customWidth="1"/>
    <col min="9" max="9" width="53.42578125" style="25" customWidth="1"/>
    <col min="10" max="10" width="27" style="25" bestFit="1" customWidth="1"/>
    <col min="11" max="11" width="21.28515625" style="25" customWidth="1"/>
    <col min="12" max="12" width="12.5703125" style="25" customWidth="1"/>
    <col min="13" max="13" width="14.42578125" style="25" customWidth="1"/>
    <col min="14" max="14" width="8.42578125" style="25" bestFit="1" customWidth="1"/>
    <col min="15" max="15" width="12.140625" style="25" bestFit="1" customWidth="1"/>
    <col min="16" max="16" width="9.140625" style="25"/>
    <col min="17" max="17" width="11.5703125" style="25" customWidth="1"/>
    <col min="18" max="16384" width="9.140625" style="25"/>
  </cols>
  <sheetData>
    <row r="1" spans="1:17" x14ac:dyDescent="0.25">
      <c r="A1" s="52" t="s">
        <v>15</v>
      </c>
      <c r="F1" s="45"/>
      <c r="G1" s="68"/>
      <c r="H1" s="27" t="s">
        <v>24</v>
      </c>
    </row>
    <row r="2" spans="1:17" ht="12.75" thickBot="1" x14ac:dyDescent="0.3">
      <c r="A2" s="52"/>
      <c r="I2" s="53"/>
      <c r="O2" s="53">
        <f>COUNTA(O5:O500)</f>
        <v>21</v>
      </c>
    </row>
    <row r="3" spans="1:17" x14ac:dyDescent="0.25">
      <c r="A3" s="72" t="s">
        <v>23</v>
      </c>
      <c r="B3" s="73"/>
      <c r="C3" s="19"/>
      <c r="D3" s="21"/>
      <c r="E3" s="46"/>
      <c r="F3" s="46"/>
      <c r="G3" s="46"/>
      <c r="H3" s="21"/>
      <c r="I3" s="46"/>
      <c r="J3" s="46"/>
      <c r="K3" s="46"/>
      <c r="L3" s="46"/>
      <c r="M3" s="46"/>
      <c r="N3" s="46"/>
      <c r="O3" s="46"/>
      <c r="P3" s="46"/>
      <c r="Q3" s="46"/>
    </row>
    <row r="4" spans="1:17" s="55" customFormat="1" ht="66.75" customHeight="1" x14ac:dyDescent="0.25">
      <c r="A4" s="15"/>
      <c r="B4" s="1" t="s">
        <v>1</v>
      </c>
      <c r="C4" s="49" t="s">
        <v>25</v>
      </c>
      <c r="D4" s="1" t="s">
        <v>20</v>
      </c>
      <c r="E4" s="49" t="s">
        <v>21</v>
      </c>
      <c r="F4" s="49" t="s">
        <v>0</v>
      </c>
      <c r="G4" s="49" t="s">
        <v>664</v>
      </c>
      <c r="H4" s="49" t="s">
        <v>26</v>
      </c>
      <c r="I4" s="49" t="s">
        <v>22</v>
      </c>
      <c r="J4" s="1" t="s">
        <v>2</v>
      </c>
      <c r="K4" s="1" t="s">
        <v>29</v>
      </c>
      <c r="L4" s="1" t="s">
        <v>30</v>
      </c>
      <c r="M4" s="1" t="s">
        <v>31</v>
      </c>
      <c r="N4" s="49" t="s">
        <v>27</v>
      </c>
      <c r="O4" s="49" t="s">
        <v>4</v>
      </c>
      <c r="P4" s="1" t="s">
        <v>3</v>
      </c>
      <c r="Q4" s="1" t="s">
        <v>28</v>
      </c>
    </row>
    <row r="5" spans="1:17" ht="36" x14ac:dyDescent="0.25">
      <c r="A5" s="48"/>
      <c r="B5" s="48">
        <v>3</v>
      </c>
      <c r="C5" s="48" t="s">
        <v>103</v>
      </c>
      <c r="D5" s="48"/>
      <c r="E5" s="48"/>
      <c r="F5" s="48" t="s">
        <v>252</v>
      </c>
      <c r="G5" s="48" t="s">
        <v>778</v>
      </c>
      <c r="H5" s="48" t="s">
        <v>253</v>
      </c>
      <c r="I5" s="24" t="s">
        <v>527</v>
      </c>
      <c r="J5" s="48"/>
      <c r="K5" s="48" t="s">
        <v>426</v>
      </c>
      <c r="L5" s="48" t="s">
        <v>427</v>
      </c>
      <c r="M5" s="48" t="s">
        <v>427</v>
      </c>
      <c r="N5" s="48"/>
      <c r="O5" s="48" t="s">
        <v>109</v>
      </c>
      <c r="P5" s="48">
        <v>10</v>
      </c>
      <c r="Q5" s="48">
        <v>12</v>
      </c>
    </row>
    <row r="6" spans="1:17" ht="24" x14ac:dyDescent="0.25">
      <c r="A6" s="48"/>
      <c r="B6" s="48">
        <v>4</v>
      </c>
      <c r="C6" s="48" t="s">
        <v>103</v>
      </c>
      <c r="D6" s="48"/>
      <c r="E6" s="48"/>
      <c r="F6" s="48" t="s">
        <v>254</v>
      </c>
      <c r="G6" s="48" t="s">
        <v>779</v>
      </c>
      <c r="H6" s="48" t="s">
        <v>253</v>
      </c>
      <c r="I6" s="24" t="s">
        <v>566</v>
      </c>
      <c r="J6" s="48"/>
      <c r="K6" s="48" t="s">
        <v>426</v>
      </c>
      <c r="L6" s="48" t="s">
        <v>427</v>
      </c>
      <c r="M6" s="48" t="s">
        <v>427</v>
      </c>
      <c r="N6" s="48"/>
      <c r="O6" s="48" t="s">
        <v>109</v>
      </c>
      <c r="P6" s="48">
        <v>1</v>
      </c>
      <c r="Q6" s="48">
        <v>36</v>
      </c>
    </row>
    <row r="7" spans="1:17" ht="108" x14ac:dyDescent="0.25">
      <c r="A7" s="48"/>
      <c r="B7" s="48">
        <v>5</v>
      </c>
      <c r="C7" s="48" t="s">
        <v>103</v>
      </c>
      <c r="D7" s="48"/>
      <c r="E7" s="48"/>
      <c r="F7" s="48" t="s">
        <v>255</v>
      </c>
      <c r="G7" s="48" t="s">
        <v>780</v>
      </c>
      <c r="H7" s="48" t="s">
        <v>256</v>
      </c>
      <c r="I7" s="24" t="s">
        <v>528</v>
      </c>
      <c r="J7" s="48" t="s">
        <v>537</v>
      </c>
      <c r="K7" s="48" t="s">
        <v>426</v>
      </c>
      <c r="L7" s="48" t="s">
        <v>427</v>
      </c>
      <c r="M7" s="48" t="s">
        <v>427</v>
      </c>
      <c r="N7" s="48"/>
      <c r="O7" s="48" t="s">
        <v>109</v>
      </c>
      <c r="P7" s="48">
        <v>10</v>
      </c>
      <c r="Q7" s="48">
        <v>36</v>
      </c>
    </row>
    <row r="8" spans="1:17" ht="72" x14ac:dyDescent="0.25">
      <c r="A8" s="48"/>
      <c r="B8" s="48">
        <v>7</v>
      </c>
      <c r="C8" s="48" t="s">
        <v>103</v>
      </c>
      <c r="D8" s="48"/>
      <c r="E8" s="48"/>
      <c r="F8" s="48" t="s">
        <v>259</v>
      </c>
      <c r="G8" s="48" t="s">
        <v>781</v>
      </c>
      <c r="H8" s="48" t="s">
        <v>256</v>
      </c>
      <c r="I8" s="24" t="s">
        <v>530</v>
      </c>
      <c r="J8" s="48" t="s">
        <v>539</v>
      </c>
      <c r="K8" s="48" t="s">
        <v>426</v>
      </c>
      <c r="L8" s="48" t="s">
        <v>427</v>
      </c>
      <c r="M8" s="48" t="s">
        <v>427</v>
      </c>
      <c r="N8" s="48"/>
      <c r="O8" s="48" t="s">
        <v>279</v>
      </c>
      <c r="P8" s="48"/>
      <c r="Q8" s="48">
        <v>36</v>
      </c>
    </row>
    <row r="9" spans="1:17" ht="60" x14ac:dyDescent="0.25">
      <c r="A9" s="48"/>
      <c r="B9" s="48">
        <v>8</v>
      </c>
      <c r="C9" s="48" t="s">
        <v>103</v>
      </c>
      <c r="D9" s="48"/>
      <c r="E9" s="48"/>
      <c r="F9" s="48" t="s">
        <v>260</v>
      </c>
      <c r="G9" s="48" t="s">
        <v>782</v>
      </c>
      <c r="H9" s="48" t="s">
        <v>261</v>
      </c>
      <c r="I9" s="24" t="s">
        <v>531</v>
      </c>
      <c r="J9" s="48" t="s">
        <v>537</v>
      </c>
      <c r="K9" s="48" t="s">
        <v>426</v>
      </c>
      <c r="L9" s="48" t="s">
        <v>427</v>
      </c>
      <c r="M9" s="48" t="s">
        <v>427</v>
      </c>
      <c r="N9" s="48"/>
      <c r="O9" s="48" t="s">
        <v>109</v>
      </c>
      <c r="P9" s="48">
        <v>10</v>
      </c>
      <c r="Q9" s="48">
        <v>36</v>
      </c>
    </row>
    <row r="10" spans="1:17" ht="144" x14ac:dyDescent="0.25">
      <c r="A10" s="48"/>
      <c r="B10" s="48">
        <v>9</v>
      </c>
      <c r="C10" s="48" t="s">
        <v>103</v>
      </c>
      <c r="D10" s="48"/>
      <c r="E10" s="48"/>
      <c r="F10" s="48" t="s">
        <v>262</v>
      </c>
      <c r="G10" s="48" t="s">
        <v>783</v>
      </c>
      <c r="H10" s="48" t="s">
        <v>263</v>
      </c>
      <c r="I10" s="24" t="s">
        <v>532</v>
      </c>
      <c r="J10" s="48" t="s">
        <v>537</v>
      </c>
      <c r="K10" s="48" t="s">
        <v>426</v>
      </c>
      <c r="L10" s="48" t="s">
        <v>427</v>
      </c>
      <c r="M10" s="48" t="s">
        <v>427</v>
      </c>
      <c r="N10" s="48"/>
      <c r="O10" s="48" t="s">
        <v>108</v>
      </c>
      <c r="P10" s="48"/>
      <c r="Q10" s="48">
        <v>36</v>
      </c>
    </row>
    <row r="11" spans="1:17" ht="60" x14ac:dyDescent="0.25">
      <c r="A11" s="48"/>
      <c r="B11" s="48">
        <v>10</v>
      </c>
      <c r="C11" s="48" t="s">
        <v>103</v>
      </c>
      <c r="D11" s="48"/>
      <c r="E11" s="48"/>
      <c r="F11" s="48" t="s">
        <v>264</v>
      </c>
      <c r="G11" s="48" t="s">
        <v>784</v>
      </c>
      <c r="H11" s="48" t="s">
        <v>256</v>
      </c>
      <c r="I11" s="24" t="s">
        <v>533</v>
      </c>
      <c r="J11" s="48" t="s">
        <v>537</v>
      </c>
      <c r="K11" s="48" t="s">
        <v>426</v>
      </c>
      <c r="L11" s="48" t="s">
        <v>427</v>
      </c>
      <c r="M11" s="48" t="s">
        <v>427</v>
      </c>
      <c r="N11" s="48"/>
      <c r="O11" s="48" t="s">
        <v>279</v>
      </c>
      <c r="P11" s="48">
        <v>10</v>
      </c>
      <c r="Q11" s="48">
        <v>36</v>
      </c>
    </row>
    <row r="12" spans="1:17" ht="36" x14ac:dyDescent="0.25">
      <c r="A12" s="48"/>
      <c r="B12" s="48">
        <v>11</v>
      </c>
      <c r="C12" s="48" t="s">
        <v>103</v>
      </c>
      <c r="D12" s="48"/>
      <c r="E12" s="48"/>
      <c r="F12" s="48" t="s">
        <v>265</v>
      </c>
      <c r="G12" s="48" t="s">
        <v>785</v>
      </c>
      <c r="H12" s="48" t="s">
        <v>266</v>
      </c>
      <c r="I12" s="24" t="s">
        <v>567</v>
      </c>
      <c r="J12" s="48" t="e">
        <v>#N/A</v>
      </c>
      <c r="K12" s="48" t="s">
        <v>426</v>
      </c>
      <c r="L12" s="48" t="s">
        <v>427</v>
      </c>
      <c r="M12" s="48" t="s">
        <v>427</v>
      </c>
      <c r="N12" s="48"/>
      <c r="O12" s="48" t="s">
        <v>106</v>
      </c>
      <c r="P12" s="48">
        <v>4</v>
      </c>
      <c r="Q12" s="48">
        <v>60</v>
      </c>
    </row>
    <row r="13" spans="1:17" ht="60" x14ac:dyDescent="0.25">
      <c r="A13" s="48"/>
      <c r="B13" s="48">
        <v>12</v>
      </c>
      <c r="C13" s="48" t="s">
        <v>103</v>
      </c>
      <c r="D13" s="48"/>
      <c r="E13" s="48"/>
      <c r="F13" s="48" t="s">
        <v>267</v>
      </c>
      <c r="G13" s="48" t="s">
        <v>786</v>
      </c>
      <c r="H13" s="48" t="s">
        <v>268</v>
      </c>
      <c r="I13" s="24" t="s">
        <v>568</v>
      </c>
      <c r="J13" s="48"/>
      <c r="K13" s="48" t="s">
        <v>426</v>
      </c>
      <c r="L13" s="48" t="s">
        <v>427</v>
      </c>
      <c r="M13" s="48" t="s">
        <v>427</v>
      </c>
      <c r="N13" s="48"/>
      <c r="O13" s="48" t="s">
        <v>105</v>
      </c>
      <c r="P13" s="48">
        <v>1</v>
      </c>
      <c r="Q13" s="48">
        <v>36</v>
      </c>
    </row>
    <row r="14" spans="1:17" ht="48" x14ac:dyDescent="0.25">
      <c r="A14" s="48"/>
      <c r="B14" s="48">
        <v>13</v>
      </c>
      <c r="C14" s="48" t="s">
        <v>103</v>
      </c>
      <c r="D14" s="48"/>
      <c r="E14" s="48"/>
      <c r="F14" s="48" t="s">
        <v>269</v>
      </c>
      <c r="G14" s="48" t="s">
        <v>787</v>
      </c>
      <c r="H14" s="48" t="s">
        <v>256</v>
      </c>
      <c r="I14" s="24" t="s">
        <v>569</v>
      </c>
      <c r="J14" s="48" t="s">
        <v>557</v>
      </c>
      <c r="K14" s="48" t="s">
        <v>426</v>
      </c>
      <c r="L14" s="48" t="s">
        <v>427</v>
      </c>
      <c r="M14" s="48" t="s">
        <v>427</v>
      </c>
      <c r="N14" s="48"/>
      <c r="O14" s="48" t="s">
        <v>279</v>
      </c>
      <c r="P14" s="48">
        <v>10</v>
      </c>
      <c r="Q14" s="48">
        <v>36</v>
      </c>
    </row>
    <row r="15" spans="1:17" ht="120" x14ac:dyDescent="0.25">
      <c r="A15" s="48"/>
      <c r="B15" s="48">
        <v>14</v>
      </c>
      <c r="C15" s="48" t="s">
        <v>103</v>
      </c>
      <c r="D15" s="48"/>
      <c r="E15" s="48"/>
      <c r="F15" s="48" t="s">
        <v>270</v>
      </c>
      <c r="G15" s="48" t="s">
        <v>788</v>
      </c>
      <c r="H15" s="48" t="s">
        <v>256</v>
      </c>
      <c r="I15" s="24" t="s">
        <v>534</v>
      </c>
      <c r="J15" s="48" t="s">
        <v>537</v>
      </c>
      <c r="K15" s="48" t="s">
        <v>426</v>
      </c>
      <c r="L15" s="48" t="s">
        <v>427</v>
      </c>
      <c r="M15" s="48" t="s">
        <v>427</v>
      </c>
      <c r="N15" s="48"/>
      <c r="O15" s="48" t="s">
        <v>109</v>
      </c>
      <c r="P15" s="48">
        <v>10</v>
      </c>
      <c r="Q15" s="48">
        <v>36</v>
      </c>
    </row>
    <row r="16" spans="1:17" ht="108" x14ac:dyDescent="0.25">
      <c r="A16" s="48"/>
      <c r="B16" s="48">
        <v>15</v>
      </c>
      <c r="C16" s="48" t="s">
        <v>103</v>
      </c>
      <c r="D16" s="48"/>
      <c r="E16" s="48"/>
      <c r="F16" s="48" t="s">
        <v>271</v>
      </c>
      <c r="G16" s="48" t="s">
        <v>789</v>
      </c>
      <c r="H16" s="48" t="s">
        <v>256</v>
      </c>
      <c r="I16" s="24" t="s">
        <v>535</v>
      </c>
      <c r="J16" s="48" t="s">
        <v>540</v>
      </c>
      <c r="K16" s="48" t="s">
        <v>426</v>
      </c>
      <c r="L16" s="48" t="s">
        <v>427</v>
      </c>
      <c r="M16" s="48" t="s">
        <v>427</v>
      </c>
      <c r="N16" s="48"/>
      <c r="O16" s="48" t="s">
        <v>109</v>
      </c>
      <c r="P16" s="48">
        <v>1</v>
      </c>
      <c r="Q16" s="48">
        <v>60</v>
      </c>
    </row>
    <row r="17" spans="1:17" ht="108" x14ac:dyDescent="0.25">
      <c r="A17" s="48"/>
      <c r="B17" s="48">
        <v>16</v>
      </c>
      <c r="C17" s="48" t="s">
        <v>103</v>
      </c>
      <c r="D17" s="48"/>
      <c r="E17" s="48"/>
      <c r="F17" s="48" t="s">
        <v>272</v>
      </c>
      <c r="G17" s="48" t="s">
        <v>790</v>
      </c>
      <c r="H17" s="48" t="s">
        <v>256</v>
      </c>
      <c r="I17" s="24" t="s">
        <v>554</v>
      </c>
      <c r="J17" s="48" t="s">
        <v>540</v>
      </c>
      <c r="K17" s="48" t="s">
        <v>426</v>
      </c>
      <c r="L17" s="48" t="s">
        <v>427</v>
      </c>
      <c r="M17" s="48" t="s">
        <v>427</v>
      </c>
      <c r="N17" s="48"/>
      <c r="O17" s="48" t="s">
        <v>109</v>
      </c>
      <c r="P17" s="48">
        <v>1</v>
      </c>
      <c r="Q17" s="48">
        <v>60</v>
      </c>
    </row>
    <row r="18" spans="1:17" ht="108" x14ac:dyDescent="0.25">
      <c r="A18" s="48"/>
      <c r="B18" s="48">
        <v>17</v>
      </c>
      <c r="C18" s="48" t="s">
        <v>103</v>
      </c>
      <c r="D18" s="48"/>
      <c r="E18" s="48"/>
      <c r="F18" s="48" t="s">
        <v>273</v>
      </c>
      <c r="G18" s="48" t="s">
        <v>791</v>
      </c>
      <c r="H18" s="48" t="s">
        <v>256</v>
      </c>
      <c r="I18" s="24" t="s">
        <v>536</v>
      </c>
      <c r="J18" s="48" t="s">
        <v>540</v>
      </c>
      <c r="K18" s="48" t="s">
        <v>426</v>
      </c>
      <c r="L18" s="48" t="s">
        <v>427</v>
      </c>
      <c r="M18" s="48" t="s">
        <v>427</v>
      </c>
      <c r="N18" s="48"/>
      <c r="O18" s="48" t="s">
        <v>105</v>
      </c>
      <c r="P18" s="48"/>
      <c r="Q18" s="48">
        <v>60</v>
      </c>
    </row>
    <row r="19" spans="1:17" ht="84" x14ac:dyDescent="0.25">
      <c r="A19" s="24"/>
      <c r="B19" s="48">
        <v>18</v>
      </c>
      <c r="C19" s="24" t="s">
        <v>103</v>
      </c>
      <c r="D19" s="24"/>
      <c r="E19" s="24"/>
      <c r="F19" s="24" t="s">
        <v>274</v>
      </c>
      <c r="G19" s="24" t="s">
        <v>792</v>
      </c>
      <c r="H19" s="24" t="s">
        <v>275</v>
      </c>
      <c r="I19" s="24" t="s">
        <v>555</v>
      </c>
      <c r="J19" s="24" t="s">
        <v>540</v>
      </c>
      <c r="K19" s="24" t="s">
        <v>426</v>
      </c>
      <c r="L19" s="24" t="s">
        <v>427</v>
      </c>
      <c r="M19" s="24" t="s">
        <v>427</v>
      </c>
      <c r="N19" s="24"/>
      <c r="O19" s="24" t="s">
        <v>105</v>
      </c>
      <c r="P19" s="24"/>
      <c r="Q19" s="24">
        <v>60</v>
      </c>
    </row>
    <row r="20" spans="1:17" ht="96" x14ac:dyDescent="0.25">
      <c r="A20" s="24"/>
      <c r="B20" s="48">
        <v>19</v>
      </c>
      <c r="C20" s="24" t="s">
        <v>103</v>
      </c>
      <c r="D20" s="24"/>
      <c r="E20" s="24"/>
      <c r="F20" s="24" t="s">
        <v>276</v>
      </c>
      <c r="G20" s="24" t="s">
        <v>793</v>
      </c>
      <c r="H20" s="24" t="s">
        <v>256</v>
      </c>
      <c r="I20" s="24" t="s">
        <v>556</v>
      </c>
      <c r="J20" s="24" t="s">
        <v>557</v>
      </c>
      <c r="K20" s="24" t="s">
        <v>426</v>
      </c>
      <c r="L20" s="24" t="s">
        <v>427</v>
      </c>
      <c r="M20" s="24" t="s">
        <v>427</v>
      </c>
      <c r="N20" s="24"/>
      <c r="O20" s="24" t="s">
        <v>109</v>
      </c>
      <c r="P20" s="24">
        <v>1</v>
      </c>
      <c r="Q20" s="24">
        <v>36</v>
      </c>
    </row>
    <row r="21" spans="1:17" ht="24" x14ac:dyDescent="0.25">
      <c r="A21" s="24"/>
      <c r="B21" s="48">
        <v>20</v>
      </c>
      <c r="C21" s="24" t="s">
        <v>103</v>
      </c>
      <c r="D21" s="24"/>
      <c r="E21" s="24"/>
      <c r="F21" s="24" t="s">
        <v>277</v>
      </c>
      <c r="G21" s="24" t="s">
        <v>794</v>
      </c>
      <c r="H21" s="24" t="s">
        <v>278</v>
      </c>
      <c r="I21" s="24" t="s">
        <v>558</v>
      </c>
      <c r="J21" s="24">
        <v>0</v>
      </c>
      <c r="K21" s="24" t="s">
        <v>426</v>
      </c>
      <c r="L21" s="24" t="s">
        <v>427</v>
      </c>
      <c r="M21" s="24" t="s">
        <v>427</v>
      </c>
      <c r="N21" s="24"/>
      <c r="O21" s="24" t="s">
        <v>112</v>
      </c>
      <c r="P21" s="24">
        <v>1</v>
      </c>
      <c r="Q21" s="24">
        <v>0</v>
      </c>
    </row>
    <row r="22" spans="1:17" ht="108" x14ac:dyDescent="0.25">
      <c r="A22" s="24"/>
      <c r="B22" s="48">
        <v>21</v>
      </c>
      <c r="C22" s="24" t="s">
        <v>103</v>
      </c>
      <c r="D22" s="24"/>
      <c r="E22" s="24"/>
      <c r="F22" s="24" t="s">
        <v>306</v>
      </c>
      <c r="G22" s="24" t="s">
        <v>795</v>
      </c>
      <c r="H22" s="24" t="s">
        <v>307</v>
      </c>
      <c r="I22" s="24" t="s">
        <v>559</v>
      </c>
      <c r="J22" s="24" t="s">
        <v>560</v>
      </c>
      <c r="K22" s="24" t="s">
        <v>426</v>
      </c>
      <c r="L22" s="24" t="s">
        <v>427</v>
      </c>
      <c r="M22" s="24" t="s">
        <v>427</v>
      </c>
      <c r="N22" s="24"/>
      <c r="O22" s="24" t="s">
        <v>279</v>
      </c>
      <c r="P22" s="24">
        <v>10</v>
      </c>
      <c r="Q22" s="24">
        <v>36</v>
      </c>
    </row>
    <row r="23" spans="1:17" ht="48" x14ac:dyDescent="0.25">
      <c r="A23" s="24"/>
      <c r="B23" s="48">
        <v>22</v>
      </c>
      <c r="C23" s="24" t="s">
        <v>103</v>
      </c>
      <c r="D23" s="24"/>
      <c r="E23" s="24"/>
      <c r="F23" s="24" t="s">
        <v>328</v>
      </c>
      <c r="G23" s="24" t="s">
        <v>796</v>
      </c>
      <c r="H23" s="24" t="s">
        <v>309</v>
      </c>
      <c r="I23" s="57" t="s">
        <v>561</v>
      </c>
      <c r="J23" s="24" t="s">
        <v>562</v>
      </c>
      <c r="K23" s="24" t="s">
        <v>426</v>
      </c>
      <c r="L23" s="24" t="s">
        <v>427</v>
      </c>
      <c r="M23" s="24" t="s">
        <v>427</v>
      </c>
      <c r="N23" s="24"/>
      <c r="O23" s="24" t="s">
        <v>279</v>
      </c>
      <c r="P23" s="24">
        <v>4</v>
      </c>
      <c r="Q23" s="24">
        <v>36</v>
      </c>
    </row>
    <row r="24" spans="1:17" ht="48" x14ac:dyDescent="0.25">
      <c r="A24" s="24"/>
      <c r="B24" s="48">
        <v>23</v>
      </c>
      <c r="C24" s="24" t="s">
        <v>103</v>
      </c>
      <c r="D24" s="24"/>
      <c r="E24" s="24"/>
      <c r="F24" s="24" t="s">
        <v>346</v>
      </c>
      <c r="G24" s="24" t="s">
        <v>797</v>
      </c>
      <c r="H24" s="24" t="s">
        <v>347</v>
      </c>
      <c r="I24" s="24" t="s">
        <v>563</v>
      </c>
      <c r="J24" s="24" t="s">
        <v>540</v>
      </c>
      <c r="K24" s="24" t="s">
        <v>426</v>
      </c>
      <c r="L24" s="24" t="s">
        <v>427</v>
      </c>
      <c r="M24" s="24" t="s">
        <v>427</v>
      </c>
      <c r="N24" s="24"/>
      <c r="O24" s="24" t="s">
        <v>109</v>
      </c>
      <c r="P24" s="24">
        <v>1</v>
      </c>
      <c r="Q24" s="24">
        <v>60</v>
      </c>
    </row>
    <row r="25" spans="1:17" ht="84" x14ac:dyDescent="0.25">
      <c r="A25" s="24"/>
      <c r="B25" s="48">
        <v>24</v>
      </c>
      <c r="C25" s="24" t="s">
        <v>103</v>
      </c>
      <c r="D25" s="24"/>
      <c r="E25" s="24"/>
      <c r="F25" s="24" t="s">
        <v>369</v>
      </c>
      <c r="G25" s="24" t="s">
        <v>798</v>
      </c>
      <c r="H25" s="24" t="s">
        <v>370</v>
      </c>
      <c r="I25" s="24" t="s">
        <v>564</v>
      </c>
      <c r="J25" s="24" t="e">
        <v>#N/A</v>
      </c>
      <c r="K25" s="24" t="s">
        <v>426</v>
      </c>
      <c r="L25" s="24" t="s">
        <v>427</v>
      </c>
      <c r="M25" s="24" t="s">
        <v>427</v>
      </c>
      <c r="N25" s="24"/>
      <c r="O25" s="24" t="s">
        <v>109</v>
      </c>
      <c r="P25" s="24">
        <v>1</v>
      </c>
      <c r="Q25" s="24">
        <v>36</v>
      </c>
    </row>
    <row r="26" spans="1:17" x14ac:dyDescent="0.25">
      <c r="G26" s="25" t="s">
        <v>799</v>
      </c>
    </row>
    <row r="27" spans="1:17" x14ac:dyDescent="0.25">
      <c r="G27" s="25" t="s">
        <v>800</v>
      </c>
    </row>
    <row r="28" spans="1:17" x14ac:dyDescent="0.25">
      <c r="G28" s="25" t="s">
        <v>801</v>
      </c>
    </row>
  </sheetData>
  <mergeCells count="1">
    <mergeCell ref="A3:B3"/>
  </mergeCells>
  <pageMargins left="0.7" right="0.7" top="0.75" bottom="0.75" header="0.3" footer="0.3"/>
  <ignoredErrors>
    <ignoredError sqref="F5:F7 F8:F25" numberStoredAsText="1"/>
  </ignoredErrors>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4"/>
  <sheetViews>
    <sheetView topLeftCell="P1" zoomScale="90" zoomScaleNormal="90" workbookViewId="0">
      <selection activeCell="R1" sqref="R1:AJ1048576"/>
    </sheetView>
  </sheetViews>
  <sheetFormatPr defaultRowHeight="12" x14ac:dyDescent="0.25"/>
  <cols>
    <col min="1" max="2" width="10.28515625" style="25" customWidth="1"/>
    <col min="3" max="3" width="11.5703125" style="25" bestFit="1" customWidth="1"/>
    <col min="4" max="5" width="15.140625" style="25" customWidth="1"/>
    <col min="6" max="6" width="18.7109375" style="25" bestFit="1" customWidth="1"/>
    <col min="7" max="7" width="18.7109375" style="25" customWidth="1"/>
    <col min="8" max="8" width="29.140625" style="25" customWidth="1"/>
    <col min="9" max="9" width="52.7109375" style="25" customWidth="1"/>
    <col min="10" max="10" width="27" style="25" bestFit="1" customWidth="1"/>
    <col min="11" max="11" width="21.28515625" style="25" customWidth="1"/>
    <col min="12" max="12" width="12.5703125" style="25" customWidth="1"/>
    <col min="13" max="13" width="14.42578125" style="25" customWidth="1"/>
    <col min="14" max="14" width="8.42578125" style="25" customWidth="1"/>
    <col min="15" max="15" width="12.140625" style="25" bestFit="1" customWidth="1"/>
    <col min="16" max="16" width="9.140625" style="25"/>
    <col min="17" max="17" width="11.5703125" style="25" customWidth="1"/>
    <col min="18" max="16384" width="9.140625" style="25"/>
  </cols>
  <sheetData>
    <row r="1" spans="1:17" x14ac:dyDescent="0.25">
      <c r="A1" s="52" t="s">
        <v>15</v>
      </c>
      <c r="F1" s="45"/>
      <c r="G1" s="68"/>
      <c r="H1" s="27" t="s">
        <v>24</v>
      </c>
    </row>
    <row r="2" spans="1:17" ht="12.75" thickBot="1" x14ac:dyDescent="0.3">
      <c r="A2" s="52"/>
      <c r="I2" s="53"/>
      <c r="O2" s="53">
        <f>COUNTA(O5:O500)</f>
        <v>40</v>
      </c>
    </row>
    <row r="3" spans="1:17" x14ac:dyDescent="0.25">
      <c r="A3" s="72" t="s">
        <v>23</v>
      </c>
      <c r="B3" s="73"/>
      <c r="C3" s="19"/>
      <c r="D3" s="21"/>
      <c r="E3" s="46"/>
      <c r="F3" s="46"/>
      <c r="G3" s="46"/>
      <c r="H3" s="21"/>
      <c r="I3" s="46"/>
      <c r="J3" s="46"/>
      <c r="K3" s="46"/>
      <c r="L3" s="46"/>
      <c r="M3" s="46"/>
      <c r="N3" s="46"/>
      <c r="O3" s="46"/>
      <c r="P3" s="46"/>
      <c r="Q3" s="46"/>
    </row>
    <row r="4" spans="1:17" s="55" customFormat="1" ht="66.75" customHeight="1" x14ac:dyDescent="0.25">
      <c r="A4" s="15"/>
      <c r="B4" s="1" t="s">
        <v>1</v>
      </c>
      <c r="C4" s="49" t="s">
        <v>25</v>
      </c>
      <c r="D4" s="1" t="s">
        <v>20</v>
      </c>
      <c r="E4" s="49" t="s">
        <v>21</v>
      </c>
      <c r="F4" s="49" t="s">
        <v>0</v>
      </c>
      <c r="G4" s="49" t="s">
        <v>664</v>
      </c>
      <c r="H4" s="49" t="s">
        <v>26</v>
      </c>
      <c r="I4" s="49" t="s">
        <v>22</v>
      </c>
      <c r="J4" s="1" t="s">
        <v>2</v>
      </c>
      <c r="K4" s="1" t="s">
        <v>29</v>
      </c>
      <c r="L4" s="1" t="s">
        <v>30</v>
      </c>
      <c r="M4" s="1" t="s">
        <v>31</v>
      </c>
      <c r="N4" s="49" t="s">
        <v>27</v>
      </c>
      <c r="O4" s="49" t="s">
        <v>4</v>
      </c>
      <c r="P4" s="1" t="s">
        <v>3</v>
      </c>
      <c r="Q4" s="1" t="s">
        <v>28</v>
      </c>
    </row>
    <row r="5" spans="1:17" ht="48" x14ac:dyDescent="0.25">
      <c r="A5" s="48"/>
      <c r="B5" s="48">
        <v>1</v>
      </c>
      <c r="C5" s="48" t="s">
        <v>103</v>
      </c>
      <c r="D5" s="48"/>
      <c r="E5" s="48"/>
      <c r="F5" s="48" t="s">
        <v>33</v>
      </c>
      <c r="G5" s="48" t="s">
        <v>802</v>
      </c>
      <c r="H5" s="48" t="s">
        <v>70</v>
      </c>
      <c r="I5" s="24" t="s">
        <v>541</v>
      </c>
      <c r="J5" s="48"/>
      <c r="K5" s="48" t="s">
        <v>426</v>
      </c>
      <c r="L5" s="48" t="s">
        <v>427</v>
      </c>
      <c r="M5" s="48" t="s">
        <v>427</v>
      </c>
      <c r="N5" s="48"/>
      <c r="O5" s="48" t="s">
        <v>104</v>
      </c>
      <c r="P5" s="48">
        <v>4</v>
      </c>
      <c r="Q5" s="48">
        <v>0</v>
      </c>
    </row>
    <row r="6" spans="1:17" ht="36" x14ac:dyDescent="0.25">
      <c r="A6" s="48"/>
      <c r="B6" s="48">
        <v>2</v>
      </c>
      <c r="C6" s="48" t="s">
        <v>103</v>
      </c>
      <c r="D6" s="48"/>
      <c r="E6" s="48"/>
      <c r="F6" s="48" t="s">
        <v>34</v>
      </c>
      <c r="G6" s="48" t="s">
        <v>803</v>
      </c>
      <c r="H6" s="48" t="s">
        <v>71</v>
      </c>
      <c r="I6" s="24" t="s">
        <v>542</v>
      </c>
      <c r="J6" s="48" t="s">
        <v>547</v>
      </c>
      <c r="K6" s="48" t="s">
        <v>426</v>
      </c>
      <c r="L6" s="48" t="s">
        <v>427</v>
      </c>
      <c r="M6" s="48" t="s">
        <v>427</v>
      </c>
      <c r="N6" s="48"/>
      <c r="O6" s="48" t="s">
        <v>105</v>
      </c>
      <c r="P6" s="48">
        <v>1</v>
      </c>
      <c r="Q6" s="48">
        <v>0</v>
      </c>
    </row>
    <row r="7" spans="1:17" ht="24" x14ac:dyDescent="0.25">
      <c r="A7" s="48"/>
      <c r="B7" s="48">
        <v>3</v>
      </c>
      <c r="C7" s="48" t="s">
        <v>103</v>
      </c>
      <c r="D7" s="48"/>
      <c r="E7" s="48"/>
      <c r="F7" s="48" t="s">
        <v>35</v>
      </c>
      <c r="G7" s="48" t="s">
        <v>804</v>
      </c>
      <c r="H7" s="48" t="s">
        <v>72</v>
      </c>
      <c r="I7" s="24" t="s">
        <v>548</v>
      </c>
      <c r="J7" s="48"/>
      <c r="K7" s="48" t="s">
        <v>426</v>
      </c>
      <c r="L7" s="48" t="s">
        <v>427</v>
      </c>
      <c r="M7" s="48" t="s">
        <v>427</v>
      </c>
      <c r="N7" s="48"/>
      <c r="O7" s="48" t="s">
        <v>106</v>
      </c>
      <c r="P7" s="48">
        <v>1</v>
      </c>
      <c r="Q7" s="48">
        <v>48</v>
      </c>
    </row>
    <row r="8" spans="1:17" ht="24" x14ac:dyDescent="0.25">
      <c r="A8" s="48"/>
      <c r="B8" s="48">
        <v>4</v>
      </c>
      <c r="C8" s="48" t="s">
        <v>103</v>
      </c>
      <c r="D8" s="48"/>
      <c r="E8" s="48"/>
      <c r="F8" s="48" t="s">
        <v>36</v>
      </c>
      <c r="G8" s="48" t="s">
        <v>805</v>
      </c>
      <c r="H8" s="48" t="s">
        <v>73</v>
      </c>
      <c r="I8" s="24" t="s">
        <v>549</v>
      </c>
      <c r="J8" s="48"/>
      <c r="K8" s="48" t="s">
        <v>426</v>
      </c>
      <c r="L8" s="48" t="s">
        <v>427</v>
      </c>
      <c r="M8" s="48" t="s">
        <v>427</v>
      </c>
      <c r="N8" s="48"/>
      <c r="O8" s="48" t="s">
        <v>107</v>
      </c>
      <c r="P8" s="48">
        <v>1</v>
      </c>
      <c r="Q8" s="48">
        <v>0</v>
      </c>
    </row>
    <row r="9" spans="1:17" ht="84" x14ac:dyDescent="0.25">
      <c r="A9" s="48"/>
      <c r="B9" s="48">
        <v>5</v>
      </c>
      <c r="C9" s="48" t="s">
        <v>103</v>
      </c>
      <c r="D9" s="48"/>
      <c r="E9" s="48"/>
      <c r="F9" s="48" t="s">
        <v>37</v>
      </c>
      <c r="G9" s="48" t="s">
        <v>806</v>
      </c>
      <c r="H9" s="48" t="s">
        <v>74</v>
      </c>
      <c r="I9" s="24" t="s">
        <v>550</v>
      </c>
      <c r="J9" s="48"/>
      <c r="K9" s="48" t="s">
        <v>426</v>
      </c>
      <c r="L9" s="48" t="s">
        <v>427</v>
      </c>
      <c r="M9" s="48" t="s">
        <v>427</v>
      </c>
      <c r="N9" s="48"/>
      <c r="O9" s="48" t="s">
        <v>108</v>
      </c>
      <c r="P9" s="48">
        <v>1</v>
      </c>
      <c r="Q9" s="48">
        <v>60</v>
      </c>
    </row>
    <row r="10" spans="1:17" ht="24" x14ac:dyDescent="0.25">
      <c r="A10" s="48"/>
      <c r="B10" s="48">
        <v>6</v>
      </c>
      <c r="C10" s="48" t="s">
        <v>103</v>
      </c>
      <c r="D10" s="48"/>
      <c r="E10" s="48"/>
      <c r="F10" s="48" t="s">
        <v>38</v>
      </c>
      <c r="G10" s="48" t="s">
        <v>807</v>
      </c>
      <c r="H10" s="48" t="s">
        <v>75</v>
      </c>
      <c r="I10" s="24" t="s">
        <v>551</v>
      </c>
      <c r="J10" s="48"/>
      <c r="K10" s="48" t="s">
        <v>426</v>
      </c>
      <c r="L10" s="48" t="s">
        <v>427</v>
      </c>
      <c r="M10" s="48" t="s">
        <v>427</v>
      </c>
      <c r="N10" s="48"/>
      <c r="O10" s="48" t="s">
        <v>109</v>
      </c>
      <c r="P10" s="48">
        <v>1</v>
      </c>
      <c r="Q10" s="48">
        <v>0</v>
      </c>
    </row>
    <row r="11" spans="1:17" ht="24" x14ac:dyDescent="0.25">
      <c r="A11" s="48"/>
      <c r="B11" s="48">
        <v>7</v>
      </c>
      <c r="C11" s="48" t="s">
        <v>103</v>
      </c>
      <c r="D11" s="48"/>
      <c r="E11" s="48"/>
      <c r="F11" s="48" t="s">
        <v>39</v>
      </c>
      <c r="G11" s="48" t="s">
        <v>808</v>
      </c>
      <c r="H11" s="48" t="s">
        <v>76</v>
      </c>
      <c r="I11" s="24" t="s">
        <v>552</v>
      </c>
      <c r="J11" s="48"/>
      <c r="K11" s="48" t="s">
        <v>426</v>
      </c>
      <c r="L11" s="48" t="s">
        <v>427</v>
      </c>
      <c r="M11" s="48" t="s">
        <v>427</v>
      </c>
      <c r="N11" s="48"/>
      <c r="O11" s="48" t="s">
        <v>110</v>
      </c>
      <c r="P11" s="48">
        <v>1</v>
      </c>
      <c r="Q11" s="48">
        <v>0</v>
      </c>
    </row>
    <row r="12" spans="1:17" ht="24" x14ac:dyDescent="0.25">
      <c r="A12" s="48"/>
      <c r="B12" s="48">
        <v>8</v>
      </c>
      <c r="C12" s="48" t="s">
        <v>103</v>
      </c>
      <c r="D12" s="48"/>
      <c r="E12" s="48"/>
      <c r="F12" s="48" t="s">
        <v>40</v>
      </c>
      <c r="G12" s="48" t="s">
        <v>809</v>
      </c>
      <c r="H12" s="48" t="s">
        <v>77</v>
      </c>
      <c r="I12" s="24" t="s">
        <v>543</v>
      </c>
      <c r="J12" s="48"/>
      <c r="K12" s="48" t="s">
        <v>426</v>
      </c>
      <c r="L12" s="48" t="s">
        <v>427</v>
      </c>
      <c r="M12" s="48" t="s">
        <v>427</v>
      </c>
      <c r="N12" s="48"/>
      <c r="O12" s="48" t="s">
        <v>107</v>
      </c>
      <c r="P12" s="48">
        <v>1</v>
      </c>
      <c r="Q12" s="48">
        <v>0</v>
      </c>
    </row>
    <row r="13" spans="1:17" ht="24" x14ac:dyDescent="0.25">
      <c r="A13" s="48"/>
      <c r="B13" s="48">
        <v>9</v>
      </c>
      <c r="C13" s="48" t="s">
        <v>103</v>
      </c>
      <c r="D13" s="48"/>
      <c r="E13" s="48"/>
      <c r="F13" s="48" t="s">
        <v>41</v>
      </c>
      <c r="G13" s="48" t="s">
        <v>810</v>
      </c>
      <c r="H13" s="48" t="s">
        <v>77</v>
      </c>
      <c r="I13" s="24" t="s">
        <v>544</v>
      </c>
      <c r="J13" s="48"/>
      <c r="K13" s="48" t="s">
        <v>426</v>
      </c>
      <c r="L13" s="48" t="s">
        <v>427</v>
      </c>
      <c r="M13" s="48" t="s">
        <v>427</v>
      </c>
      <c r="N13" s="48"/>
      <c r="O13" s="48" t="s">
        <v>107</v>
      </c>
      <c r="P13" s="48">
        <v>1</v>
      </c>
      <c r="Q13" s="48">
        <v>0</v>
      </c>
    </row>
    <row r="14" spans="1:17" ht="48" x14ac:dyDescent="0.25">
      <c r="A14" s="48"/>
      <c r="B14" s="48">
        <v>10</v>
      </c>
      <c r="C14" s="48" t="s">
        <v>103</v>
      </c>
      <c r="D14" s="48"/>
      <c r="E14" s="48"/>
      <c r="F14" s="48" t="s">
        <v>42</v>
      </c>
      <c r="G14" s="48" t="s">
        <v>811</v>
      </c>
      <c r="H14" s="48" t="s">
        <v>78</v>
      </c>
      <c r="I14" s="24" t="s">
        <v>545</v>
      </c>
      <c r="J14" s="48"/>
      <c r="K14" s="48" t="s">
        <v>426</v>
      </c>
      <c r="L14" s="48" t="s">
        <v>427</v>
      </c>
      <c r="M14" s="48" t="s">
        <v>427</v>
      </c>
      <c r="N14" s="48"/>
      <c r="O14" s="48" t="s">
        <v>111</v>
      </c>
      <c r="P14" s="48">
        <v>1</v>
      </c>
      <c r="Q14" s="48">
        <v>0</v>
      </c>
    </row>
    <row r="15" spans="1:17" ht="48" x14ac:dyDescent="0.25">
      <c r="A15" s="48"/>
      <c r="B15" s="48">
        <v>11</v>
      </c>
      <c r="C15" s="48" t="s">
        <v>103</v>
      </c>
      <c r="D15" s="48"/>
      <c r="E15" s="48"/>
      <c r="F15" s="48" t="s">
        <v>43</v>
      </c>
      <c r="G15" s="48" t="s">
        <v>812</v>
      </c>
      <c r="H15" s="48" t="s">
        <v>78</v>
      </c>
      <c r="I15" s="24" t="s">
        <v>553</v>
      </c>
      <c r="J15" s="48"/>
      <c r="K15" s="48" t="s">
        <v>426</v>
      </c>
      <c r="L15" s="48" t="s">
        <v>427</v>
      </c>
      <c r="M15" s="48" t="s">
        <v>427</v>
      </c>
      <c r="N15" s="48"/>
      <c r="O15" s="48" t="s">
        <v>111</v>
      </c>
      <c r="P15" s="48">
        <v>1</v>
      </c>
      <c r="Q15" s="48">
        <v>0</v>
      </c>
    </row>
    <row r="16" spans="1:17" x14ac:dyDescent="0.25">
      <c r="A16" s="48"/>
      <c r="B16" s="48">
        <v>12</v>
      </c>
      <c r="C16" s="48" t="s">
        <v>103</v>
      </c>
      <c r="D16" s="48"/>
      <c r="E16" s="48"/>
      <c r="F16" s="48" t="s">
        <v>44</v>
      </c>
      <c r="G16" s="48" t="s">
        <v>813</v>
      </c>
      <c r="H16" s="48" t="s">
        <v>79</v>
      </c>
      <c r="I16" s="24"/>
      <c r="J16" s="48"/>
      <c r="K16" s="48" t="s">
        <v>426</v>
      </c>
      <c r="L16" s="48" t="s">
        <v>427</v>
      </c>
      <c r="M16" s="48" t="s">
        <v>427</v>
      </c>
      <c r="N16" s="48"/>
      <c r="O16" s="48" t="s">
        <v>109</v>
      </c>
      <c r="P16" s="48">
        <v>1</v>
      </c>
      <c r="Q16" s="48">
        <v>60</v>
      </c>
    </row>
    <row r="17" spans="1:17" ht="24" x14ac:dyDescent="0.25">
      <c r="A17" s="48"/>
      <c r="B17" s="48">
        <v>13</v>
      </c>
      <c r="C17" s="48" t="s">
        <v>103</v>
      </c>
      <c r="D17" s="48"/>
      <c r="E17" s="48"/>
      <c r="F17" s="48" t="s">
        <v>45</v>
      </c>
      <c r="G17" s="48" t="s">
        <v>814</v>
      </c>
      <c r="H17" s="48" t="s">
        <v>80</v>
      </c>
      <c r="I17" s="24" t="s">
        <v>570</v>
      </c>
      <c r="J17" s="48"/>
      <c r="K17" s="48" t="s">
        <v>426</v>
      </c>
      <c r="L17" s="48" t="s">
        <v>427</v>
      </c>
      <c r="M17" s="48" t="s">
        <v>427</v>
      </c>
      <c r="N17" s="48"/>
      <c r="O17" s="48" t="s">
        <v>104</v>
      </c>
      <c r="P17" s="48">
        <v>2</v>
      </c>
      <c r="Q17" s="48">
        <v>60</v>
      </c>
    </row>
    <row r="18" spans="1:17" ht="36" x14ac:dyDescent="0.25">
      <c r="A18" s="48"/>
      <c r="B18" s="48">
        <v>14</v>
      </c>
      <c r="C18" s="48" t="s">
        <v>103</v>
      </c>
      <c r="D18" s="48"/>
      <c r="E18" s="48"/>
      <c r="F18" s="48" t="s">
        <v>46</v>
      </c>
      <c r="G18" s="48" t="s">
        <v>815</v>
      </c>
      <c r="H18" s="48" t="s">
        <v>81</v>
      </c>
      <c r="I18" s="24" t="s">
        <v>571</v>
      </c>
      <c r="J18" s="48"/>
      <c r="K18" s="48" t="s">
        <v>426</v>
      </c>
      <c r="L18" s="48" t="s">
        <v>427</v>
      </c>
      <c r="M18" s="48" t="s">
        <v>427</v>
      </c>
      <c r="N18" s="48"/>
      <c r="O18" s="48" t="s">
        <v>104</v>
      </c>
      <c r="P18" s="48">
        <v>1</v>
      </c>
      <c r="Q18" s="48">
        <v>24</v>
      </c>
    </row>
    <row r="19" spans="1:17" ht="24" x14ac:dyDescent="0.25">
      <c r="A19" s="48"/>
      <c r="B19" s="48">
        <v>15</v>
      </c>
      <c r="C19" s="48" t="s">
        <v>103</v>
      </c>
      <c r="D19" s="48"/>
      <c r="E19" s="48"/>
      <c r="F19" s="48" t="s">
        <v>47</v>
      </c>
      <c r="G19" s="48" t="s">
        <v>816</v>
      </c>
      <c r="H19" s="48" t="s">
        <v>82</v>
      </c>
      <c r="I19" s="24" t="s">
        <v>572</v>
      </c>
      <c r="J19" s="48"/>
      <c r="K19" s="48" t="s">
        <v>426</v>
      </c>
      <c r="L19" s="48" t="s">
        <v>427</v>
      </c>
      <c r="M19" s="48" t="s">
        <v>427</v>
      </c>
      <c r="N19" s="48"/>
      <c r="O19" s="48" t="s">
        <v>104</v>
      </c>
      <c r="P19" s="48">
        <v>4</v>
      </c>
      <c r="Q19" s="48">
        <v>48</v>
      </c>
    </row>
    <row r="20" spans="1:17" ht="36" x14ac:dyDescent="0.25">
      <c r="A20" s="48"/>
      <c r="B20" s="48">
        <v>16</v>
      </c>
      <c r="C20" s="48" t="s">
        <v>103</v>
      </c>
      <c r="D20" s="48"/>
      <c r="E20" s="48"/>
      <c r="F20" s="48" t="s">
        <v>48</v>
      </c>
      <c r="G20" s="48" t="s">
        <v>817</v>
      </c>
      <c r="H20" s="48" t="s">
        <v>83</v>
      </c>
      <c r="I20" s="24" t="s">
        <v>573</v>
      </c>
      <c r="J20" s="48" t="s">
        <v>574</v>
      </c>
      <c r="K20" s="48" t="s">
        <v>426</v>
      </c>
      <c r="L20" s="48" t="s">
        <v>427</v>
      </c>
      <c r="M20" s="48" t="s">
        <v>427</v>
      </c>
      <c r="N20" s="48"/>
      <c r="O20" s="48" t="s">
        <v>105</v>
      </c>
      <c r="P20" s="48">
        <v>1</v>
      </c>
      <c r="Q20" s="48">
        <v>60</v>
      </c>
    </row>
    <row r="21" spans="1:17" x14ac:dyDescent="0.25">
      <c r="A21" s="48"/>
      <c r="B21" s="48">
        <v>17</v>
      </c>
      <c r="C21" s="48" t="s">
        <v>103</v>
      </c>
      <c r="D21" s="48"/>
      <c r="E21" s="48"/>
      <c r="F21" s="48" t="s">
        <v>49</v>
      </c>
      <c r="G21" s="48" t="s">
        <v>818</v>
      </c>
      <c r="H21" s="48" t="s">
        <v>84</v>
      </c>
      <c r="I21" s="24" t="s">
        <v>575</v>
      </c>
      <c r="J21" s="48"/>
      <c r="K21" s="48" t="s">
        <v>426</v>
      </c>
      <c r="L21" s="48" t="s">
        <v>427</v>
      </c>
      <c r="M21" s="48" t="s">
        <v>427</v>
      </c>
      <c r="N21" s="48"/>
      <c r="O21" s="48" t="s">
        <v>105</v>
      </c>
      <c r="P21" s="48">
        <v>1</v>
      </c>
      <c r="Q21" s="48">
        <v>0</v>
      </c>
    </row>
    <row r="22" spans="1:17" ht="24" x14ac:dyDescent="0.25">
      <c r="A22" s="48"/>
      <c r="B22" s="48">
        <v>18</v>
      </c>
      <c r="C22" s="48" t="s">
        <v>103</v>
      </c>
      <c r="D22" s="48"/>
      <c r="E22" s="48"/>
      <c r="F22" s="48" t="s">
        <v>50</v>
      </c>
      <c r="G22" s="48" t="s">
        <v>819</v>
      </c>
      <c r="H22" s="48" t="s">
        <v>85</v>
      </c>
      <c r="I22" s="24" t="s">
        <v>576</v>
      </c>
      <c r="J22" s="48"/>
      <c r="K22" s="48" t="s">
        <v>426</v>
      </c>
      <c r="L22" s="48" t="s">
        <v>427</v>
      </c>
      <c r="M22" s="48" t="s">
        <v>427</v>
      </c>
      <c r="N22" s="48"/>
      <c r="O22" s="48" t="s">
        <v>104</v>
      </c>
      <c r="P22" s="48">
        <v>1</v>
      </c>
      <c r="Q22" s="48">
        <v>60</v>
      </c>
    </row>
    <row r="23" spans="1:17" ht="48" x14ac:dyDescent="0.25">
      <c r="A23" s="48"/>
      <c r="B23" s="48">
        <v>19</v>
      </c>
      <c r="C23" s="48" t="s">
        <v>103</v>
      </c>
      <c r="D23" s="48"/>
      <c r="E23" s="48"/>
      <c r="F23" s="48" t="s">
        <v>51</v>
      </c>
      <c r="G23" s="48" t="s">
        <v>820</v>
      </c>
      <c r="H23" s="48" t="s">
        <v>86</v>
      </c>
      <c r="I23" s="24" t="s">
        <v>577</v>
      </c>
      <c r="J23" s="48" t="s">
        <v>578</v>
      </c>
      <c r="K23" s="48" t="s">
        <v>426</v>
      </c>
      <c r="L23" s="48" t="s">
        <v>427</v>
      </c>
      <c r="M23" s="48" t="s">
        <v>427</v>
      </c>
      <c r="N23" s="48"/>
      <c r="O23" s="48" t="s">
        <v>104</v>
      </c>
      <c r="P23" s="48">
        <v>4</v>
      </c>
      <c r="Q23" s="48">
        <v>0</v>
      </c>
    </row>
    <row r="24" spans="1:17" ht="36" x14ac:dyDescent="0.25">
      <c r="A24" s="48"/>
      <c r="B24" s="48">
        <v>20</v>
      </c>
      <c r="C24" s="48" t="s">
        <v>103</v>
      </c>
      <c r="D24" s="48"/>
      <c r="E24" s="48"/>
      <c r="F24" s="48" t="s">
        <v>52</v>
      </c>
      <c r="G24" s="48" t="s">
        <v>821</v>
      </c>
      <c r="H24" s="48" t="s">
        <v>71</v>
      </c>
      <c r="I24" s="24" t="s">
        <v>579</v>
      </c>
      <c r="J24" s="48" t="s">
        <v>547</v>
      </c>
      <c r="K24" s="48" t="s">
        <v>426</v>
      </c>
      <c r="L24" s="48" t="s">
        <v>427</v>
      </c>
      <c r="M24" s="48" t="s">
        <v>427</v>
      </c>
      <c r="N24" s="48"/>
      <c r="O24" s="48" t="s">
        <v>104</v>
      </c>
      <c r="P24" s="48">
        <v>10</v>
      </c>
      <c r="Q24" s="48">
        <v>0</v>
      </c>
    </row>
    <row r="25" spans="1:17" ht="36" x14ac:dyDescent="0.25">
      <c r="A25" s="48"/>
      <c r="B25" s="48">
        <v>21</v>
      </c>
      <c r="C25" s="48" t="s">
        <v>103</v>
      </c>
      <c r="D25" s="48"/>
      <c r="E25" s="48"/>
      <c r="F25" s="48" t="s">
        <v>53</v>
      </c>
      <c r="G25" s="48" t="s">
        <v>822</v>
      </c>
      <c r="H25" s="48" t="s">
        <v>71</v>
      </c>
      <c r="I25" s="24" t="s">
        <v>580</v>
      </c>
      <c r="J25" s="48" t="s">
        <v>547</v>
      </c>
      <c r="K25" s="48" t="s">
        <v>426</v>
      </c>
      <c r="L25" s="48" t="s">
        <v>427</v>
      </c>
      <c r="M25" s="48" t="s">
        <v>427</v>
      </c>
      <c r="N25" s="48"/>
      <c r="O25" s="48" t="s">
        <v>105</v>
      </c>
      <c r="P25" s="48">
        <v>1</v>
      </c>
      <c r="Q25" s="48">
        <v>48</v>
      </c>
    </row>
    <row r="26" spans="1:17" ht="48" x14ac:dyDescent="0.25">
      <c r="A26" s="48"/>
      <c r="B26" s="48">
        <v>22</v>
      </c>
      <c r="C26" s="48" t="s">
        <v>103</v>
      </c>
      <c r="D26" s="48"/>
      <c r="E26" s="48"/>
      <c r="F26" s="48" t="s">
        <v>54</v>
      </c>
      <c r="G26" s="48" t="s">
        <v>823</v>
      </c>
      <c r="H26" s="48" t="s">
        <v>87</v>
      </c>
      <c r="I26" s="24" t="s">
        <v>581</v>
      </c>
      <c r="J26" s="48"/>
      <c r="K26" s="48" t="s">
        <v>426</v>
      </c>
      <c r="L26" s="48" t="s">
        <v>427</v>
      </c>
      <c r="M26" s="48" t="s">
        <v>427</v>
      </c>
      <c r="N26" s="48"/>
      <c r="O26" s="48" t="s">
        <v>112</v>
      </c>
      <c r="P26" s="48">
        <v>1</v>
      </c>
      <c r="Q26" s="48">
        <v>60</v>
      </c>
    </row>
    <row r="27" spans="1:17" ht="36" x14ac:dyDescent="0.25">
      <c r="A27" s="48"/>
      <c r="B27" s="48">
        <v>23</v>
      </c>
      <c r="C27" s="48" t="s">
        <v>103</v>
      </c>
      <c r="D27" s="48"/>
      <c r="E27" s="48"/>
      <c r="F27" s="48" t="s">
        <v>55</v>
      </c>
      <c r="G27" s="48" t="s">
        <v>824</v>
      </c>
      <c r="H27" s="48" t="s">
        <v>88</v>
      </c>
      <c r="I27" s="24" t="s">
        <v>582</v>
      </c>
      <c r="J27" s="48" t="s">
        <v>583</v>
      </c>
      <c r="K27" s="48" t="s">
        <v>426</v>
      </c>
      <c r="L27" s="48" t="s">
        <v>427</v>
      </c>
      <c r="M27" s="48" t="s">
        <v>427</v>
      </c>
      <c r="N27" s="48"/>
      <c r="O27" s="48" t="s">
        <v>109</v>
      </c>
      <c r="P27" s="48">
        <v>4</v>
      </c>
      <c r="Q27" s="48">
        <v>60</v>
      </c>
    </row>
    <row r="28" spans="1:17" ht="24" x14ac:dyDescent="0.25">
      <c r="A28" s="48"/>
      <c r="B28" s="48">
        <v>24</v>
      </c>
      <c r="C28" s="48" t="s">
        <v>103</v>
      </c>
      <c r="D28" s="48"/>
      <c r="E28" s="48"/>
      <c r="F28" s="48" t="s">
        <v>56</v>
      </c>
      <c r="G28" s="48" t="s">
        <v>825</v>
      </c>
      <c r="H28" s="48" t="s">
        <v>89</v>
      </c>
      <c r="I28" s="24" t="s">
        <v>584</v>
      </c>
      <c r="J28" s="48" t="s">
        <v>585</v>
      </c>
      <c r="K28" s="48" t="s">
        <v>426</v>
      </c>
      <c r="L28" s="48" t="s">
        <v>427</v>
      </c>
      <c r="M28" s="48" t="s">
        <v>427</v>
      </c>
      <c r="N28" s="48"/>
      <c r="O28" s="48" t="s">
        <v>105</v>
      </c>
      <c r="P28" s="48">
        <v>1</v>
      </c>
      <c r="Q28" s="48">
        <v>48</v>
      </c>
    </row>
    <row r="29" spans="1:17" ht="24" x14ac:dyDescent="0.25">
      <c r="A29" s="48"/>
      <c r="B29" s="48">
        <v>25</v>
      </c>
      <c r="C29" s="48" t="s">
        <v>103</v>
      </c>
      <c r="D29" s="48"/>
      <c r="E29" s="48"/>
      <c r="F29" s="48" t="s">
        <v>57</v>
      </c>
      <c r="G29" s="48" t="s">
        <v>826</v>
      </c>
      <c r="H29" s="48" t="s">
        <v>90</v>
      </c>
      <c r="I29" s="24" t="s">
        <v>586</v>
      </c>
      <c r="J29" s="48"/>
      <c r="K29" s="48" t="s">
        <v>426</v>
      </c>
      <c r="L29" s="48" t="s">
        <v>427</v>
      </c>
      <c r="M29" s="48" t="s">
        <v>427</v>
      </c>
      <c r="N29" s="48"/>
      <c r="O29" s="48" t="s">
        <v>109</v>
      </c>
      <c r="P29" s="48">
        <v>1</v>
      </c>
      <c r="Q29" s="48">
        <v>0</v>
      </c>
    </row>
    <row r="30" spans="1:17" ht="48" x14ac:dyDescent="0.25">
      <c r="A30" s="48"/>
      <c r="B30" s="48">
        <v>26</v>
      </c>
      <c r="C30" s="48" t="s">
        <v>103</v>
      </c>
      <c r="D30" s="48"/>
      <c r="E30" s="48"/>
      <c r="F30" s="48" t="s">
        <v>58</v>
      </c>
      <c r="G30" s="48" t="s">
        <v>827</v>
      </c>
      <c r="H30" s="48" t="s">
        <v>91</v>
      </c>
      <c r="I30" s="24" t="s">
        <v>587</v>
      </c>
      <c r="J30" s="48"/>
      <c r="K30" s="48" t="s">
        <v>426</v>
      </c>
      <c r="L30" s="48" t="s">
        <v>427</v>
      </c>
      <c r="M30" s="48" t="s">
        <v>427</v>
      </c>
      <c r="N30" s="48"/>
      <c r="O30" s="48" t="s">
        <v>109</v>
      </c>
      <c r="P30" s="48">
        <v>1</v>
      </c>
      <c r="Q30" s="48">
        <v>36</v>
      </c>
    </row>
    <row r="31" spans="1:17" ht="36" x14ac:dyDescent="0.25">
      <c r="A31" s="48"/>
      <c r="B31" s="48">
        <v>27</v>
      </c>
      <c r="C31" s="48" t="s">
        <v>103</v>
      </c>
      <c r="D31" s="48"/>
      <c r="E31" s="48"/>
      <c r="F31" s="48" t="s">
        <v>59</v>
      </c>
      <c r="G31" s="48" t="s">
        <v>828</v>
      </c>
      <c r="H31" s="48" t="s">
        <v>92</v>
      </c>
      <c r="I31" s="24" t="s">
        <v>588</v>
      </c>
      <c r="J31" s="48" t="s">
        <v>589</v>
      </c>
      <c r="K31" s="48" t="s">
        <v>426</v>
      </c>
      <c r="L31" s="48" t="s">
        <v>427</v>
      </c>
      <c r="M31" s="48" t="s">
        <v>427</v>
      </c>
      <c r="N31" s="48"/>
      <c r="O31" s="48" t="s">
        <v>112</v>
      </c>
      <c r="P31" s="48">
        <v>1</v>
      </c>
      <c r="Q31" s="48">
        <v>0</v>
      </c>
    </row>
    <row r="32" spans="1:17" ht="36" x14ac:dyDescent="0.25">
      <c r="A32" s="48"/>
      <c r="B32" s="48">
        <v>28</v>
      </c>
      <c r="C32" s="48" t="s">
        <v>103</v>
      </c>
      <c r="D32" s="48"/>
      <c r="E32" s="48"/>
      <c r="F32" s="48" t="s">
        <v>60</v>
      </c>
      <c r="G32" s="48" t="s">
        <v>829</v>
      </c>
      <c r="H32" s="48" t="s">
        <v>93</v>
      </c>
      <c r="I32" s="24" t="s">
        <v>590</v>
      </c>
      <c r="J32" s="48" t="s">
        <v>547</v>
      </c>
      <c r="K32" s="48" t="s">
        <v>426</v>
      </c>
      <c r="L32" s="48" t="s">
        <v>427</v>
      </c>
      <c r="M32" s="48" t="s">
        <v>427</v>
      </c>
      <c r="N32" s="48"/>
      <c r="O32" s="48" t="s">
        <v>107</v>
      </c>
      <c r="P32" s="48">
        <v>1</v>
      </c>
      <c r="Q32" s="48">
        <v>36</v>
      </c>
    </row>
    <row r="33" spans="1:17" ht="48" x14ac:dyDescent="0.25">
      <c r="A33" s="48"/>
      <c r="B33" s="48">
        <v>29</v>
      </c>
      <c r="C33" s="48" t="s">
        <v>103</v>
      </c>
      <c r="D33" s="48"/>
      <c r="E33" s="48"/>
      <c r="F33" s="48" t="s">
        <v>61</v>
      </c>
      <c r="G33" s="48" t="s">
        <v>830</v>
      </c>
      <c r="H33" s="48" t="s">
        <v>94</v>
      </c>
      <c r="I33" s="24" t="s">
        <v>591</v>
      </c>
      <c r="J33" s="48" t="e">
        <v>#N/A</v>
      </c>
      <c r="K33" s="48" t="s">
        <v>426</v>
      </c>
      <c r="L33" s="48" t="s">
        <v>427</v>
      </c>
      <c r="M33" s="48" t="s">
        <v>427</v>
      </c>
      <c r="N33" s="48"/>
      <c r="O33" s="48" t="s">
        <v>104</v>
      </c>
      <c r="P33" s="48">
        <v>4</v>
      </c>
      <c r="Q33" s="48">
        <v>36</v>
      </c>
    </row>
    <row r="34" spans="1:17" x14ac:dyDescent="0.25">
      <c r="A34" s="48"/>
      <c r="B34" s="48">
        <v>30</v>
      </c>
      <c r="C34" s="48" t="s">
        <v>103</v>
      </c>
      <c r="D34" s="48"/>
      <c r="E34" s="48"/>
      <c r="F34" s="48" t="s">
        <v>62</v>
      </c>
      <c r="G34" s="48" t="s">
        <v>831</v>
      </c>
      <c r="H34" s="48" t="s">
        <v>95</v>
      </c>
      <c r="I34" s="24" t="s">
        <v>592</v>
      </c>
      <c r="J34" s="48" t="s">
        <v>593</v>
      </c>
      <c r="K34" s="48" t="s">
        <v>426</v>
      </c>
      <c r="L34" s="48" t="s">
        <v>427</v>
      </c>
      <c r="M34" s="48" t="s">
        <v>427</v>
      </c>
      <c r="N34" s="48"/>
      <c r="O34" s="48" t="s">
        <v>105</v>
      </c>
      <c r="P34" s="48">
        <v>1</v>
      </c>
      <c r="Q34" s="48">
        <v>48</v>
      </c>
    </row>
    <row r="35" spans="1:17" ht="24" x14ac:dyDescent="0.25">
      <c r="A35" s="48"/>
      <c r="B35" s="48">
        <v>31</v>
      </c>
      <c r="C35" s="48" t="s">
        <v>103</v>
      </c>
      <c r="D35" s="48"/>
      <c r="E35" s="48"/>
      <c r="F35" s="48" t="s">
        <v>63</v>
      </c>
      <c r="G35" s="48" t="s">
        <v>832</v>
      </c>
      <c r="H35" s="48" t="s">
        <v>96</v>
      </c>
      <c r="I35" s="24" t="s">
        <v>594</v>
      </c>
      <c r="J35" s="48" t="s">
        <v>595</v>
      </c>
      <c r="K35" s="48" t="s">
        <v>426</v>
      </c>
      <c r="L35" s="48" t="s">
        <v>427</v>
      </c>
      <c r="M35" s="48" t="s">
        <v>427</v>
      </c>
      <c r="N35" s="48"/>
      <c r="O35" s="48" t="s">
        <v>112</v>
      </c>
      <c r="P35" s="48">
        <v>1</v>
      </c>
      <c r="Q35" s="48">
        <v>0</v>
      </c>
    </row>
    <row r="36" spans="1:17" ht="36" x14ac:dyDescent="0.25">
      <c r="A36" s="48"/>
      <c r="B36" s="48">
        <v>32</v>
      </c>
      <c r="C36" s="48" t="s">
        <v>103</v>
      </c>
      <c r="D36" s="48"/>
      <c r="E36" s="48"/>
      <c r="F36" s="48" t="s">
        <v>64</v>
      </c>
      <c r="G36" s="48" t="s">
        <v>833</v>
      </c>
      <c r="H36" s="48" t="s">
        <v>97</v>
      </c>
      <c r="I36" s="24" t="s">
        <v>546</v>
      </c>
      <c r="J36" s="48"/>
      <c r="K36" s="48" t="s">
        <v>426</v>
      </c>
      <c r="L36" s="48" t="s">
        <v>427</v>
      </c>
      <c r="M36" s="48" t="s">
        <v>427</v>
      </c>
      <c r="N36" s="48"/>
      <c r="O36" s="48" t="s">
        <v>111</v>
      </c>
      <c r="P36" s="48">
        <v>1</v>
      </c>
      <c r="Q36" s="48">
        <v>24</v>
      </c>
    </row>
    <row r="37" spans="1:17" ht="48" x14ac:dyDescent="0.25">
      <c r="A37" s="48"/>
      <c r="B37" s="48">
        <v>33</v>
      </c>
      <c r="C37" s="48" t="s">
        <v>103</v>
      </c>
      <c r="D37" s="48"/>
      <c r="E37" s="48"/>
      <c r="F37" s="48" t="s">
        <v>65</v>
      </c>
      <c r="G37" s="48" t="s">
        <v>834</v>
      </c>
      <c r="H37" s="48" t="s">
        <v>98</v>
      </c>
      <c r="I37" s="24" t="s">
        <v>596</v>
      </c>
      <c r="J37" s="48" t="s">
        <v>597</v>
      </c>
      <c r="K37" s="48" t="s">
        <v>426</v>
      </c>
      <c r="L37" s="48" t="s">
        <v>427</v>
      </c>
      <c r="M37" s="48" t="s">
        <v>427</v>
      </c>
      <c r="N37" s="48"/>
      <c r="O37" s="48" t="s">
        <v>109</v>
      </c>
      <c r="P37" s="48">
        <v>2</v>
      </c>
      <c r="Q37" s="48">
        <v>60</v>
      </c>
    </row>
    <row r="38" spans="1:17" ht="48" x14ac:dyDescent="0.25">
      <c r="A38" s="48"/>
      <c r="B38" s="48">
        <v>34</v>
      </c>
      <c r="C38" s="48" t="s">
        <v>103</v>
      </c>
      <c r="D38" s="48"/>
      <c r="E38" s="48"/>
      <c r="F38" s="48" t="s">
        <v>66</v>
      </c>
      <c r="G38" s="48" t="s">
        <v>835</v>
      </c>
      <c r="H38" s="48" t="s">
        <v>99</v>
      </c>
      <c r="I38" s="24" t="s">
        <v>598</v>
      </c>
      <c r="J38" s="48" t="s">
        <v>599</v>
      </c>
      <c r="K38" s="48" t="s">
        <v>426</v>
      </c>
      <c r="L38" s="48" t="s">
        <v>427</v>
      </c>
      <c r="M38" s="48" t="s">
        <v>427</v>
      </c>
      <c r="N38" s="48"/>
      <c r="O38" s="48" t="s">
        <v>111</v>
      </c>
      <c r="P38" s="48">
        <v>1</v>
      </c>
      <c r="Q38" s="48">
        <v>60</v>
      </c>
    </row>
    <row r="39" spans="1:17" x14ac:dyDescent="0.25">
      <c r="A39" s="48"/>
      <c r="B39" s="48">
        <v>35</v>
      </c>
      <c r="C39" s="48" t="s">
        <v>103</v>
      </c>
      <c r="D39" s="48"/>
      <c r="E39" s="48"/>
      <c r="F39" s="48" t="s">
        <v>67</v>
      </c>
      <c r="G39" s="48" t="s">
        <v>836</v>
      </c>
      <c r="H39" s="48" t="s">
        <v>100</v>
      </c>
      <c r="I39" s="24"/>
      <c r="J39" s="48"/>
      <c r="K39" s="48" t="s">
        <v>426</v>
      </c>
      <c r="L39" s="48" t="s">
        <v>427</v>
      </c>
      <c r="M39" s="48" t="s">
        <v>427</v>
      </c>
      <c r="N39" s="48"/>
      <c r="O39" s="48" t="s">
        <v>109</v>
      </c>
      <c r="P39" s="48">
        <v>1</v>
      </c>
      <c r="Q39" s="48">
        <v>0</v>
      </c>
    </row>
    <row r="40" spans="1:17" ht="36" x14ac:dyDescent="0.25">
      <c r="A40" s="48"/>
      <c r="B40" s="48">
        <v>36</v>
      </c>
      <c r="C40" s="48" t="s">
        <v>103</v>
      </c>
      <c r="D40" s="48"/>
      <c r="E40" s="48"/>
      <c r="F40" s="48" t="s">
        <v>68</v>
      </c>
      <c r="G40" s="48" t="s">
        <v>837</v>
      </c>
      <c r="H40" s="48" t="s">
        <v>101</v>
      </c>
      <c r="I40" s="24" t="s">
        <v>600</v>
      </c>
      <c r="J40" s="48"/>
      <c r="K40" s="48" t="s">
        <v>426</v>
      </c>
      <c r="L40" s="48" t="s">
        <v>427</v>
      </c>
      <c r="M40" s="48" t="s">
        <v>427</v>
      </c>
      <c r="N40" s="48"/>
      <c r="O40" s="48" t="s">
        <v>112</v>
      </c>
      <c r="P40" s="48">
        <v>1</v>
      </c>
      <c r="Q40" s="48">
        <v>0</v>
      </c>
    </row>
    <row r="41" spans="1:17" ht="36" x14ac:dyDescent="0.25">
      <c r="A41" s="48"/>
      <c r="B41" s="48">
        <v>37</v>
      </c>
      <c r="C41" s="48" t="s">
        <v>103</v>
      </c>
      <c r="D41" s="48"/>
      <c r="E41" s="48"/>
      <c r="F41" s="48" t="s">
        <v>69</v>
      </c>
      <c r="G41" s="48" t="s">
        <v>838</v>
      </c>
      <c r="H41" s="48" t="s">
        <v>102</v>
      </c>
      <c r="I41" s="24" t="s">
        <v>601</v>
      </c>
      <c r="J41" s="48"/>
      <c r="K41" s="48" t="s">
        <v>426</v>
      </c>
      <c r="L41" s="48" t="s">
        <v>427</v>
      </c>
      <c r="M41" s="48" t="s">
        <v>427</v>
      </c>
      <c r="N41" s="48"/>
      <c r="O41" s="48" t="s">
        <v>109</v>
      </c>
      <c r="P41" s="48">
        <v>1</v>
      </c>
      <c r="Q41" s="48">
        <v>0</v>
      </c>
    </row>
    <row r="42" spans="1:17" ht="84" x14ac:dyDescent="0.25">
      <c r="A42" s="48"/>
      <c r="B42" s="48">
        <v>38</v>
      </c>
      <c r="C42" s="48" t="s">
        <v>103</v>
      </c>
      <c r="D42" s="48"/>
      <c r="E42" s="48"/>
      <c r="F42" s="48" t="s">
        <v>281</v>
      </c>
      <c r="G42" s="48" t="s">
        <v>839</v>
      </c>
      <c r="H42" s="48" t="s">
        <v>280</v>
      </c>
      <c r="I42" s="24" t="s">
        <v>602</v>
      </c>
      <c r="J42" s="48" t="s">
        <v>603</v>
      </c>
      <c r="K42" s="48" t="s">
        <v>426</v>
      </c>
      <c r="L42" s="48" t="s">
        <v>427</v>
      </c>
      <c r="M42" s="48" t="s">
        <v>427</v>
      </c>
      <c r="N42" s="48"/>
      <c r="O42" s="48" t="s">
        <v>109</v>
      </c>
      <c r="P42" s="48">
        <v>1</v>
      </c>
      <c r="Q42" s="48">
        <v>36</v>
      </c>
    </row>
    <row r="43" spans="1:17" ht="36" x14ac:dyDescent="0.25">
      <c r="A43" s="48"/>
      <c r="B43" s="48">
        <v>39</v>
      </c>
      <c r="C43" s="48" t="s">
        <v>103</v>
      </c>
      <c r="D43" s="48"/>
      <c r="E43" s="48"/>
      <c r="F43" s="48" t="s">
        <v>350</v>
      </c>
      <c r="G43" s="48" t="s">
        <v>840</v>
      </c>
      <c r="H43" s="48" t="s">
        <v>351</v>
      </c>
      <c r="I43" s="24" t="s">
        <v>604</v>
      </c>
      <c r="J43" s="48" t="s">
        <v>605</v>
      </c>
      <c r="K43" s="48" t="s">
        <v>426</v>
      </c>
      <c r="L43" s="48" t="s">
        <v>427</v>
      </c>
      <c r="M43" s="48" t="s">
        <v>427</v>
      </c>
      <c r="N43" s="48"/>
      <c r="O43" s="48" t="s">
        <v>105</v>
      </c>
      <c r="P43" s="48">
        <v>1</v>
      </c>
      <c r="Q43" s="48">
        <v>0</v>
      </c>
    </row>
    <row r="44" spans="1:17" ht="36" x14ac:dyDescent="0.25">
      <c r="A44" s="48"/>
      <c r="B44" s="48">
        <v>40</v>
      </c>
      <c r="C44" s="48" t="s">
        <v>103</v>
      </c>
      <c r="D44" s="48"/>
      <c r="E44" s="48"/>
      <c r="F44" s="48" t="s">
        <v>364</v>
      </c>
      <c r="G44" s="48" t="s">
        <v>841</v>
      </c>
      <c r="H44" s="48" t="s">
        <v>365</v>
      </c>
      <c r="I44" s="24" t="s">
        <v>606</v>
      </c>
      <c r="J44" s="48" t="s">
        <v>607</v>
      </c>
      <c r="K44" s="48" t="s">
        <v>426</v>
      </c>
      <c r="L44" s="48" t="s">
        <v>427</v>
      </c>
      <c r="M44" s="48" t="s">
        <v>427</v>
      </c>
      <c r="N44" s="48"/>
      <c r="O44" s="48" t="s">
        <v>109</v>
      </c>
      <c r="P44" s="48">
        <v>1</v>
      </c>
      <c r="Q44" s="48">
        <v>60</v>
      </c>
    </row>
  </sheetData>
  <mergeCells count="1">
    <mergeCell ref="A3:B3"/>
  </mergeCells>
  <pageMargins left="0.7" right="0.7" top="0.75" bottom="0.75" header="0.3" footer="0.3"/>
  <ignoredErrors>
    <ignoredError sqref="F5:F41 F42:F44" numberStoredAsText="1"/>
  </ignoredErrors>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9"/>
  <sheetViews>
    <sheetView topLeftCell="L1" zoomScale="90" zoomScaleNormal="90" workbookViewId="0">
      <selection activeCell="U5" sqref="U5"/>
    </sheetView>
  </sheetViews>
  <sheetFormatPr defaultRowHeight="12" x14ac:dyDescent="0.25"/>
  <cols>
    <col min="1" max="2" width="10.28515625" style="17" customWidth="1"/>
    <col min="3" max="3" width="11.5703125" style="17" bestFit="1" customWidth="1"/>
    <col min="4" max="4" width="14.7109375" style="17" customWidth="1"/>
    <col min="5" max="5" width="17" style="17" customWidth="1"/>
    <col min="6" max="6" width="18.7109375" style="32" bestFit="1" customWidth="1"/>
    <col min="7" max="7" width="18.7109375" style="32" customWidth="1"/>
    <col min="8" max="8" width="31.5703125" style="25" customWidth="1"/>
    <col min="9" max="9" width="74" style="17" customWidth="1"/>
    <col min="10" max="10" width="22.85546875" style="17" customWidth="1"/>
    <col min="11" max="11" width="21.28515625" style="17" customWidth="1"/>
    <col min="12" max="12" width="12.5703125" style="17" customWidth="1"/>
    <col min="13" max="13" width="14.42578125" style="17" customWidth="1"/>
    <col min="14" max="14" width="8.42578125" style="17" customWidth="1"/>
    <col min="15" max="15" width="12.140625" style="17" bestFit="1" customWidth="1"/>
    <col min="16" max="16" width="9.140625" style="17"/>
    <col min="17" max="17" width="11.5703125" style="17" customWidth="1"/>
    <col min="18" max="16384" width="9.140625" style="17"/>
  </cols>
  <sheetData>
    <row r="1" spans="1:17" x14ac:dyDescent="0.25">
      <c r="A1" s="20" t="s">
        <v>15</v>
      </c>
      <c r="F1" s="31"/>
      <c r="G1" s="69"/>
      <c r="H1" s="27" t="s">
        <v>24</v>
      </c>
    </row>
    <row r="2" spans="1:17" ht="12.75" thickBot="1" x14ac:dyDescent="0.3">
      <c r="A2" s="20"/>
      <c r="I2" s="53"/>
      <c r="O2" s="53">
        <f>COUNTA(O5:O500)</f>
        <v>25</v>
      </c>
    </row>
    <row r="3" spans="1:17" x14ac:dyDescent="0.25">
      <c r="A3" s="72" t="s">
        <v>23</v>
      </c>
      <c r="B3" s="73"/>
      <c r="C3" s="19"/>
      <c r="D3" s="21"/>
      <c r="E3" s="18"/>
      <c r="F3" s="33"/>
      <c r="G3" s="33"/>
      <c r="H3" s="21"/>
      <c r="I3" s="18"/>
      <c r="J3" s="18"/>
      <c r="K3" s="18"/>
      <c r="L3" s="18"/>
      <c r="M3" s="18"/>
      <c r="N3" s="18"/>
      <c r="O3" s="18"/>
      <c r="P3" s="18"/>
      <c r="Q3" s="18"/>
    </row>
    <row r="4" spans="1:17" s="22" customFormat="1" ht="66.75" customHeight="1" x14ac:dyDescent="0.25">
      <c r="A4" s="15"/>
      <c r="B4" s="1" t="s">
        <v>1</v>
      </c>
      <c r="C4" s="2" t="s">
        <v>25</v>
      </c>
      <c r="D4" s="1" t="s">
        <v>20</v>
      </c>
      <c r="E4" s="2" t="s">
        <v>21</v>
      </c>
      <c r="F4" s="34" t="s">
        <v>0</v>
      </c>
      <c r="G4" s="34" t="s">
        <v>664</v>
      </c>
      <c r="H4" s="2" t="s">
        <v>26</v>
      </c>
      <c r="I4" s="2" t="s">
        <v>22</v>
      </c>
      <c r="J4" s="1" t="s">
        <v>2</v>
      </c>
      <c r="K4" s="1" t="s">
        <v>29</v>
      </c>
      <c r="L4" s="1" t="s">
        <v>30</v>
      </c>
      <c r="M4" s="1" t="s">
        <v>31</v>
      </c>
      <c r="N4" s="2" t="s">
        <v>27</v>
      </c>
      <c r="O4" s="2" t="s">
        <v>4</v>
      </c>
      <c r="P4" s="1" t="s">
        <v>3</v>
      </c>
      <c r="Q4" s="1" t="s">
        <v>28</v>
      </c>
    </row>
    <row r="5" spans="1:17" s="25" customFormat="1" ht="84" x14ac:dyDescent="0.25">
      <c r="A5" s="23"/>
      <c r="B5" s="23"/>
      <c r="C5" s="23" t="s">
        <v>103</v>
      </c>
      <c r="D5" s="23"/>
      <c r="E5" s="23"/>
      <c r="F5" s="35" t="s">
        <v>314</v>
      </c>
      <c r="G5" s="35" t="s">
        <v>842</v>
      </c>
      <c r="H5" s="23" t="s">
        <v>307</v>
      </c>
      <c r="I5" s="24" t="str">
        <f>VLOOKUP(F5:F27,'[1]Lot 1 - Domestic Cleaning'!$E$3:$G$152,3,FALSE)</f>
        <v>CLEANING COMPOUND, SOLVENT, COMPATABLE WITH MOST METALS, PLASTICS, RUBBERS AND POLYMERS, WILL REMOVE HEAVY CONTAMINATION SUCH AS OILS, GREASES, BITUMEN, WET PAINTS, ADHESIVES AND SEALANTS, FLASHPOINT 67 DEGREES CENTIGRADE, CONTAINS ALIPHATIC HYDROCARBON. CLEAR COLOURLESS LIQUID, PROLONGED CONTACT WITH SKIN MAY CAUSE DERMATITIS, USE NITRILE GLOVES, CAS NUMBERS - 64742-47-8 &amp; 8028-48-6,   SUPPLIED 25 LITRE DRUM</v>
      </c>
      <c r="J5" s="23"/>
      <c r="K5" s="23" t="s">
        <v>426</v>
      </c>
      <c r="L5" s="23" t="s">
        <v>427</v>
      </c>
      <c r="M5" s="23" t="s">
        <v>427</v>
      </c>
      <c r="N5" s="23"/>
      <c r="O5" s="23" t="s">
        <v>105</v>
      </c>
      <c r="P5" s="23">
        <v>1</v>
      </c>
      <c r="Q5" s="23">
        <v>24</v>
      </c>
    </row>
    <row r="6" spans="1:17" s="25" customFormat="1" ht="60" x14ac:dyDescent="0.25">
      <c r="A6" s="23"/>
      <c r="B6" s="23"/>
      <c r="C6" s="23" t="s">
        <v>103</v>
      </c>
      <c r="D6" s="23"/>
      <c r="E6" s="23"/>
      <c r="F6" s="35" t="s">
        <v>315</v>
      </c>
      <c r="G6" s="35" t="s">
        <v>843</v>
      </c>
      <c r="H6" s="23" t="s">
        <v>309</v>
      </c>
      <c r="I6" s="24" t="s">
        <v>408</v>
      </c>
      <c r="J6" s="23"/>
      <c r="K6" s="48" t="s">
        <v>426</v>
      </c>
      <c r="L6" s="48" t="s">
        <v>427</v>
      </c>
      <c r="M6" s="48" t="s">
        <v>427</v>
      </c>
      <c r="N6" s="23"/>
      <c r="O6" s="23" t="s">
        <v>106</v>
      </c>
      <c r="P6" s="23">
        <v>12</v>
      </c>
      <c r="Q6" s="23">
        <v>60</v>
      </c>
    </row>
    <row r="7" spans="1:17" s="25" customFormat="1" ht="48" x14ac:dyDescent="0.25">
      <c r="A7" s="23"/>
      <c r="B7" s="23"/>
      <c r="C7" s="23" t="s">
        <v>103</v>
      </c>
      <c r="D7" s="23"/>
      <c r="E7" s="23"/>
      <c r="F7" s="35" t="s">
        <v>316</v>
      </c>
      <c r="G7" s="35" t="s">
        <v>844</v>
      </c>
      <c r="H7" s="23" t="s">
        <v>307</v>
      </c>
      <c r="I7" s="24" t="str">
        <f>VLOOKUP(F7:F29,'[1]Lot 1 - Domestic Cleaning'!$E$3:$G$152,3,FALSE)</f>
        <v>CLEANING COMPOUND, SOLVENT; SPECIAL FEATURES EASI-CLEAN RUBBER CLEANER SOLVENT USED IN THE PREPARATION OF A RUBBER SURFACE PRIOR TO REPAIR.A BLEND OF ALIPHATIC HYROCARBON SOLVENT(S),KETONE(S),AND ALCOHOL(S), SUPPLIED IN 1 LITRE TIN.</v>
      </c>
      <c r="J7" s="23"/>
      <c r="K7" s="48" t="s">
        <v>426</v>
      </c>
      <c r="L7" s="48" t="s">
        <v>427</v>
      </c>
      <c r="M7" s="48" t="s">
        <v>427</v>
      </c>
      <c r="N7" s="23"/>
      <c r="O7" s="23" t="s">
        <v>106</v>
      </c>
      <c r="P7" s="26">
        <v>1</v>
      </c>
      <c r="Q7" s="23">
        <v>12</v>
      </c>
    </row>
    <row r="8" spans="1:17" s="25" customFormat="1" ht="36" x14ac:dyDescent="0.25">
      <c r="A8" s="23"/>
      <c r="B8" s="23"/>
      <c r="C8" s="23" t="s">
        <v>103</v>
      </c>
      <c r="D8" s="23"/>
      <c r="E8" s="23"/>
      <c r="F8" s="35" t="s">
        <v>317</v>
      </c>
      <c r="G8" s="35" t="s">
        <v>845</v>
      </c>
      <c r="H8" s="23" t="s">
        <v>307</v>
      </c>
      <c r="I8" s="24" t="s">
        <v>409</v>
      </c>
      <c r="J8" s="23"/>
      <c r="K8" s="48" t="s">
        <v>426</v>
      </c>
      <c r="L8" s="48" t="s">
        <v>427</v>
      </c>
      <c r="M8" s="48" t="s">
        <v>427</v>
      </c>
      <c r="N8" s="23"/>
      <c r="O8" s="23" t="s">
        <v>109</v>
      </c>
      <c r="P8" s="23">
        <v>1</v>
      </c>
      <c r="Q8" s="23">
        <v>36</v>
      </c>
    </row>
    <row r="9" spans="1:17" s="25" customFormat="1" ht="36" x14ac:dyDescent="0.25">
      <c r="A9" s="23"/>
      <c r="B9" s="23"/>
      <c r="C9" s="23" t="s">
        <v>103</v>
      </c>
      <c r="D9" s="23"/>
      <c r="E9" s="23"/>
      <c r="F9" s="35" t="s">
        <v>318</v>
      </c>
      <c r="G9" s="35" t="s">
        <v>846</v>
      </c>
      <c r="H9" s="23" t="s">
        <v>319</v>
      </c>
      <c r="I9" s="24" t="str">
        <f>VLOOKUP(F9:F31,'[1]Lot 1 - Domestic Cleaning'!$E$3:$G$152,3,FALSE)</f>
        <v>CORROSION REMOVING COMPOUND, CLEAR GEL WITHOUT ODOUR, ANTI-CORROISION METAL TREATMENT SUITABLE FOR TREATING MOST FERROUS METAL SURFACES; SUPPLIED IN 40 GRAM TUBE</v>
      </c>
      <c r="J9" s="23"/>
      <c r="K9" s="48" t="s">
        <v>426</v>
      </c>
      <c r="L9" s="48" t="s">
        <v>427</v>
      </c>
      <c r="M9" s="48" t="s">
        <v>427</v>
      </c>
      <c r="N9" s="23"/>
      <c r="O9" s="23" t="s">
        <v>320</v>
      </c>
      <c r="P9" s="23">
        <v>6</v>
      </c>
      <c r="Q9" s="23">
        <v>24</v>
      </c>
    </row>
    <row r="10" spans="1:17" s="25" customFormat="1" ht="48" x14ac:dyDescent="0.25">
      <c r="A10" s="23"/>
      <c r="B10" s="23"/>
      <c r="C10" s="23" t="s">
        <v>103</v>
      </c>
      <c r="D10" s="23"/>
      <c r="E10" s="23"/>
      <c r="F10" s="35" t="s">
        <v>324</v>
      </c>
      <c r="G10" s="35" t="s">
        <v>847</v>
      </c>
      <c r="H10" s="23" t="s">
        <v>307</v>
      </c>
      <c r="I10" s="24" t="s">
        <v>410</v>
      </c>
      <c r="J10" s="23"/>
      <c r="K10" s="48" t="s">
        <v>426</v>
      </c>
      <c r="L10" s="48" t="s">
        <v>427</v>
      </c>
      <c r="M10" s="48" t="s">
        <v>427</v>
      </c>
      <c r="N10" s="23"/>
      <c r="O10" s="23" t="s">
        <v>106</v>
      </c>
      <c r="P10" s="23">
        <v>4</v>
      </c>
      <c r="Q10" s="23">
        <v>36</v>
      </c>
    </row>
    <row r="11" spans="1:17" s="25" customFormat="1" ht="48" x14ac:dyDescent="0.25">
      <c r="A11" s="23"/>
      <c r="B11" s="23"/>
      <c r="C11" s="23" t="s">
        <v>103</v>
      </c>
      <c r="D11" s="23"/>
      <c r="E11" s="23"/>
      <c r="F11" s="35" t="s">
        <v>325</v>
      </c>
      <c r="G11" s="35" t="s">
        <v>848</v>
      </c>
      <c r="H11" s="23" t="s">
        <v>326</v>
      </c>
      <c r="I11" s="24" t="s">
        <v>411</v>
      </c>
      <c r="J11" s="23"/>
      <c r="K11" s="48" t="s">
        <v>426</v>
      </c>
      <c r="L11" s="48" t="s">
        <v>427</v>
      </c>
      <c r="M11" s="48" t="s">
        <v>427</v>
      </c>
      <c r="N11" s="23"/>
      <c r="O11" s="23" t="s">
        <v>109</v>
      </c>
      <c r="P11" s="23">
        <v>12</v>
      </c>
      <c r="Q11" s="23">
        <v>36</v>
      </c>
    </row>
    <row r="12" spans="1:17" s="25" customFormat="1" ht="48" x14ac:dyDescent="0.25">
      <c r="A12" s="23"/>
      <c r="B12" s="23"/>
      <c r="C12" s="23" t="s">
        <v>103</v>
      </c>
      <c r="D12" s="23"/>
      <c r="E12" s="23"/>
      <c r="F12" s="35" t="s">
        <v>327</v>
      </c>
      <c r="G12" s="35" t="s">
        <v>849</v>
      </c>
      <c r="H12" s="23" t="s">
        <v>326</v>
      </c>
      <c r="I12" s="24" t="s">
        <v>412</v>
      </c>
      <c r="J12" s="23"/>
      <c r="K12" s="48" t="s">
        <v>426</v>
      </c>
      <c r="L12" s="48" t="s">
        <v>427</v>
      </c>
      <c r="M12" s="48" t="s">
        <v>427</v>
      </c>
      <c r="N12" s="23"/>
      <c r="O12" s="23" t="s">
        <v>109</v>
      </c>
      <c r="P12" s="23">
        <v>1</v>
      </c>
      <c r="Q12" s="23">
        <v>24</v>
      </c>
    </row>
    <row r="13" spans="1:17" s="25" customFormat="1" ht="72" x14ac:dyDescent="0.25">
      <c r="A13" s="23"/>
      <c r="B13" s="23"/>
      <c r="C13" s="23" t="s">
        <v>103</v>
      </c>
      <c r="D13" s="23"/>
      <c r="E13" s="23"/>
      <c r="F13" s="35" t="s">
        <v>330</v>
      </c>
      <c r="G13" s="35" t="s">
        <v>850</v>
      </c>
      <c r="H13" s="23" t="s">
        <v>331</v>
      </c>
      <c r="I13" s="24" t="s">
        <v>413</v>
      </c>
      <c r="J13" s="23"/>
      <c r="K13" s="48" t="s">
        <v>426</v>
      </c>
      <c r="L13" s="48" t="s">
        <v>427</v>
      </c>
      <c r="M13" s="48" t="s">
        <v>427</v>
      </c>
      <c r="N13" s="23"/>
      <c r="O13" s="23" t="s">
        <v>109</v>
      </c>
      <c r="P13" s="23">
        <v>1</v>
      </c>
      <c r="Q13" s="23">
        <v>18</v>
      </c>
    </row>
    <row r="14" spans="1:17" s="25" customFormat="1" ht="20.25" customHeight="1" x14ac:dyDescent="0.25">
      <c r="A14" s="23"/>
      <c r="B14" s="23"/>
      <c r="C14" s="23" t="s">
        <v>103</v>
      </c>
      <c r="D14" s="23"/>
      <c r="E14" s="23"/>
      <c r="F14" s="35" t="s">
        <v>344</v>
      </c>
      <c r="G14" s="35" t="s">
        <v>851</v>
      </c>
      <c r="H14" s="23" t="s">
        <v>345</v>
      </c>
      <c r="I14" s="24" t="s">
        <v>414</v>
      </c>
      <c r="J14" s="23"/>
      <c r="K14" s="48" t="s">
        <v>426</v>
      </c>
      <c r="L14" s="48" t="s">
        <v>427</v>
      </c>
      <c r="M14" s="48" t="s">
        <v>427</v>
      </c>
      <c r="N14" s="23"/>
      <c r="O14" s="23" t="s">
        <v>106</v>
      </c>
      <c r="P14" s="23">
        <v>1</v>
      </c>
      <c r="Q14" s="23"/>
    </row>
    <row r="15" spans="1:17" s="25" customFormat="1" ht="36" x14ac:dyDescent="0.25">
      <c r="A15" s="23"/>
      <c r="B15" s="23"/>
      <c r="C15" s="23" t="s">
        <v>103</v>
      </c>
      <c r="D15" s="23"/>
      <c r="E15" s="23"/>
      <c r="F15" s="35" t="s">
        <v>352</v>
      </c>
      <c r="G15" s="35" t="s">
        <v>852</v>
      </c>
      <c r="H15" s="23" t="s">
        <v>353</v>
      </c>
      <c r="I15" s="24" t="s">
        <v>415</v>
      </c>
      <c r="J15" s="23"/>
      <c r="K15" s="48" t="s">
        <v>426</v>
      </c>
      <c r="L15" s="48" t="s">
        <v>427</v>
      </c>
      <c r="M15" s="48" t="s">
        <v>427</v>
      </c>
      <c r="N15" s="23"/>
      <c r="O15" s="23" t="s">
        <v>109</v>
      </c>
      <c r="P15" s="23">
        <v>1</v>
      </c>
      <c r="Q15" s="23">
        <v>36</v>
      </c>
    </row>
    <row r="16" spans="1:17" s="25" customFormat="1" ht="24" x14ac:dyDescent="0.25">
      <c r="A16" s="23"/>
      <c r="B16" s="23"/>
      <c r="C16" s="23" t="s">
        <v>103</v>
      </c>
      <c r="D16" s="23"/>
      <c r="E16" s="23"/>
      <c r="F16" s="35" t="s">
        <v>354</v>
      </c>
      <c r="G16" s="35" t="s">
        <v>853</v>
      </c>
      <c r="H16" s="23" t="s">
        <v>355</v>
      </c>
      <c r="I16" s="24" t="s">
        <v>416</v>
      </c>
      <c r="J16" s="23"/>
      <c r="K16" s="48" t="s">
        <v>426</v>
      </c>
      <c r="L16" s="48" t="s">
        <v>427</v>
      </c>
      <c r="M16" s="48" t="s">
        <v>427</v>
      </c>
      <c r="N16" s="23"/>
      <c r="O16" s="23" t="s">
        <v>109</v>
      </c>
      <c r="P16" s="23">
        <v>1</v>
      </c>
      <c r="Q16" s="23">
        <v>12</v>
      </c>
    </row>
    <row r="17" spans="1:17" s="25" customFormat="1" x14ac:dyDescent="0.25">
      <c r="A17" s="23"/>
      <c r="B17" s="23"/>
      <c r="C17" s="23" t="s">
        <v>103</v>
      </c>
      <c r="D17" s="23"/>
      <c r="E17" s="23"/>
      <c r="F17" s="35" t="s">
        <v>359</v>
      </c>
      <c r="G17" s="35" t="s">
        <v>854</v>
      </c>
      <c r="H17" s="23" t="s">
        <v>360</v>
      </c>
      <c r="I17" s="24" t="e">
        <f>VLOOKUP(F17:F39,'[1]Lot 1 - Domestic Cleaning'!$E$3:$G$152,3,FALSE)</f>
        <v>#N/A</v>
      </c>
      <c r="J17" s="23"/>
      <c r="K17" s="48" t="s">
        <v>426</v>
      </c>
      <c r="L17" s="48" t="s">
        <v>427</v>
      </c>
      <c r="M17" s="48" t="s">
        <v>427</v>
      </c>
      <c r="N17" s="23"/>
      <c r="O17" s="23" t="s">
        <v>108</v>
      </c>
      <c r="P17" s="23">
        <v>12</v>
      </c>
      <c r="Q17" s="23">
        <v>36</v>
      </c>
    </row>
    <row r="18" spans="1:17" s="25" customFormat="1" ht="36" x14ac:dyDescent="0.25">
      <c r="A18" s="23"/>
      <c r="B18" s="23"/>
      <c r="C18" s="23" t="s">
        <v>103</v>
      </c>
      <c r="D18" s="23"/>
      <c r="E18" s="23"/>
      <c r="F18" s="35" t="s">
        <v>361</v>
      </c>
      <c r="G18" s="35" t="s">
        <v>855</v>
      </c>
      <c r="H18" s="23" t="s">
        <v>307</v>
      </c>
      <c r="I18" s="24" t="s">
        <v>417</v>
      </c>
      <c r="J18" s="23"/>
      <c r="K18" s="48" t="s">
        <v>426</v>
      </c>
      <c r="L18" s="48" t="s">
        <v>427</v>
      </c>
      <c r="M18" s="48" t="s">
        <v>427</v>
      </c>
      <c r="N18" s="23"/>
      <c r="O18" s="23" t="s">
        <v>109</v>
      </c>
      <c r="P18" s="23">
        <v>12</v>
      </c>
      <c r="Q18" s="23">
        <v>36</v>
      </c>
    </row>
    <row r="19" spans="1:17" s="25" customFormat="1" ht="48" x14ac:dyDescent="0.25">
      <c r="A19" s="23"/>
      <c r="B19" s="23"/>
      <c r="C19" s="23" t="s">
        <v>103</v>
      </c>
      <c r="D19" s="23"/>
      <c r="E19" s="23"/>
      <c r="F19" s="35" t="s">
        <v>362</v>
      </c>
      <c r="G19" s="35" t="s">
        <v>856</v>
      </c>
      <c r="H19" s="23" t="s">
        <v>363</v>
      </c>
      <c r="I19" s="24" t="s">
        <v>418</v>
      </c>
      <c r="J19" s="23"/>
      <c r="K19" s="48" t="s">
        <v>426</v>
      </c>
      <c r="L19" s="48" t="s">
        <v>427</v>
      </c>
      <c r="M19" s="48" t="s">
        <v>427</v>
      </c>
      <c r="N19" s="23"/>
      <c r="O19" s="23" t="s">
        <v>279</v>
      </c>
      <c r="P19" s="23">
        <v>12</v>
      </c>
      <c r="Q19" s="23">
        <v>48</v>
      </c>
    </row>
    <row r="20" spans="1:17" s="25" customFormat="1" ht="36" x14ac:dyDescent="0.25">
      <c r="A20" s="23"/>
      <c r="B20" s="23"/>
      <c r="C20" s="23" t="s">
        <v>103</v>
      </c>
      <c r="D20" s="23"/>
      <c r="E20" s="23"/>
      <c r="F20" s="35" t="s">
        <v>371</v>
      </c>
      <c r="G20" s="35" t="s">
        <v>857</v>
      </c>
      <c r="H20" s="23" t="s">
        <v>372</v>
      </c>
      <c r="I20" s="24" t="str">
        <f>VLOOKUP(F20:F42,'[1]Lot 1 - Domestic Cleaning'!$E$3:$G$152,3,FALSE)</f>
        <v>CORROSION REMOVING COMPOUND; LOW PH FORMULATION TO REMOVE METAL HYDROXIDES, CALCIUM CARBONATE AND OTHER SIMILAR SCALES, SUPPLIED IN 20KG WATERPROOF PAIL/CONTAINER.</v>
      </c>
      <c r="J20" s="23"/>
      <c r="K20" s="48" t="s">
        <v>426</v>
      </c>
      <c r="L20" s="48" t="s">
        <v>427</v>
      </c>
      <c r="M20" s="48" t="s">
        <v>427</v>
      </c>
      <c r="N20" s="23"/>
      <c r="O20" s="23" t="s">
        <v>109</v>
      </c>
      <c r="P20" s="23">
        <v>1</v>
      </c>
      <c r="Q20" s="23">
        <v>24</v>
      </c>
    </row>
    <row r="21" spans="1:17" s="25" customFormat="1" ht="24" x14ac:dyDescent="0.25">
      <c r="A21" s="23"/>
      <c r="B21" s="23"/>
      <c r="C21" s="23" t="s">
        <v>103</v>
      </c>
      <c r="D21" s="23"/>
      <c r="E21" s="23"/>
      <c r="F21" s="35" t="s">
        <v>379</v>
      </c>
      <c r="G21" s="35" t="s">
        <v>858</v>
      </c>
      <c r="H21" s="23" t="s">
        <v>380</v>
      </c>
      <c r="I21" s="24" t="s">
        <v>419</v>
      </c>
      <c r="J21" s="23"/>
      <c r="K21" s="48" t="s">
        <v>426</v>
      </c>
      <c r="L21" s="48" t="s">
        <v>427</v>
      </c>
      <c r="M21" s="48" t="s">
        <v>427</v>
      </c>
      <c r="N21" s="23"/>
      <c r="O21" s="23" t="s">
        <v>109</v>
      </c>
      <c r="P21" s="23">
        <v>1</v>
      </c>
      <c r="Q21" s="23">
        <v>24</v>
      </c>
    </row>
    <row r="22" spans="1:17" s="25" customFormat="1" ht="60" x14ac:dyDescent="0.25">
      <c r="A22" s="23"/>
      <c r="B22" s="23"/>
      <c r="C22" s="23" t="s">
        <v>103</v>
      </c>
      <c r="D22" s="23"/>
      <c r="E22" s="23"/>
      <c r="F22" s="35" t="s">
        <v>384</v>
      </c>
      <c r="G22" s="35" t="s">
        <v>859</v>
      </c>
      <c r="H22" s="23" t="s">
        <v>385</v>
      </c>
      <c r="I22" s="24" t="s">
        <v>420</v>
      </c>
      <c r="J22" s="23"/>
      <c r="K22" s="48" t="s">
        <v>426</v>
      </c>
      <c r="L22" s="48" t="s">
        <v>427</v>
      </c>
      <c r="M22" s="48" t="s">
        <v>427</v>
      </c>
      <c r="N22" s="23"/>
      <c r="O22" s="23" t="s">
        <v>104</v>
      </c>
      <c r="P22" s="23">
        <v>1</v>
      </c>
      <c r="Q22" s="23">
        <v>36</v>
      </c>
    </row>
    <row r="23" spans="1:17" s="25" customFormat="1" ht="37.5" customHeight="1" x14ac:dyDescent="0.25">
      <c r="A23" s="23"/>
      <c r="B23" s="23"/>
      <c r="C23" s="23" t="s">
        <v>103</v>
      </c>
      <c r="D23" s="23"/>
      <c r="E23" s="23"/>
      <c r="F23" s="35" t="s">
        <v>386</v>
      </c>
      <c r="G23" s="35" t="s">
        <v>860</v>
      </c>
      <c r="H23" s="23" t="s">
        <v>385</v>
      </c>
      <c r="I23" s="24"/>
      <c r="J23" s="23"/>
      <c r="K23" s="48" t="s">
        <v>426</v>
      </c>
      <c r="L23" s="48" t="s">
        <v>427</v>
      </c>
      <c r="M23" s="48" t="s">
        <v>427</v>
      </c>
      <c r="N23" s="23"/>
      <c r="O23" s="23" t="s">
        <v>109</v>
      </c>
      <c r="P23" s="23">
        <v>4</v>
      </c>
      <c r="Q23" s="23"/>
    </row>
    <row r="24" spans="1:17" s="25" customFormat="1" ht="48" x14ac:dyDescent="0.25">
      <c r="A24" s="23"/>
      <c r="B24" s="23"/>
      <c r="C24" s="23" t="s">
        <v>103</v>
      </c>
      <c r="D24" s="23"/>
      <c r="E24" s="23"/>
      <c r="F24" s="35" t="s">
        <v>387</v>
      </c>
      <c r="G24" s="35" t="s">
        <v>861</v>
      </c>
      <c r="H24" s="23" t="s">
        <v>388</v>
      </c>
      <c r="I24" s="24" t="s">
        <v>421</v>
      </c>
      <c r="J24" s="23"/>
      <c r="K24" s="48" t="s">
        <v>426</v>
      </c>
      <c r="L24" s="48" t="s">
        <v>427</v>
      </c>
      <c r="M24" s="48" t="s">
        <v>427</v>
      </c>
      <c r="N24" s="23"/>
      <c r="O24" s="23" t="s">
        <v>109</v>
      </c>
      <c r="P24" s="23">
        <v>1</v>
      </c>
      <c r="Q24" s="23">
        <v>36</v>
      </c>
    </row>
    <row r="25" spans="1:17" s="25" customFormat="1" x14ac:dyDescent="0.25">
      <c r="A25" s="23"/>
      <c r="B25" s="23"/>
      <c r="C25" s="23" t="s">
        <v>103</v>
      </c>
      <c r="D25" s="23"/>
      <c r="E25" s="23"/>
      <c r="F25" s="35" t="s">
        <v>389</v>
      </c>
      <c r="G25" s="35" t="s">
        <v>862</v>
      </c>
      <c r="H25" s="23" t="s">
        <v>390</v>
      </c>
      <c r="I25" s="24" t="e">
        <f>VLOOKUP(F25:F47,'[1]Lot 1 - Domestic Cleaning'!$E$3:$G$152,3,FALSE)</f>
        <v>#N/A</v>
      </c>
      <c r="J25" s="23"/>
      <c r="K25" s="48" t="s">
        <v>426</v>
      </c>
      <c r="L25" s="48" t="s">
        <v>427</v>
      </c>
      <c r="M25" s="48" t="s">
        <v>427</v>
      </c>
      <c r="N25" s="23"/>
      <c r="O25" s="23" t="s">
        <v>108</v>
      </c>
      <c r="P25" s="23">
        <v>1</v>
      </c>
      <c r="Q25" s="23">
        <v>24</v>
      </c>
    </row>
    <row r="26" spans="1:17" s="25" customFormat="1" ht="48" x14ac:dyDescent="0.25">
      <c r="A26" s="36"/>
      <c r="B26" s="36"/>
      <c r="C26" s="36" t="s">
        <v>103</v>
      </c>
      <c r="D26" s="36"/>
      <c r="E26" s="36"/>
      <c r="F26" s="37" t="s">
        <v>406</v>
      </c>
      <c r="G26" s="37" t="s">
        <v>863</v>
      </c>
      <c r="H26" s="36" t="s">
        <v>407</v>
      </c>
      <c r="I26" s="38" t="s">
        <v>422</v>
      </c>
      <c r="J26" s="23"/>
      <c r="K26" s="48" t="s">
        <v>426</v>
      </c>
      <c r="L26" s="48" t="s">
        <v>427</v>
      </c>
      <c r="M26" s="48" t="s">
        <v>427</v>
      </c>
      <c r="N26" s="36"/>
      <c r="O26" s="36" t="s">
        <v>106</v>
      </c>
      <c r="P26" s="36">
        <v>1</v>
      </c>
      <c r="Q26" s="23">
        <v>60</v>
      </c>
    </row>
    <row r="27" spans="1:17" s="24" customFormat="1" ht="46.5" customHeight="1" x14ac:dyDescent="0.25">
      <c r="C27" s="24" t="s">
        <v>103</v>
      </c>
      <c r="F27" s="39" t="s">
        <v>159</v>
      </c>
      <c r="G27" s="39" t="s">
        <v>687</v>
      </c>
      <c r="H27" s="24" t="s">
        <v>160</v>
      </c>
      <c r="I27" s="24" t="s">
        <v>423</v>
      </c>
      <c r="J27" s="24" t="s">
        <v>424</v>
      </c>
      <c r="K27" s="48" t="s">
        <v>426</v>
      </c>
      <c r="L27" s="48" t="s">
        <v>427</v>
      </c>
      <c r="M27" s="48" t="s">
        <v>427</v>
      </c>
      <c r="O27" s="24" t="s">
        <v>106</v>
      </c>
      <c r="P27" s="24">
        <v>12</v>
      </c>
      <c r="Q27" s="23">
        <v>0</v>
      </c>
    </row>
    <row r="28" spans="1:17" s="48" customFormat="1" x14ac:dyDescent="0.25">
      <c r="C28" s="48" t="s">
        <v>103</v>
      </c>
      <c r="F28" s="48" t="s">
        <v>236</v>
      </c>
      <c r="G28" s="48" t="s">
        <v>864</v>
      </c>
      <c r="H28" s="48" t="s">
        <v>237</v>
      </c>
      <c r="I28" s="50" t="e">
        <v>#N/A</v>
      </c>
      <c r="K28" s="43" t="s">
        <v>426</v>
      </c>
      <c r="L28" s="43" t="s">
        <v>427</v>
      </c>
      <c r="M28" s="43" t="s">
        <v>427</v>
      </c>
      <c r="N28" s="48" t="s">
        <v>111</v>
      </c>
      <c r="O28" s="48">
        <v>1</v>
      </c>
    </row>
    <row r="29" spans="1:17" s="48" customFormat="1" x14ac:dyDescent="0.25">
      <c r="C29" s="48" t="s">
        <v>103</v>
      </c>
      <c r="F29" s="35" t="s">
        <v>238</v>
      </c>
      <c r="G29" s="35" t="s">
        <v>865</v>
      </c>
      <c r="H29" s="48" t="s">
        <v>237</v>
      </c>
      <c r="I29" s="48" t="e">
        <v>#N/A</v>
      </c>
      <c r="K29" s="48" t="s">
        <v>426</v>
      </c>
      <c r="L29" s="48" t="s">
        <v>427</v>
      </c>
      <c r="M29" s="48" t="s">
        <v>427</v>
      </c>
      <c r="N29" s="48" t="s">
        <v>106</v>
      </c>
      <c r="O29" s="48">
        <v>1</v>
      </c>
    </row>
  </sheetData>
  <mergeCells count="1">
    <mergeCell ref="A3:B3"/>
  </mergeCells>
  <pageMargins left="0.7" right="0.7" top="0.75" bottom="0.75" header="0.3" footer="0.3"/>
  <pageSetup paperSize="9" orientation="portrait" r:id="rId1"/>
  <ignoredErrors>
    <ignoredError sqref="F5:F13 F14:F19 F20:F27" numberStoredAsText="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4"/>
  <sheetViews>
    <sheetView topLeftCell="J1" zoomScale="90" zoomScaleNormal="90" workbookViewId="0">
      <selection activeCell="Q1" sqref="Q1:AF1048576"/>
    </sheetView>
  </sheetViews>
  <sheetFormatPr defaultRowHeight="12" x14ac:dyDescent="0.2"/>
  <cols>
    <col min="1" max="2" width="10.28515625" style="8" customWidth="1"/>
    <col min="3" max="3" width="11.5703125" style="8" bestFit="1" customWidth="1"/>
    <col min="4" max="4" width="14.42578125" style="8" customWidth="1"/>
    <col min="5" max="5" width="17" style="8" customWidth="1"/>
    <col min="6" max="6" width="18.7109375" style="8" bestFit="1" customWidth="1"/>
    <col min="7" max="7" width="18.7109375" style="8" customWidth="1"/>
    <col min="8" max="8" width="30.140625" style="8" customWidth="1"/>
    <col min="9" max="9" width="53.85546875" style="8" customWidth="1"/>
    <col min="10" max="10" width="21.85546875" style="8" customWidth="1"/>
    <col min="11" max="11" width="21.28515625" style="8" customWidth="1"/>
    <col min="12" max="12" width="12.5703125" style="8" customWidth="1"/>
    <col min="13" max="13" width="14.42578125" style="8" customWidth="1"/>
    <col min="14" max="14" width="12.140625" style="8" bestFit="1" customWidth="1"/>
    <col min="15" max="15" width="9.140625" style="8"/>
    <col min="16" max="16" width="11.5703125" style="8" customWidth="1"/>
    <col min="17" max="16384" width="9.140625" style="8"/>
  </cols>
  <sheetData>
    <row r="1" spans="1:16" x14ac:dyDescent="0.2">
      <c r="A1" s="7" t="s">
        <v>15</v>
      </c>
      <c r="F1" s="9"/>
      <c r="G1" s="70"/>
      <c r="H1" s="10" t="s">
        <v>24</v>
      </c>
    </row>
    <row r="2" spans="1:16" ht="12.75" thickBot="1" x14ac:dyDescent="0.25">
      <c r="A2" s="7"/>
      <c r="I2" s="53"/>
      <c r="N2" s="53">
        <f>COUNTA(N5:N500)</f>
        <v>20</v>
      </c>
    </row>
    <row r="3" spans="1:16" x14ac:dyDescent="0.2">
      <c r="A3" s="74" t="s">
        <v>23</v>
      </c>
      <c r="B3" s="75"/>
      <c r="C3" s="11"/>
      <c r="D3" s="12"/>
      <c r="E3" s="13"/>
      <c r="F3" s="13"/>
      <c r="G3" s="13"/>
      <c r="H3" s="14"/>
      <c r="I3" s="13"/>
      <c r="J3" s="13"/>
      <c r="K3" s="13"/>
      <c r="L3" s="13"/>
      <c r="M3" s="13"/>
      <c r="N3" s="13"/>
      <c r="O3" s="13"/>
      <c r="P3" s="13"/>
    </row>
    <row r="4" spans="1:16" s="16" customFormat="1" ht="66.75" customHeight="1" x14ac:dyDescent="0.2">
      <c r="A4" s="15"/>
      <c r="B4" s="1" t="s">
        <v>1</v>
      </c>
      <c r="C4" s="2" t="s">
        <v>25</v>
      </c>
      <c r="D4" s="1" t="s">
        <v>20</v>
      </c>
      <c r="E4" s="2" t="s">
        <v>21</v>
      </c>
      <c r="F4" s="2" t="s">
        <v>0</v>
      </c>
      <c r="G4" s="49" t="s">
        <v>664</v>
      </c>
      <c r="H4" s="2" t="s">
        <v>26</v>
      </c>
      <c r="I4" s="2" t="s">
        <v>22</v>
      </c>
      <c r="J4" s="1" t="s">
        <v>2</v>
      </c>
      <c r="K4" s="1" t="s">
        <v>29</v>
      </c>
      <c r="L4" s="1" t="s">
        <v>30</v>
      </c>
      <c r="M4" s="1" t="s">
        <v>31</v>
      </c>
      <c r="N4" s="2" t="s">
        <v>4</v>
      </c>
      <c r="O4" s="49" t="s">
        <v>3</v>
      </c>
      <c r="P4" s="1" t="s">
        <v>28</v>
      </c>
    </row>
    <row r="5" spans="1:16" ht="48" x14ac:dyDescent="0.2">
      <c r="A5" s="24"/>
      <c r="B5" s="24"/>
      <c r="C5" s="24" t="s">
        <v>103</v>
      </c>
      <c r="D5" s="24"/>
      <c r="E5" s="24"/>
      <c r="F5" s="24" t="s">
        <v>282</v>
      </c>
      <c r="G5" s="24" t="s">
        <v>866</v>
      </c>
      <c r="H5" s="24" t="s">
        <v>283</v>
      </c>
      <c r="I5" s="24" t="s">
        <v>894</v>
      </c>
      <c r="J5" s="24"/>
      <c r="K5" s="24" t="s">
        <v>426</v>
      </c>
      <c r="L5" s="24" t="s">
        <v>427</v>
      </c>
      <c r="M5" s="24" t="s">
        <v>427</v>
      </c>
      <c r="N5" s="24" t="s">
        <v>104</v>
      </c>
      <c r="O5" s="24">
        <v>1</v>
      </c>
      <c r="P5" s="24"/>
    </row>
    <row r="6" spans="1:16" x14ac:dyDescent="0.2">
      <c r="A6" s="24"/>
      <c r="B6" s="24"/>
      <c r="C6" s="24" t="s">
        <v>103</v>
      </c>
      <c r="D6" s="24"/>
      <c r="E6" s="24"/>
      <c r="F6" s="24" t="s">
        <v>284</v>
      </c>
      <c r="G6" s="24" t="s">
        <v>867</v>
      </c>
      <c r="H6" s="24" t="s">
        <v>285</v>
      </c>
      <c r="I6" s="24"/>
      <c r="J6" s="24"/>
      <c r="K6" s="24" t="s">
        <v>426</v>
      </c>
      <c r="L6" s="24" t="s">
        <v>427</v>
      </c>
      <c r="M6" s="24" t="s">
        <v>427</v>
      </c>
      <c r="N6" s="24" t="s">
        <v>112</v>
      </c>
      <c r="O6" s="24">
        <v>1</v>
      </c>
      <c r="P6" s="24"/>
    </row>
    <row r="7" spans="1:16" ht="36" x14ac:dyDescent="0.2">
      <c r="A7" s="24"/>
      <c r="B7" s="24"/>
      <c r="C7" s="24" t="s">
        <v>103</v>
      </c>
      <c r="D7" s="24"/>
      <c r="E7" s="24"/>
      <c r="F7" s="24" t="s">
        <v>286</v>
      </c>
      <c r="G7" s="24" t="s">
        <v>868</v>
      </c>
      <c r="H7" s="24" t="s">
        <v>287</v>
      </c>
      <c r="I7" s="24" t="s">
        <v>895</v>
      </c>
      <c r="J7" s="24"/>
      <c r="K7" s="24" t="s">
        <v>426</v>
      </c>
      <c r="L7" s="24" t="s">
        <v>427</v>
      </c>
      <c r="M7" s="24" t="s">
        <v>427</v>
      </c>
      <c r="N7" s="24" t="s">
        <v>106</v>
      </c>
      <c r="O7" s="24">
        <v>1</v>
      </c>
      <c r="P7" s="24"/>
    </row>
    <row r="8" spans="1:16" x14ac:dyDescent="0.2">
      <c r="A8" s="24"/>
      <c r="B8" s="24"/>
      <c r="C8" s="24" t="s">
        <v>103</v>
      </c>
      <c r="D8" s="24"/>
      <c r="E8" s="24"/>
      <c r="F8" s="24" t="s">
        <v>288</v>
      </c>
      <c r="G8" s="24" t="s">
        <v>869</v>
      </c>
      <c r="H8" s="24" t="s">
        <v>289</v>
      </c>
      <c r="I8" s="24"/>
      <c r="J8" s="24"/>
      <c r="K8" s="24" t="s">
        <v>426</v>
      </c>
      <c r="L8" s="24" t="s">
        <v>427</v>
      </c>
      <c r="M8" s="24" t="s">
        <v>427</v>
      </c>
      <c r="N8" s="24" t="s">
        <v>106</v>
      </c>
      <c r="O8" s="24">
        <v>1</v>
      </c>
      <c r="P8" s="24"/>
    </row>
    <row r="9" spans="1:16" x14ac:dyDescent="0.2">
      <c r="A9" s="24"/>
      <c r="B9" s="24"/>
      <c r="C9" s="24" t="s">
        <v>103</v>
      </c>
      <c r="D9" s="24"/>
      <c r="E9" s="24"/>
      <c r="F9" s="24" t="s">
        <v>290</v>
      </c>
      <c r="G9" s="24" t="s">
        <v>870</v>
      </c>
      <c r="H9" s="24" t="s">
        <v>291</v>
      </c>
      <c r="I9" s="24"/>
      <c r="J9" s="24"/>
      <c r="K9" s="24" t="s">
        <v>426</v>
      </c>
      <c r="L9" s="24" t="s">
        <v>427</v>
      </c>
      <c r="M9" s="24" t="s">
        <v>427</v>
      </c>
      <c r="N9" s="24" t="s">
        <v>105</v>
      </c>
      <c r="O9" s="24">
        <v>1</v>
      </c>
      <c r="P9" s="24"/>
    </row>
    <row r="10" spans="1:16" x14ac:dyDescent="0.2">
      <c r="A10" s="24"/>
      <c r="B10" s="24"/>
      <c r="C10" s="24" t="s">
        <v>103</v>
      </c>
      <c r="D10" s="24"/>
      <c r="E10" s="24"/>
      <c r="F10" s="24" t="s">
        <v>292</v>
      </c>
      <c r="G10" s="24" t="s">
        <v>871</v>
      </c>
      <c r="H10" s="24" t="s">
        <v>293</v>
      </c>
      <c r="I10" s="24"/>
      <c r="J10" s="24"/>
      <c r="K10" s="24" t="s">
        <v>426</v>
      </c>
      <c r="L10" s="24" t="s">
        <v>427</v>
      </c>
      <c r="M10" s="24" t="s">
        <v>427</v>
      </c>
      <c r="N10" s="24" t="s">
        <v>111</v>
      </c>
      <c r="O10" s="24">
        <v>1</v>
      </c>
      <c r="P10" s="24"/>
    </row>
    <row r="11" spans="1:16" x14ac:dyDescent="0.2">
      <c r="A11" s="24"/>
      <c r="B11" s="24"/>
      <c r="C11" s="24" t="s">
        <v>103</v>
      </c>
      <c r="D11" s="24"/>
      <c r="E11" s="24"/>
      <c r="F11" s="24" t="s">
        <v>294</v>
      </c>
      <c r="G11" s="24" t="s">
        <v>872</v>
      </c>
      <c r="H11" s="24" t="s">
        <v>295</v>
      </c>
      <c r="I11" s="24"/>
      <c r="J11" s="24"/>
      <c r="K11" s="24" t="s">
        <v>426</v>
      </c>
      <c r="L11" s="24" t="s">
        <v>427</v>
      </c>
      <c r="M11" s="24" t="s">
        <v>427</v>
      </c>
      <c r="N11" s="24" t="s">
        <v>112</v>
      </c>
      <c r="O11" s="24">
        <v>1</v>
      </c>
      <c r="P11" s="24"/>
    </row>
    <row r="12" spans="1:16" ht="72" x14ac:dyDescent="0.2">
      <c r="A12" s="24"/>
      <c r="B12" s="24"/>
      <c r="C12" s="24" t="s">
        <v>103</v>
      </c>
      <c r="D12" s="24"/>
      <c r="E12" s="24"/>
      <c r="F12" s="24" t="s">
        <v>300</v>
      </c>
      <c r="G12" s="24" t="s">
        <v>873</v>
      </c>
      <c r="H12" s="24" t="s">
        <v>301</v>
      </c>
      <c r="I12" s="24" t="s">
        <v>896</v>
      </c>
      <c r="J12" s="24"/>
      <c r="K12" s="24" t="s">
        <v>426</v>
      </c>
      <c r="L12" s="24" t="s">
        <v>427</v>
      </c>
      <c r="M12" s="24" t="s">
        <v>427</v>
      </c>
      <c r="N12" s="24" t="s">
        <v>106</v>
      </c>
      <c r="O12" s="24">
        <v>12</v>
      </c>
      <c r="P12" s="24"/>
    </row>
    <row r="13" spans="1:16" ht="72" x14ac:dyDescent="0.2">
      <c r="A13" s="24"/>
      <c r="B13" s="24"/>
      <c r="C13" s="24" t="s">
        <v>103</v>
      </c>
      <c r="D13" s="24"/>
      <c r="E13" s="24"/>
      <c r="F13" s="24" t="s">
        <v>302</v>
      </c>
      <c r="G13" s="24" t="s">
        <v>874</v>
      </c>
      <c r="H13" s="24" t="s">
        <v>303</v>
      </c>
      <c r="I13" s="24" t="s">
        <v>897</v>
      </c>
      <c r="J13" s="24"/>
      <c r="K13" s="24" t="s">
        <v>426</v>
      </c>
      <c r="L13" s="24" t="s">
        <v>427</v>
      </c>
      <c r="M13" s="24" t="s">
        <v>427</v>
      </c>
      <c r="N13" s="24" t="s">
        <v>106</v>
      </c>
      <c r="O13" s="24">
        <v>12</v>
      </c>
      <c r="P13" s="24"/>
    </row>
    <row r="14" spans="1:16" ht="72" x14ac:dyDescent="0.2">
      <c r="A14" s="24"/>
      <c r="B14" s="24"/>
      <c r="C14" s="24" t="s">
        <v>103</v>
      </c>
      <c r="D14" s="24"/>
      <c r="E14" s="24"/>
      <c r="F14" s="24" t="s">
        <v>304</v>
      </c>
      <c r="G14" s="24" t="s">
        <v>875</v>
      </c>
      <c r="H14" s="24" t="s">
        <v>305</v>
      </c>
      <c r="I14" s="24" t="s">
        <v>898</v>
      </c>
      <c r="J14" s="24"/>
      <c r="K14" s="24" t="s">
        <v>426</v>
      </c>
      <c r="L14" s="24" t="s">
        <v>427</v>
      </c>
      <c r="M14" s="24" t="s">
        <v>427</v>
      </c>
      <c r="N14" s="24" t="s">
        <v>106</v>
      </c>
      <c r="O14" s="24">
        <v>1</v>
      </c>
      <c r="P14" s="24"/>
    </row>
    <row r="15" spans="1:16" x14ac:dyDescent="0.2">
      <c r="A15" s="24"/>
      <c r="B15" s="24"/>
      <c r="C15" s="24" t="s">
        <v>103</v>
      </c>
      <c r="D15" s="24"/>
      <c r="E15" s="24"/>
      <c r="F15" s="24" t="s">
        <v>340</v>
      </c>
      <c r="G15" s="24" t="s">
        <v>876</v>
      </c>
      <c r="H15" s="24" t="s">
        <v>341</v>
      </c>
      <c r="I15" s="24"/>
      <c r="J15" s="24"/>
      <c r="K15" s="24" t="s">
        <v>426</v>
      </c>
      <c r="L15" s="24" t="s">
        <v>427</v>
      </c>
      <c r="M15" s="24" t="s">
        <v>427</v>
      </c>
      <c r="N15" s="24" t="s">
        <v>112</v>
      </c>
      <c r="O15" s="24">
        <v>1</v>
      </c>
      <c r="P15" s="24"/>
    </row>
    <row r="16" spans="1:16" x14ac:dyDescent="0.2">
      <c r="A16" s="24"/>
      <c r="B16" s="24"/>
      <c r="C16" s="24" t="s">
        <v>103</v>
      </c>
      <c r="D16" s="24"/>
      <c r="E16" s="24"/>
      <c r="F16" s="24" t="s">
        <v>342</v>
      </c>
      <c r="G16" s="24" t="s">
        <v>877</v>
      </c>
      <c r="H16" s="24" t="s">
        <v>343</v>
      </c>
      <c r="I16" s="24"/>
      <c r="J16" s="24"/>
      <c r="K16" s="24" t="s">
        <v>426</v>
      </c>
      <c r="L16" s="24" t="s">
        <v>427</v>
      </c>
      <c r="M16" s="24" t="s">
        <v>427</v>
      </c>
      <c r="N16" s="24" t="s">
        <v>106</v>
      </c>
      <c r="O16" s="24">
        <v>1</v>
      </c>
      <c r="P16" s="24"/>
    </row>
    <row r="17" spans="1:16" x14ac:dyDescent="0.2">
      <c r="A17" s="24"/>
      <c r="B17" s="24"/>
      <c r="C17" s="24" t="s">
        <v>103</v>
      </c>
      <c r="D17" s="24"/>
      <c r="E17" s="24"/>
      <c r="F17" s="24" t="s">
        <v>348</v>
      </c>
      <c r="G17" s="24" t="s">
        <v>878</v>
      </c>
      <c r="H17" s="24" t="s">
        <v>349</v>
      </c>
      <c r="I17" s="24"/>
      <c r="J17" s="24"/>
      <c r="K17" s="24" t="s">
        <v>426</v>
      </c>
      <c r="L17" s="24" t="s">
        <v>427</v>
      </c>
      <c r="M17" s="24" t="s">
        <v>427</v>
      </c>
      <c r="N17" s="24" t="s">
        <v>109</v>
      </c>
      <c r="O17" s="24">
        <v>1</v>
      </c>
      <c r="P17" s="24"/>
    </row>
    <row r="18" spans="1:16" ht="24" x14ac:dyDescent="0.2">
      <c r="A18" s="24"/>
      <c r="B18" s="24"/>
      <c r="C18" s="24" t="s">
        <v>103</v>
      </c>
      <c r="D18" s="24"/>
      <c r="E18" s="24"/>
      <c r="F18" s="24" t="s">
        <v>366</v>
      </c>
      <c r="G18" s="24" t="s">
        <v>879</v>
      </c>
      <c r="H18" s="24" t="s">
        <v>367</v>
      </c>
      <c r="I18" s="24" t="s">
        <v>899</v>
      </c>
      <c r="J18" s="24" t="s">
        <v>526</v>
      </c>
      <c r="K18" s="24" t="s">
        <v>426</v>
      </c>
      <c r="L18" s="24" t="s">
        <v>427</v>
      </c>
      <c r="M18" s="24" t="s">
        <v>427</v>
      </c>
      <c r="N18" s="24" t="s">
        <v>368</v>
      </c>
      <c r="O18" s="24">
        <v>1</v>
      </c>
      <c r="P18" s="24"/>
    </row>
    <row r="19" spans="1:16" x14ac:dyDescent="0.2">
      <c r="A19" s="24"/>
      <c r="B19" s="24"/>
      <c r="C19" s="24" t="s">
        <v>103</v>
      </c>
      <c r="D19" s="24"/>
      <c r="E19" s="24"/>
      <c r="F19" s="24" t="s">
        <v>373</v>
      </c>
      <c r="G19" s="24" t="s">
        <v>880</v>
      </c>
      <c r="H19" s="24" t="s">
        <v>374</v>
      </c>
      <c r="I19" s="24"/>
      <c r="J19" s="24"/>
      <c r="K19" s="24" t="s">
        <v>426</v>
      </c>
      <c r="L19" s="24" t="s">
        <v>427</v>
      </c>
      <c r="M19" s="24" t="s">
        <v>427</v>
      </c>
      <c r="N19" s="24" t="s">
        <v>109</v>
      </c>
      <c r="O19" s="24">
        <v>1</v>
      </c>
      <c r="P19" s="24"/>
    </row>
    <row r="20" spans="1:16" x14ac:dyDescent="0.2">
      <c r="A20" s="24"/>
      <c r="B20" s="24"/>
      <c r="C20" s="24" t="s">
        <v>103</v>
      </c>
      <c r="D20" s="24"/>
      <c r="E20" s="24"/>
      <c r="F20" s="24" t="s">
        <v>375</v>
      </c>
      <c r="G20" s="24" t="s">
        <v>881</v>
      </c>
      <c r="H20" s="24" t="s">
        <v>376</v>
      </c>
      <c r="I20" s="24"/>
      <c r="J20" s="24"/>
      <c r="K20" s="24" t="s">
        <v>426</v>
      </c>
      <c r="L20" s="24" t="s">
        <v>427</v>
      </c>
      <c r="M20" s="24" t="s">
        <v>427</v>
      </c>
      <c r="N20" s="24" t="s">
        <v>112</v>
      </c>
      <c r="O20" s="24">
        <v>1</v>
      </c>
      <c r="P20" s="24"/>
    </row>
    <row r="21" spans="1:16" ht="48" x14ac:dyDescent="0.2">
      <c r="A21" s="24"/>
      <c r="B21" s="24"/>
      <c r="C21" s="24" t="s">
        <v>103</v>
      </c>
      <c r="D21" s="24"/>
      <c r="E21" s="24"/>
      <c r="F21" s="24" t="s">
        <v>377</v>
      </c>
      <c r="G21" s="24" t="s">
        <v>777</v>
      </c>
      <c r="H21" s="24" t="s">
        <v>378</v>
      </c>
      <c r="I21" s="24" t="s">
        <v>658</v>
      </c>
      <c r="J21" s="24"/>
      <c r="K21" s="24" t="s">
        <v>426</v>
      </c>
      <c r="L21" s="24" t="s">
        <v>427</v>
      </c>
      <c r="M21" s="24" t="s">
        <v>427</v>
      </c>
      <c r="N21" s="24" t="s">
        <v>106</v>
      </c>
      <c r="O21" s="24">
        <v>1</v>
      </c>
      <c r="P21" s="24"/>
    </row>
    <row r="22" spans="1:16" ht="48" x14ac:dyDescent="0.2">
      <c r="A22" s="42"/>
      <c r="B22" s="48"/>
      <c r="C22" s="48" t="s">
        <v>103</v>
      </c>
      <c r="D22" s="48"/>
      <c r="E22" s="48"/>
      <c r="F22" s="48" t="s">
        <v>248</v>
      </c>
      <c r="G22" s="24" t="s">
        <v>778</v>
      </c>
      <c r="H22" s="48" t="s">
        <v>249</v>
      </c>
      <c r="I22" s="24" t="s">
        <v>565</v>
      </c>
      <c r="J22" s="48"/>
      <c r="K22" s="48" t="s">
        <v>426</v>
      </c>
      <c r="L22" s="48" t="s">
        <v>427</v>
      </c>
      <c r="M22" s="48" t="s">
        <v>427</v>
      </c>
      <c r="N22" s="48" t="s">
        <v>106</v>
      </c>
      <c r="O22" s="48">
        <v>12</v>
      </c>
      <c r="P22" s="48">
        <v>0</v>
      </c>
    </row>
    <row r="23" spans="1:16" x14ac:dyDescent="0.2">
      <c r="A23" s="42"/>
      <c r="B23" s="48"/>
      <c r="C23" s="48" t="s">
        <v>103</v>
      </c>
      <c r="D23" s="48"/>
      <c r="E23" s="48"/>
      <c r="F23" s="48" t="s">
        <v>250</v>
      </c>
      <c r="G23" s="24" t="s">
        <v>779</v>
      </c>
      <c r="H23" s="48" t="s">
        <v>251</v>
      </c>
      <c r="I23" s="24"/>
      <c r="J23" s="48"/>
      <c r="K23" s="48" t="s">
        <v>426</v>
      </c>
      <c r="L23" s="48" t="s">
        <v>427</v>
      </c>
      <c r="M23" s="48" t="s">
        <v>427</v>
      </c>
      <c r="N23" s="48" t="s">
        <v>109</v>
      </c>
      <c r="O23" s="48">
        <v>1</v>
      </c>
      <c r="P23" s="48">
        <v>0</v>
      </c>
    </row>
    <row r="24" spans="1:16" ht="48" x14ac:dyDescent="0.2">
      <c r="A24" s="48"/>
      <c r="B24" s="48"/>
      <c r="C24" s="48" t="s">
        <v>103</v>
      </c>
      <c r="D24" s="48"/>
      <c r="E24" s="48"/>
      <c r="F24" s="48" t="s">
        <v>257</v>
      </c>
      <c r="G24" s="24" t="s">
        <v>783</v>
      </c>
      <c r="H24" s="48" t="s">
        <v>258</v>
      </c>
      <c r="I24" s="24" t="s">
        <v>529</v>
      </c>
      <c r="J24" s="48" t="s">
        <v>538</v>
      </c>
      <c r="K24" s="48" t="s">
        <v>426</v>
      </c>
      <c r="L24" s="48" t="s">
        <v>427</v>
      </c>
      <c r="M24" s="48" t="s">
        <v>427</v>
      </c>
      <c r="N24" s="48" t="s">
        <v>106</v>
      </c>
      <c r="O24" s="48">
        <v>1</v>
      </c>
      <c r="P24" s="48">
        <v>12</v>
      </c>
    </row>
  </sheetData>
  <mergeCells count="1">
    <mergeCell ref="A3:B3"/>
  </mergeCells>
  <pageMargins left="0.7" right="0.7" top="0.75" bottom="0.75" header="0.3" footer="0.3"/>
  <ignoredErrors>
    <ignoredError sqref="F5:F18 F19:F21 F22:F23" numberStoredAsText="1"/>
  </ignoredErrors>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6"/>
  <sheetViews>
    <sheetView tabSelected="1" zoomScale="90" zoomScaleNormal="90" workbookViewId="0">
      <selection activeCell="Y25" sqref="Y25"/>
    </sheetView>
  </sheetViews>
  <sheetFormatPr defaultRowHeight="12" x14ac:dyDescent="0.2"/>
  <cols>
    <col min="1" max="2" width="10.28515625" style="8" customWidth="1"/>
    <col min="3" max="3" width="11.5703125" style="8" bestFit="1" customWidth="1"/>
    <col min="4" max="4" width="19.140625" style="8" customWidth="1"/>
    <col min="5" max="5" width="17" style="8" customWidth="1"/>
    <col min="6" max="6" width="18.7109375" style="29" bestFit="1" customWidth="1"/>
    <col min="7" max="7" width="18.7109375" style="29" customWidth="1"/>
    <col min="8" max="8" width="32.140625" style="8" customWidth="1"/>
    <col min="9" max="9" width="45.7109375" style="8" customWidth="1"/>
    <col min="10" max="10" width="27" style="8" bestFit="1" customWidth="1"/>
    <col min="11" max="11" width="13.28515625" style="8" customWidth="1"/>
    <col min="12" max="12" width="12.5703125" style="8" customWidth="1"/>
    <col min="13" max="13" width="14.42578125" style="8" customWidth="1"/>
    <col min="14" max="14" width="12.140625" style="8" bestFit="1" customWidth="1"/>
    <col min="15" max="15" width="9.140625" style="8"/>
    <col min="16" max="16" width="11.5703125" style="8" customWidth="1"/>
    <col min="17" max="16384" width="9.140625" style="8"/>
  </cols>
  <sheetData>
    <row r="1" spans="1:16" x14ac:dyDescent="0.2">
      <c r="A1" s="7" t="s">
        <v>15</v>
      </c>
      <c r="F1" s="28"/>
      <c r="G1" s="71"/>
      <c r="H1" s="10" t="s">
        <v>24</v>
      </c>
    </row>
    <row r="2" spans="1:16" ht="12.75" thickBot="1" x14ac:dyDescent="0.25">
      <c r="A2" s="7"/>
      <c r="H2" s="53"/>
      <c r="N2" s="53">
        <f>COUNTA(N5:N500)</f>
        <v>12</v>
      </c>
    </row>
    <row r="3" spans="1:16" x14ac:dyDescent="0.2">
      <c r="A3" s="74" t="s">
        <v>23</v>
      </c>
      <c r="B3" s="75"/>
      <c r="C3" s="11"/>
      <c r="D3" s="12"/>
      <c r="E3" s="13"/>
      <c r="F3" s="30"/>
      <c r="G3" s="30"/>
      <c r="H3" s="14"/>
      <c r="I3" s="13"/>
      <c r="J3" s="13"/>
      <c r="K3" s="13"/>
      <c r="L3" s="13"/>
      <c r="M3" s="13"/>
      <c r="N3" s="13"/>
      <c r="O3" s="13"/>
      <c r="P3" s="13"/>
    </row>
    <row r="4" spans="1:16" s="16" customFormat="1" ht="66.75" customHeight="1" x14ac:dyDescent="0.2">
      <c r="A4" s="15"/>
      <c r="B4" s="1" t="s">
        <v>1</v>
      </c>
      <c r="C4" s="2" t="s">
        <v>25</v>
      </c>
      <c r="D4" s="1" t="s">
        <v>20</v>
      </c>
      <c r="E4" s="2" t="s">
        <v>21</v>
      </c>
      <c r="F4" s="2" t="s">
        <v>0</v>
      </c>
      <c r="G4" s="49" t="s">
        <v>664</v>
      </c>
      <c r="H4" s="2" t="s">
        <v>26</v>
      </c>
      <c r="I4" s="2" t="s">
        <v>22</v>
      </c>
      <c r="J4" s="1" t="s">
        <v>2</v>
      </c>
      <c r="K4" s="1" t="s">
        <v>29</v>
      </c>
      <c r="L4" s="1" t="s">
        <v>30</v>
      </c>
      <c r="M4" s="1" t="s">
        <v>31</v>
      </c>
      <c r="N4" s="2" t="s">
        <v>4</v>
      </c>
      <c r="O4" s="49" t="s">
        <v>3</v>
      </c>
      <c r="P4" s="1" t="s">
        <v>28</v>
      </c>
    </row>
    <row r="5" spans="1:16" s="25" customFormat="1" x14ac:dyDescent="0.25">
      <c r="A5" s="48"/>
      <c r="B5" s="48"/>
      <c r="C5" s="48" t="s">
        <v>103</v>
      </c>
      <c r="D5" s="48"/>
      <c r="E5" s="48"/>
      <c r="F5" s="48" t="s">
        <v>234</v>
      </c>
      <c r="G5" s="48" t="s">
        <v>882</v>
      </c>
      <c r="H5" s="48" t="s">
        <v>235</v>
      </c>
      <c r="I5" s="24"/>
      <c r="J5" s="48" t="s">
        <v>243</v>
      </c>
      <c r="K5" s="48" t="s">
        <v>426</v>
      </c>
      <c r="L5" s="48" t="s">
        <v>427</v>
      </c>
      <c r="M5" s="48" t="s">
        <v>427</v>
      </c>
      <c r="N5" s="48" t="s">
        <v>106</v>
      </c>
      <c r="O5" s="48">
        <v>1</v>
      </c>
      <c r="P5" s="48">
        <v>24</v>
      </c>
    </row>
    <row r="6" spans="1:16" s="25" customFormat="1" x14ac:dyDescent="0.25">
      <c r="A6" s="48"/>
      <c r="B6" s="48"/>
      <c r="C6" s="48" t="s">
        <v>103</v>
      </c>
      <c r="D6" s="48"/>
      <c r="E6" s="48"/>
      <c r="F6" s="48" t="s">
        <v>241</v>
      </c>
      <c r="G6" s="48" t="s">
        <v>883</v>
      </c>
      <c r="H6" s="48" t="s">
        <v>240</v>
      </c>
      <c r="I6" s="24"/>
      <c r="J6" s="48" t="s">
        <v>243</v>
      </c>
      <c r="K6" s="48" t="s">
        <v>426</v>
      </c>
      <c r="L6" s="48" t="s">
        <v>427</v>
      </c>
      <c r="M6" s="48" t="s">
        <v>427</v>
      </c>
      <c r="N6" s="48" t="s">
        <v>106</v>
      </c>
      <c r="O6" s="48">
        <v>2</v>
      </c>
      <c r="P6" s="48">
        <v>24</v>
      </c>
    </row>
    <row r="7" spans="1:16" s="25" customFormat="1" x14ac:dyDescent="0.25">
      <c r="A7" s="48"/>
      <c r="B7" s="48"/>
      <c r="C7" s="48" t="s">
        <v>103</v>
      </c>
      <c r="D7" s="48"/>
      <c r="E7" s="48"/>
      <c r="F7" s="48" t="s">
        <v>244</v>
      </c>
      <c r="G7" s="48" t="s">
        <v>884</v>
      </c>
      <c r="H7" s="48" t="s">
        <v>245</v>
      </c>
      <c r="I7" s="24"/>
      <c r="J7" s="48" t="s">
        <v>425</v>
      </c>
      <c r="K7" s="48" t="s">
        <v>426</v>
      </c>
      <c r="L7" s="48" t="s">
        <v>427</v>
      </c>
      <c r="M7" s="48" t="s">
        <v>427</v>
      </c>
      <c r="N7" s="48" t="s">
        <v>109</v>
      </c>
      <c r="O7" s="48">
        <v>1</v>
      </c>
      <c r="P7" s="48">
        <v>0</v>
      </c>
    </row>
    <row r="8" spans="1:16" s="25" customFormat="1" x14ac:dyDescent="0.25">
      <c r="A8" s="48"/>
      <c r="B8" s="48"/>
      <c r="C8" s="48" t="s">
        <v>103</v>
      </c>
      <c r="D8" s="48"/>
      <c r="E8" s="48"/>
      <c r="F8" s="48" t="s">
        <v>246</v>
      </c>
      <c r="G8" s="48" t="s">
        <v>885</v>
      </c>
      <c r="H8" s="48" t="s">
        <v>247</v>
      </c>
      <c r="I8" s="24"/>
      <c r="J8" s="48" t="s">
        <v>425</v>
      </c>
      <c r="K8" s="48" t="s">
        <v>426</v>
      </c>
      <c r="L8" s="48" t="s">
        <v>427</v>
      </c>
      <c r="M8" s="48" t="s">
        <v>427</v>
      </c>
      <c r="N8" s="48" t="s">
        <v>109</v>
      </c>
      <c r="O8" s="48">
        <v>1</v>
      </c>
      <c r="P8" s="48">
        <v>0</v>
      </c>
    </row>
    <row r="9" spans="1:16" s="25" customFormat="1" x14ac:dyDescent="0.25">
      <c r="A9" s="48"/>
      <c r="B9" s="48"/>
      <c r="C9" s="48" t="s">
        <v>103</v>
      </c>
      <c r="D9" s="48"/>
      <c r="E9" s="48"/>
      <c r="F9" s="48" t="s">
        <v>296</v>
      </c>
      <c r="G9" s="48" t="s">
        <v>886</v>
      </c>
      <c r="H9" s="48" t="s">
        <v>297</v>
      </c>
      <c r="I9" s="24"/>
      <c r="J9" s="48" t="s">
        <v>425</v>
      </c>
      <c r="K9" s="48" t="s">
        <v>426</v>
      </c>
      <c r="L9" s="48" t="s">
        <v>427</v>
      </c>
      <c r="M9" s="48" t="s">
        <v>427</v>
      </c>
      <c r="N9" s="48" t="s">
        <v>109</v>
      </c>
      <c r="O9" s="48">
        <v>1</v>
      </c>
      <c r="P9" s="48">
        <v>36</v>
      </c>
    </row>
    <row r="10" spans="1:16" s="25" customFormat="1" x14ac:dyDescent="0.25">
      <c r="A10" s="48"/>
      <c r="B10" s="48"/>
      <c r="C10" s="48" t="s">
        <v>103</v>
      </c>
      <c r="D10" s="48"/>
      <c r="E10" s="48"/>
      <c r="F10" s="48" t="s">
        <v>196</v>
      </c>
      <c r="G10" s="48" t="s">
        <v>887</v>
      </c>
      <c r="H10" s="48" t="s">
        <v>142</v>
      </c>
      <c r="I10" s="24"/>
      <c r="J10" s="48" t="s">
        <v>313</v>
      </c>
      <c r="K10" s="48" t="s">
        <v>426</v>
      </c>
      <c r="L10" s="48" t="s">
        <v>427</v>
      </c>
      <c r="M10" s="48" t="s">
        <v>427</v>
      </c>
      <c r="N10" s="48" t="s">
        <v>107</v>
      </c>
      <c r="O10" s="48">
        <v>1</v>
      </c>
      <c r="P10" s="48">
        <v>0</v>
      </c>
    </row>
    <row r="11" spans="1:16" s="25" customFormat="1" x14ac:dyDescent="0.25">
      <c r="A11" s="48"/>
      <c r="B11" s="48"/>
      <c r="C11" s="48" t="s">
        <v>103</v>
      </c>
      <c r="D11" s="48"/>
      <c r="E11" s="48"/>
      <c r="F11" s="48" t="s">
        <v>141</v>
      </c>
      <c r="G11" s="48" t="s">
        <v>888</v>
      </c>
      <c r="H11" s="48" t="s">
        <v>142</v>
      </c>
      <c r="I11" s="24"/>
      <c r="J11" s="48" t="s">
        <v>313</v>
      </c>
      <c r="K11" s="48" t="s">
        <v>426</v>
      </c>
      <c r="L11" s="48" t="s">
        <v>427</v>
      </c>
      <c r="M11" s="48" t="s">
        <v>427</v>
      </c>
      <c r="N11" s="48" t="s">
        <v>107</v>
      </c>
      <c r="O11" s="48">
        <v>1</v>
      </c>
      <c r="P11" s="48">
        <v>0</v>
      </c>
    </row>
    <row r="12" spans="1:16" s="25" customFormat="1" x14ac:dyDescent="0.25">
      <c r="A12" s="48"/>
      <c r="B12" s="48"/>
      <c r="C12" s="48" t="s">
        <v>103</v>
      </c>
      <c r="D12" s="48"/>
      <c r="E12" s="48"/>
      <c r="F12" s="48" t="s">
        <v>321</v>
      </c>
      <c r="G12" s="48" t="s">
        <v>889</v>
      </c>
      <c r="H12" s="48" t="s">
        <v>322</v>
      </c>
      <c r="I12" s="24"/>
      <c r="J12" s="48" t="s">
        <v>323</v>
      </c>
      <c r="K12" s="48" t="s">
        <v>426</v>
      </c>
      <c r="L12" s="48" t="s">
        <v>427</v>
      </c>
      <c r="M12" s="48" t="s">
        <v>427</v>
      </c>
      <c r="N12" s="48" t="s">
        <v>106</v>
      </c>
      <c r="O12" s="48">
        <v>1</v>
      </c>
      <c r="P12" s="48">
        <v>0</v>
      </c>
    </row>
    <row r="13" spans="1:16" s="25" customFormat="1" x14ac:dyDescent="0.25">
      <c r="A13" s="48"/>
      <c r="B13" s="48"/>
      <c r="C13" s="48" t="s">
        <v>103</v>
      </c>
      <c r="D13" s="48"/>
      <c r="E13" s="48"/>
      <c r="F13" s="48" t="s">
        <v>356</v>
      </c>
      <c r="G13" s="48" t="s">
        <v>890</v>
      </c>
      <c r="H13" s="48" t="s">
        <v>357</v>
      </c>
      <c r="I13" s="24"/>
      <c r="J13" s="48" t="s">
        <v>358</v>
      </c>
      <c r="K13" s="48" t="s">
        <v>426</v>
      </c>
      <c r="L13" s="48" t="s">
        <v>427</v>
      </c>
      <c r="M13" s="48" t="s">
        <v>427</v>
      </c>
      <c r="N13" s="48" t="s">
        <v>320</v>
      </c>
      <c r="O13" s="48">
        <v>10</v>
      </c>
      <c r="P13" s="48">
        <v>24</v>
      </c>
    </row>
    <row r="14" spans="1:16" s="25" customFormat="1" x14ac:dyDescent="0.25">
      <c r="A14" s="48"/>
      <c r="B14" s="48"/>
      <c r="C14" s="48" t="s">
        <v>103</v>
      </c>
      <c r="D14" s="48"/>
      <c r="E14" s="48"/>
      <c r="F14" s="48" t="s">
        <v>381</v>
      </c>
      <c r="G14" s="48" t="s">
        <v>891</v>
      </c>
      <c r="H14" s="48" t="s">
        <v>382</v>
      </c>
      <c r="I14" s="24"/>
      <c r="J14" s="48" t="s">
        <v>383</v>
      </c>
      <c r="K14" s="48" t="s">
        <v>426</v>
      </c>
      <c r="L14" s="48" t="s">
        <v>427</v>
      </c>
      <c r="M14" s="48" t="s">
        <v>427</v>
      </c>
      <c r="N14" s="48" t="s">
        <v>106</v>
      </c>
      <c r="O14" s="48">
        <v>1</v>
      </c>
      <c r="P14" s="48">
        <v>0</v>
      </c>
    </row>
    <row r="15" spans="1:16" s="25" customFormat="1" x14ac:dyDescent="0.25">
      <c r="A15" s="48"/>
      <c r="B15" s="48"/>
      <c r="C15" s="48" t="s">
        <v>103</v>
      </c>
      <c r="D15" s="48"/>
      <c r="E15" s="48"/>
      <c r="F15" s="48" t="s">
        <v>228</v>
      </c>
      <c r="G15" s="48" t="s">
        <v>892</v>
      </c>
      <c r="H15" s="48" t="s">
        <v>229</v>
      </c>
      <c r="I15" s="24"/>
      <c r="J15" s="48" t="s">
        <v>504</v>
      </c>
      <c r="K15" s="48" t="s">
        <v>426</v>
      </c>
      <c r="L15" s="48" t="s">
        <v>427</v>
      </c>
      <c r="M15" s="48" t="s">
        <v>427</v>
      </c>
      <c r="N15" s="48" t="s">
        <v>106</v>
      </c>
      <c r="O15" s="48">
        <v>12</v>
      </c>
      <c r="P15" s="48">
        <v>24</v>
      </c>
    </row>
    <row r="16" spans="1:16" s="25" customFormat="1" x14ac:dyDescent="0.25">
      <c r="A16" s="48"/>
      <c r="B16" s="48"/>
      <c r="C16" s="48" t="s">
        <v>103</v>
      </c>
      <c r="D16" s="48"/>
      <c r="E16" s="48"/>
      <c r="F16" s="48" t="s">
        <v>308</v>
      </c>
      <c r="G16" s="48" t="s">
        <v>893</v>
      </c>
      <c r="H16" s="48" t="s">
        <v>309</v>
      </c>
      <c r="I16" s="24"/>
      <c r="J16" s="48" t="s">
        <v>608</v>
      </c>
      <c r="K16" s="48" t="s">
        <v>426</v>
      </c>
      <c r="L16" s="48" t="s">
        <v>427</v>
      </c>
      <c r="M16" s="48" t="s">
        <v>427</v>
      </c>
      <c r="N16" s="48" t="s">
        <v>109</v>
      </c>
      <c r="O16" s="48">
        <v>1</v>
      </c>
      <c r="P16" s="48">
        <v>12</v>
      </c>
    </row>
  </sheetData>
  <mergeCells count="1">
    <mergeCell ref="A3:B3"/>
  </mergeCells>
  <pageMargins left="0.7" right="0.7" top="0.75" bottom="0.75" header="0.3" footer="0.3"/>
  <ignoredErrors>
    <ignoredError sqref="F5:F16" numberStoredAsText="1"/>
  </ignoredErrors>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Definitions</vt:lpstr>
      <vt:lpstr>Domestic Cleaning</vt:lpstr>
      <vt:lpstr>Actions</vt:lpstr>
      <vt:lpstr>Desiccants</vt:lpstr>
      <vt:lpstr>NDT</vt:lpstr>
      <vt:lpstr>Laboratory &amp; Water Purification</vt:lpstr>
      <vt:lpstr>Specialist Compounds</vt:lpstr>
      <vt:lpstr>Misc.</vt:lpstr>
      <vt:lpstr>Specials</vt:lpstr>
    </vt:vector>
  </TitlesOfParts>
  <Company>Leidos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 Krieger</dc:creator>
  <cp:lastModifiedBy>Jane Iles</cp:lastModifiedBy>
  <dcterms:created xsi:type="dcterms:W3CDTF">2015-10-12T11:34:02Z</dcterms:created>
  <dcterms:modified xsi:type="dcterms:W3CDTF">2018-02-05T11:11:44Z</dcterms:modified>
</cp:coreProperties>
</file>