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19200" windowHeight="6760"/>
  </bookViews>
  <sheets>
    <sheet name=" Instructions Tab - PLEASE READ" sheetId="10" r:id="rId1"/>
    <sheet name="Lot 1 - Statement Transaction " sheetId="6" r:id="rId2"/>
    <sheet name="Lot 2 - End to End Review" sheetId="18" r:id="rId3"/>
    <sheet name="Lot 3 - Utilities - Contact Rev" sheetId="21" r:id="rId4"/>
    <sheet name="Lot 4 - Telecoms-Mobiles" sheetId="22" r:id="rId5"/>
    <sheet name="Lot 5 - Contingient Labour" sheetId="23" r:id="rId6"/>
    <sheet name="Lot 6 - VAT" sheetId="24" r:id="rId7"/>
    <sheet name="Lot 7 - Property-Rental Review" sheetId="25" r:id="rId8"/>
  </sheets>
  <calcPr calcId="152511"/>
</workbook>
</file>

<file path=xl/calcChain.xml><?xml version="1.0" encoding="utf-8"?>
<calcChain xmlns="http://schemas.openxmlformats.org/spreadsheetml/2006/main">
  <c r="F15" i="25" l="1"/>
  <c r="E15" i="25"/>
  <c r="D15" i="25"/>
  <c r="C15" i="25"/>
  <c r="B15" i="25"/>
  <c r="F15" i="24"/>
  <c r="E15" i="24"/>
  <c r="D15" i="24"/>
  <c r="C15" i="24"/>
  <c r="B15" i="24"/>
  <c r="F15" i="23"/>
  <c r="E15" i="23"/>
  <c r="D15" i="23"/>
  <c r="C15" i="23"/>
  <c r="B15" i="23"/>
  <c r="F15" i="22"/>
  <c r="E15" i="22"/>
  <c r="D15" i="22"/>
  <c r="C15" i="22"/>
  <c r="B15" i="22"/>
  <c r="G15" i="22" s="1"/>
  <c r="F15" i="21"/>
  <c r="E15" i="21"/>
  <c r="D15" i="21"/>
  <c r="C15" i="21"/>
  <c r="B15" i="21"/>
  <c r="F15" i="18"/>
  <c r="E15" i="18"/>
  <c r="D15" i="18"/>
  <c r="C15" i="18"/>
  <c r="B15" i="18"/>
  <c r="G15" i="18" s="1"/>
  <c r="C15" i="6"/>
  <c r="D15" i="6"/>
  <c r="E15" i="6"/>
  <c r="F15" i="6"/>
  <c r="G15" i="21" l="1"/>
  <c r="G15" i="25"/>
  <c r="G15" i="23"/>
  <c r="G15" i="24"/>
  <c r="G15" i="6"/>
</calcChain>
</file>

<file path=xl/sharedStrings.xml><?xml version="1.0" encoding="utf-8"?>
<sst xmlns="http://schemas.openxmlformats.org/spreadsheetml/2006/main" count="112" uniqueCount="29">
  <si>
    <t>*£1.00 - £50,000.00</t>
  </si>
  <si>
    <t>*£50,001.00 – £150,000.00</t>
  </si>
  <si>
    <t>*£150,001.00 - £500,000.00</t>
  </si>
  <si>
    <t>*£500,001.00 - £1,000,000.00</t>
  </si>
  <si>
    <t>*£1,000,001.00 +</t>
  </si>
  <si>
    <t>Maximum Recovery Percentages (%)</t>
  </si>
  <si>
    <t xml:space="preserve">The percentages below are based on the supplier making a recovery within a monetary range. </t>
  </si>
  <si>
    <t>Maximum Percentage Recovery</t>
  </si>
  <si>
    <t>INSTRUCTIONS FOR COMPLETION OF PRICING</t>
  </si>
  <si>
    <t>UNSUSTAINABLE AND ZERO BIDS</t>
  </si>
  <si>
    <t>[INSERT YOUR ORGANISATION NAME HERE]</t>
  </si>
  <si>
    <t>Enter your ORGANISATION'S NAME in the green text box below:</t>
  </si>
  <si>
    <t>RM3820 SARS (Spend Analysis and Recovery Services) II</t>
  </si>
  <si>
    <t xml:space="preserve">Monetary Range </t>
  </si>
  <si>
    <t>Weighting</t>
  </si>
  <si>
    <t>Total Weighted Basket Price</t>
  </si>
  <si>
    <t>Lot 1 –  Statement Transaction Review</t>
  </si>
  <si>
    <t>Lot 2 – End-to-End Review Process</t>
  </si>
  <si>
    <t>Lot 3 – Contract Compliance – Utilities</t>
  </si>
  <si>
    <t>Lot 4 – Contract Compliance – Telecoms / Mobiles</t>
  </si>
  <si>
    <t>Lot 5 – Contract Compliance – Contingent Labour / Agency Staff</t>
  </si>
  <si>
    <t>Lot 6 – Contract Compliance – VAT</t>
  </si>
  <si>
    <t>Lot 7 – Contract Compliance – Property / Rental Review</t>
  </si>
  <si>
    <t>PRICE MATIX</t>
  </si>
  <si>
    <t>Total Basket Price</t>
  </si>
  <si>
    <t>Total  Basket Price</t>
  </si>
  <si>
    <t>Percentages submitted in this price matrix will be scored as detailed in Bid Pack 3,  Your Offer, Part D - Price Evaluation paragraphs 9 and 10 and will be used to calculate your final score.
You must ensure you read and understand Bid Pack 3,  Your Offer, Part D - Price Evaluation paragraphs 9 and 10 and Attachment 1 - Framework Agreement, Schedule 3: Framework Prices and Charging Structure.
You must complete this price model as set out in the instructions below.</t>
  </si>
  <si>
    <r>
      <t xml:space="preserve">You must not alter, amend or change the format or layout of this price model in any way.  You must not insert or attach any notes or comments into any of the worksheets. 
Any alteration, amendment, change or addition will be disregarded by the Authority and your price matrix may be deemed non-compliant.
</t>
    </r>
    <r>
      <rPr>
        <sz val="11"/>
        <color theme="1"/>
        <rFont val="Arial"/>
        <family val="2"/>
      </rPr>
      <t>You must enter your organisation's name in the cell highlighted in green, on each of the tabs relating to the lot(s) you are bidding for.
You need to submit a Maximum Recovery Percentage against each Monetary Range; i.e. you must submit a Maximum Recovery Percentage value against each Monetary Range for the lot(s) you are submitting a bid for.
You must enter percentages for each Monetary Range in each of the cells highlighted in yellow.  Values entered into the cells highlighted in yellow will be used as part of the price evaluation.
Failure to insert a percentage into a cell where a percentage is required may result in your bid submission being deemed non-compliant.  If your bid is deemed non-compliant, your bid may be rejected from this competition. We will tell you if your bid has been rejected.   
If you are successful the Maximum Recovery Percentages you have provided in this pricing matrix will be be inserted into Framework Schedule 3: Framework Prices and Charging Structure and will be the maximum prices that you may charge.  
Cells highlighted in grey are populated automatically, based on the percentage values you have entered into the cells which are highlighted in yellow, multiplied with the weighted values against each Monetary Range  which are highlighted purple.  
Each of the grey highlighted cells will be added together to arrive at the total basket price for the bidder (highlighted blue).
The total basket price (highlighted blue) will be used to evaluate your price submission in accordance with Bid Pack 3,  Your Offer Part D - Price Evaluation paragraph 10 .
All prices submitted must exclude VAT and must be a maximum of 2 decimal places.</t>
    </r>
  </si>
  <si>
    <t>No zero values can be submitted in any of the cells highlighted in yellow.
The Authority reserves the right to verify any prices which may appear unsustainable or uncompetitive, and any prices which are abnormally low.  
Bidders should note that, as part of the price evaluation process, if The Authority believes that prices are abnormally low it will conduct further analysis of the offer, in line with Regulation 69 of the Public Contract Regulstions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</si>
</sst>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theme="1"/>
      <name val="Calibri"/>
      <family val="2"/>
      <scheme val="minor"/>
    </font>
    <font>
      <sz val="11"/>
      <color theme="1"/>
      <name val="Arial"/>
      <family val="2"/>
    </font>
    <font>
      <sz val="11"/>
      <color indexed="8"/>
      <name val="Arial"/>
      <family val="2"/>
    </font>
    <font>
      <b/>
      <sz val="11"/>
      <color theme="0"/>
      <name val="Arial"/>
      <family val="2"/>
    </font>
    <font>
      <sz val="20"/>
      <color rgb="FF0070C0"/>
      <name val="Arial"/>
      <family val="2"/>
    </font>
    <font>
      <b/>
      <sz val="16"/>
      <name val="Arial"/>
      <family val="2"/>
    </font>
    <font>
      <b/>
      <sz val="11"/>
      <color theme="1"/>
      <name val="Arial"/>
      <family val="2"/>
    </font>
    <font>
      <b/>
      <sz val="11"/>
      <color rgb="FFFF0000"/>
      <name val="Arial"/>
      <family val="2"/>
    </font>
    <font>
      <sz val="11"/>
      <color theme="1"/>
      <name val="Calibri"/>
      <family val="2"/>
      <scheme val="minor"/>
    </font>
    <font>
      <sz val="11"/>
      <name val="Arial"/>
      <family val="2"/>
    </font>
    <font>
      <b/>
      <sz val="22"/>
      <color theme="1"/>
      <name val="Arial"/>
      <family val="2"/>
    </font>
  </fonts>
  <fills count="12">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bgColor indexed="64"/>
      </patternFill>
    </fill>
    <fill>
      <patternFill patternType="solid">
        <fgColor theme="3"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theme="7"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33">
    <xf numFmtId="0" fontId="0" fillId="0" borderId="0" xfId="0"/>
    <xf numFmtId="0" fontId="1" fillId="0" borderId="0" xfId="0" applyFont="1"/>
    <xf numFmtId="2" fontId="1" fillId="0" borderId="0" xfId="0" applyNumberFormat="1" applyFont="1"/>
    <xf numFmtId="0" fontId="2" fillId="0" borderId="0" xfId="0" applyFont="1" applyFill="1"/>
    <xf numFmtId="0" fontId="3" fillId="2" borderId="1" xfId="0" applyFont="1" applyFill="1" applyBorder="1" applyAlignment="1" applyProtection="1">
      <alignment horizontal="center" vertical="center" wrapText="1"/>
    </xf>
    <xf numFmtId="0" fontId="1" fillId="0" borderId="0" xfId="0" applyFont="1" applyAlignment="1">
      <alignment vertical="center"/>
    </xf>
    <xf numFmtId="0" fontId="4" fillId="0" borderId="0" xfId="0" applyFont="1"/>
    <xf numFmtId="0" fontId="1" fillId="0" borderId="2" xfId="0" applyFont="1" applyBorder="1" applyAlignment="1">
      <alignment vertical="top" wrapText="1"/>
    </xf>
    <xf numFmtId="0" fontId="6" fillId="0" borderId="2" xfId="0" applyFont="1" applyBorder="1" applyAlignment="1">
      <alignment vertical="top" wrapText="1"/>
    </xf>
    <xf numFmtId="0" fontId="1" fillId="0" borderId="2" xfId="0" applyFont="1" applyBorder="1" applyAlignment="1">
      <alignment wrapText="1"/>
    </xf>
    <xf numFmtId="0" fontId="6" fillId="4" borderId="2" xfId="0" applyFont="1" applyFill="1" applyBorder="1" applyAlignment="1">
      <alignment vertical="top"/>
    </xf>
    <xf numFmtId="0" fontId="9" fillId="7" borderId="1" xfId="0" applyFont="1" applyFill="1" applyBorder="1" applyAlignment="1" applyProtection="1">
      <alignment horizontal="center" vertical="center" wrapText="1"/>
    </xf>
    <xf numFmtId="0" fontId="1" fillId="0" borderId="0" xfId="0" applyFont="1" applyBorder="1"/>
    <xf numFmtId="0" fontId="1" fillId="7" borderId="0" xfId="0" applyFont="1" applyFill="1" applyBorder="1"/>
    <xf numFmtId="0" fontId="1"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44" fontId="9" fillId="9" borderId="1" xfId="1" applyFont="1" applyFill="1" applyBorder="1" applyAlignment="1">
      <alignment horizontal="center" vertical="center"/>
    </xf>
    <xf numFmtId="44" fontId="1" fillId="11" borderId="1" xfId="1" applyFont="1" applyFill="1" applyBorder="1"/>
    <xf numFmtId="44" fontId="1" fillId="10" borderId="1" xfId="1" applyFont="1" applyFill="1" applyBorder="1" applyAlignment="1">
      <alignment horizontal="center" vertical="center"/>
    </xf>
    <xf numFmtId="0" fontId="10" fillId="0" borderId="0" xfId="0" applyFont="1"/>
    <xf numFmtId="0" fontId="1" fillId="0" borderId="0" xfId="0" applyFont="1" applyAlignment="1">
      <alignment horizontal="center" vertical="center"/>
    </xf>
    <xf numFmtId="0" fontId="1" fillId="0" borderId="0" xfId="0" applyFont="1" applyAlignment="1">
      <alignment horizontal="center"/>
    </xf>
    <xf numFmtId="44" fontId="1" fillId="0" borderId="0" xfId="0" applyNumberFormat="1" applyFont="1"/>
    <xf numFmtId="10" fontId="2" fillId="8" borderId="1" xfId="0" applyNumberFormat="1" applyFont="1" applyFill="1" applyBorder="1" applyAlignment="1">
      <alignment horizontal="center" vertical="center"/>
    </xf>
    <xf numFmtId="0" fontId="5" fillId="3" borderId="2" xfId="0" applyFont="1" applyFill="1" applyBorder="1" applyAlignment="1">
      <alignment horizontal="left" vertical="center"/>
    </xf>
    <xf numFmtId="0" fontId="6" fillId="4" borderId="2" xfId="0" applyFont="1" applyFill="1" applyBorder="1" applyAlignment="1">
      <alignment vertical="center" wrapText="1"/>
    </xf>
    <xf numFmtId="0" fontId="6" fillId="4" borderId="2" xfId="0" applyFont="1" applyFill="1" applyBorder="1" applyAlignment="1">
      <alignment vertical="center"/>
    </xf>
    <xf numFmtId="44" fontId="1" fillId="11" borderId="1" xfId="1" applyFont="1" applyFill="1" applyBorder="1" applyAlignment="1">
      <alignment vertical="center"/>
    </xf>
    <xf numFmtId="0" fontId="1" fillId="0" borderId="0" xfId="0" applyFont="1" applyAlignment="1">
      <alignment vertical="top"/>
    </xf>
    <xf numFmtId="0" fontId="0" fillId="0" borderId="0" xfId="0" applyAlignment="1">
      <alignment vertical="top"/>
    </xf>
    <xf numFmtId="0" fontId="7" fillId="5" borderId="0" xfId="0" applyFont="1" applyFill="1" applyAlignment="1">
      <alignment vertical="top" wrapText="1"/>
    </xf>
    <xf numFmtId="0" fontId="0" fillId="5" borderId="0" xfId="0" applyFill="1" applyAlignment="1">
      <alignment vertical="top" wrapText="1"/>
    </xf>
    <xf numFmtId="0" fontId="3" fillId="6" borderId="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5"/>
  <sheetViews>
    <sheetView showGridLines="0" tabSelected="1" zoomScale="85" zoomScaleNormal="85" workbookViewId="0">
      <selection activeCell="B7" sqref="B7"/>
    </sheetView>
  </sheetViews>
  <sheetFormatPr defaultRowHeight="14.5" x14ac:dyDescent="0.35"/>
  <cols>
    <col min="2" max="2" width="158.90625" customWidth="1"/>
  </cols>
  <sheetData>
    <row r="1" spans="2:2" ht="33.5" customHeight="1" thickBot="1" x14ac:dyDescent="0.4">
      <c r="B1" s="24" t="s">
        <v>12</v>
      </c>
    </row>
    <row r="2" spans="2:2" ht="28" customHeight="1" thickBot="1" x14ac:dyDescent="0.4">
      <c r="B2" s="26" t="s">
        <v>23</v>
      </c>
    </row>
    <row r="3" spans="2:2" ht="109.5" customHeight="1" thickBot="1" x14ac:dyDescent="0.4">
      <c r="B3" s="7" t="s">
        <v>26</v>
      </c>
    </row>
    <row r="4" spans="2:2" ht="24.5" customHeight="1" thickBot="1" x14ac:dyDescent="0.4">
      <c r="B4" s="25" t="s">
        <v>8</v>
      </c>
    </row>
    <row r="5" spans="2:2" ht="409.5" customHeight="1" thickBot="1" x14ac:dyDescent="0.4">
      <c r="B5" s="8" t="s">
        <v>27</v>
      </c>
    </row>
    <row r="6" spans="2:2" ht="15" thickBot="1" x14ac:dyDescent="0.4">
      <c r="B6" s="10" t="s">
        <v>9</v>
      </c>
    </row>
    <row r="7" spans="2:2" ht="85" thickBot="1" x14ac:dyDescent="0.4">
      <c r="B7" s="9" t="s">
        <v>28</v>
      </c>
    </row>
    <row r="8" spans="2:2" x14ac:dyDescent="0.35">
      <c r="B8" s="1"/>
    </row>
    <row r="9" spans="2:2" x14ac:dyDescent="0.35">
      <c r="B9" s="1"/>
    </row>
    <row r="10" spans="2:2" x14ac:dyDescent="0.35">
      <c r="B10" s="1"/>
    </row>
    <row r="11" spans="2:2" x14ac:dyDescent="0.35">
      <c r="B11" s="1"/>
    </row>
    <row r="12" spans="2:2" x14ac:dyDescent="0.35">
      <c r="B12" s="1"/>
    </row>
    <row r="13" spans="2:2" x14ac:dyDescent="0.35">
      <c r="B13" s="1"/>
    </row>
    <row r="14" spans="2:2" x14ac:dyDescent="0.35">
      <c r="B14" s="1"/>
    </row>
    <row r="15" spans="2:2" x14ac:dyDescent="0.35">
      <c r="B15" s="1"/>
    </row>
  </sheetData>
  <sheetProtection algorithmName="SHA-512" hashValue="0FyDcV00Y1t6eCqUx8ckc2xFPN0xqmYqFa+4Rg7EOl3Pxp2cGw4QTUH/UhrLK3LNZkNmZzvGKlMjr8N8OptgdA==" saltValue="C6uIgedkQ//NSJJNZh5CQg=="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topLeftCell="A4" workbookViewId="0">
      <selection activeCell="B15" sqref="B15"/>
    </sheetView>
  </sheetViews>
  <sheetFormatPr defaultColWidth="9.08984375" defaultRowHeight="14" x14ac:dyDescent="0.3"/>
  <cols>
    <col min="1" max="1" width="24.54296875" style="1" bestFit="1" customWidth="1"/>
    <col min="2" max="6" width="16.6328125" style="1" customWidth="1"/>
    <col min="7" max="7" width="21.54296875" style="1" customWidth="1"/>
    <col min="8" max="16384" width="9.08984375" style="1"/>
  </cols>
  <sheetData>
    <row r="1" spans="1:7" ht="28" x14ac:dyDescent="0.6">
      <c r="A1" s="19" t="s">
        <v>16</v>
      </c>
    </row>
    <row r="2" spans="1:7" ht="14.5" x14ac:dyDescent="0.3">
      <c r="A2" s="28" t="s">
        <v>11</v>
      </c>
      <c r="B2" s="29"/>
      <c r="C2" s="29"/>
    </row>
    <row r="3" spans="1:7" ht="27.5" customHeight="1" x14ac:dyDescent="0.3">
      <c r="A3" s="30" t="s">
        <v>10</v>
      </c>
      <c r="B3" s="31"/>
      <c r="C3" s="31"/>
    </row>
    <row r="5" spans="1:7" ht="25" x14ac:dyDescent="0.5">
      <c r="A5" s="6" t="s">
        <v>7</v>
      </c>
      <c r="B5" s="6"/>
      <c r="C5" s="6"/>
      <c r="D5" s="6"/>
      <c r="E5" s="6"/>
      <c r="F5" s="6"/>
      <c r="G5" s="6"/>
    </row>
    <row r="6" spans="1:7" x14ac:dyDescent="0.3">
      <c r="A6" s="3"/>
      <c r="B6" s="2"/>
      <c r="C6" s="2"/>
      <c r="D6" s="2"/>
    </row>
    <row r="7" spans="1:7" x14ac:dyDescent="0.3">
      <c r="A7" s="3" t="s">
        <v>6</v>
      </c>
      <c r="B7" s="2"/>
      <c r="C7" s="2"/>
      <c r="D7" s="2"/>
    </row>
    <row r="8" spans="1:7" s="5" customFormat="1" x14ac:dyDescent="0.3">
      <c r="A8" s="1"/>
      <c r="B8" s="1"/>
      <c r="C8" s="1"/>
      <c r="D8" s="1"/>
      <c r="E8" s="1"/>
      <c r="F8" s="1"/>
      <c r="G8" s="1"/>
    </row>
    <row r="9" spans="1:7" x14ac:dyDescent="0.3">
      <c r="B9" s="32" t="s">
        <v>5</v>
      </c>
      <c r="C9" s="32"/>
      <c r="D9" s="32"/>
      <c r="E9" s="32"/>
      <c r="F9" s="32"/>
    </row>
    <row r="10" spans="1:7" ht="41.25" customHeight="1" x14ac:dyDescent="0.3">
      <c r="A10" s="11" t="s">
        <v>13</v>
      </c>
      <c r="B10" s="4" t="s">
        <v>0</v>
      </c>
      <c r="C10" s="4" t="s">
        <v>1</v>
      </c>
      <c r="D10" s="4" t="s">
        <v>2</v>
      </c>
      <c r="E10" s="4" t="s">
        <v>3</v>
      </c>
      <c r="F10" s="4" t="s">
        <v>4</v>
      </c>
    </row>
    <row r="11" spans="1:7" ht="27" customHeight="1" x14ac:dyDescent="0.3">
      <c r="A11" s="15" t="s">
        <v>5</v>
      </c>
      <c r="B11" s="23"/>
      <c r="C11" s="23"/>
      <c r="D11" s="23"/>
      <c r="E11" s="23"/>
      <c r="F11" s="23"/>
      <c r="G11" s="12"/>
    </row>
    <row r="12" spans="1:7" ht="23.25" customHeight="1" x14ac:dyDescent="0.3">
      <c r="A12" s="13"/>
    </row>
    <row r="13" spans="1:7" ht="19" customHeight="1" x14ac:dyDescent="0.3">
      <c r="A13" s="20" t="s">
        <v>14</v>
      </c>
      <c r="B13" s="27">
        <v>50000</v>
      </c>
      <c r="C13" s="27">
        <v>100000</v>
      </c>
      <c r="D13" s="27">
        <v>350000</v>
      </c>
      <c r="E13" s="27">
        <v>500000</v>
      </c>
      <c r="F13" s="27">
        <v>1000000</v>
      </c>
      <c r="G13" s="22"/>
    </row>
    <row r="14" spans="1:7" x14ac:dyDescent="0.3">
      <c r="G14" s="14" t="s">
        <v>25</v>
      </c>
    </row>
    <row r="15" spans="1:7" ht="23" customHeight="1" x14ac:dyDescent="0.3">
      <c r="B15" s="16"/>
      <c r="C15" s="16">
        <f>C13*C11</f>
        <v>0</v>
      </c>
      <c r="D15" s="16">
        <f>D13*D11</f>
        <v>0</v>
      </c>
      <c r="E15" s="16">
        <f>E13*E11</f>
        <v>0</v>
      </c>
      <c r="F15" s="16">
        <f>F13*F11</f>
        <v>0</v>
      </c>
      <c r="G15" s="18">
        <f>B15+C15+D15+E15+F15</f>
        <v>0</v>
      </c>
    </row>
  </sheetData>
  <sheetProtection algorithmName="SHA-512" hashValue="PD6cWpFjMlbDTNHYFTtziZZB3AL5y//v80Y5NUtwLqXIcwby8lIKGWknWoIuP1mjxpMFK3fS88evY4nv2mgwBQ==" saltValue="PypJlRz5ispa2DS0pFqlXg==" spinCount="100000" sheet="1" objects="1" scenarios="1"/>
  <protectedRanges>
    <protectedRange sqref="B11:F11" name="Range1"/>
    <protectedRange sqref="A3" name="Range2"/>
  </protectedRanges>
  <mergeCells count="3">
    <mergeCell ref="A2:C2"/>
    <mergeCell ref="A3:C3"/>
    <mergeCell ref="B9:F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topLeftCell="B1" workbookViewId="0">
      <selection activeCell="G10" sqref="G10"/>
    </sheetView>
  </sheetViews>
  <sheetFormatPr defaultColWidth="9.08984375" defaultRowHeight="14" x14ac:dyDescent="0.3"/>
  <cols>
    <col min="1" max="1" width="24.54296875" style="1" bestFit="1" customWidth="1"/>
    <col min="2" max="6" width="16.6328125" style="1" customWidth="1"/>
    <col min="7" max="7" width="21.54296875" style="1" customWidth="1"/>
    <col min="8" max="16384" width="9.08984375" style="1"/>
  </cols>
  <sheetData>
    <row r="1" spans="1:7" ht="28" x14ac:dyDescent="0.6">
      <c r="A1" s="19" t="s">
        <v>17</v>
      </c>
    </row>
    <row r="2" spans="1:7" ht="14.5" x14ac:dyDescent="0.3">
      <c r="A2" s="28" t="s">
        <v>11</v>
      </c>
      <c r="B2" s="29"/>
      <c r="C2" s="29"/>
    </row>
    <row r="3" spans="1:7" ht="14.5" x14ac:dyDescent="0.3">
      <c r="A3" s="30" t="s">
        <v>10</v>
      </c>
      <c r="B3" s="31"/>
      <c r="C3" s="31"/>
    </row>
    <row r="5" spans="1:7" ht="25" x14ac:dyDescent="0.5">
      <c r="A5" s="6" t="s">
        <v>7</v>
      </c>
      <c r="B5" s="6"/>
      <c r="C5" s="6"/>
      <c r="D5" s="6"/>
      <c r="E5" s="6"/>
      <c r="F5" s="6"/>
      <c r="G5" s="6"/>
    </row>
    <row r="6" spans="1:7" x14ac:dyDescent="0.3">
      <c r="A6" s="3"/>
      <c r="B6" s="2"/>
      <c r="C6" s="2"/>
      <c r="D6" s="2"/>
    </row>
    <row r="7" spans="1:7" x14ac:dyDescent="0.3">
      <c r="A7" s="3" t="s">
        <v>6</v>
      </c>
      <c r="B7" s="2"/>
      <c r="C7" s="2"/>
      <c r="D7" s="2"/>
    </row>
    <row r="8" spans="1:7" s="5" customFormat="1" x14ac:dyDescent="0.3">
      <c r="A8" s="1"/>
      <c r="B8" s="1"/>
      <c r="C8" s="1"/>
      <c r="D8" s="1"/>
      <c r="E8" s="1"/>
      <c r="F8" s="1"/>
      <c r="G8" s="1"/>
    </row>
    <row r="9" spans="1:7" x14ac:dyDescent="0.3">
      <c r="B9" s="32" t="s">
        <v>5</v>
      </c>
      <c r="C9" s="32"/>
      <c r="D9" s="32"/>
      <c r="E9" s="32"/>
      <c r="F9" s="32"/>
    </row>
    <row r="10" spans="1:7" ht="41.25" customHeight="1" x14ac:dyDescent="0.3">
      <c r="A10" s="11" t="s">
        <v>13</v>
      </c>
      <c r="B10" s="4" t="s">
        <v>0</v>
      </c>
      <c r="C10" s="4" t="s">
        <v>1</v>
      </c>
      <c r="D10" s="4" t="s">
        <v>2</v>
      </c>
      <c r="E10" s="4" t="s">
        <v>3</v>
      </c>
      <c r="F10" s="4" t="s">
        <v>4</v>
      </c>
    </row>
    <row r="11" spans="1:7" ht="27" customHeight="1" x14ac:dyDescent="0.3">
      <c r="A11" s="15" t="s">
        <v>5</v>
      </c>
      <c r="B11" s="23"/>
      <c r="C11" s="23"/>
      <c r="D11" s="23"/>
      <c r="E11" s="23"/>
      <c r="F11" s="23"/>
      <c r="G11" s="12"/>
    </row>
    <row r="12" spans="1:7" ht="23.25" customHeight="1" x14ac:dyDescent="0.3">
      <c r="A12" s="13"/>
    </row>
    <row r="13" spans="1:7" x14ac:dyDescent="0.3">
      <c r="A13" s="1" t="s">
        <v>14</v>
      </c>
      <c r="B13" s="17">
        <v>50000</v>
      </c>
      <c r="C13" s="17">
        <v>100000</v>
      </c>
      <c r="D13" s="17">
        <v>350000</v>
      </c>
      <c r="E13" s="17">
        <v>500000</v>
      </c>
      <c r="F13" s="17">
        <v>1000000</v>
      </c>
    </row>
    <row r="14" spans="1:7" x14ac:dyDescent="0.3">
      <c r="G14" s="14" t="s">
        <v>24</v>
      </c>
    </row>
    <row r="15" spans="1:7" ht="27.5" customHeight="1" x14ac:dyDescent="0.3">
      <c r="B15" s="16">
        <f>B13*B11</f>
        <v>0</v>
      </c>
      <c r="C15" s="16">
        <f>C13*C11</f>
        <v>0</v>
      </c>
      <c r="D15" s="16">
        <f>D13*D11</f>
        <v>0</v>
      </c>
      <c r="E15" s="16">
        <f>E13*E11</f>
        <v>0</v>
      </c>
      <c r="F15" s="16">
        <f>F13*F11</f>
        <v>0</v>
      </c>
      <c r="G15" s="18">
        <f>B15+C15+D15+E15+F15</f>
        <v>0</v>
      </c>
    </row>
  </sheetData>
  <sheetProtection algorithmName="SHA-512" hashValue="WXvXg28Ul8lutTJM4grrjKv/Q1gP5v2+NSsaayEqXZdQ7lzu7HBl3gNl7EMa8Bg/lH0kWc0yygzXO4yw+2iIXA==" saltValue="smEdlYSBd/hbdaIxSuzYTg==" spinCount="100000" sheet="1" objects="1" scenarios="1"/>
  <protectedRanges>
    <protectedRange sqref="B11:F11" name="Range2"/>
    <protectedRange sqref="A3" name="Range1"/>
  </protectedRanges>
  <mergeCells count="3">
    <mergeCell ref="A2:C2"/>
    <mergeCell ref="A3:C3"/>
    <mergeCell ref="B9:F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election activeCell="B10" sqref="B10"/>
    </sheetView>
  </sheetViews>
  <sheetFormatPr defaultColWidth="9.08984375" defaultRowHeight="14" x14ac:dyDescent="0.3"/>
  <cols>
    <col min="1" max="1" width="24.54296875" style="1" bestFit="1" customWidth="1"/>
    <col min="2" max="6" width="16.6328125" style="1" customWidth="1"/>
    <col min="7" max="7" width="21.54296875" style="1" customWidth="1"/>
    <col min="8" max="16384" width="9.08984375" style="1"/>
  </cols>
  <sheetData>
    <row r="1" spans="1:7" ht="28" x14ac:dyDescent="0.6">
      <c r="A1" s="19" t="s">
        <v>18</v>
      </c>
    </row>
    <row r="2" spans="1:7" ht="14.5" x14ac:dyDescent="0.3">
      <c r="A2" s="28" t="s">
        <v>11</v>
      </c>
      <c r="B2" s="29"/>
      <c r="C2" s="29"/>
    </row>
    <row r="3" spans="1:7" ht="25.5" customHeight="1" x14ac:dyDescent="0.3">
      <c r="A3" s="30" t="s">
        <v>10</v>
      </c>
      <c r="B3" s="31"/>
      <c r="C3" s="31"/>
    </row>
    <row r="5" spans="1:7" ht="25" x14ac:dyDescent="0.5">
      <c r="A5" s="6" t="s">
        <v>7</v>
      </c>
      <c r="B5" s="6"/>
      <c r="C5" s="6"/>
      <c r="D5" s="6"/>
      <c r="E5" s="6"/>
      <c r="F5" s="6"/>
      <c r="G5" s="6"/>
    </row>
    <row r="6" spans="1:7" x14ac:dyDescent="0.3">
      <c r="A6" s="3"/>
      <c r="B6" s="2"/>
      <c r="C6" s="2"/>
      <c r="D6" s="2"/>
    </row>
    <row r="7" spans="1:7" x14ac:dyDescent="0.3">
      <c r="A7" s="3" t="s">
        <v>6</v>
      </c>
      <c r="B7" s="2"/>
      <c r="C7" s="2"/>
      <c r="D7" s="2"/>
    </row>
    <row r="8" spans="1:7" s="5" customFormat="1" x14ac:dyDescent="0.3">
      <c r="A8" s="1"/>
      <c r="B8" s="1"/>
      <c r="C8" s="1"/>
      <c r="D8" s="1"/>
      <c r="E8" s="1"/>
      <c r="F8" s="1"/>
      <c r="G8" s="1"/>
    </row>
    <row r="9" spans="1:7" x14ac:dyDescent="0.3">
      <c r="B9" s="32" t="s">
        <v>5</v>
      </c>
      <c r="C9" s="32"/>
      <c r="D9" s="32"/>
      <c r="E9" s="32"/>
      <c r="F9" s="32"/>
    </row>
    <row r="10" spans="1:7" ht="41.25" customHeight="1" x14ac:dyDescent="0.3">
      <c r="A10" s="11" t="s">
        <v>13</v>
      </c>
      <c r="B10" s="4" t="s">
        <v>0</v>
      </c>
      <c r="C10" s="4" t="s">
        <v>1</v>
      </c>
      <c r="D10" s="4" t="s">
        <v>2</v>
      </c>
      <c r="E10" s="4" t="s">
        <v>3</v>
      </c>
      <c r="F10" s="4" t="s">
        <v>4</v>
      </c>
    </row>
    <row r="11" spans="1:7" ht="27" customHeight="1" x14ac:dyDescent="0.3">
      <c r="A11" s="15" t="s">
        <v>5</v>
      </c>
      <c r="B11" s="23"/>
      <c r="C11" s="23"/>
      <c r="D11" s="23"/>
      <c r="E11" s="23"/>
      <c r="F11" s="23"/>
      <c r="G11" s="12"/>
    </row>
    <row r="12" spans="1:7" ht="23.25" customHeight="1" x14ac:dyDescent="0.3">
      <c r="A12" s="13"/>
    </row>
    <row r="13" spans="1:7" x14ac:dyDescent="0.3">
      <c r="A13" s="1" t="s">
        <v>14</v>
      </c>
      <c r="B13" s="17">
        <v>50000</v>
      </c>
      <c r="C13" s="17">
        <v>100000</v>
      </c>
      <c r="D13" s="17">
        <v>350000</v>
      </c>
      <c r="E13" s="17">
        <v>500000</v>
      </c>
      <c r="F13" s="17">
        <v>1000000</v>
      </c>
    </row>
    <row r="14" spans="1:7" x14ac:dyDescent="0.3">
      <c r="G14" s="14" t="s">
        <v>25</v>
      </c>
    </row>
    <row r="15" spans="1:7" x14ac:dyDescent="0.3">
      <c r="B15" s="16">
        <f>B13*B11</f>
        <v>0</v>
      </c>
      <c r="C15" s="16">
        <f>C13*C11</f>
        <v>0</v>
      </c>
      <c r="D15" s="16">
        <f>D13*D11</f>
        <v>0</v>
      </c>
      <c r="E15" s="16">
        <f>E13*E11</f>
        <v>0</v>
      </c>
      <c r="F15" s="16">
        <f>F13*F11</f>
        <v>0</v>
      </c>
      <c r="G15" s="18">
        <f>B15+C15+D15+E15+F15</f>
        <v>0</v>
      </c>
    </row>
  </sheetData>
  <sheetProtection algorithmName="SHA-512" hashValue="1kjC8GCE+ZC9FB19lAiAmr7xv4NxPjm8J3VVcrs0l0WVe6nF/zll3XZAdZnFjlCZu9aUiThU3omHmJuswG1avA==" saltValue="5Z9U1JWEwWvPAe5K6LXhaQ==" spinCount="100000" sheet="1" objects="1" scenarios="1"/>
  <protectedRanges>
    <protectedRange sqref="B11:F11" name="Range2"/>
    <protectedRange sqref="A3" name="Range1"/>
  </protectedRanges>
  <mergeCells count="3">
    <mergeCell ref="A2:C2"/>
    <mergeCell ref="A3:C3"/>
    <mergeCell ref="B9:F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election activeCell="H7" sqref="H7"/>
    </sheetView>
  </sheetViews>
  <sheetFormatPr defaultColWidth="9.08984375" defaultRowHeight="14" x14ac:dyDescent="0.3"/>
  <cols>
    <col min="1" max="1" width="24.54296875" style="1" bestFit="1" customWidth="1"/>
    <col min="2" max="6" width="16.6328125" style="1" customWidth="1"/>
    <col min="7" max="7" width="21.54296875" style="1" customWidth="1"/>
    <col min="8" max="16384" width="9.08984375" style="1"/>
  </cols>
  <sheetData>
    <row r="1" spans="1:7" ht="28" x14ac:dyDescent="0.6">
      <c r="A1" s="19" t="s">
        <v>19</v>
      </c>
    </row>
    <row r="2" spans="1:7" ht="14.5" x14ac:dyDescent="0.3">
      <c r="A2" s="28" t="s">
        <v>11</v>
      </c>
      <c r="B2" s="29"/>
      <c r="C2" s="29"/>
    </row>
    <row r="3" spans="1:7" ht="20" customHeight="1" x14ac:dyDescent="0.3">
      <c r="A3" s="30" t="s">
        <v>10</v>
      </c>
      <c r="B3" s="31"/>
      <c r="C3" s="31"/>
    </row>
    <row r="5" spans="1:7" ht="25" x14ac:dyDescent="0.5">
      <c r="A5" s="6" t="s">
        <v>7</v>
      </c>
      <c r="B5" s="6"/>
      <c r="C5" s="6"/>
      <c r="D5" s="6"/>
      <c r="E5" s="6"/>
      <c r="F5" s="6"/>
      <c r="G5" s="6"/>
    </row>
    <row r="6" spans="1:7" x14ac:dyDescent="0.3">
      <c r="A6" s="3"/>
      <c r="B6" s="2"/>
      <c r="C6" s="2"/>
      <c r="D6" s="2"/>
    </row>
    <row r="7" spans="1:7" x14ac:dyDescent="0.3">
      <c r="A7" s="3" t="s">
        <v>6</v>
      </c>
      <c r="B7" s="2"/>
      <c r="C7" s="2"/>
      <c r="D7" s="2"/>
    </row>
    <row r="8" spans="1:7" s="5" customFormat="1" x14ac:dyDescent="0.3">
      <c r="A8" s="1"/>
      <c r="B8" s="1"/>
      <c r="C8" s="1"/>
      <c r="D8" s="1"/>
      <c r="E8" s="1"/>
      <c r="F8" s="1"/>
      <c r="G8" s="1"/>
    </row>
    <row r="9" spans="1:7" x14ac:dyDescent="0.3">
      <c r="B9" s="32" t="s">
        <v>5</v>
      </c>
      <c r="C9" s="32"/>
      <c r="D9" s="32"/>
      <c r="E9" s="32"/>
      <c r="F9" s="32"/>
    </row>
    <row r="10" spans="1:7" ht="41.25" customHeight="1" x14ac:dyDescent="0.3">
      <c r="A10" s="11" t="s">
        <v>13</v>
      </c>
      <c r="B10" s="4" t="s">
        <v>0</v>
      </c>
      <c r="C10" s="4" t="s">
        <v>1</v>
      </c>
      <c r="D10" s="4" t="s">
        <v>2</v>
      </c>
      <c r="E10" s="4" t="s">
        <v>3</v>
      </c>
      <c r="F10" s="4" t="s">
        <v>4</v>
      </c>
    </row>
    <row r="11" spans="1:7" ht="27" customHeight="1" x14ac:dyDescent="0.3">
      <c r="A11" s="15" t="s">
        <v>5</v>
      </c>
      <c r="B11" s="23"/>
      <c r="C11" s="23"/>
      <c r="D11" s="23"/>
      <c r="E11" s="23"/>
      <c r="F11" s="23"/>
      <c r="G11" s="12"/>
    </row>
    <row r="12" spans="1:7" ht="23.25" customHeight="1" x14ac:dyDescent="0.3">
      <c r="A12" s="13"/>
    </row>
    <row r="13" spans="1:7" x14ac:dyDescent="0.3">
      <c r="A13" s="1" t="s">
        <v>14</v>
      </c>
      <c r="B13" s="17">
        <v>50000</v>
      </c>
      <c r="C13" s="17">
        <v>100000</v>
      </c>
      <c r="D13" s="17">
        <v>350000</v>
      </c>
      <c r="E13" s="17">
        <v>500000</v>
      </c>
      <c r="F13" s="17">
        <v>1000000</v>
      </c>
    </row>
    <row r="14" spans="1:7" x14ac:dyDescent="0.3">
      <c r="G14" s="14" t="s">
        <v>25</v>
      </c>
    </row>
    <row r="15" spans="1:7" ht="28" customHeight="1" x14ac:dyDescent="0.3">
      <c r="B15" s="16">
        <f>B13*B11</f>
        <v>0</v>
      </c>
      <c r="C15" s="16">
        <f>C13*C11</f>
        <v>0</v>
      </c>
      <c r="D15" s="16">
        <f>D13*D11</f>
        <v>0</v>
      </c>
      <c r="E15" s="16">
        <f>E13*E11</f>
        <v>0</v>
      </c>
      <c r="F15" s="16">
        <f>F13*F11</f>
        <v>0</v>
      </c>
      <c r="G15" s="18">
        <f>B15+C15+D15+E15+F15</f>
        <v>0</v>
      </c>
    </row>
  </sheetData>
  <sheetProtection algorithmName="SHA-512" hashValue="0QVnf3uVOKtfZWyfZHH4X5VRmqb1DVN3sVtWgY9I9seQE8BmiL1vOozWB+ipIooKnND5ScMKdD+71zyZHhyMCQ==" saltValue="wqBjQSWkvUVVlLASgdLmXA==" spinCount="100000" sheet="1" objects="1" scenarios="1"/>
  <protectedRanges>
    <protectedRange sqref="A3" name="Range2"/>
    <protectedRange sqref="B11:F11" name="Range1"/>
  </protectedRanges>
  <mergeCells count="3">
    <mergeCell ref="A2:C2"/>
    <mergeCell ref="A3:C3"/>
    <mergeCell ref="B9:F9"/>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election activeCell="B11" sqref="B11"/>
    </sheetView>
  </sheetViews>
  <sheetFormatPr defaultColWidth="9.08984375" defaultRowHeight="14" x14ac:dyDescent="0.3"/>
  <cols>
    <col min="1" max="1" width="24.54296875" style="1" bestFit="1" customWidth="1"/>
    <col min="2" max="6" width="16.6328125" style="1" customWidth="1"/>
    <col min="7" max="7" width="21.54296875" style="1" customWidth="1"/>
    <col min="8" max="16384" width="9.08984375" style="1"/>
  </cols>
  <sheetData>
    <row r="1" spans="1:7" ht="28" x14ac:dyDescent="0.6">
      <c r="A1" s="19" t="s">
        <v>20</v>
      </c>
    </row>
    <row r="2" spans="1:7" ht="14.5" x14ac:dyDescent="0.3">
      <c r="A2" s="28" t="s">
        <v>11</v>
      </c>
      <c r="B2" s="29"/>
      <c r="C2" s="29"/>
    </row>
    <row r="3" spans="1:7" ht="23.5" customHeight="1" x14ac:dyDescent="0.3">
      <c r="A3" s="30" t="s">
        <v>10</v>
      </c>
      <c r="B3" s="31"/>
      <c r="C3" s="31"/>
    </row>
    <row r="5" spans="1:7" ht="25" x14ac:dyDescent="0.5">
      <c r="A5" s="6" t="s">
        <v>7</v>
      </c>
      <c r="B5" s="6"/>
      <c r="C5" s="6"/>
      <c r="D5" s="6"/>
      <c r="E5" s="6"/>
      <c r="F5" s="6"/>
      <c r="G5" s="6"/>
    </row>
    <row r="6" spans="1:7" x14ac:dyDescent="0.3">
      <c r="A6" s="3"/>
      <c r="B6" s="2"/>
      <c r="C6" s="2"/>
      <c r="D6" s="2"/>
    </row>
    <row r="7" spans="1:7" x14ac:dyDescent="0.3">
      <c r="A7" s="3" t="s">
        <v>6</v>
      </c>
      <c r="B7" s="2"/>
      <c r="C7" s="2"/>
      <c r="D7" s="2"/>
    </row>
    <row r="8" spans="1:7" s="5" customFormat="1" x14ac:dyDescent="0.3">
      <c r="A8" s="1"/>
      <c r="B8" s="1"/>
      <c r="C8" s="1"/>
      <c r="D8" s="1"/>
      <c r="E8" s="1"/>
      <c r="F8" s="1"/>
      <c r="G8" s="1"/>
    </row>
    <row r="9" spans="1:7" x14ac:dyDescent="0.3">
      <c r="B9" s="32" t="s">
        <v>5</v>
      </c>
      <c r="C9" s="32"/>
      <c r="D9" s="32"/>
      <c r="E9" s="32"/>
      <c r="F9" s="32"/>
    </row>
    <row r="10" spans="1:7" ht="41.25" customHeight="1" x14ac:dyDescent="0.3">
      <c r="A10" s="11" t="s">
        <v>13</v>
      </c>
      <c r="B10" s="4" t="s">
        <v>0</v>
      </c>
      <c r="C10" s="4" t="s">
        <v>1</v>
      </c>
      <c r="D10" s="4" t="s">
        <v>2</v>
      </c>
      <c r="E10" s="4" t="s">
        <v>3</v>
      </c>
      <c r="F10" s="4" t="s">
        <v>4</v>
      </c>
    </row>
    <row r="11" spans="1:7" ht="27" customHeight="1" x14ac:dyDescent="0.3">
      <c r="A11" s="15" t="s">
        <v>5</v>
      </c>
      <c r="B11" s="23"/>
      <c r="C11" s="23"/>
      <c r="D11" s="23"/>
      <c r="E11" s="23"/>
      <c r="F11" s="23"/>
      <c r="G11" s="12"/>
    </row>
    <row r="12" spans="1:7" ht="23.25" customHeight="1" x14ac:dyDescent="0.3">
      <c r="A12" s="13"/>
    </row>
    <row r="13" spans="1:7" x14ac:dyDescent="0.3">
      <c r="A13" s="1" t="s">
        <v>14</v>
      </c>
      <c r="B13" s="17">
        <v>50000</v>
      </c>
      <c r="C13" s="17">
        <v>100000</v>
      </c>
      <c r="D13" s="17">
        <v>350000</v>
      </c>
      <c r="E13" s="17">
        <v>500000</v>
      </c>
      <c r="F13" s="17">
        <v>1000000</v>
      </c>
    </row>
    <row r="14" spans="1:7" x14ac:dyDescent="0.3">
      <c r="G14" s="14" t="s">
        <v>25</v>
      </c>
    </row>
    <row r="15" spans="1:7" ht="26.5" customHeight="1" x14ac:dyDescent="0.3">
      <c r="B15" s="16">
        <f>B13*B11</f>
        <v>0</v>
      </c>
      <c r="C15" s="16">
        <f>C13*C11</f>
        <v>0</v>
      </c>
      <c r="D15" s="16">
        <f>D13*D11</f>
        <v>0</v>
      </c>
      <c r="E15" s="16">
        <f>E13*E11</f>
        <v>0</v>
      </c>
      <c r="F15" s="16">
        <f>F13*F11</f>
        <v>0</v>
      </c>
      <c r="G15" s="18">
        <f>B15+C15+D15+E15+F15</f>
        <v>0</v>
      </c>
    </row>
  </sheetData>
  <mergeCells count="3">
    <mergeCell ref="A2:C2"/>
    <mergeCell ref="A3:C3"/>
    <mergeCell ref="B9:F9"/>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election activeCell="B10" sqref="B10"/>
    </sheetView>
  </sheetViews>
  <sheetFormatPr defaultColWidth="9.08984375" defaultRowHeight="14" x14ac:dyDescent="0.3"/>
  <cols>
    <col min="1" max="1" width="24.54296875" style="1" bestFit="1" customWidth="1"/>
    <col min="2" max="6" width="16.6328125" style="1" customWidth="1"/>
    <col min="7" max="7" width="21.54296875" style="1" customWidth="1"/>
    <col min="8" max="16384" width="9.08984375" style="1"/>
  </cols>
  <sheetData>
    <row r="1" spans="1:7" ht="28" x14ac:dyDescent="0.6">
      <c r="A1" s="19" t="s">
        <v>21</v>
      </c>
    </row>
    <row r="2" spans="1:7" ht="14.5" x14ac:dyDescent="0.3">
      <c r="A2" s="28" t="s">
        <v>11</v>
      </c>
      <c r="B2" s="29"/>
      <c r="C2" s="29"/>
    </row>
    <row r="3" spans="1:7" ht="14.5" x14ac:dyDescent="0.3">
      <c r="A3" s="30" t="s">
        <v>10</v>
      </c>
      <c r="B3" s="31"/>
      <c r="C3" s="31"/>
    </row>
    <row r="5" spans="1:7" ht="25" x14ac:dyDescent="0.5">
      <c r="A5" s="6" t="s">
        <v>7</v>
      </c>
      <c r="B5" s="6"/>
      <c r="C5" s="6"/>
      <c r="D5" s="6"/>
      <c r="E5" s="6"/>
      <c r="F5" s="6"/>
      <c r="G5" s="6"/>
    </row>
    <row r="6" spans="1:7" x14ac:dyDescent="0.3">
      <c r="A6" s="3"/>
      <c r="B6" s="2"/>
      <c r="C6" s="2"/>
      <c r="D6" s="2"/>
    </row>
    <row r="7" spans="1:7" x14ac:dyDescent="0.3">
      <c r="A7" s="3" t="s">
        <v>6</v>
      </c>
      <c r="B7" s="2"/>
      <c r="C7" s="2"/>
      <c r="D7" s="2"/>
    </row>
    <row r="8" spans="1:7" s="5" customFormat="1" x14ac:dyDescent="0.3">
      <c r="A8" s="1"/>
      <c r="B8" s="1"/>
      <c r="C8" s="1"/>
      <c r="D8" s="1"/>
      <c r="E8" s="1"/>
      <c r="F8" s="1"/>
      <c r="G8" s="1"/>
    </row>
    <row r="9" spans="1:7" x14ac:dyDescent="0.3">
      <c r="B9" s="32" t="s">
        <v>5</v>
      </c>
      <c r="C9" s="32"/>
      <c r="D9" s="32"/>
      <c r="E9" s="32"/>
      <c r="F9" s="32"/>
    </row>
    <row r="10" spans="1:7" ht="41.25" customHeight="1" x14ac:dyDescent="0.3">
      <c r="A10" s="11" t="s">
        <v>13</v>
      </c>
      <c r="B10" s="4" t="s">
        <v>0</v>
      </c>
      <c r="C10" s="4" t="s">
        <v>1</v>
      </c>
      <c r="D10" s="4" t="s">
        <v>2</v>
      </c>
      <c r="E10" s="4" t="s">
        <v>3</v>
      </c>
      <c r="F10" s="4" t="s">
        <v>4</v>
      </c>
    </row>
    <row r="11" spans="1:7" ht="27" customHeight="1" x14ac:dyDescent="0.3">
      <c r="A11" s="15" t="s">
        <v>5</v>
      </c>
      <c r="B11" s="23"/>
      <c r="C11" s="23"/>
      <c r="D11" s="23"/>
      <c r="E11" s="23"/>
      <c r="F11" s="23"/>
      <c r="G11" s="12"/>
    </row>
    <row r="12" spans="1:7" ht="23.25" customHeight="1" x14ac:dyDescent="0.3">
      <c r="A12" s="13"/>
    </row>
    <row r="13" spans="1:7" x14ac:dyDescent="0.3">
      <c r="A13" s="21" t="s">
        <v>14</v>
      </c>
      <c r="B13" s="17">
        <v>50000</v>
      </c>
      <c r="C13" s="17">
        <v>100000</v>
      </c>
      <c r="D13" s="17">
        <v>350000</v>
      </c>
      <c r="E13" s="17">
        <v>500000</v>
      </c>
      <c r="F13" s="17">
        <v>1000000</v>
      </c>
    </row>
    <row r="14" spans="1:7" x14ac:dyDescent="0.3">
      <c r="G14" s="14" t="s">
        <v>24</v>
      </c>
    </row>
    <row r="15" spans="1:7" ht="27" customHeight="1" x14ac:dyDescent="0.3">
      <c r="B15" s="16">
        <f>B13*B11</f>
        <v>0</v>
      </c>
      <c r="C15" s="16">
        <f>C13*C11</f>
        <v>0</v>
      </c>
      <c r="D15" s="16">
        <f>D13*D11</f>
        <v>0</v>
      </c>
      <c r="E15" s="16">
        <f>E13*E11</f>
        <v>0</v>
      </c>
      <c r="F15" s="16">
        <f>F13*F11</f>
        <v>0</v>
      </c>
      <c r="G15" s="18">
        <f>B15+C15+D15+E15+F15</f>
        <v>0</v>
      </c>
    </row>
  </sheetData>
  <sheetProtection algorithmName="SHA-512" hashValue="a4Cm/boCj0qlyyIjbqnbmBOnXPgg7+qcOoaWIhJ1VmGAvC+U4R0q8a99wzY3qaWe84aKlC9IePFrC8/uL18pPQ==" saltValue="xobLG9HVU4zdBZb0Sner/g==" spinCount="100000" sheet="1" objects="1" scenarios="1"/>
  <protectedRanges>
    <protectedRange sqref="A3" name="Range2"/>
    <protectedRange sqref="B11:F11" name="Range1"/>
  </protectedRanges>
  <mergeCells count="3">
    <mergeCell ref="A2:C2"/>
    <mergeCell ref="A3:C3"/>
    <mergeCell ref="B9:F9"/>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election activeCell="B10" sqref="B10"/>
    </sheetView>
  </sheetViews>
  <sheetFormatPr defaultColWidth="9.08984375" defaultRowHeight="14" x14ac:dyDescent="0.3"/>
  <cols>
    <col min="1" max="1" width="24.54296875" style="1" bestFit="1" customWidth="1"/>
    <col min="2" max="6" width="16.6328125" style="1" customWidth="1"/>
    <col min="7" max="7" width="21.54296875" style="1" customWidth="1"/>
    <col min="8" max="16384" width="9.08984375" style="1"/>
  </cols>
  <sheetData>
    <row r="1" spans="1:7" ht="28" x14ac:dyDescent="0.6">
      <c r="A1" s="19" t="s">
        <v>22</v>
      </c>
    </row>
    <row r="2" spans="1:7" ht="14.5" x14ac:dyDescent="0.3">
      <c r="A2" s="28" t="s">
        <v>11</v>
      </c>
      <c r="B2" s="29"/>
      <c r="C2" s="29"/>
    </row>
    <row r="3" spans="1:7" ht="14.5" x14ac:dyDescent="0.3">
      <c r="A3" s="30" t="s">
        <v>10</v>
      </c>
      <c r="B3" s="31"/>
      <c r="C3" s="31"/>
    </row>
    <row r="5" spans="1:7" ht="25" x14ac:dyDescent="0.5">
      <c r="A5" s="6" t="s">
        <v>7</v>
      </c>
      <c r="B5" s="6"/>
      <c r="C5" s="6"/>
      <c r="D5" s="6"/>
      <c r="E5" s="6"/>
      <c r="F5" s="6"/>
      <c r="G5" s="6"/>
    </row>
    <row r="6" spans="1:7" x14ac:dyDescent="0.3">
      <c r="A6" s="3"/>
      <c r="B6" s="2"/>
      <c r="C6" s="2"/>
      <c r="D6" s="2"/>
    </row>
    <row r="7" spans="1:7" x14ac:dyDescent="0.3">
      <c r="A7" s="3" t="s">
        <v>6</v>
      </c>
      <c r="B7" s="2"/>
      <c r="C7" s="2"/>
      <c r="D7" s="2"/>
    </row>
    <row r="8" spans="1:7" s="5" customFormat="1" x14ac:dyDescent="0.3">
      <c r="A8" s="1"/>
      <c r="B8" s="1"/>
      <c r="C8" s="1"/>
      <c r="D8" s="1"/>
      <c r="E8" s="1"/>
      <c r="F8" s="1"/>
      <c r="G8" s="1"/>
    </row>
    <row r="9" spans="1:7" x14ac:dyDescent="0.3">
      <c r="B9" s="32" t="s">
        <v>5</v>
      </c>
      <c r="C9" s="32"/>
      <c r="D9" s="32"/>
      <c r="E9" s="32"/>
      <c r="F9" s="32"/>
    </row>
    <row r="10" spans="1:7" ht="41.25" customHeight="1" x14ac:dyDescent="0.3">
      <c r="A10" s="11" t="s">
        <v>13</v>
      </c>
      <c r="B10" s="4" t="s">
        <v>0</v>
      </c>
      <c r="C10" s="4" t="s">
        <v>1</v>
      </c>
      <c r="D10" s="4" t="s">
        <v>2</v>
      </c>
      <c r="E10" s="4" t="s">
        <v>3</v>
      </c>
      <c r="F10" s="4" t="s">
        <v>4</v>
      </c>
    </row>
    <row r="11" spans="1:7" ht="27" customHeight="1" x14ac:dyDescent="0.3">
      <c r="A11" s="15" t="s">
        <v>5</v>
      </c>
      <c r="B11" s="23"/>
      <c r="C11" s="23"/>
      <c r="D11" s="23"/>
      <c r="E11" s="23"/>
      <c r="F11" s="23"/>
      <c r="G11" s="12"/>
    </row>
    <row r="12" spans="1:7" ht="23.25" customHeight="1" x14ac:dyDescent="0.3">
      <c r="A12" s="13"/>
    </row>
    <row r="13" spans="1:7" x14ac:dyDescent="0.3">
      <c r="A13" s="1" t="s">
        <v>14</v>
      </c>
      <c r="B13" s="17">
        <v>50000</v>
      </c>
      <c r="C13" s="17">
        <v>100000</v>
      </c>
      <c r="D13" s="17">
        <v>350000</v>
      </c>
      <c r="E13" s="17">
        <v>500000</v>
      </c>
      <c r="F13" s="17">
        <v>1000000</v>
      </c>
    </row>
    <row r="14" spans="1:7" ht="28" x14ac:dyDescent="0.3">
      <c r="G14" s="14" t="s">
        <v>15</v>
      </c>
    </row>
    <row r="15" spans="1:7" ht="31.5" customHeight="1" x14ac:dyDescent="0.3">
      <c r="B15" s="16">
        <f>B13*B11</f>
        <v>0</v>
      </c>
      <c r="C15" s="16">
        <f>C13*C11</f>
        <v>0</v>
      </c>
      <c r="D15" s="16">
        <f>D13*D11</f>
        <v>0</v>
      </c>
      <c r="E15" s="16">
        <f>E13*E11</f>
        <v>0</v>
      </c>
      <c r="F15" s="16">
        <f>F13*F11</f>
        <v>0</v>
      </c>
      <c r="G15" s="18">
        <f>B15+C15+D15+E15+F15</f>
        <v>0</v>
      </c>
    </row>
  </sheetData>
  <sheetProtection algorithmName="SHA-512" hashValue="mQsI7oc5/YcdYAEDDViuAntcO7ashff1DCsv2kFtPe6Q09H/zc9Qyt1Hrj7dNaCz5AKRaOV82CB6ilO89HBY7w==" saltValue="HkUIC0zaLiSLy/oedXfI8Q==" spinCount="100000" sheet="1" objects="1" scenarios="1"/>
  <protectedRanges>
    <protectedRange sqref="B11:F11" name="Range2"/>
    <protectedRange sqref="A3" name="Range1"/>
  </protectedRanges>
  <mergeCells count="3">
    <mergeCell ref="A2:C2"/>
    <mergeCell ref="A3:C3"/>
    <mergeCell ref="B9:F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 Instructions Tab - PLEASE READ</vt:lpstr>
      <vt:lpstr>Lot 1 - Statement Transaction </vt:lpstr>
      <vt:lpstr>Lot 2 - End to End Review</vt:lpstr>
      <vt:lpstr>Lot 3 - Utilities - Contact Rev</vt:lpstr>
      <vt:lpstr>Lot 4 - Telecoms-Mobiles</vt:lpstr>
      <vt:lpstr>Lot 5 - Contingient Labour</vt:lpstr>
      <vt:lpstr>Lot 6 - VAT</vt:lpstr>
      <vt:lpstr>Lot 7 - Property-Rental Review</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2017-08-22T14:47:35Z</dcterms:modified>
</cp:coreProperties>
</file>