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surfacingstandards.sharepoint.com/sites/CompanyProjects/Shared Documents/Live Projects/ss3176 - Goodwin Academy/Tender/"/>
    </mc:Choice>
  </mc:AlternateContent>
  <xr:revisionPtr revIDLastSave="22" documentId="13_ncr:1_{1DBA0365-E9E3-4098-8F7A-080A25EA7E3B}" xr6:coauthVersionLast="47" xr6:coauthVersionMax="47" xr10:uidLastSave="{BDA38F4B-27B4-4F3D-8ED5-26D841988924}"/>
  <bookViews>
    <workbookView xWindow="28680" yWindow="-120" windowWidth="29040" windowHeight="15840" xr2:uid="{00000000-000D-0000-FFFF-FFFF00000000}"/>
  </bookViews>
  <sheets>
    <sheet name="Contract Sum Analysis" sheetId="7" r:id="rId1"/>
  </sheets>
  <definedNames>
    <definedName name="_Hlk504566868" localSheetId="0">'Contract Sum Analysis'!#REF!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0" i="7" l="1"/>
  <c r="F79" i="7"/>
  <c r="F78" i="7"/>
  <c r="F57" i="7"/>
  <c r="F51" i="7"/>
  <c r="F50" i="7"/>
  <c r="F25" i="7"/>
  <c r="F66" i="7"/>
  <c r="F61" i="7"/>
  <c r="F55" i="7"/>
  <c r="F56" i="7"/>
  <c r="F40" i="7"/>
  <c r="F20" i="7"/>
  <c r="F41" i="7"/>
  <c r="F65" i="7"/>
  <c r="G62" i="7" l="1"/>
  <c r="F49" i="7"/>
  <c r="F48" i="7" l="1"/>
  <c r="F47" i="7"/>
  <c r="F26" i="7"/>
  <c r="F24" i="7"/>
  <c r="F19" i="7"/>
  <c r="F18" i="7"/>
  <c r="F17" i="7"/>
  <c r="F16" i="7"/>
  <c r="F15" i="7"/>
  <c r="G27" i="7" l="1"/>
  <c r="F46" i="7"/>
  <c r="F45" i="7"/>
  <c r="F39" i="7"/>
  <c r="F38" i="7"/>
  <c r="F37" i="7"/>
  <c r="F36" i="7"/>
  <c r="F35" i="7"/>
  <c r="F34" i="7"/>
  <c r="F33" i="7"/>
  <c r="F32" i="7"/>
  <c r="F31" i="7"/>
  <c r="F30" i="7"/>
  <c r="F14" i="7"/>
  <c r="F13" i="7"/>
  <c r="F12" i="7"/>
  <c r="F11" i="7"/>
  <c r="F10" i="7"/>
  <c r="G42" i="7" l="1"/>
  <c r="G21" i="7"/>
  <c r="G67" i="7"/>
  <c r="G58" i="7"/>
  <c r="G52" i="7"/>
  <c r="G70" i="7" l="1"/>
  <c r="G71" i="7" l="1"/>
  <c r="G74" i="7" s="1"/>
</calcChain>
</file>

<file path=xl/sharedStrings.xml><?xml version="1.0" encoding="utf-8"?>
<sst xmlns="http://schemas.openxmlformats.org/spreadsheetml/2006/main" count="73" uniqueCount="30">
  <si>
    <t xml:space="preserve">Reference </t>
  </si>
  <si>
    <t xml:space="preserve">Quantity </t>
  </si>
  <si>
    <t xml:space="preserve">Unit </t>
  </si>
  <si>
    <t>Item</t>
  </si>
  <si>
    <t>m2</t>
  </si>
  <si>
    <t>item</t>
  </si>
  <si>
    <t>Site Clearance, Excavations and Groundwork - Item 4</t>
  </si>
  <si>
    <t>Site Establishment - Item 3</t>
  </si>
  <si>
    <t>Testing - Item 2</t>
  </si>
  <si>
    <t>Contract Compliance - Item 1</t>
  </si>
  <si>
    <t>Carry forward to Contract Sum Analysis</t>
  </si>
  <si>
    <t>Item Sub Totals</t>
  </si>
  <si>
    <t>Costs</t>
  </si>
  <si>
    <t>Contractors Name -</t>
  </si>
  <si>
    <t>Sub Total Inc 5% Contingency</t>
  </si>
  <si>
    <t>Sub Total Exc 5% Contingency</t>
  </si>
  <si>
    <t xml:space="preserve">Contract Sum Analysis </t>
  </si>
  <si>
    <t>Nr</t>
  </si>
  <si>
    <t>Lin M</t>
  </si>
  <si>
    <t>Further Cost Options</t>
  </si>
  <si>
    <t>A1</t>
  </si>
  <si>
    <t>A2</t>
  </si>
  <si>
    <t>Synthetic Turf Surfacing System - Item 5</t>
  </si>
  <si>
    <t>Reinstatement and Landscaping - Item 7</t>
  </si>
  <si>
    <t>A3</t>
  </si>
  <si>
    <t>The Goodwin Academy</t>
  </si>
  <si>
    <t xml:space="preserve">Please refer to SSL3176_Part 3_Contract Specification </t>
  </si>
  <si>
    <t>Fencing Item - 6 (Infill mitigation method)</t>
  </si>
  <si>
    <t>Nr.</t>
  </si>
  <si>
    <t xml:space="preserve">5% Contingency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</si>
</sst>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mbria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2" borderId="12" xfId="0" applyNumberFormat="1" applyFon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left" vertical="top"/>
      <protection locked="0"/>
    </xf>
    <xf numFmtId="164" fontId="4" fillId="2" borderId="5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/>
    <xf numFmtId="0" fontId="2" fillId="0" borderId="0" xfId="0" applyFont="1" applyAlignment="1">
      <alignment horizontal="left" vertic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4" fontId="1" fillId="0" borderId="4" xfId="0" applyNumberFormat="1" applyFont="1" applyBorder="1"/>
    <xf numFmtId="0" fontId="3" fillId="3" borderId="2" xfId="0" applyFont="1" applyFill="1" applyBorder="1" applyAlignment="1">
      <alignment horizontal="left" vertical="top"/>
    </xf>
    <xf numFmtId="4" fontId="3" fillId="3" borderId="10" xfId="0" applyNumberFormat="1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1" fillId="0" borderId="1" xfId="0" applyFont="1" applyBorder="1"/>
    <xf numFmtId="0" fontId="4" fillId="0" borderId="3" xfId="0" applyFont="1" applyBorder="1" applyAlignment="1">
      <alignment horizontal="left" vertical="top"/>
    </xf>
    <xf numFmtId="4" fontId="4" fillId="0" borderId="3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4" fontId="4" fillId="4" borderId="2" xfId="0" applyNumberFormat="1" applyFont="1" applyFill="1" applyBorder="1" applyAlignment="1">
      <alignment horizontal="left" vertical="top"/>
    </xf>
    <xf numFmtId="164" fontId="1" fillId="0" borderId="0" xfId="0" applyNumberFormat="1" applyFont="1"/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164" fontId="4" fillId="0" borderId="5" xfId="0" applyNumberFormat="1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64" fontId="4" fillId="3" borderId="8" xfId="0" applyNumberFormat="1" applyFont="1" applyFill="1" applyBorder="1" applyAlignment="1">
      <alignment horizontal="left" vertical="top"/>
    </xf>
    <xf numFmtId="164" fontId="1" fillId="3" borderId="6" xfId="0" applyNumberFormat="1" applyFont="1" applyFill="1" applyBorder="1"/>
    <xf numFmtId="164" fontId="4" fillId="0" borderId="3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4" fillId="4" borderId="2" xfId="0" applyNumberFormat="1" applyFont="1" applyFill="1" applyBorder="1" applyAlignment="1">
      <alignment horizontal="left" vertical="top"/>
    </xf>
    <xf numFmtId="2" fontId="4" fillId="0" borderId="2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4" fillId="6" borderId="13" xfId="0" applyFont="1" applyFill="1" applyBorder="1" applyAlignment="1">
      <alignment horizontal="left" vertical="top"/>
    </xf>
    <xf numFmtId="164" fontId="4" fillId="6" borderId="14" xfId="0" applyNumberFormat="1" applyFont="1" applyFill="1" applyBorder="1" applyAlignment="1">
      <alignment horizontal="left" vertical="top"/>
    </xf>
    <xf numFmtId="164" fontId="1" fillId="6" borderId="0" xfId="0" applyNumberFormat="1" applyFont="1" applyFill="1"/>
    <xf numFmtId="0" fontId="3" fillId="5" borderId="2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4" fontId="4" fillId="5" borderId="11" xfId="0" applyNumberFormat="1" applyFont="1" applyFill="1" applyBorder="1" applyAlignment="1">
      <alignment horizontal="left" vertical="top"/>
    </xf>
    <xf numFmtId="164" fontId="1" fillId="5" borderId="2" xfId="0" applyNumberFormat="1" applyFont="1" applyFill="1" applyBorder="1"/>
    <xf numFmtId="0" fontId="3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4" fontId="4" fillId="6" borderId="0" xfId="0" applyNumberFormat="1" applyFont="1" applyFill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0" fontId="4" fillId="5" borderId="15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  <xf numFmtId="4" fontId="4" fillId="5" borderId="16" xfId="0" applyNumberFormat="1" applyFont="1" applyFill="1" applyBorder="1" applyAlignment="1">
      <alignment horizontal="left" vertical="top"/>
    </xf>
    <xf numFmtId="164" fontId="1" fillId="5" borderId="5" xfId="0" applyNumberFormat="1" applyFont="1" applyFill="1" applyBorder="1"/>
    <xf numFmtId="0" fontId="3" fillId="5" borderId="9" xfId="0" applyFont="1" applyFill="1" applyBorder="1" applyAlignment="1">
      <alignment horizontal="left" vertical="top"/>
    </xf>
    <xf numFmtId="0" fontId="4" fillId="5" borderId="17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4" fontId="4" fillId="5" borderId="0" xfId="0" applyNumberFormat="1" applyFont="1" applyFill="1" applyAlignment="1">
      <alignment horizontal="left" vertical="top"/>
    </xf>
    <xf numFmtId="164" fontId="1" fillId="5" borderId="9" xfId="0" applyNumberFormat="1" applyFont="1" applyFill="1" applyBorder="1"/>
    <xf numFmtId="0" fontId="3" fillId="5" borderId="18" xfId="0" applyFont="1" applyFill="1" applyBorder="1" applyAlignment="1">
      <alignment horizontal="left" vertical="top"/>
    </xf>
    <xf numFmtId="0" fontId="4" fillId="5" borderId="19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4" fontId="4" fillId="5" borderId="4" xfId="0" applyNumberFormat="1" applyFont="1" applyFill="1" applyBorder="1" applyAlignment="1">
      <alignment horizontal="left" vertical="top"/>
    </xf>
    <xf numFmtId="0" fontId="1" fillId="5" borderId="18" xfId="0" applyFont="1" applyFill="1" applyBorder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0" fontId="1" fillId="2" borderId="10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4" fillId="0" borderId="5" xfId="0" applyNumberFormat="1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164" fontId="4" fillId="0" borderId="20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zoomScaleNormal="100" workbookViewId="0">
      <selection activeCell="K62" sqref="K62"/>
    </sheetView>
  </sheetViews>
  <sheetFormatPr defaultColWidth="9" defaultRowHeight="14.4" x14ac:dyDescent="0.3"/>
  <cols>
    <col min="1" max="1" width="2.3984375" style="4" customWidth="1"/>
    <col min="2" max="2" width="25.19921875" style="7" customWidth="1"/>
    <col min="3" max="3" width="8.09765625" style="4" customWidth="1"/>
    <col min="4" max="4" width="7.3984375" style="4" customWidth="1"/>
    <col min="5" max="5" width="11.3984375" style="6" customWidth="1"/>
    <col min="6" max="6" width="17.8984375" style="6" customWidth="1"/>
    <col min="7" max="7" width="14.5" style="4" customWidth="1"/>
  </cols>
  <sheetData>
    <row r="1" spans="1:7" x14ac:dyDescent="0.3">
      <c r="B1" s="5" t="s">
        <v>25</v>
      </c>
    </row>
    <row r="2" spans="1:7" x14ac:dyDescent="0.3">
      <c r="B2" s="5" t="s">
        <v>16</v>
      </c>
    </row>
    <row r="3" spans="1:7" x14ac:dyDescent="0.3">
      <c r="B3" s="7" t="s">
        <v>26</v>
      </c>
    </row>
    <row r="4" spans="1:7" ht="15" thickBot="1" x14ac:dyDescent="0.35"/>
    <row r="5" spans="1:7" ht="15" thickBot="1" x14ac:dyDescent="0.35">
      <c r="B5" s="8" t="s">
        <v>13</v>
      </c>
      <c r="C5" s="65"/>
      <c r="D5" s="66"/>
      <c r="E5" s="1"/>
    </row>
    <row r="6" spans="1:7" ht="15" thickBot="1" x14ac:dyDescent="0.35">
      <c r="B6" s="9"/>
      <c r="C6" s="10"/>
      <c r="D6" s="10"/>
      <c r="E6" s="11"/>
      <c r="F6" s="11"/>
    </row>
    <row r="7" spans="1:7" ht="15.6" thickTop="1" thickBot="1" x14ac:dyDescent="0.35">
      <c r="B7" s="12" t="s">
        <v>0</v>
      </c>
      <c r="C7" s="12" t="s">
        <v>1</v>
      </c>
      <c r="D7" s="12" t="s">
        <v>2</v>
      </c>
      <c r="E7" s="12" t="s">
        <v>2</v>
      </c>
      <c r="F7" s="13" t="s">
        <v>12</v>
      </c>
      <c r="G7" s="14" t="s">
        <v>11</v>
      </c>
    </row>
    <row r="8" spans="1:7" ht="15" thickBot="1" x14ac:dyDescent="0.35">
      <c r="A8" s="15"/>
      <c r="B8" s="16"/>
      <c r="C8" s="16"/>
      <c r="D8" s="16"/>
      <c r="E8" s="17"/>
      <c r="F8" s="18"/>
    </row>
    <row r="9" spans="1:7" ht="15" thickBot="1" x14ac:dyDescent="0.35">
      <c r="B9" s="19" t="s">
        <v>9</v>
      </c>
      <c r="C9" s="20"/>
      <c r="D9" s="20"/>
      <c r="E9" s="20"/>
      <c r="F9" s="21"/>
      <c r="G9" s="22"/>
    </row>
    <row r="10" spans="1:7" ht="15" thickBot="1" x14ac:dyDescent="0.35">
      <c r="B10" s="23">
        <v>1.01</v>
      </c>
      <c r="C10" s="23">
        <v>1</v>
      </c>
      <c r="D10" s="23" t="s">
        <v>3</v>
      </c>
      <c r="E10" s="2">
        <v>0</v>
      </c>
      <c r="F10" s="24">
        <f t="shared" ref="F10:F20" si="0">SUM(C10*E10)</f>
        <v>0</v>
      </c>
      <c r="G10" s="22"/>
    </row>
    <row r="11" spans="1:7" ht="15" thickBot="1" x14ac:dyDescent="0.35">
      <c r="B11" s="23">
        <v>1.02</v>
      </c>
      <c r="C11" s="23">
        <v>1</v>
      </c>
      <c r="D11" s="23" t="s">
        <v>3</v>
      </c>
      <c r="E11" s="2">
        <v>0</v>
      </c>
      <c r="F11" s="24">
        <f t="shared" si="0"/>
        <v>0</v>
      </c>
      <c r="G11" s="22"/>
    </row>
    <row r="12" spans="1:7" ht="15" thickBot="1" x14ac:dyDescent="0.35">
      <c r="B12" s="23">
        <v>1.03</v>
      </c>
      <c r="C12" s="23">
        <v>1</v>
      </c>
      <c r="D12" s="23" t="s">
        <v>3</v>
      </c>
      <c r="E12" s="2">
        <v>0</v>
      </c>
      <c r="F12" s="24">
        <f t="shared" si="0"/>
        <v>0</v>
      </c>
      <c r="G12" s="22"/>
    </row>
    <row r="13" spans="1:7" ht="15" thickBot="1" x14ac:dyDescent="0.35">
      <c r="B13" s="23">
        <v>1.04</v>
      </c>
      <c r="C13" s="23">
        <v>1</v>
      </c>
      <c r="D13" s="23" t="s">
        <v>3</v>
      </c>
      <c r="E13" s="2">
        <v>0</v>
      </c>
      <c r="F13" s="24">
        <f t="shared" si="0"/>
        <v>0</v>
      </c>
      <c r="G13" s="22"/>
    </row>
    <row r="14" spans="1:7" ht="15" thickBot="1" x14ac:dyDescent="0.35">
      <c r="B14" s="25">
        <v>1.05</v>
      </c>
      <c r="C14" s="25">
        <v>1</v>
      </c>
      <c r="D14" s="25" t="s">
        <v>3</v>
      </c>
      <c r="E14" s="3">
        <v>0</v>
      </c>
      <c r="F14" s="26">
        <f t="shared" si="0"/>
        <v>0</v>
      </c>
      <c r="G14" s="22"/>
    </row>
    <row r="15" spans="1:7" ht="15" thickBot="1" x14ac:dyDescent="0.35">
      <c r="B15" s="25">
        <v>1.06</v>
      </c>
      <c r="C15" s="25">
        <v>1</v>
      </c>
      <c r="D15" s="25" t="s">
        <v>3</v>
      </c>
      <c r="E15" s="3">
        <v>0</v>
      </c>
      <c r="F15" s="26">
        <f t="shared" si="0"/>
        <v>0</v>
      </c>
      <c r="G15" s="22"/>
    </row>
    <row r="16" spans="1:7" ht="15" thickBot="1" x14ac:dyDescent="0.35">
      <c r="B16" s="25">
        <v>1.07</v>
      </c>
      <c r="C16" s="25">
        <v>1</v>
      </c>
      <c r="D16" s="25" t="s">
        <v>3</v>
      </c>
      <c r="E16" s="3">
        <v>0</v>
      </c>
      <c r="F16" s="26">
        <f t="shared" si="0"/>
        <v>0</v>
      </c>
      <c r="G16" s="22"/>
    </row>
    <row r="17" spans="1:7" ht="15" thickBot="1" x14ac:dyDescent="0.35">
      <c r="B17" s="25">
        <v>1.08</v>
      </c>
      <c r="C17" s="25">
        <v>1</v>
      </c>
      <c r="D17" s="25" t="s">
        <v>3</v>
      </c>
      <c r="E17" s="3">
        <v>0</v>
      </c>
      <c r="F17" s="26">
        <f t="shared" si="0"/>
        <v>0</v>
      </c>
      <c r="G17" s="22"/>
    </row>
    <row r="18" spans="1:7" ht="15" thickBot="1" x14ac:dyDescent="0.35">
      <c r="B18" s="25">
        <v>1.0900000000000001</v>
      </c>
      <c r="C18" s="25">
        <v>1</v>
      </c>
      <c r="D18" s="25" t="s">
        <v>3</v>
      </c>
      <c r="E18" s="3">
        <v>0</v>
      </c>
      <c r="F18" s="26">
        <f t="shared" si="0"/>
        <v>0</v>
      </c>
      <c r="G18" s="22"/>
    </row>
    <row r="19" spans="1:7" ht="15" thickBot="1" x14ac:dyDescent="0.35">
      <c r="B19" s="67">
        <v>1.1000000000000001</v>
      </c>
      <c r="C19" s="25">
        <v>1</v>
      </c>
      <c r="D19" s="25" t="s">
        <v>3</v>
      </c>
      <c r="E19" s="3">
        <v>0</v>
      </c>
      <c r="F19" s="26">
        <f t="shared" si="0"/>
        <v>0</v>
      </c>
      <c r="G19" s="22"/>
    </row>
    <row r="20" spans="1:7" ht="15" thickBot="1" x14ac:dyDescent="0.35">
      <c r="B20" s="67">
        <v>1.1100000000000001</v>
      </c>
      <c r="C20" s="25">
        <v>1</v>
      </c>
      <c r="D20" s="25" t="s">
        <v>5</v>
      </c>
      <c r="E20" s="3">
        <v>0</v>
      </c>
      <c r="F20" s="26">
        <f t="shared" si="0"/>
        <v>0</v>
      </c>
      <c r="G20" s="22"/>
    </row>
    <row r="21" spans="1:7" ht="15.6" thickTop="1" thickBot="1" x14ac:dyDescent="0.35">
      <c r="B21" s="27" t="s">
        <v>10</v>
      </c>
      <c r="C21" s="28"/>
      <c r="D21" s="28"/>
      <c r="E21" s="28"/>
      <c r="F21" s="29"/>
      <c r="G21" s="30">
        <f>SUM(F10:F20)</f>
        <v>0</v>
      </c>
    </row>
    <row r="22" spans="1:7" ht="15.6" thickTop="1" thickBot="1" x14ac:dyDescent="0.35">
      <c r="A22" s="15"/>
      <c r="B22" s="16"/>
      <c r="C22" s="16"/>
      <c r="D22" s="16"/>
      <c r="E22" s="31"/>
      <c r="F22" s="32"/>
      <c r="G22" s="22"/>
    </row>
    <row r="23" spans="1:7" ht="15" thickBot="1" x14ac:dyDescent="0.35">
      <c r="B23" s="19" t="s">
        <v>8</v>
      </c>
      <c r="C23" s="20"/>
      <c r="D23" s="20"/>
      <c r="E23" s="20"/>
      <c r="F23" s="33"/>
      <c r="G23" s="22"/>
    </row>
    <row r="24" spans="1:7" ht="15" thickBot="1" x14ac:dyDescent="0.35">
      <c r="B24" s="23">
        <v>2.0099999999999998</v>
      </c>
      <c r="C24" s="23">
        <v>1</v>
      </c>
      <c r="D24" s="25" t="s">
        <v>3</v>
      </c>
      <c r="E24" s="3">
        <v>0</v>
      </c>
      <c r="F24" s="26">
        <f>SUM(C24*E24)</f>
        <v>0</v>
      </c>
      <c r="G24" s="22"/>
    </row>
    <row r="25" spans="1:7" ht="15" thickBot="1" x14ac:dyDescent="0.35">
      <c r="B25" s="23">
        <v>2.02</v>
      </c>
      <c r="C25" s="23">
        <v>1</v>
      </c>
      <c r="D25" s="25" t="s">
        <v>3</v>
      </c>
      <c r="E25" s="3">
        <v>0</v>
      </c>
      <c r="F25" s="26">
        <f>SUM(C25*E25)</f>
        <v>0</v>
      </c>
      <c r="G25" s="22"/>
    </row>
    <row r="26" spans="1:7" ht="15" thickBot="1" x14ac:dyDescent="0.35">
      <c r="B26" s="23">
        <v>2.0299999999999998</v>
      </c>
      <c r="C26" s="23">
        <v>1</v>
      </c>
      <c r="D26" s="25" t="s">
        <v>3</v>
      </c>
      <c r="E26" s="3">
        <v>0</v>
      </c>
      <c r="F26" s="26">
        <f t="shared" ref="F26" si="1">SUM(C26*E26)</f>
        <v>0</v>
      </c>
      <c r="G26" s="22"/>
    </row>
    <row r="27" spans="1:7" ht="15.6" thickTop="1" thickBot="1" x14ac:dyDescent="0.35">
      <c r="B27" s="27" t="s">
        <v>10</v>
      </c>
      <c r="C27" s="28"/>
      <c r="D27" s="28"/>
      <c r="E27" s="28"/>
      <c r="F27" s="29"/>
      <c r="G27" s="30">
        <f>SUM(F24:F26)</f>
        <v>0</v>
      </c>
    </row>
    <row r="28" spans="1:7" ht="15.6" thickTop="1" thickBot="1" x14ac:dyDescent="0.35">
      <c r="A28" s="15"/>
      <c r="B28" s="16"/>
      <c r="C28" s="16"/>
      <c r="D28" s="16"/>
      <c r="E28" s="31"/>
      <c r="F28" s="32"/>
      <c r="G28" s="22"/>
    </row>
    <row r="29" spans="1:7" ht="15" thickBot="1" x14ac:dyDescent="0.35">
      <c r="B29" s="19" t="s">
        <v>7</v>
      </c>
      <c r="C29" s="20"/>
      <c r="D29" s="20"/>
      <c r="E29" s="20"/>
      <c r="F29" s="33"/>
      <c r="G29" s="22"/>
    </row>
    <row r="30" spans="1:7" ht="15" thickBot="1" x14ac:dyDescent="0.35">
      <c r="B30" s="34">
        <v>3.01</v>
      </c>
      <c r="C30" s="23">
        <v>1</v>
      </c>
      <c r="D30" s="23" t="s">
        <v>3</v>
      </c>
      <c r="E30" s="2">
        <v>0</v>
      </c>
      <c r="F30" s="24">
        <f>SUM(C30*E30)</f>
        <v>0</v>
      </c>
      <c r="G30" s="22"/>
    </row>
    <row r="31" spans="1:7" ht="15" thickBot="1" x14ac:dyDescent="0.35">
      <c r="B31" s="34">
        <v>3.02</v>
      </c>
      <c r="C31" s="23">
        <v>1</v>
      </c>
      <c r="D31" s="23" t="s">
        <v>3</v>
      </c>
      <c r="E31" s="2">
        <v>0</v>
      </c>
      <c r="F31" s="24">
        <f>SUM(C31*E31)</f>
        <v>0</v>
      </c>
      <c r="G31" s="22"/>
    </row>
    <row r="32" spans="1:7" ht="15" thickBot="1" x14ac:dyDescent="0.35">
      <c r="B32" s="34">
        <v>3.03</v>
      </c>
      <c r="C32" s="23">
        <v>1</v>
      </c>
      <c r="D32" s="23" t="s">
        <v>3</v>
      </c>
      <c r="E32" s="2">
        <v>0</v>
      </c>
      <c r="F32" s="24">
        <f>SUM(C32*E32)</f>
        <v>0</v>
      </c>
      <c r="G32" s="22"/>
    </row>
    <row r="33" spans="1:7" ht="15" thickBot="1" x14ac:dyDescent="0.35">
      <c r="B33" s="34">
        <v>3.04</v>
      </c>
      <c r="C33" s="23">
        <v>1</v>
      </c>
      <c r="D33" s="23" t="s">
        <v>3</v>
      </c>
      <c r="E33" s="2">
        <v>0</v>
      </c>
      <c r="F33" s="24">
        <f>SUM(C33*E33)</f>
        <v>0</v>
      </c>
      <c r="G33" s="22"/>
    </row>
    <row r="34" spans="1:7" ht="15" thickBot="1" x14ac:dyDescent="0.35">
      <c r="B34" s="34">
        <v>3.05</v>
      </c>
      <c r="C34" s="23">
        <v>1</v>
      </c>
      <c r="D34" s="23" t="s">
        <v>3</v>
      </c>
      <c r="E34" s="2">
        <v>0</v>
      </c>
      <c r="F34" s="24">
        <f>SUM(C34*E34)</f>
        <v>0</v>
      </c>
      <c r="G34" s="22"/>
    </row>
    <row r="35" spans="1:7" ht="15" thickBot="1" x14ac:dyDescent="0.35">
      <c r="B35" s="34">
        <v>3.06</v>
      </c>
      <c r="C35" s="23">
        <v>1</v>
      </c>
      <c r="D35" s="23" t="s">
        <v>3</v>
      </c>
      <c r="E35" s="2">
        <v>0</v>
      </c>
      <c r="F35" s="24">
        <f t="shared" ref="F35:F41" si="2">SUM(C35*E35)</f>
        <v>0</v>
      </c>
      <c r="G35" s="22"/>
    </row>
    <row r="36" spans="1:7" ht="15" thickBot="1" x14ac:dyDescent="0.35">
      <c r="B36" s="34">
        <v>3.07</v>
      </c>
      <c r="C36" s="23">
        <v>1</v>
      </c>
      <c r="D36" s="23" t="s">
        <v>3</v>
      </c>
      <c r="E36" s="2">
        <v>0</v>
      </c>
      <c r="F36" s="24">
        <f t="shared" si="2"/>
        <v>0</v>
      </c>
      <c r="G36" s="22"/>
    </row>
    <row r="37" spans="1:7" ht="15" thickBot="1" x14ac:dyDescent="0.35">
      <c r="B37" s="34">
        <v>3.08</v>
      </c>
      <c r="C37" s="23">
        <v>1</v>
      </c>
      <c r="D37" s="23" t="s">
        <v>3</v>
      </c>
      <c r="E37" s="2">
        <v>0</v>
      </c>
      <c r="F37" s="24">
        <f t="shared" si="2"/>
        <v>0</v>
      </c>
      <c r="G37" s="22"/>
    </row>
    <row r="38" spans="1:7" ht="15" thickBot="1" x14ac:dyDescent="0.35">
      <c r="B38" s="34">
        <v>3.09</v>
      </c>
      <c r="C38" s="23">
        <v>1</v>
      </c>
      <c r="D38" s="23" t="s">
        <v>3</v>
      </c>
      <c r="E38" s="2">
        <v>0</v>
      </c>
      <c r="F38" s="24">
        <f t="shared" si="2"/>
        <v>0</v>
      </c>
      <c r="G38" s="22"/>
    </row>
    <row r="39" spans="1:7" ht="15" thickBot="1" x14ac:dyDescent="0.35">
      <c r="B39" s="34">
        <v>3.1</v>
      </c>
      <c r="C39" s="23">
        <v>1</v>
      </c>
      <c r="D39" s="23" t="s">
        <v>3</v>
      </c>
      <c r="E39" s="2">
        <v>0</v>
      </c>
      <c r="F39" s="24">
        <f t="shared" si="2"/>
        <v>0</v>
      </c>
      <c r="G39" s="22"/>
    </row>
    <row r="40" spans="1:7" ht="15" thickBot="1" x14ac:dyDescent="0.35">
      <c r="B40" s="34">
        <v>3.11</v>
      </c>
      <c r="C40" s="23">
        <v>1</v>
      </c>
      <c r="D40" s="23" t="s">
        <v>3</v>
      </c>
      <c r="E40" s="2">
        <v>0</v>
      </c>
      <c r="F40" s="24">
        <f t="shared" si="2"/>
        <v>0</v>
      </c>
      <c r="G40" s="22"/>
    </row>
    <row r="41" spans="1:7" ht="15" thickBot="1" x14ac:dyDescent="0.35">
      <c r="B41" s="34">
        <v>3.12</v>
      </c>
      <c r="C41" s="23">
        <v>1</v>
      </c>
      <c r="D41" s="23" t="s">
        <v>3</v>
      </c>
      <c r="E41" s="2">
        <v>0</v>
      </c>
      <c r="F41" s="24">
        <f t="shared" si="2"/>
        <v>0</v>
      </c>
      <c r="G41" s="22"/>
    </row>
    <row r="42" spans="1:7" ht="15.6" thickTop="1" thickBot="1" x14ac:dyDescent="0.35">
      <c r="B42" s="27" t="s">
        <v>10</v>
      </c>
      <c r="C42" s="28"/>
      <c r="D42" s="28"/>
      <c r="E42" s="28"/>
      <c r="F42" s="29"/>
      <c r="G42" s="30">
        <f>SUM(F30:F41)</f>
        <v>0</v>
      </c>
    </row>
    <row r="43" spans="1:7" ht="15.6" thickTop="1" thickBot="1" x14ac:dyDescent="0.35">
      <c r="A43" s="15"/>
      <c r="B43" s="16"/>
      <c r="C43" s="16"/>
      <c r="D43" s="16"/>
      <c r="E43" s="31"/>
      <c r="F43" s="32"/>
      <c r="G43" s="22"/>
    </row>
    <row r="44" spans="1:7" ht="15" thickBot="1" x14ac:dyDescent="0.35">
      <c r="B44" s="19" t="s">
        <v>6</v>
      </c>
      <c r="C44" s="20"/>
      <c r="D44" s="20"/>
      <c r="E44" s="20"/>
      <c r="F44" s="33"/>
      <c r="G44" s="22"/>
    </row>
    <row r="45" spans="1:7" ht="15" thickBot="1" x14ac:dyDescent="0.35">
      <c r="B45" s="23">
        <v>4.01</v>
      </c>
      <c r="C45" s="23">
        <v>1</v>
      </c>
      <c r="D45" s="23" t="s">
        <v>3</v>
      </c>
      <c r="E45" s="2">
        <v>0</v>
      </c>
      <c r="F45" s="24">
        <f t="shared" ref="F45:F46" si="3">SUM(C45*E45)</f>
        <v>0</v>
      </c>
      <c r="G45" s="22"/>
    </row>
    <row r="46" spans="1:7" ht="15" thickBot="1" x14ac:dyDescent="0.35">
      <c r="B46" s="23">
        <v>4.0199999999999996</v>
      </c>
      <c r="C46" s="23">
        <v>1</v>
      </c>
      <c r="D46" s="23" t="s">
        <v>3</v>
      </c>
      <c r="E46" s="2">
        <v>0</v>
      </c>
      <c r="F46" s="24">
        <f t="shared" si="3"/>
        <v>0</v>
      </c>
      <c r="G46" s="22"/>
    </row>
    <row r="47" spans="1:7" ht="15" thickBot="1" x14ac:dyDescent="0.35">
      <c r="B47" s="23">
        <v>4.03</v>
      </c>
      <c r="C47" s="23">
        <v>1</v>
      </c>
      <c r="D47" s="23" t="s">
        <v>3</v>
      </c>
      <c r="E47" s="2">
        <v>0</v>
      </c>
      <c r="F47" s="24">
        <f t="shared" ref="F47:F51" si="4">SUM(C47*E47)</f>
        <v>0</v>
      </c>
      <c r="G47" s="22"/>
    </row>
    <row r="48" spans="1:7" ht="15" thickBot="1" x14ac:dyDescent="0.35">
      <c r="B48" s="23">
        <v>4.04</v>
      </c>
      <c r="C48" s="23">
        <v>5948</v>
      </c>
      <c r="D48" s="23" t="s">
        <v>4</v>
      </c>
      <c r="E48" s="2">
        <v>0</v>
      </c>
      <c r="F48" s="24">
        <f t="shared" si="4"/>
        <v>0</v>
      </c>
      <c r="G48" s="22"/>
    </row>
    <row r="49" spans="1:7" ht="15" thickBot="1" x14ac:dyDescent="0.35">
      <c r="B49" s="23">
        <v>4.05</v>
      </c>
      <c r="C49" s="23">
        <v>1</v>
      </c>
      <c r="D49" s="23" t="s">
        <v>3</v>
      </c>
      <c r="E49" s="2">
        <v>0</v>
      </c>
      <c r="F49" s="24">
        <f t="shared" si="4"/>
        <v>0</v>
      </c>
      <c r="G49" s="22"/>
    </row>
    <row r="50" spans="1:7" ht="15" thickBot="1" x14ac:dyDescent="0.35">
      <c r="B50" s="23">
        <v>4.0599999999999996</v>
      </c>
      <c r="C50" s="23">
        <v>1</v>
      </c>
      <c r="D50" s="23" t="s">
        <v>3</v>
      </c>
      <c r="E50" s="2">
        <v>0</v>
      </c>
      <c r="F50" s="24">
        <f t="shared" si="4"/>
        <v>0</v>
      </c>
      <c r="G50" s="22"/>
    </row>
    <row r="51" spans="1:7" ht="15" thickBot="1" x14ac:dyDescent="0.35">
      <c r="B51" s="23">
        <v>4.07</v>
      </c>
      <c r="C51" s="23">
        <v>1</v>
      </c>
      <c r="D51" s="23" t="s">
        <v>3</v>
      </c>
      <c r="E51" s="2">
        <v>0</v>
      </c>
      <c r="F51" s="24">
        <f t="shared" si="4"/>
        <v>0</v>
      </c>
      <c r="G51" s="22"/>
    </row>
    <row r="52" spans="1:7" ht="15.6" thickTop="1" thickBot="1" x14ac:dyDescent="0.35">
      <c r="B52" s="27" t="s">
        <v>10</v>
      </c>
      <c r="C52" s="28"/>
      <c r="D52" s="28"/>
      <c r="E52" s="28"/>
      <c r="F52" s="29"/>
      <c r="G52" s="30">
        <f>SUM(F45:F51)</f>
        <v>0</v>
      </c>
    </row>
    <row r="53" spans="1:7" ht="15.6" thickTop="1" thickBot="1" x14ac:dyDescent="0.35">
      <c r="A53" s="15"/>
      <c r="B53" s="16"/>
      <c r="C53" s="16"/>
      <c r="D53" s="16"/>
      <c r="E53" s="31"/>
      <c r="F53" s="32"/>
      <c r="G53" s="22"/>
    </row>
    <row r="54" spans="1:7" ht="15" thickBot="1" x14ac:dyDescent="0.35">
      <c r="B54" s="19" t="s">
        <v>22</v>
      </c>
      <c r="C54" s="20"/>
      <c r="D54" s="20"/>
      <c r="E54" s="20"/>
      <c r="F54" s="33"/>
      <c r="G54" s="22"/>
    </row>
    <row r="55" spans="1:7" ht="15" thickBot="1" x14ac:dyDescent="0.35">
      <c r="B55" s="23">
        <v>5.01</v>
      </c>
      <c r="C55" s="23">
        <v>5948</v>
      </c>
      <c r="D55" s="23" t="s">
        <v>4</v>
      </c>
      <c r="E55" s="2">
        <v>0</v>
      </c>
      <c r="F55" s="24">
        <f t="shared" ref="F55:F56" si="5">SUM(C55*E55)</f>
        <v>0</v>
      </c>
      <c r="G55" s="22"/>
    </row>
    <row r="56" spans="1:7" ht="15" thickBot="1" x14ac:dyDescent="0.35">
      <c r="B56" s="23">
        <v>5.0199999999999996</v>
      </c>
      <c r="C56" s="23">
        <v>1</v>
      </c>
      <c r="D56" s="23" t="s">
        <v>5</v>
      </c>
      <c r="E56" s="2">
        <v>0</v>
      </c>
      <c r="F56" s="24">
        <f t="shared" si="5"/>
        <v>0</v>
      </c>
      <c r="G56" s="22"/>
    </row>
    <row r="57" spans="1:7" ht="15" thickBot="1" x14ac:dyDescent="0.35">
      <c r="B57" s="23">
        <v>5.05</v>
      </c>
      <c r="C57" s="23">
        <v>5</v>
      </c>
      <c r="D57" s="23" t="s">
        <v>17</v>
      </c>
      <c r="E57" s="2">
        <v>0</v>
      </c>
      <c r="F57" s="24">
        <f t="shared" ref="F57" si="6">SUM(C57*E57)</f>
        <v>0</v>
      </c>
      <c r="G57" s="22"/>
    </row>
    <row r="58" spans="1:7" ht="15.6" thickTop="1" thickBot="1" x14ac:dyDescent="0.35">
      <c r="B58" s="27" t="s">
        <v>10</v>
      </c>
      <c r="C58" s="28"/>
      <c r="D58" s="28"/>
      <c r="E58" s="28"/>
      <c r="F58" s="29"/>
      <c r="G58" s="30">
        <f>SUM(F55:F57)</f>
        <v>0</v>
      </c>
    </row>
    <row r="59" spans="1:7" ht="15.6" thickTop="1" thickBot="1" x14ac:dyDescent="0.35">
      <c r="B59" s="68"/>
      <c r="C59" s="68"/>
      <c r="D59" s="68"/>
      <c r="E59" s="68"/>
      <c r="F59" s="69"/>
      <c r="G59" s="22"/>
    </row>
    <row r="60" spans="1:7" ht="15" thickBot="1" x14ac:dyDescent="0.35">
      <c r="B60" s="19" t="s">
        <v>27</v>
      </c>
      <c r="C60" s="20"/>
      <c r="D60" s="20"/>
      <c r="E60" s="20"/>
      <c r="F60" s="33"/>
      <c r="G60" s="22"/>
    </row>
    <row r="61" spans="1:7" ht="15" thickBot="1" x14ac:dyDescent="0.35">
      <c r="B61" s="23">
        <v>6.01</v>
      </c>
      <c r="C61" s="23">
        <v>332</v>
      </c>
      <c r="D61" s="25" t="s">
        <v>18</v>
      </c>
      <c r="E61" s="3">
        <v>0</v>
      </c>
      <c r="F61" s="26">
        <f>SUM(C61*E61)</f>
        <v>0</v>
      </c>
      <c r="G61" s="22"/>
    </row>
    <row r="62" spans="1:7" ht="15.6" thickTop="1" thickBot="1" x14ac:dyDescent="0.35">
      <c r="B62" s="27" t="s">
        <v>10</v>
      </c>
      <c r="C62" s="28"/>
      <c r="D62" s="28"/>
      <c r="E62" s="28"/>
      <c r="F62" s="29"/>
      <c r="G62" s="30">
        <f>SUM(F61:F61)</f>
        <v>0</v>
      </c>
    </row>
    <row r="63" spans="1:7" ht="15.6" thickTop="1" thickBot="1" x14ac:dyDescent="0.35">
      <c r="B63" s="68"/>
      <c r="C63" s="68"/>
      <c r="D63" s="68"/>
      <c r="E63" s="68"/>
      <c r="F63" s="69"/>
      <c r="G63" s="22"/>
    </row>
    <row r="64" spans="1:7" ht="15" thickBot="1" x14ac:dyDescent="0.35">
      <c r="B64" s="19" t="s">
        <v>23</v>
      </c>
      <c r="C64" s="20"/>
      <c r="D64" s="20"/>
      <c r="E64" s="20"/>
      <c r="F64" s="33"/>
      <c r="G64" s="22"/>
    </row>
    <row r="65" spans="1:7" ht="15" thickBot="1" x14ac:dyDescent="0.35">
      <c r="B65" s="23">
        <v>7.01</v>
      </c>
      <c r="C65" s="23">
        <v>1</v>
      </c>
      <c r="D65" s="23" t="s">
        <v>5</v>
      </c>
      <c r="E65" s="2">
        <v>0</v>
      </c>
      <c r="F65" s="24">
        <f t="shared" ref="F65" si="7">SUM(C65*E65)</f>
        <v>0</v>
      </c>
      <c r="G65" s="22"/>
    </row>
    <row r="66" spans="1:7" ht="15" thickBot="1" x14ac:dyDescent="0.35">
      <c r="B66" s="23">
        <v>7.02</v>
      </c>
      <c r="C66" s="23">
        <v>1</v>
      </c>
      <c r="D66" s="23" t="s">
        <v>3</v>
      </c>
      <c r="E66" s="2">
        <v>0</v>
      </c>
      <c r="F66" s="24">
        <f>SUM(C66*E66)</f>
        <v>0</v>
      </c>
      <c r="G66" s="22"/>
    </row>
    <row r="67" spans="1:7" ht="15.6" thickTop="1" thickBot="1" x14ac:dyDescent="0.35">
      <c r="B67" s="27" t="s">
        <v>10</v>
      </c>
      <c r="C67" s="28"/>
      <c r="D67" s="28"/>
      <c r="E67" s="28"/>
      <c r="F67" s="29"/>
      <c r="G67" s="30">
        <f>SUM(F65:F66)</f>
        <v>0</v>
      </c>
    </row>
    <row r="68" spans="1:7" ht="15" thickTop="1" x14ac:dyDescent="0.3">
      <c r="A68" s="15"/>
      <c r="B68" s="35"/>
      <c r="C68" s="16"/>
      <c r="D68" s="16"/>
      <c r="E68" s="31"/>
      <c r="F68" s="32"/>
      <c r="G68" s="22"/>
    </row>
    <row r="69" spans="1:7" ht="11.25" customHeight="1" thickBot="1" x14ac:dyDescent="0.35">
      <c r="A69" s="15"/>
      <c r="B69" s="36"/>
      <c r="C69" s="36"/>
      <c r="D69" s="36"/>
      <c r="E69" s="36"/>
      <c r="F69" s="37"/>
      <c r="G69" s="38"/>
    </row>
    <row r="70" spans="1:7" ht="15" thickBot="1" x14ac:dyDescent="0.35">
      <c r="A70" s="15"/>
      <c r="B70" s="39" t="s">
        <v>15</v>
      </c>
      <c r="C70" s="40"/>
      <c r="D70" s="41"/>
      <c r="E70" s="41"/>
      <c r="F70" s="42"/>
      <c r="G70" s="43">
        <f>SUM(G9:G68)</f>
        <v>0</v>
      </c>
    </row>
    <row r="71" spans="1:7" ht="15" thickBot="1" x14ac:dyDescent="0.35">
      <c r="A71" s="15"/>
      <c r="B71" s="39" t="s">
        <v>29</v>
      </c>
      <c r="C71" s="40"/>
      <c r="D71" s="41"/>
      <c r="E71" s="41"/>
      <c r="F71" s="42"/>
      <c r="G71" s="43">
        <f>SUM(G70/100*5)</f>
        <v>0</v>
      </c>
    </row>
    <row r="72" spans="1:7" ht="10.5" customHeight="1" thickBot="1" x14ac:dyDescent="0.35">
      <c r="B72" s="44"/>
      <c r="C72" s="45"/>
      <c r="D72" s="45"/>
      <c r="E72" s="45"/>
      <c r="F72" s="46"/>
      <c r="G72" s="38"/>
    </row>
    <row r="73" spans="1:7" ht="8.1" customHeight="1" x14ac:dyDescent="0.3">
      <c r="B73" s="47"/>
      <c r="C73" s="48"/>
      <c r="D73" s="49"/>
      <c r="E73" s="49"/>
      <c r="F73" s="50"/>
      <c r="G73" s="51"/>
    </row>
    <row r="74" spans="1:7" x14ac:dyDescent="0.3">
      <c r="B74" s="52" t="s">
        <v>14</v>
      </c>
      <c r="C74" s="53"/>
      <c r="D74" s="54"/>
      <c r="E74" s="54"/>
      <c r="F74" s="55"/>
      <c r="G74" s="56">
        <f>SUM(G70:G71)</f>
        <v>0</v>
      </c>
    </row>
    <row r="75" spans="1:7" ht="8.1" customHeight="1" thickBot="1" x14ac:dyDescent="0.35">
      <c r="B75" s="57"/>
      <c r="C75" s="58"/>
      <c r="D75" s="59"/>
      <c r="E75" s="59"/>
      <c r="F75" s="60"/>
      <c r="G75" s="61"/>
    </row>
    <row r="76" spans="1:7" ht="15" thickBot="1" x14ac:dyDescent="0.35">
      <c r="B76" s="62"/>
      <c r="C76" s="63"/>
      <c r="D76" s="63"/>
      <c r="E76" s="64"/>
      <c r="F76" s="64"/>
    </row>
    <row r="77" spans="1:7" ht="15" thickBot="1" x14ac:dyDescent="0.35">
      <c r="B77" s="19" t="s">
        <v>19</v>
      </c>
      <c r="C77" s="20"/>
      <c r="D77" s="20"/>
      <c r="E77" s="20"/>
      <c r="F77" s="33"/>
      <c r="G77" s="22"/>
    </row>
    <row r="78" spans="1:7" ht="15" thickBot="1" x14ac:dyDescent="0.35">
      <c r="B78" s="23" t="s">
        <v>20</v>
      </c>
      <c r="C78" s="23">
        <v>1</v>
      </c>
      <c r="D78" s="25" t="s">
        <v>3</v>
      </c>
      <c r="E78" s="3">
        <v>0</v>
      </c>
      <c r="F78" s="26">
        <f t="shared" ref="F78:F80" si="8">SUM(C78*E78)</f>
        <v>0</v>
      </c>
      <c r="G78" s="22"/>
    </row>
    <row r="79" spans="1:7" ht="15" thickBot="1" x14ac:dyDescent="0.35">
      <c r="B79" s="23" t="s">
        <v>21</v>
      </c>
      <c r="C79" s="23">
        <v>1</v>
      </c>
      <c r="D79" s="25" t="s">
        <v>28</v>
      </c>
      <c r="E79" s="3">
        <v>0</v>
      </c>
      <c r="F79" s="26">
        <f t="shared" si="8"/>
        <v>0</v>
      </c>
      <c r="G79" s="22"/>
    </row>
    <row r="80" spans="1:7" ht="15" thickBot="1" x14ac:dyDescent="0.35">
      <c r="B80" s="23" t="s">
        <v>24</v>
      </c>
      <c r="C80" s="23">
        <v>1</v>
      </c>
      <c r="D80" s="23" t="s">
        <v>3</v>
      </c>
      <c r="E80" s="2">
        <v>0</v>
      </c>
      <c r="F80" s="24">
        <f t="shared" si="8"/>
        <v>0</v>
      </c>
      <c r="G80" s="22"/>
    </row>
    <row r="81" spans="5:6" x14ac:dyDescent="0.3">
      <c r="E81" s="22"/>
      <c r="F81" s="22"/>
    </row>
  </sheetData>
  <sheetProtection selectLockedCells="1"/>
  <pageMargins left="0.7" right="0.7" top="0.75" bottom="0.75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48C3E62D9F544BB708EBEEF676522" ma:contentTypeVersion="11" ma:contentTypeDescription="Create a new document." ma:contentTypeScope="" ma:versionID="f1211ab9d3dd537e2cb3d6306c3b6d3e">
  <xsd:schema xmlns:xsd="http://www.w3.org/2001/XMLSchema" xmlns:xs="http://www.w3.org/2001/XMLSchema" xmlns:p="http://schemas.microsoft.com/office/2006/metadata/properties" xmlns:ns2="92c979d1-f087-411b-947a-f84574a4d000" xmlns:ns3="19034cb1-2840-413c-8356-a7b273f7e071" targetNamespace="http://schemas.microsoft.com/office/2006/metadata/properties" ma:root="true" ma:fieldsID="58912822c8a6b335112eee2c98ad69a8" ns2:_="" ns3:_="">
    <xsd:import namespace="92c979d1-f087-411b-947a-f84574a4d000"/>
    <xsd:import namespace="19034cb1-2840-413c-8356-a7b273f7e07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979d1-f087-411b-947a-f84574a4d00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5525225-1146-4795-9c91-383ae1aaed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34cb1-2840-413c-8356-a7b273f7e07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f05dd6b-20ce-4475-aa8e-a81aee57c5f1}" ma:internalName="TaxCatchAll" ma:showField="CatchAllData" ma:web="19034cb1-2840-413c-8356-a7b273f7e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98FAB-9EC6-42C1-AFD7-FA21B1183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979d1-f087-411b-947a-f84574a4d000"/>
    <ds:schemaRef ds:uri="19034cb1-2840-413c-8356-a7b273f7e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80AF0C-38EF-49A9-83E0-8BF2B8AA1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Sum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betts 20</dc:creator>
  <cp:lastModifiedBy>Wayne Sexton</cp:lastModifiedBy>
  <cp:lastPrinted>2020-04-10T19:01:16Z</cp:lastPrinted>
  <dcterms:created xsi:type="dcterms:W3CDTF">2017-08-18T08:50:26Z</dcterms:created>
  <dcterms:modified xsi:type="dcterms:W3CDTF">2023-06-05T16:15:39Z</dcterms:modified>
</cp:coreProperties>
</file>