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76907223-250F-4244-8F97-269E65850B13}" xr6:coauthVersionLast="31" xr6:coauthVersionMax="31" xr10:uidLastSave="{00000000-0000-0000-0000-000000000000}"/>
  <workbookProtection workbookAlgorithmName="SHA-512" workbookHashValue="Cf5o+61AFuIk7fvj33QLGm0FD8RuDNciu5XbxF8NmeDDqt27aRfIEiK5lB/PSd/NAX5I/XmjmYoRDjrLx2yaFw==" workbookSaltValue="HC4MOVppWMWyHvL0vPnj+A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8" i="1" l="1"/>
  <c r="F17" i="1"/>
  <c r="F19" i="1" l="1"/>
  <c r="F13" i="1" l="1"/>
  <c r="F14" i="1"/>
  <c r="F15" i="1"/>
  <c r="F16" i="1"/>
  <c r="F20" i="1"/>
  <c r="F23" i="1" l="1"/>
</calcChain>
</file>

<file path=xl/sharedStrings.xml><?xml version="1.0" encoding="utf-8"?>
<sst xmlns="http://schemas.openxmlformats.org/spreadsheetml/2006/main" count="29" uniqueCount="27">
  <si>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</si>
  <si>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</si>
  <si>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</si>
  <si>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</si>
  <si>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</si>
  <si>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</si>
  <si>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</si>
  <si>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</si>
  <si>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</si>
  <si>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</si>
  <si>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</si>
  <si>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</si>
  <si>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</si>
  <si>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</si>
  <si>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</si>
  <si>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</si>
  <si>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</si>
  <si>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</si>
  <si>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LC MS DNA-methylation analysis (single tube)</t>
  </si>
  <si>
    <t>LC MS DNA-methylation analysis (96-well plate)</t>
  </si>
  <si>
    <t>ELISA that enables the direct quantitation of genomic DNA methylation (single tube)</t>
  </si>
  <si>
    <t>PCR based methods  e.g. Alu and LINE1 (single tube)</t>
  </si>
  <si>
    <t>Methylation sensitive restriction assays eg  luminometric methylation assay (LUMA) (single tube)</t>
  </si>
  <si>
    <t>ELISA that enables the direct quantitation of genomic DNA methylation (96-well plate)</t>
  </si>
  <si>
    <t>PCR based methods  e.g. Alu and LINE1 (96-well plate)</t>
  </si>
  <si>
    <t>Methylation sensitive restriction assays eg  luminometric methylation assay (LUMA) (96-well plate)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</si>
  <si>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(F23)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</si>
</sst>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zoomScale="80" zoomScaleNormal="80" workbookViewId="0">
      <pane ySplit="11" topLeftCell="A12" activePane="bottomLeft" state="frozen"/>
      <selection pane="bottomLeft" activeCell="F23" sqref="F23"/>
    </sheetView>
  </sheetViews>
  <sheetFormatPr defaultRowHeight="14.25" x14ac:dyDescent="0.2"/>
  <cols>
    <col min="1" max="1" width="22.140625" style="4" customWidth="1"/>
    <col min="2" max="2" width="78.7109375" style="4" customWidth="1"/>
    <col min="3" max="3" width="12.42578125" style="20" customWidth="1"/>
    <col min="4" max="4" width="13.5703125" style="21" customWidth="1"/>
    <col min="5" max="5" width="15.7109375" style="21" customWidth="1"/>
    <col min="6" max="6" width="15.85546875" style="21" customWidth="1"/>
    <col min="7" max="7" width="1.7109375" style="4" customWidth="1"/>
    <col min="8" max="8" width="58" style="6" customWidth="1"/>
    <col min="9" max="16384" width="9.140625" style="4"/>
  </cols>
  <sheetData>
    <row r="1" spans="1:9" ht="44.25" customHeight="1" x14ac:dyDescent="0.2">
      <c r="A1" s="3" t="s">
        <v>13</v>
      </c>
      <c r="C1" s="4"/>
      <c r="D1" s="5"/>
      <c r="E1" s="4"/>
      <c r="F1" s="4"/>
      <c r="I1" s="7"/>
    </row>
    <row r="2" spans="1:9" ht="4.5" customHeight="1" x14ac:dyDescent="0.2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2">
      <c r="A3" s="10"/>
      <c r="B3" s="10"/>
      <c r="C3" s="10"/>
      <c r="D3" s="10"/>
      <c r="E3" s="10"/>
      <c r="F3" s="10"/>
      <c r="G3" s="10"/>
      <c r="H3" s="11"/>
      <c r="I3" s="7"/>
    </row>
    <row r="4" spans="1:9" ht="15" thickBot="1" x14ac:dyDescent="0.25">
      <c r="C4" s="4"/>
      <c r="D4" s="4"/>
      <c r="E4" s="4"/>
      <c r="F4" s="4"/>
    </row>
    <row r="5" spans="1:9" ht="33" customHeight="1" thickBot="1" x14ac:dyDescent="0.25">
      <c r="A5" s="12" t="s">
        <v>10</v>
      </c>
      <c r="B5" s="28" t="s">
        <v>16</v>
      </c>
      <c r="C5" s="29"/>
      <c r="D5" s="13"/>
      <c r="E5" s="32" t="s">
        <v>26</v>
      </c>
      <c r="F5" s="33"/>
      <c r="G5" s="33"/>
      <c r="H5" s="34"/>
    </row>
    <row r="6" spans="1:9" ht="31.5" customHeight="1" thickBot="1" x14ac:dyDescent="0.25">
      <c r="A6" s="12" t="s">
        <v>11</v>
      </c>
      <c r="B6" s="28" t="s">
        <v>17</v>
      </c>
      <c r="C6" s="29"/>
      <c r="D6" s="13"/>
      <c r="E6" s="35"/>
      <c r="F6" s="36"/>
      <c r="G6" s="36"/>
      <c r="H6" s="37"/>
    </row>
    <row r="7" spans="1:9" ht="44.25" customHeight="1" thickBot="1" x14ac:dyDescent="0.25">
      <c r="A7" s="14" t="s">
        <v>12</v>
      </c>
      <c r="B7" s="30" t="s">
        <v>15</v>
      </c>
      <c r="C7" s="31"/>
      <c r="D7" s="13"/>
      <c r="E7" s="38"/>
      <c r="F7" s="39"/>
      <c r="G7" s="39"/>
      <c r="H7" s="40"/>
    </row>
    <row r="10" spans="1:9" s="18" customFormat="1" ht="15" x14ac:dyDescent="0.25">
      <c r="A10" s="15"/>
      <c r="B10" s="15"/>
      <c r="C10" s="16"/>
      <c r="D10" s="17" t="s">
        <v>6</v>
      </c>
      <c r="E10" s="17" t="s">
        <v>7</v>
      </c>
      <c r="F10" s="17" t="s">
        <v>3</v>
      </c>
      <c r="H10" s="19"/>
    </row>
    <row r="11" spans="1:9" s="18" customFormat="1" ht="15" x14ac:dyDescent="0.25">
      <c r="A11" s="15" t="s">
        <v>14</v>
      </c>
      <c r="B11" s="15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6.75" customHeight="1" x14ac:dyDescent="0.2"/>
    <row r="13" spans="1:9" s="25" customFormat="1" x14ac:dyDescent="0.25">
      <c r="A13" s="22"/>
      <c r="B13" s="22" t="s">
        <v>18</v>
      </c>
      <c r="C13" s="23">
        <v>1</v>
      </c>
      <c r="D13" s="2">
        <v>0</v>
      </c>
      <c r="E13" s="2">
        <v>0</v>
      </c>
      <c r="F13" s="24">
        <f t="shared" ref="F13:F20" si="0">SUM(E13*C13)</f>
        <v>0</v>
      </c>
      <c r="H13" s="1"/>
    </row>
    <row r="14" spans="1:9" s="25" customFormat="1" x14ac:dyDescent="0.25">
      <c r="A14" s="22"/>
      <c r="B14" s="22" t="s">
        <v>19</v>
      </c>
      <c r="C14" s="23">
        <v>1</v>
      </c>
      <c r="D14" s="2">
        <v>0</v>
      </c>
      <c r="E14" s="2">
        <v>0</v>
      </c>
      <c r="F14" s="24">
        <f t="shared" si="0"/>
        <v>0</v>
      </c>
      <c r="H14" s="1"/>
    </row>
    <row r="15" spans="1:9" s="25" customFormat="1" ht="28.5" x14ac:dyDescent="0.25">
      <c r="A15" s="22"/>
      <c r="B15" s="22" t="s">
        <v>20</v>
      </c>
      <c r="C15" s="23">
        <v>1</v>
      </c>
      <c r="D15" s="2">
        <v>0</v>
      </c>
      <c r="E15" s="2">
        <v>0</v>
      </c>
      <c r="F15" s="24">
        <f t="shared" si="0"/>
        <v>0</v>
      </c>
      <c r="H15" s="1"/>
    </row>
    <row r="16" spans="1:9" s="25" customFormat="1" ht="28.5" x14ac:dyDescent="0.25">
      <c r="A16" s="22"/>
      <c r="B16" s="22" t="s">
        <v>23</v>
      </c>
      <c r="C16" s="23">
        <v>1</v>
      </c>
      <c r="D16" s="2">
        <v>0</v>
      </c>
      <c r="E16" s="2">
        <v>0</v>
      </c>
      <c r="F16" s="24">
        <f t="shared" si="0"/>
        <v>0</v>
      </c>
      <c r="H16" s="1"/>
    </row>
    <row r="17" spans="1:8" s="25" customFormat="1" x14ac:dyDescent="0.25">
      <c r="A17" s="22"/>
      <c r="B17" s="22" t="s">
        <v>21</v>
      </c>
      <c r="C17" s="23">
        <v>1</v>
      </c>
      <c r="D17" s="2">
        <v>0</v>
      </c>
      <c r="E17" s="2">
        <v>0</v>
      </c>
      <c r="F17" s="24">
        <f t="shared" ref="F17:F18" si="1">SUM(E17*C17)</f>
        <v>0</v>
      </c>
      <c r="H17" s="1"/>
    </row>
    <row r="18" spans="1:8" s="25" customFormat="1" x14ac:dyDescent="0.25">
      <c r="A18" s="22"/>
      <c r="B18" s="22" t="s">
        <v>24</v>
      </c>
      <c r="C18" s="23">
        <v>1</v>
      </c>
      <c r="D18" s="2">
        <v>0</v>
      </c>
      <c r="E18" s="2">
        <v>0</v>
      </c>
      <c r="F18" s="24">
        <f t="shared" si="1"/>
        <v>0</v>
      </c>
      <c r="H18" s="1"/>
    </row>
    <row r="19" spans="1:8" s="25" customFormat="1" ht="28.5" x14ac:dyDescent="0.25">
      <c r="A19" s="22"/>
      <c r="B19" s="22" t="s">
        <v>22</v>
      </c>
      <c r="C19" s="23">
        <v>1</v>
      </c>
      <c r="D19" s="2">
        <v>0</v>
      </c>
      <c r="E19" s="2">
        <v>0</v>
      </c>
      <c r="F19" s="24">
        <f t="shared" ref="F19" si="2">SUM(E19*C19)</f>
        <v>0</v>
      </c>
      <c r="H19" s="1"/>
    </row>
    <row r="20" spans="1:8" s="25" customFormat="1" ht="28.5" x14ac:dyDescent="0.25">
      <c r="A20" s="22"/>
      <c r="B20" s="22" t="s">
        <v>25</v>
      </c>
      <c r="C20" s="23">
        <v>1</v>
      </c>
      <c r="D20" s="2">
        <v>0</v>
      </c>
      <c r="E20" s="2">
        <v>0</v>
      </c>
      <c r="F20" s="24">
        <f t="shared" si="0"/>
        <v>0</v>
      </c>
      <c r="H20" s="1"/>
    </row>
    <row r="21" spans="1:8" ht="6.75" customHeight="1" x14ac:dyDescent="0.2">
      <c r="B21" s="25"/>
    </row>
    <row r="22" spans="1:8" ht="8.25" customHeight="1" x14ac:dyDescent="0.2">
      <c r="B22" s="25"/>
    </row>
    <row r="23" spans="1:8" s="27" customFormat="1" ht="15" x14ac:dyDescent="0.25">
      <c r="A23" s="15" t="s">
        <v>4</v>
      </c>
      <c r="B23" s="26"/>
      <c r="C23" s="16"/>
      <c r="D23" s="17"/>
      <c r="E23" s="17"/>
      <c r="F23" s="17">
        <f>SUM(F13:F20)</f>
        <v>0</v>
      </c>
      <c r="H23" s="19"/>
    </row>
    <row r="25" spans="1:8" x14ac:dyDescent="0.2">
      <c r="A25" s="4" t="s">
        <v>8</v>
      </c>
    </row>
    <row r="26" spans="1:8" x14ac:dyDescent="0.2">
      <c r="A26" s="4" t="s">
        <v>9</v>
      </c>
    </row>
    <row r="27" spans="1:8" ht="6" customHeight="1" x14ac:dyDescent="0.2"/>
  </sheetData>
  <sheetProtection algorithmName="SHA-512" hashValue="1ATJ0AiNUvDrjnxM95Cds3XHUdcVJbehHBfJUTq1R5EgqELGvLIjzFJdenMM5CfIbCMWzqcRPf7QCG2WMkRiDw==" saltValue="7mbzIYCA+9wA2/mX9GU94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3403274-C542-459E-9319-52F583943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2018-10-17T19:20:54Z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