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ftesburytc1.sharepoint.com/sites/ShaftesburyTownCouncil/Shared Documents/Office/Grounds/2023 Outsourcing/Copies of docs for Contract Finder/"/>
    </mc:Choice>
  </mc:AlternateContent>
  <xr:revisionPtr revIDLastSave="298" documentId="8_{E9B53A15-5890-43DF-BD94-151D66346925}" xr6:coauthVersionLast="47" xr6:coauthVersionMax="47" xr10:uidLastSave="{ABB1868F-AD34-4C97-BE8D-B8DC074471B7}"/>
  <bookViews>
    <workbookView xWindow="-120" yWindow="-120" windowWidth="29040" windowHeight="15840" xr2:uid="{00000000-000D-0000-FFFF-FFFF00000000}"/>
  </bookViews>
  <sheets>
    <sheet name="Outsourcing Appx E" sheetId="3" r:id="rId1"/>
  </sheets>
  <definedNames>
    <definedName name="_xlnm.Print_Area" localSheetId="0">'Outsourcing Appx E'!$B$1:$G$38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G38" i="3" s="1"/>
  <c r="E36" i="3"/>
</calcChain>
</file>

<file path=xl/sharedStrings.xml><?xml version="1.0" encoding="utf-8"?>
<sst xmlns="http://schemas.openxmlformats.org/spreadsheetml/2006/main" count="180" uniqueCount="161">
  <si>
    <t>Asset Code</t>
  </si>
  <si>
    <t>Description</t>
  </si>
  <si>
    <t>Location</t>
  </si>
  <si>
    <t>ALL001</t>
  </si>
  <si>
    <t>Salisbury Rd/Orchid View</t>
  </si>
  <si>
    <t>ALL002</t>
  </si>
  <si>
    <t>Bray Allotment Site</t>
  </si>
  <si>
    <t>Off Ivy Cross Roundabout</t>
  </si>
  <si>
    <t>Enmore Green</t>
  </si>
  <si>
    <t>ALL004</t>
  </si>
  <si>
    <t>St James (Legg) Allotments</t>
  </si>
  <si>
    <t>St James</t>
  </si>
  <si>
    <t>ALL005</t>
  </si>
  <si>
    <t>Mampitts Allotments</t>
  </si>
  <si>
    <t>Mampitts Road</t>
  </si>
  <si>
    <t>Park Walk</t>
  </si>
  <si>
    <t>Castle Hill</t>
  </si>
  <si>
    <t>Bleke St</t>
  </si>
  <si>
    <t>Tout Hill</t>
  </si>
  <si>
    <t>Barton Hill</t>
  </si>
  <si>
    <t>Christys Lane</t>
  </si>
  <si>
    <t>Grosvenor Road</t>
  </si>
  <si>
    <t>BU004</t>
  </si>
  <si>
    <t>Swimming Pool</t>
  </si>
  <si>
    <t>Salisbury Street Green</t>
  </si>
  <si>
    <t>OS001</t>
  </si>
  <si>
    <t>Park Walk Inc Rose Garden</t>
  </si>
  <si>
    <t>OS002</t>
  </si>
  <si>
    <t>St James Park</t>
  </si>
  <si>
    <t>OS003</t>
  </si>
  <si>
    <t>Castle Hill Green</t>
  </si>
  <si>
    <t>OS004</t>
  </si>
  <si>
    <t>Ash Close Play Area</t>
  </si>
  <si>
    <t>Ash Close</t>
  </si>
  <si>
    <t>OS005</t>
  </si>
  <si>
    <t>Enmore Green Playing Field</t>
  </si>
  <si>
    <t>OS006</t>
  </si>
  <si>
    <t>Donkey Field</t>
  </si>
  <si>
    <t>OS007</t>
  </si>
  <si>
    <t>Mampitts Cemetery</t>
  </si>
  <si>
    <t>OS008</t>
  </si>
  <si>
    <t>Wincombe Lane Recreation Park</t>
  </si>
  <si>
    <t>Wincombe Lane</t>
  </si>
  <si>
    <t>OS009</t>
  </si>
  <si>
    <t>Pine Walk</t>
  </si>
  <si>
    <t>OS010</t>
  </si>
  <si>
    <t>OS012</t>
  </si>
  <si>
    <t>OS015</t>
  </si>
  <si>
    <t>OS016</t>
  </si>
  <si>
    <t>Land at Linden Park</t>
  </si>
  <si>
    <t>Linden Park</t>
  </si>
  <si>
    <t>OS017</t>
  </si>
  <si>
    <t>OS019</t>
  </si>
  <si>
    <t>Land at St Lawrence House</t>
  </si>
  <si>
    <t>OS020</t>
  </si>
  <si>
    <t>Enmore Green Play Area</t>
  </si>
  <si>
    <t>OS021</t>
  </si>
  <si>
    <t>OS022</t>
  </si>
  <si>
    <t>Land at Great Ground</t>
  </si>
  <si>
    <t>Great Ground</t>
  </si>
  <si>
    <t>OS023</t>
  </si>
  <si>
    <t>Various</t>
  </si>
  <si>
    <t>OS024</t>
  </si>
  <si>
    <t>OS026</t>
  </si>
  <si>
    <t>Barton Hill Car Park</t>
  </si>
  <si>
    <t>OS029</t>
  </si>
  <si>
    <t>Land at Salisbury Street Green</t>
  </si>
  <si>
    <t>OS030</t>
  </si>
  <si>
    <t>Brionne Gardens</t>
  </si>
  <si>
    <t>OS031</t>
  </si>
  <si>
    <t>Barton Hill Recreation Field</t>
  </si>
  <si>
    <t>OS032</t>
  </si>
  <si>
    <t>Land lying to the south of Tout Hill</t>
  </si>
  <si>
    <t>A30 Allotment Site inc car park</t>
  </si>
  <si>
    <t>Hedges, footpath and main pathways</t>
  </si>
  <si>
    <t xml:space="preserve">Hedges, pathways </t>
  </si>
  <si>
    <t>Garden, pathways</t>
  </si>
  <si>
    <t>Grass cutting, hedges</t>
  </si>
  <si>
    <t>Grass cutting</t>
  </si>
  <si>
    <t>Grass cutting, slopes, steps, pathways</t>
  </si>
  <si>
    <t>inc in above</t>
  </si>
  <si>
    <t>Pathway, grass verge</t>
  </si>
  <si>
    <t>Land on the south side of Love Lane inc Stoney Path</t>
  </si>
  <si>
    <t>Pathway, banks</t>
  </si>
  <si>
    <t>Grass verge</t>
  </si>
  <si>
    <t>Maintaining buffer strip</t>
  </si>
  <si>
    <t>Grass and hedges</t>
  </si>
  <si>
    <t>Grass and garden</t>
  </si>
  <si>
    <t>Grass (plants currently maintained by residents.</t>
  </si>
  <si>
    <t>Grass cutting/verges</t>
  </si>
  <si>
    <t>Hedges/verge</t>
  </si>
  <si>
    <t>Grass cutting, pathways, hedges</t>
  </si>
  <si>
    <t>Grass cutting, garden</t>
  </si>
  <si>
    <t>Grass cutting, pathways.</t>
  </si>
  <si>
    <t>Remove overgrown vegetation from wall</t>
  </si>
  <si>
    <t>Land Lying North of Bimport</t>
  </si>
  <si>
    <t>Coppice St</t>
  </si>
  <si>
    <t>Cockrams Play Area, plus Coppice St Hedge</t>
  </si>
  <si>
    <t>Grass cutting, hedges include roadside hedge from Football Club to Christys Lane</t>
  </si>
  <si>
    <t>Grass, garden, hedges, pathways, banks</t>
  </si>
  <si>
    <t>Bury Litton</t>
  </si>
  <si>
    <t>St Johns Hill</t>
  </si>
  <si>
    <t xml:space="preserve">Contract Sum </t>
  </si>
  <si>
    <t>Size 
(hectares)</t>
  </si>
  <si>
    <t>Maintenance Required</t>
  </si>
  <si>
    <t>Maintain close mown grass (cut and leave), cut entrance banks twice yearly, grass in orchard 3 times a year</t>
  </si>
  <si>
    <t>Queen Mother Garden</t>
  </si>
  <si>
    <t>Hedges and main pathway    NB size is for whole area inc allotments</t>
  </si>
  <si>
    <t>Old burial ground, ancient monument, maintain</t>
  </si>
  <si>
    <t xml:space="preserve">Grand Total </t>
  </si>
  <si>
    <t>Sub Total</t>
  </si>
  <si>
    <t>Hectares (NB this includes entire allotments sites)</t>
  </si>
  <si>
    <t>Hedges, pathways   NB size is for whole area inc allotments</t>
  </si>
  <si>
    <t>What3Words</t>
  </si>
  <si>
    <t>///sandpaper.observer.usual</t>
  </si>
  <si>
    <t>///conveying.signs.candle</t>
  </si>
  <si>
    <t>///isolating.testers.verb</t>
  </si>
  <si>
    <t>///contour.doted.masks</t>
  </si>
  <si>
    <t>///lifelong.celebrate.gains</t>
  </si>
  <si>
    <t>///massaging.universally.cabinets</t>
  </si>
  <si>
    <t>///pack.gracing.handsets</t>
  </si>
  <si>
    <t>///dupe.selection.wardrobe</t>
  </si>
  <si>
    <t>///sublet.auctioned.flattery</t>
  </si>
  <si>
    <t>///toddler.talents.tram</t>
  </si>
  <si>
    <t>///sponge.clenching.flames</t>
  </si>
  <si>
    <t>///convey.skylights.stream</t>
  </si>
  <si>
    <t>///unlimited.daunting.licks</t>
  </si>
  <si>
    <t>///mills.nails.react</t>
  </si>
  <si>
    <t>///rotations.living.resources</t>
  </si>
  <si>
    <t>///prompts.oldest.deriving</t>
  </si>
  <si>
    <t>///pelting.inversion.everybody</t>
  </si>
  <si>
    <t>///homing.freezers.seagull</t>
  </si>
  <si>
    <t>///fortnight.hooked.venturing</t>
  </si>
  <si>
    <t>Land at the bottom Tout Hill (corner of Yeatmans)</t>
  </si>
  <si>
    <t>///heave.asking.encrusted</t>
  </si>
  <si>
    <t>///saga.handover.noting</t>
  </si>
  <si>
    <t>///indulgent.restored.caressed</t>
  </si>
  <si>
    <t>Jeanneau Close Buffer Strip</t>
  </si>
  <si>
    <t>///loosed.lecturing.recline</t>
  </si>
  <si>
    <t>///defeat.lawful.questions</t>
  </si>
  <si>
    <t>Gower Road</t>
  </si>
  <si>
    <t>///hides.loved.upwards</t>
  </si>
  <si>
    <t>Christys Lane Buffer strip</t>
  </si>
  <si>
    <t>Rutter Close</t>
  </si>
  <si>
    <t>Grass cutting and hedge</t>
  </si>
  <si>
    <t>///grasp.inspector.bluffs</t>
  </si>
  <si>
    <t>///terms.congratulations.redeeming</t>
  </si>
  <si>
    <t>Four spaces of open land adjacent to Brionne Way and Imber Rd</t>
  </si>
  <si>
    <t>///swift.ringside.strikers
///expiring.fancy.tall</t>
  </si>
  <si>
    <t>///blushed.servicing.belly</t>
  </si>
  <si>
    <t>Grosvenor Road raised verges</t>
  </si>
  <si>
    <t>///suspect.easily.shuts</t>
  </si>
  <si>
    <t>///scowls.beaks.develop</t>
  </si>
  <si>
    <t>///sporting.deaf.proudest</t>
  </si>
  <si>
    <t>///limped.following.typist</t>
  </si>
  <si>
    <t>///headers.builder.monument
///groomed.newsstand.impresses</t>
  </si>
  <si>
    <t>DC Verges, Roundabouts (x2) and Estate Verges
(refer to separate map of these areas within the tender pack )</t>
  </si>
  <si>
    <t>Rutter Close and Dogwood Hedge</t>
  </si>
  <si>
    <t>Grass cutting, maintain wildflower area</t>
  </si>
  <si>
    <t>Gower Road Playing Area</t>
  </si>
  <si>
    <t>Please use the editable Excel document of this table which is part of the tender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</si>
</sst>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center"/>
    </xf>
    <xf numFmtId="164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center" vertical="top"/>
    </xf>
    <xf numFmtId="44" fontId="0" fillId="0" borderId="1" xfId="0" applyNumberFormat="1" applyBorder="1" applyAlignment="1" applyProtection="1">
      <alignment vertical="top"/>
    </xf>
    <xf numFmtId="0" fontId="0" fillId="0" borderId="1" xfId="0" applyBorder="1" applyAlignment="1" applyProtection="1">
      <alignment horizontal="left" vertical="top"/>
    </xf>
    <xf numFmtId="2" fontId="1" fillId="0" borderId="1" xfId="0" applyNumberFormat="1" applyFont="1" applyBorder="1" applyAlignment="1" applyProtection="1">
      <alignment horizontal="center" vertical="top"/>
    </xf>
    <xf numFmtId="44" fontId="0" fillId="2" borderId="1" xfId="0" applyNumberFormat="1" applyFill="1" applyBorder="1" applyAlignment="1" applyProtection="1">
      <alignment vertical="top"/>
    </xf>
    <xf numFmtId="0" fontId="0" fillId="0" borderId="1" xfId="0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center" vertical="top"/>
    </xf>
    <xf numFmtId="0" fontId="0" fillId="0" borderId="1" xfId="0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top"/>
    </xf>
    <xf numFmtId="0" fontId="1" fillId="0" borderId="1" xfId="0" applyFont="1" applyBorder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44" fontId="0" fillId="0" borderId="1" xfId="0" applyNumberForma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0222-68F1-45E7-AC7E-B62B772EAEBE}">
  <sheetPr>
    <pageSetUpPr fitToPage="1"/>
  </sheetPr>
  <dimension ref="A1:G41"/>
  <sheetViews>
    <sheetView tabSelected="1" topLeftCell="B1" zoomScaleNormal="100" workbookViewId="0">
      <selection activeCell="G34" sqref="G34"/>
    </sheetView>
  </sheetViews>
  <sheetFormatPr defaultColWidth="9.140625" defaultRowHeight="15" x14ac:dyDescent="0.25"/>
  <cols>
    <col min="1" max="1" width="10.85546875" style="8" hidden="1" customWidth="1"/>
    <col min="2" max="2" width="34" style="32" customWidth="1"/>
    <col min="3" max="3" width="46.85546875" style="35" customWidth="1"/>
    <col min="4" max="4" width="27.5703125" style="32" customWidth="1"/>
    <col min="5" max="5" width="12.5703125" style="33" customWidth="1"/>
    <col min="6" max="6" width="54.5703125" style="34" customWidth="1"/>
    <col min="7" max="7" width="15.42578125" style="9" customWidth="1"/>
    <col min="8" max="15" width="53.85546875" style="4" customWidth="1"/>
    <col min="16" max="16384" width="9.140625" style="4"/>
  </cols>
  <sheetData>
    <row r="1" spans="1:7" s="10" customFormat="1" ht="30" x14ac:dyDescent="0.25">
      <c r="A1" s="1" t="s">
        <v>0</v>
      </c>
      <c r="B1" s="16" t="s">
        <v>113</v>
      </c>
      <c r="C1" s="2" t="s">
        <v>1</v>
      </c>
      <c r="D1" s="16" t="s">
        <v>2</v>
      </c>
      <c r="E1" s="3" t="s">
        <v>103</v>
      </c>
      <c r="F1" s="14" t="s">
        <v>104</v>
      </c>
      <c r="G1" s="1" t="s">
        <v>102</v>
      </c>
    </row>
    <row r="2" spans="1:7" x14ac:dyDescent="0.25">
      <c r="A2" s="5" t="s">
        <v>3</v>
      </c>
      <c r="B2" s="17" t="s">
        <v>114</v>
      </c>
      <c r="C2" s="6" t="s">
        <v>73</v>
      </c>
      <c r="D2" s="17" t="s">
        <v>4</v>
      </c>
      <c r="E2" s="21">
        <v>0.77629999999999999</v>
      </c>
      <c r="F2" s="7" t="s">
        <v>74</v>
      </c>
      <c r="G2" s="36">
        <v>0</v>
      </c>
    </row>
    <row r="3" spans="1:7" ht="30" x14ac:dyDescent="0.25">
      <c r="A3" s="5" t="s">
        <v>5</v>
      </c>
      <c r="B3" s="17" t="s">
        <v>115</v>
      </c>
      <c r="C3" s="6" t="s">
        <v>6</v>
      </c>
      <c r="D3" s="17" t="s">
        <v>7</v>
      </c>
      <c r="E3" s="21">
        <v>0.13569999999999999</v>
      </c>
      <c r="F3" s="7" t="s">
        <v>107</v>
      </c>
      <c r="G3" s="36">
        <v>0</v>
      </c>
    </row>
    <row r="4" spans="1:7" x14ac:dyDescent="0.25">
      <c r="A4" s="5" t="s">
        <v>9</v>
      </c>
      <c r="B4" s="17" t="s">
        <v>153</v>
      </c>
      <c r="C4" s="6" t="s">
        <v>10</v>
      </c>
      <c r="D4" s="17" t="s">
        <v>11</v>
      </c>
      <c r="E4" s="21">
        <v>0.94910000000000005</v>
      </c>
      <c r="F4" s="7" t="s">
        <v>112</v>
      </c>
      <c r="G4" s="36">
        <v>0</v>
      </c>
    </row>
    <row r="5" spans="1:7" x14ac:dyDescent="0.25">
      <c r="A5" s="5" t="s">
        <v>12</v>
      </c>
      <c r="B5" s="17" t="s">
        <v>117</v>
      </c>
      <c r="C5" s="6" t="s">
        <v>13</v>
      </c>
      <c r="D5" s="17" t="s">
        <v>14</v>
      </c>
      <c r="E5" s="21">
        <v>0.24809999999999999</v>
      </c>
      <c r="F5" s="7" t="s">
        <v>75</v>
      </c>
      <c r="G5" s="36">
        <v>0</v>
      </c>
    </row>
    <row r="6" spans="1:7" ht="18.600000000000001" customHeight="1" x14ac:dyDescent="0.25">
      <c r="A6" s="5" t="s">
        <v>22</v>
      </c>
      <c r="B6" s="17" t="s">
        <v>118</v>
      </c>
      <c r="C6" s="6" t="s">
        <v>23</v>
      </c>
      <c r="D6" s="17" t="s">
        <v>19</v>
      </c>
      <c r="E6" s="21">
        <v>2.849E-3</v>
      </c>
      <c r="F6" s="7" t="s">
        <v>76</v>
      </c>
      <c r="G6" s="36">
        <v>0</v>
      </c>
    </row>
    <row r="7" spans="1:7" x14ac:dyDescent="0.25">
      <c r="A7" s="5" t="s">
        <v>25</v>
      </c>
      <c r="B7" s="17" t="s">
        <v>120</v>
      </c>
      <c r="C7" s="6" t="s">
        <v>26</v>
      </c>
      <c r="D7" s="17" t="s">
        <v>15</v>
      </c>
      <c r="E7" s="21">
        <v>0.39340000000000003</v>
      </c>
      <c r="F7" s="7" t="s">
        <v>99</v>
      </c>
      <c r="G7" s="36">
        <v>0</v>
      </c>
    </row>
    <row r="8" spans="1:7" x14ac:dyDescent="0.25">
      <c r="A8" s="5" t="s">
        <v>27</v>
      </c>
      <c r="B8" s="17" t="s">
        <v>121</v>
      </c>
      <c r="C8" s="6" t="s">
        <v>28</v>
      </c>
      <c r="D8" s="17" t="s">
        <v>11</v>
      </c>
      <c r="E8" s="21">
        <v>2.3089</v>
      </c>
      <c r="F8" s="7" t="s">
        <v>79</v>
      </c>
      <c r="G8" s="36">
        <v>0</v>
      </c>
    </row>
    <row r="9" spans="1:7" x14ac:dyDescent="0.25">
      <c r="A9" s="5" t="s">
        <v>29</v>
      </c>
      <c r="B9" s="17" t="s">
        <v>122</v>
      </c>
      <c r="C9" s="6" t="s">
        <v>30</v>
      </c>
      <c r="D9" s="17" t="s">
        <v>95</v>
      </c>
      <c r="E9" s="21">
        <v>0.8135</v>
      </c>
      <c r="F9" s="7" t="s">
        <v>78</v>
      </c>
      <c r="G9" s="36">
        <v>0</v>
      </c>
    </row>
    <row r="10" spans="1:7" x14ac:dyDescent="0.25">
      <c r="A10" s="5" t="s">
        <v>31</v>
      </c>
      <c r="B10" s="17" t="s">
        <v>123</v>
      </c>
      <c r="C10" s="6" t="s">
        <v>32</v>
      </c>
      <c r="D10" s="17" t="s">
        <v>33</v>
      </c>
      <c r="E10" s="21">
        <v>0.25969999999999999</v>
      </c>
      <c r="F10" s="7" t="s">
        <v>77</v>
      </c>
      <c r="G10" s="36">
        <v>0</v>
      </c>
    </row>
    <row r="11" spans="1:7" x14ac:dyDescent="0.25">
      <c r="A11" s="5" t="s">
        <v>34</v>
      </c>
      <c r="B11" s="17" t="s">
        <v>124</v>
      </c>
      <c r="C11" s="6" t="s">
        <v>35</v>
      </c>
      <c r="D11" s="17" t="s">
        <v>8</v>
      </c>
      <c r="E11" s="21">
        <v>0.05</v>
      </c>
      <c r="F11" s="7" t="s">
        <v>77</v>
      </c>
      <c r="G11" s="36">
        <v>0</v>
      </c>
    </row>
    <row r="12" spans="1:7" ht="30" x14ac:dyDescent="0.25">
      <c r="A12" s="5" t="s">
        <v>36</v>
      </c>
      <c r="B12" s="17" t="s">
        <v>128</v>
      </c>
      <c r="C12" s="6" t="s">
        <v>37</v>
      </c>
      <c r="D12" s="17" t="s">
        <v>8</v>
      </c>
      <c r="E12" s="11" t="s">
        <v>80</v>
      </c>
      <c r="F12" s="7" t="s">
        <v>105</v>
      </c>
      <c r="G12" s="36">
        <v>0</v>
      </c>
    </row>
    <row r="13" spans="1:7" x14ac:dyDescent="0.25">
      <c r="A13" s="5"/>
      <c r="B13" s="17" t="s">
        <v>151</v>
      </c>
      <c r="C13" s="6" t="s">
        <v>150</v>
      </c>
      <c r="D13" s="17" t="s">
        <v>21</v>
      </c>
      <c r="E13" s="11">
        <v>0.45679999999999998</v>
      </c>
      <c r="F13" s="7" t="s">
        <v>158</v>
      </c>
      <c r="G13" s="36">
        <v>0</v>
      </c>
    </row>
    <row r="14" spans="1:7" x14ac:dyDescent="0.25">
      <c r="A14" s="5" t="s">
        <v>38</v>
      </c>
      <c r="B14" s="17" t="s">
        <v>129</v>
      </c>
      <c r="C14" s="6" t="s">
        <v>39</v>
      </c>
      <c r="D14" s="17" t="s">
        <v>14</v>
      </c>
      <c r="E14" s="21">
        <v>0.79</v>
      </c>
      <c r="F14" s="7" t="s">
        <v>77</v>
      </c>
      <c r="G14" s="36">
        <v>0</v>
      </c>
    </row>
    <row r="15" spans="1:7" x14ac:dyDescent="0.25">
      <c r="A15" s="5" t="s">
        <v>40</v>
      </c>
      <c r="B15" s="17" t="s">
        <v>130</v>
      </c>
      <c r="C15" s="6" t="s">
        <v>41</v>
      </c>
      <c r="D15" s="17" t="s">
        <v>42</v>
      </c>
      <c r="E15" s="21">
        <v>2.706</v>
      </c>
      <c r="F15" s="7" t="s">
        <v>77</v>
      </c>
      <c r="G15" s="36">
        <v>0</v>
      </c>
    </row>
    <row r="16" spans="1:7" x14ac:dyDescent="0.25">
      <c r="A16" s="5" t="s">
        <v>43</v>
      </c>
      <c r="B16" s="17" t="s">
        <v>131</v>
      </c>
      <c r="C16" s="6" t="s">
        <v>44</v>
      </c>
      <c r="D16" s="17" t="s">
        <v>15</v>
      </c>
      <c r="E16" s="21">
        <v>0.19950000000000001</v>
      </c>
      <c r="F16" s="7" t="s">
        <v>81</v>
      </c>
      <c r="G16" s="36">
        <v>0</v>
      </c>
    </row>
    <row r="17" spans="1:7" x14ac:dyDescent="0.25">
      <c r="A17" s="5" t="s">
        <v>45</v>
      </c>
      <c r="B17" s="17" t="s">
        <v>132</v>
      </c>
      <c r="C17" s="6" t="s">
        <v>82</v>
      </c>
      <c r="D17" s="17" t="s">
        <v>15</v>
      </c>
      <c r="E17" s="21">
        <v>0.37830000000000003</v>
      </c>
      <c r="F17" s="7" t="s">
        <v>83</v>
      </c>
      <c r="G17" s="36">
        <v>0</v>
      </c>
    </row>
    <row r="18" spans="1:7" x14ac:dyDescent="0.25">
      <c r="A18" s="5" t="s">
        <v>46</v>
      </c>
      <c r="B18" s="17" t="s">
        <v>136</v>
      </c>
      <c r="C18" s="6" t="s">
        <v>133</v>
      </c>
      <c r="D18" s="17" t="s">
        <v>18</v>
      </c>
      <c r="E18" s="21">
        <v>3.5499999999999997E-2</v>
      </c>
      <c r="F18" s="7" t="s">
        <v>84</v>
      </c>
      <c r="G18" s="36">
        <v>0</v>
      </c>
    </row>
    <row r="19" spans="1:7" x14ac:dyDescent="0.25">
      <c r="A19" s="5" t="s">
        <v>47</v>
      </c>
      <c r="B19" s="17" t="s">
        <v>145</v>
      </c>
      <c r="C19" s="6" t="s">
        <v>157</v>
      </c>
      <c r="D19" s="17" t="s">
        <v>143</v>
      </c>
      <c r="E19" s="21">
        <v>7.6399999999999996E-2</v>
      </c>
      <c r="F19" s="7" t="s">
        <v>144</v>
      </c>
      <c r="G19" s="36">
        <v>0</v>
      </c>
    </row>
    <row r="20" spans="1:7" x14ac:dyDescent="0.25">
      <c r="A20" s="5"/>
      <c r="B20" s="17" t="s">
        <v>146</v>
      </c>
      <c r="C20" s="6" t="s">
        <v>142</v>
      </c>
      <c r="D20" s="17" t="s">
        <v>20</v>
      </c>
      <c r="E20" s="21">
        <v>0.33300000000000002</v>
      </c>
      <c r="F20" s="7" t="s">
        <v>85</v>
      </c>
      <c r="G20" s="36"/>
    </row>
    <row r="21" spans="1:7" x14ac:dyDescent="0.25">
      <c r="A21" s="5" t="s">
        <v>48</v>
      </c>
      <c r="B21" s="17" t="s">
        <v>141</v>
      </c>
      <c r="C21" s="6" t="s">
        <v>49</v>
      </c>
      <c r="D21" s="17" t="s">
        <v>50</v>
      </c>
      <c r="E21" s="21">
        <v>0.1948</v>
      </c>
      <c r="F21" s="7" t="s">
        <v>78</v>
      </c>
      <c r="G21" s="36">
        <v>0</v>
      </c>
    </row>
    <row r="22" spans="1:7" x14ac:dyDescent="0.25">
      <c r="A22" s="5" t="s">
        <v>51</v>
      </c>
      <c r="B22" s="17" t="s">
        <v>138</v>
      </c>
      <c r="C22" s="6" t="s">
        <v>137</v>
      </c>
      <c r="D22" s="17" t="s">
        <v>20</v>
      </c>
      <c r="E22" s="21">
        <v>0.27560000000000001</v>
      </c>
      <c r="F22" s="7" t="s">
        <v>85</v>
      </c>
      <c r="G22" s="36">
        <v>0</v>
      </c>
    </row>
    <row r="23" spans="1:7" x14ac:dyDescent="0.25">
      <c r="A23" s="5" t="s">
        <v>52</v>
      </c>
      <c r="B23" s="17" t="s">
        <v>149</v>
      </c>
      <c r="C23" s="6" t="s">
        <v>53</v>
      </c>
      <c r="D23" s="17" t="s">
        <v>17</v>
      </c>
      <c r="E23" s="21">
        <v>1.5E-3</v>
      </c>
      <c r="F23" s="7" t="s">
        <v>84</v>
      </c>
      <c r="G23" s="36">
        <v>0</v>
      </c>
    </row>
    <row r="24" spans="1:7" x14ac:dyDescent="0.25">
      <c r="A24" s="5" t="s">
        <v>54</v>
      </c>
      <c r="B24" s="17" t="s">
        <v>124</v>
      </c>
      <c r="C24" s="6" t="s">
        <v>55</v>
      </c>
      <c r="D24" s="17" t="s">
        <v>8</v>
      </c>
      <c r="E24" s="21">
        <v>3.49E-2</v>
      </c>
      <c r="F24" s="7" t="s">
        <v>86</v>
      </c>
      <c r="G24" s="36">
        <v>0</v>
      </c>
    </row>
    <row r="25" spans="1:7" x14ac:dyDescent="0.25">
      <c r="A25" s="5" t="s">
        <v>56</v>
      </c>
      <c r="B25" s="17" t="s">
        <v>135</v>
      </c>
      <c r="C25" s="6" t="s">
        <v>106</v>
      </c>
      <c r="D25" s="17" t="s">
        <v>16</v>
      </c>
      <c r="E25" s="21">
        <v>0.1056</v>
      </c>
      <c r="F25" s="7" t="s">
        <v>87</v>
      </c>
      <c r="G25" s="36">
        <v>0</v>
      </c>
    </row>
    <row r="26" spans="1:7" x14ac:dyDescent="0.25">
      <c r="A26" s="5" t="s">
        <v>57</v>
      </c>
      <c r="B26" s="17" t="s">
        <v>154</v>
      </c>
      <c r="C26" s="6" t="s">
        <v>58</v>
      </c>
      <c r="D26" s="17" t="s">
        <v>59</v>
      </c>
      <c r="E26" s="21">
        <v>2.64E-2</v>
      </c>
      <c r="F26" s="7" t="s">
        <v>88</v>
      </c>
      <c r="G26" s="36"/>
    </row>
    <row r="27" spans="1:7" x14ac:dyDescent="0.25">
      <c r="A27" s="5"/>
      <c r="B27" s="17" t="s">
        <v>139</v>
      </c>
      <c r="C27" s="6" t="s">
        <v>159</v>
      </c>
      <c r="D27" s="17" t="s">
        <v>140</v>
      </c>
      <c r="E27" s="11">
        <v>0.21679999999999999</v>
      </c>
      <c r="F27" s="7" t="s">
        <v>77</v>
      </c>
      <c r="G27" s="36"/>
    </row>
    <row r="28" spans="1:7" ht="30" x14ac:dyDescent="0.25">
      <c r="A28" s="5" t="s">
        <v>60</v>
      </c>
      <c r="B28" s="18" t="s">
        <v>148</v>
      </c>
      <c r="C28" s="7" t="s">
        <v>147</v>
      </c>
      <c r="D28" s="17" t="s">
        <v>61</v>
      </c>
      <c r="E28" s="21">
        <v>9.7299999999999998E-2</v>
      </c>
      <c r="F28" s="7" t="s">
        <v>89</v>
      </c>
      <c r="G28" s="36"/>
    </row>
    <row r="29" spans="1:7" ht="30" x14ac:dyDescent="0.25">
      <c r="A29" s="5" t="s">
        <v>62</v>
      </c>
      <c r="B29" s="17" t="s">
        <v>134</v>
      </c>
      <c r="C29" s="7" t="s">
        <v>97</v>
      </c>
      <c r="D29" s="17" t="s">
        <v>96</v>
      </c>
      <c r="E29" s="21">
        <v>0.94689999999999996</v>
      </c>
      <c r="F29" s="7" t="s">
        <v>98</v>
      </c>
      <c r="G29" s="36">
        <v>0</v>
      </c>
    </row>
    <row r="30" spans="1:7" x14ac:dyDescent="0.25">
      <c r="A30" s="5" t="s">
        <v>63</v>
      </c>
      <c r="B30" s="17" t="s">
        <v>127</v>
      </c>
      <c r="C30" s="6" t="s">
        <v>64</v>
      </c>
      <c r="D30" s="17" t="s">
        <v>19</v>
      </c>
      <c r="E30" s="21">
        <v>0.12542800000000001</v>
      </c>
      <c r="F30" s="7" t="s">
        <v>90</v>
      </c>
      <c r="G30" s="36">
        <v>0</v>
      </c>
    </row>
    <row r="31" spans="1:7" x14ac:dyDescent="0.25">
      <c r="A31" s="5" t="s">
        <v>65</v>
      </c>
      <c r="B31" s="17" t="s">
        <v>126</v>
      </c>
      <c r="C31" s="6" t="s">
        <v>66</v>
      </c>
      <c r="D31" s="17" t="s">
        <v>24</v>
      </c>
      <c r="E31" s="21">
        <v>1.2699999999999999E-2</v>
      </c>
      <c r="F31" s="7" t="s">
        <v>93</v>
      </c>
      <c r="G31" s="36">
        <v>0</v>
      </c>
    </row>
    <row r="32" spans="1:7" x14ac:dyDescent="0.25">
      <c r="A32" s="5" t="s">
        <v>67</v>
      </c>
      <c r="B32" s="17" t="s">
        <v>125</v>
      </c>
      <c r="C32" s="6" t="s">
        <v>68</v>
      </c>
      <c r="D32" s="17" t="s">
        <v>17</v>
      </c>
      <c r="E32" s="21">
        <v>4.3499999999999997E-2</v>
      </c>
      <c r="F32" s="7" t="s">
        <v>92</v>
      </c>
      <c r="G32" s="36">
        <v>0</v>
      </c>
    </row>
    <row r="33" spans="1:7" x14ac:dyDescent="0.25">
      <c r="A33" s="5" t="s">
        <v>69</v>
      </c>
      <c r="B33" s="17" t="s">
        <v>119</v>
      </c>
      <c r="C33" s="6" t="s">
        <v>70</v>
      </c>
      <c r="D33" s="17" t="s">
        <v>19</v>
      </c>
      <c r="E33" s="21">
        <v>1.1772</v>
      </c>
      <c r="F33" s="7" t="s">
        <v>91</v>
      </c>
      <c r="G33" s="36">
        <v>0</v>
      </c>
    </row>
    <row r="34" spans="1:7" ht="19.149999999999999" customHeight="1" x14ac:dyDescent="0.25">
      <c r="A34" s="5" t="s">
        <v>71</v>
      </c>
      <c r="B34" s="17" t="s">
        <v>152</v>
      </c>
      <c r="C34" s="6" t="s">
        <v>72</v>
      </c>
      <c r="D34" s="17" t="s">
        <v>18</v>
      </c>
      <c r="E34" s="21">
        <v>0.18990000000000001</v>
      </c>
      <c r="F34" s="7" t="s">
        <v>94</v>
      </c>
      <c r="G34" s="36">
        <v>0</v>
      </c>
    </row>
    <row r="35" spans="1:7" x14ac:dyDescent="0.25">
      <c r="A35" s="12"/>
      <c r="B35" s="23" t="s">
        <v>116</v>
      </c>
      <c r="C35" s="6" t="s">
        <v>100</v>
      </c>
      <c r="D35" s="17" t="s">
        <v>101</v>
      </c>
      <c r="E35" s="21">
        <v>0.23219999999999999</v>
      </c>
      <c r="F35" s="7" t="s">
        <v>108</v>
      </c>
      <c r="G35" s="36"/>
    </row>
    <row r="36" spans="1:7" x14ac:dyDescent="0.25">
      <c r="A36" s="12"/>
      <c r="B36" s="23"/>
      <c r="C36" s="6"/>
      <c r="D36" s="13" t="s">
        <v>110</v>
      </c>
      <c r="E36" s="24">
        <f>SUM(E2:E35)</f>
        <v>14.593777000000003</v>
      </c>
      <c r="F36" s="15" t="s">
        <v>111</v>
      </c>
      <c r="G36" s="25">
        <f>SUM(G2:G35)</f>
        <v>0</v>
      </c>
    </row>
    <row r="37" spans="1:7" ht="33.75" customHeight="1" x14ac:dyDescent="0.25">
      <c r="A37" s="12"/>
      <c r="B37" s="26" t="s">
        <v>155</v>
      </c>
      <c r="C37" s="19" t="s">
        <v>156</v>
      </c>
      <c r="D37" s="20"/>
      <c r="E37" s="27"/>
      <c r="F37" s="28"/>
      <c r="G37" s="36"/>
    </row>
    <row r="38" spans="1:7" x14ac:dyDescent="0.25">
      <c r="A38" s="12"/>
      <c r="B38" s="29" t="s">
        <v>160</v>
      </c>
      <c r="C38" s="30"/>
      <c r="D38" s="31" t="s">
        <v>109</v>
      </c>
      <c r="E38" s="27"/>
      <c r="F38" s="28"/>
      <c r="G38" s="22">
        <f>G36+G37</f>
        <v>0</v>
      </c>
    </row>
    <row r="39" spans="1:7" x14ac:dyDescent="0.25">
      <c r="C39" s="9"/>
    </row>
    <row r="40" spans="1:7" x14ac:dyDescent="0.25">
      <c r="C40" s="9"/>
    </row>
    <row r="41" spans="1:7" x14ac:dyDescent="0.25">
      <c r="C41" s="9"/>
    </row>
  </sheetData>
  <mergeCells count="1">
    <mergeCell ref="C37:D37"/>
  </mergeCells>
  <pageMargins left="0.75" right="0.75" top="1" bottom="1" header="0.5" footer="0.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me xmlns="15819a48-30c0-4ad4-8372-12553825555d" xsi:nil="true"/>
    <lcf76f155ced4ddcb4097134ff3c332f xmlns="15819a48-30c0-4ad4-8372-12553825555d">
      <Terms xmlns="http://schemas.microsoft.com/office/infopath/2007/PartnerControls"/>
    </lcf76f155ced4ddcb4097134ff3c332f>
    <TaxCatchAll xmlns="a6425bee-4565-4745-8c73-dc04912636fd" xsi:nil="true"/>
    <_Flow_SignoffStatus xmlns="15819a48-30c0-4ad4-8372-1255382555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B61B621F9F048BC2FA62F3EF058F4" ma:contentTypeVersion="20" ma:contentTypeDescription="Create a new document." ma:contentTypeScope="" ma:versionID="80204891cafc4e00d65051198c1b0401">
  <xsd:schema xmlns:xsd="http://www.w3.org/2001/XMLSchema" xmlns:xs="http://www.w3.org/2001/XMLSchema" xmlns:p="http://schemas.microsoft.com/office/2006/metadata/properties" xmlns:ns2="15819a48-30c0-4ad4-8372-12553825555d" xmlns:ns3="a6425bee-4565-4745-8c73-dc04912636fd" targetNamespace="http://schemas.microsoft.com/office/2006/metadata/properties" ma:root="true" ma:fieldsID="6042293ae2f9b68ed4ffd7d4e977cf4e" ns2:_="" ns3:_="">
    <xsd:import namespace="15819a48-30c0-4ad4-8372-12553825555d"/>
    <xsd:import namespace="a6425bee-4565-4745-8c73-dc0491263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Time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19a48-30c0-4ad4-8372-1255382555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ime" ma:index="20" nillable="true" ma:displayName="Time" ma:format="DateOnly" ma:internalName="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1d49e9-b216-4759-b46f-03ebc3a07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25bee-4565-4745-8c73-dc04912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bda8678-19f4-4d0d-b1bb-d03e3144a39d}" ma:internalName="TaxCatchAll" ma:showField="CatchAllData" ma:web="a6425bee-4565-4745-8c73-dc0491263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16948-2B00-47D0-A413-D9AD6A2020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E6EF6F-F3DD-4056-821C-F1FEA719FC79}">
  <ds:schemaRefs>
    <ds:schemaRef ds:uri="http://www.w3.org/XML/1998/namespace"/>
    <ds:schemaRef ds:uri="http://schemas.microsoft.com/office/infopath/2007/PartnerControls"/>
    <ds:schemaRef ds:uri="a6425bee-4565-4745-8c73-dc04912636fd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5819a48-30c0-4ad4-8372-12553825555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A27416-0740-4877-AADF-E994A90B8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19a48-30c0-4ad4-8372-12553825555d"/>
    <ds:schemaRef ds:uri="a6425bee-4565-4745-8c73-dc0491263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Outsourcing Appx E</vt:lpstr>
      <vt:lpstr>'Outsourcing Appx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</dc:creator>
  <cp:lastModifiedBy>Graham Palmer</cp:lastModifiedBy>
  <cp:lastPrinted>2024-01-10T11:33:35Z</cp:lastPrinted>
  <dcterms:created xsi:type="dcterms:W3CDTF">2023-09-19T11:08:12Z</dcterms:created>
  <dcterms:modified xsi:type="dcterms:W3CDTF">2024-01-17T10:30:19Z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0x0101005BBB61B621F9F048BC2FA62F3EF058F4</vt:lpwstr>
  </property>
  <property fmtid="{D5CDD505-2E9C-101B-9397-08002B2CF9AE}" pid="3" name="MediaServiceImageTags">
    <vt:lpwstr/>
  </property>
</Properties>
</file>