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ttps://mhclg.sharepoint.com/sites/Commercial/Shared Documents/General/121 Tenders and Contracts FY 20-21/029_National_ Model_Design Code/03 Invitation to Tender/"/>
    </mc:Choice>
  </mc:AlternateContent>
  <xr:revisionPtr revIDLastSave="18" documentId="8_{6900A5FA-0BC9-4378-8851-F2698AFBC902}" xr6:coauthVersionLast="44" xr6:coauthVersionMax="44" xr10:uidLastSave="{2A6046EF-4B0E-4063-9494-8C8BDAB620CD}"/>
  <bookViews>
    <workbookView xWindow="-110" yWindow="-110" windowWidth="22780" windowHeight="14660" activeTab="2" xr2:uid="{00000000-000D-0000-FFFF-FFFF00000000}"/>
  </bookViews>
  <sheets>
    <sheet name="Instructions" sheetId="4" r:id="rId1"/>
    <sheet name="Front Cover" sheetId="3" r:id="rId2"/>
    <sheet name="1. Pricing &amp; Resources" sheetId="1" r:id="rId3"/>
  </sheets>
  <definedNames>
    <definedName name="_Hlk33548402" localSheetId="2">'1. Pricing &amp; Resources'!#REF!</definedName>
    <definedName name="Lot_1">#REF!</definedName>
    <definedName name="Lot_2">#REF!</definedName>
    <definedName name="Lot_3">#REF!</definedName>
    <definedName name="Lot_4">#REF!</definedName>
    <definedName name="Lot_5">#REF!</definedName>
    <definedName name="Lot_6">#REF!</definedName>
    <definedName name="Lot_7">#REF!</definedName>
    <definedName name="Lot_8">#REF!</definedName>
    <definedName name="Lot_Number">#REF!</definedName>
    <definedName name="_xlnm.Print_Area" localSheetId="2">'1. Pricing &amp; Resources'!$A$1:$P$48</definedName>
    <definedName name="_xlnm.Print_Area" localSheetId="0">Instructions!$B$4:$M$9</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 l="1"/>
  <c r="E16" i="1"/>
  <c r="E15" i="1"/>
  <c r="E14" i="1"/>
  <c r="E13" i="1"/>
  <c r="E12" i="1"/>
  <c r="E11" i="1"/>
  <c r="E10" i="1"/>
  <c r="E9" i="1"/>
  <c r="E8" i="1"/>
  <c r="P15" i="1" l="1"/>
  <c r="P16" i="1"/>
  <c r="K19" i="1" l="1"/>
  <c r="L19" i="1"/>
  <c r="M19" i="1"/>
  <c r="N19" i="1"/>
  <c r="O19" i="1"/>
  <c r="J19" i="1"/>
  <c r="P12" i="1"/>
  <c r="P13" i="1"/>
  <c r="P14" i="1"/>
  <c r="P17" i="1"/>
  <c r="P18" i="1"/>
  <c r="P11" i="1"/>
  <c r="P19" i="1" l="1"/>
  <c r="E19" i="1"/>
  <c r="E20" i="1"/>
  <c r="E21" i="1"/>
  <c r="E22" i="1"/>
  <c r="E23" i="1"/>
  <c r="E24" i="1"/>
  <c r="E25" i="1"/>
  <c r="E26" i="1"/>
  <c r="E27" i="1"/>
  <c r="E28" i="1"/>
  <c r="E29" i="1"/>
  <c r="E30" i="1"/>
  <c r="E31" i="1"/>
  <c r="E32" i="1"/>
  <c r="E33" i="1"/>
  <c r="E34" i="1"/>
  <c r="E35" i="1"/>
  <c r="E36" i="1"/>
  <c r="E37" i="1"/>
  <c r="E38" i="1"/>
  <c r="E39" i="1"/>
  <c r="E40" i="1"/>
  <c r="E41" i="1"/>
  <c r="E42" i="1"/>
  <c r="E43" i="1"/>
  <c r="E44" i="1"/>
  <c r="E45" i="1"/>
  <c r="E18" i="1"/>
  <c r="E46" i="1"/>
  <c r="E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tc={CB273B08-369E-497E-8D83-2EFD4861627A}</author>
    <author>tc={A1DD7101-86EE-4B2A-8FE2-895754F64C4F}</author>
  </authors>
  <commentList>
    <comment ref="J10" authorId="0" shapeId="0" xr:uid="{CB273B08-369E-497E-8D83-2EFD4861627A}">
      <text>
        <t>[Threaded comment]
Your version of Excel allows you to read this threaded comment; however, any edits to it will get removed if the file is opened in a newer version of Excel. Learn more: https://go.microsoft.com/fwlink/?linkid=870924
Comment:
    Insert Roles Rates</t>
      </text>
    </comment>
    <comment ref="J12" authorId="1" shapeId="0" xr:uid="{A1DD7101-86EE-4B2A-8FE2-895754F64C4F}">
      <text>
        <t>[Threaded comment]
Your version of Excel allows you to read this threaded comment; however, any edits to it will get removed if the file is opened in a newer version of Excel. Learn more: https://go.microsoft.com/fwlink/?linkid=870924
Comment:
    Insert Number of days / Parts days can be input</t>
      </text>
    </comment>
  </commentList>
</comments>
</file>

<file path=xl/sharedStrings.xml><?xml version="1.0" encoding="utf-8"?>
<sst xmlns="http://schemas.openxmlformats.org/spreadsheetml/2006/main" count="47" uniqueCount="45">
  <si>
    <t>Instructions for completing this Pricing Matrix - Please Read Carefully</t>
  </si>
  <si>
    <t xml:space="preserve"> </t>
  </si>
  <si>
    <t>Procurement Title</t>
  </si>
  <si>
    <t>MHCLG  Development of the National Model Design Code</t>
  </si>
  <si>
    <t>Procurement reference</t>
  </si>
  <si>
    <t xml:space="preserve">  </t>
  </si>
  <si>
    <t xml:space="preserve">This schedule contains a capped price template  </t>
  </si>
  <si>
    <t>ANNEX C – PRICE SCHEDULE TEMPLATE</t>
  </si>
  <si>
    <t xml:space="preserve">Schedule 1 </t>
  </si>
  <si>
    <t>Note: Schedule 1 shows a breakdown of the rates used to calculate figures in the total price in Schedule 2. The Capped Total in Schedule 2 should reflect that listed in Schedule 1</t>
  </si>
  <si>
    <t>Procurement Title: MHCLG Development of the National Model Design Code</t>
  </si>
  <si>
    <t>Procurement reference: CPD004121029</t>
  </si>
  <si>
    <t>Name(s)</t>
  </si>
  <si>
    <t xml:space="preserve">Grade </t>
  </si>
  <si>
    <t>Daily Rate £
(exc VAT)</t>
  </si>
  <si>
    <t xml:space="preserve">Number 
of days </t>
  </si>
  <si>
    <t>Total £
(exc VAT)</t>
  </si>
  <si>
    <t xml:space="preserve">"John Smith" </t>
  </si>
  <si>
    <t xml:space="preserve">Senior Consultant </t>
  </si>
  <si>
    <t>Schedule 2 - For the production of the publishable National Model Design Code template and a worked example of how the National Model Design Code could be applied</t>
  </si>
  <si>
    <t xml:space="preserve">Milestones </t>
  </si>
  <si>
    <t xml:space="preserve">Comments </t>
  </si>
  <si>
    <t>Estimated Resource (Days)</t>
  </si>
  <si>
    <t>Role / Grade 1 (…......)</t>
  </si>
  <si>
    <t>Role / Grade 2  - (…......)</t>
  </si>
  <si>
    <t>Role / Grade  3  (…......)</t>
  </si>
  <si>
    <t>Role / Grade 4 (…......)</t>
  </si>
  <si>
    <t xml:space="preserve">add further roles as appropriate to your organisation </t>
  </si>
  <si>
    <t>TOTAL</t>
  </si>
  <si>
    <t>Inception and preparation:
•Briefing workshop chaired by MHCLG. Agree roles and responsibilities, brief, programme, consultation process and programme and Reporting and contract management</t>
  </si>
  <si>
    <t>Develop Design Code Structure:
•	Desk top study on existing design codes types to supplement work carried out by MHCLG on optimum content for design code template and design parameters.</t>
  </si>
  <si>
    <r>
      <rPr>
        <sz val="11"/>
        <color rgb="FFFF0000"/>
        <rFont val="Arial"/>
        <family val="2"/>
      </rPr>
      <t xml:space="preserve"> </t>
    </r>
    <r>
      <rPr>
        <sz val="11"/>
        <color theme="1"/>
        <rFont val="Arial"/>
        <family val="2"/>
      </rPr>
      <t>Stakeholder engagement:
•	Workshop 1 – Implementation and process
•	Workshop 2&amp;3 – Design code content
•	Workshop 4 – Community engagement and model process</t>
    </r>
  </si>
  <si>
    <t>Draft design code proposals:
•	Develop written code and prepare supporting diagrams and illustrations.</t>
  </si>
  <si>
    <t>Final proposals:
•	MHCLG to finalise policy and legal status, Minister approval for the public consultation period.</t>
  </si>
  <si>
    <t>Final proposals:
•	Develop worked example modelled on draft design code and prepare supporting diagrams and illustrations</t>
  </si>
  <si>
    <t>Public consultation</t>
  </si>
  <si>
    <t>Publish document:
•	Finalise document for uploading to Gov.uk and amendments to the National Design Guide.</t>
  </si>
  <si>
    <t>Total Price- For the production of the publishable National Model Design Code template</t>
  </si>
  <si>
    <t>ANNEX C – PRICE SCHEDULE TEMPLATE
               MHCLG Development of the National Model Design Code</t>
  </si>
  <si>
    <t xml:space="preserve">Annex C  -  Price Schedule </t>
  </si>
  <si>
    <t>CPD004121029</t>
  </si>
  <si>
    <t xml:space="preserve">NOTE: Cell P19  will be used to evaluate price in accordance with the Price Evaluation process set out in Section 2.4 of ANNEX E – AWARD CRITERIA AND SCORING GUIDANCE The price in cell  E46 should  = to the price in P19 </t>
  </si>
  <si>
    <t>Payment for services shall be in accordance with paragraph 19 'Payment' of Annex A Specification.</t>
  </si>
  <si>
    <t xml:space="preserve">The Day Rates submitted in Schedule 1 will be used to calculate the cost for any additional work agreed in accordance with the variation provisions set out in the Terms and Conditions of the Contract. </t>
  </si>
  <si>
    <r>
      <t xml:space="preserve">General Instructions
1. Potential Suppliers shall complete the </t>
    </r>
    <r>
      <rPr>
        <b/>
        <sz val="11"/>
        <color rgb="FFFFC000"/>
        <rFont val="Arial"/>
        <family val="2"/>
      </rPr>
      <t>orange</t>
    </r>
    <r>
      <rPr>
        <b/>
        <sz val="11"/>
        <color theme="1"/>
        <rFont val="Arial"/>
        <family val="2"/>
      </rPr>
      <t xml:space="preserve"> cells in Schedule 1 of the '1. Pricing and Resources' worksheet to insert the number of days allocated to each role and grade. 
2. Potential Suppliers shall complete the </t>
    </r>
    <r>
      <rPr>
        <b/>
        <sz val="11"/>
        <color rgb="FFFFC000"/>
        <rFont val="Arial"/>
        <family val="2"/>
      </rPr>
      <t>orange</t>
    </r>
    <r>
      <rPr>
        <b/>
        <sz val="11"/>
        <color theme="1"/>
        <rFont val="Arial"/>
        <family val="2"/>
      </rPr>
      <t xml:space="preserve"> cells in Schedule 2 of the '1. Pricing and Resources' worksheet and the input the total number of days for each resource as appropriate across the delivery milestones.
3. All prices shall be submitted in Great British Pounds Sterling (£) and all pricing shall be exclusive of VAT.  The total price shall not exceed the maximum budget range of £60,000 - £80,000 exclusive of VAT.
4. When entering rates, enter only the numerical value. Do not add or include any additional characters such as £. 
6. Potential Suppliers shall not modify cells, add rows and columns within the tabs unless they have been expressly advised.
7. Schedule 1 shows a breakdown of the rates used to calculate figures for the total price in Schedule 2. The Capped Total in Schedule 2  should equal the Total price in Schedule 1.
8. Cell P1 will be used to evaluate the price score in accordance with the Price Evaluation process set out in Section 2.4 of Annex E – Award Criteria and Scoring Guidance. The price in cell E46 should = to the prices in P19. The cells have white fonts, and the cell reference may change if you insert more columns to the schedule.
9. The Day Rates submitted in Schedule 1 will be used to calculate the cost for any additional work agreed in accordance with the variation provisions set out in the Terms and Conditions of the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</si>
</sst>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2" x14ac:knownFonts="1">
    <font>
      <sz val="11"/>
      <color theme="1"/>
      <name val="Calibri"/>
      <family val="2"/>
      <scheme val="minor"/>
    </font>
    <font>
      <sz val="11"/>
      <color theme="1"/>
      <name val="Arial"/>
      <family val="2"/>
    </font>
    <font>
      <b/>
      <sz val="11"/>
      <color theme="1"/>
      <name val="Arial"/>
      <family val="2"/>
    </font>
    <font>
      <sz val="22"/>
      <color theme="1"/>
      <name val="Arial"/>
      <family val="2"/>
    </font>
    <font>
      <sz val="24"/>
      <color theme="1"/>
      <name val="Arial"/>
      <family val="2"/>
    </font>
    <font>
      <sz val="22"/>
      <name val="Arial"/>
      <family val="2"/>
    </font>
    <font>
      <i/>
      <sz val="14"/>
      <color theme="1"/>
      <name val="Arial"/>
      <family val="2"/>
    </font>
    <font>
      <sz val="14"/>
      <name val="Arial"/>
      <family val="2"/>
    </font>
    <font>
      <sz val="12"/>
      <color theme="1"/>
      <name val="Calibri"/>
      <family val="2"/>
      <scheme val="minor"/>
    </font>
    <font>
      <b/>
      <sz val="16"/>
      <color theme="1"/>
      <name val="Calibri"/>
      <family val="2"/>
      <scheme val="minor"/>
    </font>
    <font>
      <b/>
      <sz val="14"/>
      <color theme="0"/>
      <name val="Calibri"/>
      <family val="2"/>
      <scheme val="minor"/>
    </font>
    <font>
      <sz val="11"/>
      <color theme="0" tint="-0.14999847407452621"/>
      <name val="Arial"/>
      <family val="2"/>
    </font>
    <font>
      <b/>
      <sz val="14"/>
      <color theme="1"/>
      <name val="Calibri"/>
      <family val="2"/>
      <scheme val="minor"/>
    </font>
    <font>
      <sz val="22"/>
      <color theme="1"/>
      <name val="Calibri"/>
      <family val="2"/>
      <scheme val="minor"/>
    </font>
    <font>
      <sz val="11"/>
      <color rgb="FFFF0000"/>
      <name val="Arial"/>
      <family val="2"/>
    </font>
    <font>
      <sz val="12"/>
      <color theme="1"/>
      <name val="Arial"/>
      <family val="2"/>
    </font>
    <font>
      <sz val="11"/>
      <name val="Arial"/>
      <family val="2"/>
    </font>
    <font>
      <sz val="24"/>
      <name val="Arial"/>
      <family val="2"/>
    </font>
    <font>
      <b/>
      <sz val="11"/>
      <name val="Arial"/>
      <family val="2"/>
    </font>
    <font>
      <b/>
      <sz val="11"/>
      <name val="Calibri"/>
      <family val="2"/>
      <scheme val="minor"/>
    </font>
    <font>
      <b/>
      <sz val="11"/>
      <color theme="0"/>
      <name val="Arial"/>
      <family val="2"/>
    </font>
    <font>
      <b/>
      <sz val="11"/>
      <color rgb="FFFFC000"/>
      <name val="Arial"/>
      <family val="2"/>
    </font>
  </fonts>
  <fills count="13">
    <fill>
      <patternFill patternType="none"/>
    </fill>
    <fill>
      <patternFill patternType="gray125"/>
    </fill>
    <fill>
      <patternFill patternType="solid">
        <fgColor rgb="FFD9D9D9"/>
        <bgColor indexed="64"/>
      </patternFill>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theme="4" tint="0.59999389629810485"/>
        <bgColor indexed="64"/>
      </patternFill>
    </fill>
    <fill>
      <patternFill patternType="solid">
        <fgColor rgb="FF009999"/>
        <bgColor indexed="64"/>
      </patternFill>
    </fill>
    <fill>
      <patternFill patternType="solid">
        <fgColor theme="0" tint="-0.14999847407452621"/>
        <bgColor theme="0" tint="-0.14999847407452621"/>
      </patternFill>
    </fill>
    <fill>
      <patternFill patternType="solid">
        <fgColor rgb="FF008080"/>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72">
    <xf numFmtId="0" fontId="0" fillId="0" borderId="0" xfId="0"/>
    <xf numFmtId="0" fontId="2" fillId="3" borderId="0" xfId="0" applyFont="1" applyFill="1"/>
    <xf numFmtId="0" fontId="0" fillId="3" borderId="0" xfId="0" applyFill="1"/>
    <xf numFmtId="0" fontId="1" fillId="3" borderId="0" xfId="0" applyFont="1" applyFill="1"/>
    <xf numFmtId="0" fontId="1" fillId="3" borderId="0" xfId="0" applyFont="1" applyFill="1" applyAlignment="1">
      <alignment vertical="top"/>
    </xf>
    <xf numFmtId="0" fontId="0" fillId="3" borderId="0" xfId="0" applyFont="1" applyFill="1"/>
    <xf numFmtId="0" fontId="1" fillId="0" borderId="0" xfId="0" applyFont="1"/>
    <xf numFmtId="0" fontId="4" fillId="0" borderId="0" xfId="0" applyFont="1"/>
    <xf numFmtId="0" fontId="1" fillId="5" borderId="0" xfId="0" applyFont="1" applyFill="1" applyBorder="1"/>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0" borderId="5" xfId="0" applyFont="1" applyBorder="1"/>
    <xf numFmtId="0" fontId="1" fillId="0" borderId="13" xfId="0" applyFont="1" applyBorder="1"/>
    <xf numFmtId="0" fontId="1" fillId="0" borderId="1" xfId="0" applyFont="1" applyBorder="1"/>
    <xf numFmtId="0" fontId="1" fillId="0" borderId="1" xfId="0" applyFont="1" applyBorder="1" applyAlignment="1">
      <alignment vertical="top" wrapText="1"/>
    </xf>
    <xf numFmtId="0" fontId="1" fillId="0" borderId="14" xfId="0" applyFont="1" applyBorder="1"/>
    <xf numFmtId="0" fontId="1" fillId="0" borderId="13" xfId="0" applyFont="1" applyBorder="1" applyAlignment="1">
      <alignment horizontal="center" vertical="center" wrapText="1"/>
    </xf>
    <xf numFmtId="0" fontId="1" fillId="0" borderId="1" xfId="0" applyFont="1" applyBorder="1" applyAlignment="1">
      <alignment horizontal="left" vertical="center" wrapText="1"/>
    </xf>
    <xf numFmtId="0" fontId="1" fillId="0" borderId="8" xfId="0" applyFont="1" applyBorder="1" applyAlignment="1">
      <alignment horizontal="center" vertical="center" wrapText="1"/>
    </xf>
    <xf numFmtId="0" fontId="2" fillId="8" borderId="14" xfId="0" applyFont="1" applyFill="1" applyBorder="1" applyAlignment="1">
      <alignment horizontal="center" vertical="top"/>
    </xf>
    <xf numFmtId="0" fontId="9" fillId="3" borderId="0" xfId="0" applyFont="1" applyFill="1"/>
    <xf numFmtId="0" fontId="4" fillId="5" borderId="0" xfId="0" applyFont="1" applyFill="1"/>
    <xf numFmtId="0" fontId="4" fillId="0" borderId="0" xfId="0" applyFont="1" applyFill="1"/>
    <xf numFmtId="0" fontId="1" fillId="0" borderId="0" xfId="0" applyFont="1" applyFill="1"/>
    <xf numFmtId="0" fontId="10" fillId="6" borderId="6" xfId="0" applyFont="1" applyFill="1" applyBorder="1" applyAlignment="1">
      <alignment horizontal="center" vertical="center"/>
    </xf>
    <xf numFmtId="0" fontId="10" fillId="9" borderId="6" xfId="0" applyFont="1" applyFill="1" applyBorder="1" applyAlignment="1">
      <alignment horizontal="center" vertical="center"/>
    </xf>
    <xf numFmtId="0" fontId="11" fillId="0" borderId="1" xfId="0" applyFont="1" applyBorder="1"/>
    <xf numFmtId="0" fontId="8" fillId="3" borderId="15" xfId="0" applyFont="1" applyFill="1" applyBorder="1" applyAlignment="1">
      <alignment horizontal="center" vertical="center"/>
    </xf>
    <xf numFmtId="0" fontId="1" fillId="3" borderId="16" xfId="0" applyFont="1" applyFill="1" applyBorder="1" applyAlignment="1">
      <alignment wrapText="1"/>
    </xf>
    <xf numFmtId="0" fontId="12" fillId="3" borderId="0" xfId="0" applyFont="1" applyFill="1"/>
    <xf numFmtId="0" fontId="13" fillId="3" borderId="0" xfId="0" applyFont="1" applyFill="1"/>
    <xf numFmtId="165" fontId="15" fillId="10" borderId="14" xfId="0" applyNumberFormat="1" applyFont="1" applyFill="1" applyBorder="1" applyAlignment="1">
      <alignment horizontal="left"/>
    </xf>
    <xf numFmtId="0" fontId="1" fillId="11" borderId="1" xfId="0" applyFont="1" applyFill="1" applyBorder="1" applyAlignment="1">
      <alignment horizontal="center" vertical="center" wrapText="1"/>
    </xf>
    <xf numFmtId="165" fontId="1" fillId="11" borderId="1" xfId="0" applyNumberFormat="1" applyFont="1" applyFill="1" applyBorder="1" applyAlignment="1">
      <alignment horizontal="center" vertical="center" wrapText="1"/>
    </xf>
    <xf numFmtId="2" fontId="1" fillId="11" borderId="1"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165" fontId="1" fillId="11" borderId="18" xfId="0" applyNumberFormat="1" applyFont="1" applyFill="1" applyBorder="1" applyAlignment="1">
      <alignment horizontal="center" vertical="center" wrapText="1"/>
    </xf>
    <xf numFmtId="165" fontId="10" fillId="9" borderId="17" xfId="0" applyNumberFormat="1" applyFont="1" applyFill="1" applyBorder="1" applyAlignment="1">
      <alignment horizontal="left"/>
    </xf>
    <xf numFmtId="0" fontId="1" fillId="12" borderId="1" xfId="0" applyFont="1" applyFill="1" applyBorder="1" applyAlignment="1">
      <alignment horizontal="center" vertical="center" wrapText="1"/>
    </xf>
    <xf numFmtId="165" fontId="1" fillId="12" borderId="1" xfId="0" applyNumberFormat="1" applyFont="1" applyFill="1" applyBorder="1" applyAlignment="1">
      <alignment horizontal="center" vertical="center" wrapText="1"/>
    </xf>
    <xf numFmtId="2" fontId="1" fillId="12" borderId="1" xfId="0" applyNumberFormat="1" applyFont="1" applyFill="1" applyBorder="1" applyAlignment="1">
      <alignment horizontal="center" vertical="center" wrapText="1"/>
    </xf>
    <xf numFmtId="0" fontId="16" fillId="0" borderId="0" xfId="0" applyFont="1"/>
    <xf numFmtId="0" fontId="17" fillId="0" borderId="0" xfId="0" applyFont="1"/>
    <xf numFmtId="0" fontId="17" fillId="0" borderId="0" xfId="0" applyFont="1" applyFill="1"/>
    <xf numFmtId="0" fontId="18" fillId="0" borderId="0" xfId="0" applyFont="1" applyAlignment="1">
      <alignment vertical="center"/>
    </xf>
    <xf numFmtId="0" fontId="19" fillId="0" borderId="0" xfId="0" applyFont="1"/>
    <xf numFmtId="165" fontId="20" fillId="11" borderId="17" xfId="0" applyNumberFormat="1" applyFont="1" applyFill="1" applyBorder="1" applyAlignment="1">
      <alignment horizontal="center" vertical="center" wrapText="1"/>
    </xf>
    <xf numFmtId="0" fontId="2" fillId="0" borderId="0" xfId="0" applyFont="1"/>
    <xf numFmtId="0" fontId="3" fillId="9" borderId="5"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0" xfId="0" applyFont="1" applyFill="1" applyBorder="1" applyAlignment="1">
      <alignment horizontal="center" vertical="center"/>
    </xf>
    <xf numFmtId="0" fontId="2" fillId="0" borderId="1" xfId="0" applyFont="1" applyBorder="1" applyAlignment="1">
      <alignment horizontal="left"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6" fillId="9" borderId="0" xfId="0" applyFont="1" applyFill="1" applyAlignment="1">
      <alignment horizontal="left" wrapText="1"/>
    </xf>
    <xf numFmtId="0" fontId="5" fillId="9" borderId="1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0" fillId="7" borderId="6" xfId="0" applyFont="1" applyFill="1" applyBorder="1" applyAlignment="1">
      <alignment horizontal="center" vertical="center"/>
    </xf>
    <xf numFmtId="0" fontId="10" fillId="7" borderId="7" xfId="0" applyFont="1" applyFill="1" applyBorder="1" applyAlignment="1">
      <alignment horizontal="center" vertical="center"/>
    </xf>
    <xf numFmtId="0" fontId="7" fillId="9" borderId="11"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7" fillId="9" borderId="11" xfId="0" applyFont="1" applyFill="1" applyBorder="1" applyAlignment="1">
      <alignment horizontal="left" vertical="top" wrapText="1"/>
    </xf>
    <xf numFmtId="0" fontId="7" fillId="9" borderId="12" xfId="0" applyFont="1" applyFill="1" applyBorder="1" applyAlignment="1">
      <alignment horizontal="left" vertical="top" wrapText="1"/>
    </xf>
    <xf numFmtId="0" fontId="1" fillId="12" borderId="1" xfId="0" applyFont="1" applyFill="1" applyBorder="1" applyAlignment="1">
      <alignment horizontal="left" vertical="center" wrapText="1"/>
    </xf>
    <xf numFmtId="0" fontId="1" fillId="12" borderId="1" xfId="0" applyFont="1" applyFill="1" applyBorder="1" applyAlignment="1">
      <alignment horizontal="center" vertical="center"/>
    </xf>
    <xf numFmtId="0" fontId="1" fillId="12" borderId="9" xfId="0" applyFont="1" applyFill="1" applyBorder="1" applyAlignment="1">
      <alignment horizontal="left" vertical="center" wrapText="1"/>
    </xf>
    <xf numFmtId="165" fontId="1" fillId="12" borderId="1" xfId="0" applyNumberFormat="1"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00808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3</xdr:row>
      <xdr:rowOff>38100</xdr:rowOff>
    </xdr:from>
    <xdr:to>
      <xdr:col>2</xdr:col>
      <xdr:colOff>581024</xdr:colOff>
      <xdr:row>3</xdr:row>
      <xdr:rowOff>795411</xdr:rowOff>
    </xdr:to>
    <xdr:pic>
      <xdr:nvPicPr>
        <xdr:cNvPr id="3" name="Picture 2">
          <a:extLst>
            <a:ext uri="{FF2B5EF4-FFF2-40B4-BE49-F238E27FC236}">
              <a16:creationId xmlns:a16="http://schemas.microsoft.com/office/drawing/2014/main" id="{ED8BD9EF-0C42-4731-8BD9-AA40B0DCB5A0}"/>
            </a:ext>
          </a:extLst>
        </xdr:cNvPr>
        <xdr:cNvPicPr>
          <a:picLocks noChangeAspect="1"/>
        </xdr:cNvPicPr>
      </xdr:nvPicPr>
      <xdr:blipFill>
        <a:blip xmlns:r="http://schemas.openxmlformats.org/officeDocument/2006/relationships" r:embed="rId1"/>
        <a:stretch>
          <a:fillRect/>
        </a:stretch>
      </xdr:blipFill>
      <xdr:spPr>
        <a:xfrm>
          <a:off x="1581149" y="1190625"/>
          <a:ext cx="1285875" cy="7573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3</xdr:col>
      <xdr:colOff>1813</xdr:colOff>
      <xdr:row>6</xdr:row>
      <xdr:rowOff>13553</xdr:rowOff>
    </xdr:to>
    <xdr:pic>
      <xdr:nvPicPr>
        <xdr:cNvPr id="5" name="Picture 4">
          <a:extLst>
            <a:ext uri="{FF2B5EF4-FFF2-40B4-BE49-F238E27FC236}">
              <a16:creationId xmlns:a16="http://schemas.microsoft.com/office/drawing/2014/main" id="{7F5F6C4E-445B-4CBA-8BE8-C5B994E9C785}"/>
            </a:ext>
          </a:extLst>
        </xdr:cNvPr>
        <xdr:cNvPicPr>
          <a:picLocks noChangeAspect="1"/>
        </xdr:cNvPicPr>
      </xdr:nvPicPr>
      <xdr:blipFill>
        <a:blip xmlns:r="http://schemas.openxmlformats.org/officeDocument/2006/relationships" r:embed="rId1"/>
        <a:stretch>
          <a:fillRect/>
        </a:stretch>
      </xdr:blipFill>
      <xdr:spPr>
        <a:xfrm>
          <a:off x="9525" y="38100"/>
          <a:ext cx="1802038" cy="10613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ichael Adu" id="{8E9D0EF0-B642-4773-A971-5D06F1F78519}" userId="S::Michael.Adu@communities.gov.uk::1c0a5212-43dc-4bd0-9121-d2bd9e4121a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0" dT="2020-05-06T10:11:04.73" personId="{8E9D0EF0-B642-4773-A971-5D06F1F78519}" id="{CB273B08-369E-497E-8D83-2EFD4861627A}">
    <text>Insert Roles Rates</text>
  </threadedComment>
  <threadedComment ref="J12" dT="2020-05-06T10:12:28.30" personId="{8E9D0EF0-B642-4773-A971-5D06F1F78519}" id="{A1DD7101-86EE-4B2A-8FE2-895754F64C4F}">
    <text>Insert Number of days / Parts days can be input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O9"/>
  <sheetViews>
    <sheetView showGridLines="0" topLeftCell="A7" zoomScaleNormal="100" workbookViewId="0">
      <selection activeCell="B10" sqref="B10"/>
    </sheetView>
  </sheetViews>
  <sheetFormatPr defaultColWidth="11.453125" defaultRowHeight="14.5" x14ac:dyDescent="0.35"/>
  <sheetData>
    <row r="3" spans="2:15" ht="15" thickBot="1" x14ac:dyDescent="0.4"/>
    <row r="4" spans="2:15" s="6" customFormat="1" ht="63.75" customHeight="1" thickBot="1" x14ac:dyDescent="0.35">
      <c r="B4" s="56" t="s">
        <v>38</v>
      </c>
      <c r="C4" s="57"/>
      <c r="D4" s="57"/>
      <c r="E4" s="57"/>
      <c r="F4" s="57"/>
      <c r="G4" s="57"/>
      <c r="H4" s="57"/>
      <c r="I4" s="57"/>
      <c r="J4" s="57"/>
      <c r="K4" s="57"/>
      <c r="L4" s="57"/>
      <c r="M4" s="58"/>
    </row>
    <row r="5" spans="2:15" ht="15" thickBot="1" x14ac:dyDescent="0.4"/>
    <row r="6" spans="2:15" s="6" customFormat="1" ht="14" x14ac:dyDescent="0.3">
      <c r="B6" s="49" t="s">
        <v>0</v>
      </c>
      <c r="C6" s="50"/>
      <c r="D6" s="50"/>
      <c r="E6" s="50"/>
      <c r="F6" s="50"/>
      <c r="G6" s="50"/>
      <c r="H6" s="50"/>
      <c r="I6" s="50"/>
      <c r="J6" s="50"/>
      <c r="K6" s="50"/>
      <c r="L6" s="50"/>
      <c r="M6" s="51"/>
      <c r="O6" s="8"/>
    </row>
    <row r="7" spans="2:15" s="6" customFormat="1" ht="22.5" customHeight="1" thickBot="1" x14ac:dyDescent="0.35">
      <c r="B7" s="52"/>
      <c r="C7" s="53"/>
      <c r="D7" s="53"/>
      <c r="E7" s="53"/>
      <c r="F7" s="53"/>
      <c r="G7" s="53"/>
      <c r="H7" s="53"/>
      <c r="I7" s="53"/>
      <c r="J7" s="53"/>
      <c r="K7" s="53"/>
      <c r="L7" s="53"/>
      <c r="M7" s="54"/>
    </row>
    <row r="9" spans="2:15" ht="409.5" customHeight="1" x14ac:dyDescent="0.35">
      <c r="B9" s="55" t="s">
        <v>44</v>
      </c>
      <c r="C9" s="55"/>
      <c r="D9" s="55"/>
      <c r="E9" s="55"/>
      <c r="F9" s="55"/>
      <c r="G9" s="55"/>
      <c r="H9" s="55"/>
      <c r="I9" s="55"/>
      <c r="J9" s="55"/>
      <c r="K9" s="55"/>
      <c r="L9" s="55"/>
      <c r="M9" s="55"/>
    </row>
  </sheetData>
  <mergeCells count="3">
    <mergeCell ref="B6:M7"/>
    <mergeCell ref="B9:M9"/>
    <mergeCell ref="B4:M4"/>
  </mergeCells>
  <pageMargins left="0.7" right="0.7" top="0.75" bottom="0.75" header="0.3" footer="0.3"/>
  <pageSetup paperSize="9" scale="88"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8:N14"/>
  <sheetViews>
    <sheetView showGridLines="0" topLeftCell="A7" zoomScaleNormal="100" workbookViewId="0">
      <selection activeCell="J11" sqref="J11"/>
    </sheetView>
  </sheetViews>
  <sheetFormatPr defaultColWidth="9.1796875" defaultRowHeight="14" x14ac:dyDescent="0.3"/>
  <cols>
    <col min="1" max="2" width="9.1796875" style="6"/>
    <col min="3" max="3" width="8.81640625" style="6" customWidth="1"/>
    <col min="4" max="9" width="9.1796875" style="6"/>
    <col min="10" max="10" width="18.54296875" style="6" customWidth="1"/>
    <col min="11" max="16384" width="9.1796875" style="6"/>
  </cols>
  <sheetData>
    <row r="8" spans="4:14" ht="29.5" x14ac:dyDescent="0.55000000000000004">
      <c r="D8" s="43" t="s">
        <v>39</v>
      </c>
      <c r="G8" s="42"/>
    </row>
    <row r="9" spans="4:14" ht="29.5" x14ac:dyDescent="0.55000000000000004">
      <c r="D9" s="7" t="s">
        <v>1</v>
      </c>
    </row>
    <row r="10" spans="4:14" ht="29.5" x14ac:dyDescent="0.55000000000000004">
      <c r="D10" s="7" t="s">
        <v>2</v>
      </c>
      <c r="I10" s="22" t="s">
        <v>3</v>
      </c>
    </row>
    <row r="11" spans="4:14" ht="29.5" x14ac:dyDescent="0.55000000000000004">
      <c r="D11" s="7" t="s">
        <v>4</v>
      </c>
      <c r="J11" s="44" t="s">
        <v>40</v>
      </c>
    </row>
    <row r="12" spans="4:14" ht="29.5" x14ac:dyDescent="0.55000000000000004">
      <c r="D12" s="7" t="s">
        <v>5</v>
      </c>
      <c r="J12" s="23"/>
    </row>
    <row r="13" spans="4:14" x14ac:dyDescent="0.3">
      <c r="J13" s="24"/>
    </row>
    <row r="14" spans="4:14" ht="83.15" customHeight="1" x14ac:dyDescent="0.35">
      <c r="D14" s="59" t="s">
        <v>6</v>
      </c>
      <c r="E14" s="59"/>
      <c r="F14" s="59"/>
      <c r="G14" s="59"/>
      <c r="H14" s="59"/>
      <c r="I14" s="59"/>
      <c r="J14" s="59"/>
      <c r="K14" s="59"/>
      <c r="L14" s="59"/>
      <c r="M14" s="59"/>
      <c r="N14" s="59"/>
    </row>
  </sheetData>
  <mergeCells count="1">
    <mergeCell ref="D14:N14"/>
  </mergeCells>
  <pageMargins left="0.7" right="0.7" top="0.75" bottom="0.75" header="0.3" footer="0.3"/>
  <pageSetup paperSize="9" scale="68" orientation="landscape"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6"/>
  <sheetViews>
    <sheetView tabSelected="1" zoomScale="96" zoomScaleNormal="96" zoomScaleSheetLayoutView="85" workbookViewId="0">
      <selection activeCell="G5" sqref="G5"/>
    </sheetView>
  </sheetViews>
  <sheetFormatPr defaultColWidth="9.453125" defaultRowHeight="14.5" x14ac:dyDescent="0.35"/>
  <cols>
    <col min="1" max="1" width="28.453125" style="2" customWidth="1"/>
    <col min="2" max="2" width="30.54296875" style="2" customWidth="1"/>
    <col min="3" max="3" width="12.453125" style="2" customWidth="1"/>
    <col min="4" max="4" width="11.453125" style="2" customWidth="1"/>
    <col min="5" max="5" width="12.26953125" style="2" customWidth="1"/>
    <col min="6" max="6" width="8.54296875" style="2" bestFit="1" customWidth="1"/>
    <col min="7" max="7" width="12.54296875" style="2" customWidth="1"/>
    <col min="8" max="8" width="52.7265625" style="2" customWidth="1"/>
    <col min="9" max="9" width="35.1796875" style="2" customWidth="1"/>
    <col min="10" max="15" width="20.7265625" style="2" customWidth="1"/>
    <col min="16" max="16" width="24.26953125" style="2" customWidth="1"/>
    <col min="17" max="16384" width="9.453125" style="2"/>
  </cols>
  <sheetData>
    <row r="1" spans="1:24" ht="28.5" x14ac:dyDescent="0.65">
      <c r="E1" s="31" t="s">
        <v>7</v>
      </c>
    </row>
    <row r="2" spans="1:24" ht="21" x14ac:dyDescent="0.5">
      <c r="A2" s="21" t="s">
        <v>8</v>
      </c>
      <c r="Q2" s="6"/>
      <c r="R2" s="6"/>
      <c r="S2" s="6"/>
      <c r="T2" s="6"/>
      <c r="U2" s="6"/>
      <c r="V2" s="6"/>
      <c r="W2" s="6"/>
      <c r="X2" s="6"/>
    </row>
    <row r="3" spans="1:24" s="6" customFormat="1" ht="27" customHeight="1" x14ac:dyDescent="0.35">
      <c r="A3" s="60" t="s">
        <v>8</v>
      </c>
      <c r="B3" s="61"/>
      <c r="C3" s="61"/>
      <c r="D3" s="61"/>
      <c r="E3" s="61"/>
      <c r="G3" s="45" t="s">
        <v>9</v>
      </c>
      <c r="H3" s="2"/>
      <c r="I3" s="2"/>
      <c r="J3" s="2"/>
      <c r="K3" s="2"/>
      <c r="L3" s="2"/>
      <c r="M3" s="2"/>
      <c r="N3" s="2"/>
      <c r="O3" s="2"/>
      <c r="P3" s="2"/>
    </row>
    <row r="4" spans="1:24" s="6" customFormat="1" ht="16.5" customHeight="1" x14ac:dyDescent="0.35">
      <c r="A4" s="64" t="s">
        <v>10</v>
      </c>
      <c r="B4" s="65"/>
      <c r="C4" s="65"/>
      <c r="D4" s="65"/>
      <c r="E4" s="65"/>
      <c r="G4" s="48" t="s">
        <v>42</v>
      </c>
      <c r="H4" s="2"/>
      <c r="I4" s="2"/>
      <c r="J4" s="2"/>
      <c r="K4" s="2"/>
      <c r="L4" s="2"/>
      <c r="M4" s="2"/>
      <c r="N4" s="2"/>
      <c r="O4" s="2"/>
      <c r="P4" s="2"/>
      <c r="Q4" s="5"/>
      <c r="R4" s="5"/>
      <c r="S4" s="5"/>
      <c r="T4" s="5"/>
      <c r="U4" s="5"/>
      <c r="V4" s="5"/>
      <c r="W4" s="5"/>
      <c r="X4" s="5"/>
    </row>
    <row r="5" spans="1:24" s="6" customFormat="1" ht="17.5" x14ac:dyDescent="0.35">
      <c r="A5" s="66" t="s">
        <v>11</v>
      </c>
      <c r="B5" s="67"/>
      <c r="C5" s="67"/>
      <c r="D5" s="67"/>
      <c r="E5" s="67"/>
      <c r="G5" s="45" t="s">
        <v>43</v>
      </c>
      <c r="H5" s="2"/>
      <c r="I5" s="2"/>
      <c r="J5" s="2"/>
      <c r="K5" s="2"/>
      <c r="L5" s="2"/>
      <c r="M5" s="2"/>
      <c r="N5" s="2"/>
      <c r="O5" s="2"/>
      <c r="P5" s="2"/>
      <c r="Q5" s="5"/>
      <c r="R5" s="5"/>
      <c r="S5" s="5"/>
      <c r="T5" s="5"/>
      <c r="U5" s="5"/>
      <c r="V5" s="5"/>
      <c r="W5" s="5"/>
      <c r="X5" s="5"/>
    </row>
    <row r="6" spans="1:24" s="6" customFormat="1" ht="28" x14ac:dyDescent="0.35">
      <c r="A6" s="9" t="s">
        <v>12</v>
      </c>
      <c r="B6" s="9" t="s">
        <v>13</v>
      </c>
      <c r="C6" s="9" t="s">
        <v>14</v>
      </c>
      <c r="D6" s="9" t="s">
        <v>15</v>
      </c>
      <c r="E6" s="9" t="s">
        <v>16</v>
      </c>
      <c r="G6" s="2"/>
      <c r="H6" s="2"/>
      <c r="I6" s="2"/>
      <c r="J6" s="2"/>
      <c r="K6" s="2"/>
      <c r="L6" s="2"/>
      <c r="M6" s="2"/>
      <c r="N6" s="2"/>
      <c r="O6" s="2"/>
      <c r="P6" s="2"/>
      <c r="Q6" s="5"/>
      <c r="R6" s="5"/>
      <c r="S6" s="5"/>
      <c r="T6" s="5"/>
      <c r="U6" s="5"/>
      <c r="V6" s="5"/>
      <c r="W6" s="5"/>
      <c r="X6" s="5"/>
    </row>
    <row r="7" spans="1:24" s="5" customFormat="1" ht="21.5" thickBot="1" x14ac:dyDescent="0.55000000000000004">
      <c r="A7" s="33" t="s">
        <v>17</v>
      </c>
      <c r="B7" s="33" t="s">
        <v>18</v>
      </c>
      <c r="C7" s="34">
        <v>1</v>
      </c>
      <c r="D7" s="35">
        <v>36</v>
      </c>
      <c r="E7" s="34">
        <f t="shared" ref="E7:E46" si="0">SUM(D7*C7)</f>
        <v>36</v>
      </c>
      <c r="G7" s="21" t="s">
        <v>19</v>
      </c>
      <c r="H7" s="2"/>
      <c r="I7" s="2"/>
      <c r="J7" s="2"/>
      <c r="K7" s="2"/>
      <c r="L7" s="2"/>
      <c r="M7" s="2"/>
      <c r="N7" s="2"/>
      <c r="O7" s="2"/>
      <c r="P7" s="2"/>
    </row>
    <row r="8" spans="1:24" s="5" customFormat="1" ht="18.5" x14ac:dyDescent="0.35">
      <c r="A8" s="39"/>
      <c r="B8" s="39"/>
      <c r="C8" s="40"/>
      <c r="D8" s="41"/>
      <c r="E8" s="34">
        <f t="shared" si="0"/>
        <v>0</v>
      </c>
      <c r="G8" s="12"/>
      <c r="H8" s="26" t="s">
        <v>20</v>
      </c>
      <c r="I8" s="25" t="s">
        <v>21</v>
      </c>
      <c r="J8" s="62" t="s">
        <v>22</v>
      </c>
      <c r="K8" s="62"/>
      <c r="L8" s="62"/>
      <c r="M8" s="62"/>
      <c r="N8" s="62"/>
      <c r="O8" s="62"/>
      <c r="P8" s="63"/>
    </row>
    <row r="9" spans="1:24" s="5" customFormat="1" ht="42" x14ac:dyDescent="0.35">
      <c r="A9" s="39"/>
      <c r="B9" s="39"/>
      <c r="C9" s="40"/>
      <c r="D9" s="41"/>
      <c r="E9" s="34">
        <f t="shared" si="0"/>
        <v>0</v>
      </c>
      <c r="G9" s="13"/>
      <c r="H9" s="14"/>
      <c r="I9" s="14"/>
      <c r="J9" s="15" t="s">
        <v>23</v>
      </c>
      <c r="K9" s="15" t="s">
        <v>24</v>
      </c>
      <c r="L9" s="15" t="s">
        <v>25</v>
      </c>
      <c r="M9" s="15" t="s">
        <v>26</v>
      </c>
      <c r="N9" s="15" t="s">
        <v>27</v>
      </c>
      <c r="O9" s="15"/>
      <c r="P9" s="20" t="s">
        <v>28</v>
      </c>
    </row>
    <row r="10" spans="1:24" s="5" customFormat="1" ht="26.25" customHeight="1" x14ac:dyDescent="0.35">
      <c r="A10" s="39"/>
      <c r="B10" s="39"/>
      <c r="C10" s="40"/>
      <c r="D10" s="41"/>
      <c r="E10" s="34">
        <f t="shared" si="0"/>
        <v>0</v>
      </c>
      <c r="G10" s="13"/>
      <c r="H10" s="14"/>
      <c r="I10" s="27"/>
      <c r="J10" s="71">
        <v>1</v>
      </c>
      <c r="K10" s="71">
        <v>1</v>
      </c>
      <c r="L10" s="71">
        <v>1</v>
      </c>
      <c r="M10" s="71">
        <v>1</v>
      </c>
      <c r="N10" s="71">
        <v>1</v>
      </c>
      <c r="O10" s="71">
        <v>1</v>
      </c>
      <c r="P10" s="16"/>
    </row>
    <row r="11" spans="1:24" s="5" customFormat="1" ht="56" x14ac:dyDescent="0.35">
      <c r="A11" s="39"/>
      <c r="B11" s="39"/>
      <c r="C11" s="40"/>
      <c r="D11" s="41"/>
      <c r="E11" s="34">
        <f t="shared" si="0"/>
        <v>0</v>
      </c>
      <c r="G11" s="17">
        <v>1</v>
      </c>
      <c r="H11" s="18" t="s">
        <v>29</v>
      </c>
      <c r="I11" s="68"/>
      <c r="J11" s="69">
        <v>1</v>
      </c>
      <c r="K11" s="69">
        <v>1</v>
      </c>
      <c r="L11" s="69">
        <v>1</v>
      </c>
      <c r="M11" s="69">
        <v>1</v>
      </c>
      <c r="N11" s="69">
        <v>1</v>
      </c>
      <c r="O11" s="69">
        <v>1</v>
      </c>
      <c r="P11" s="32">
        <f>SUM(J11*$J$10)+(K11*$K$10)+(L11*$L$10)+(M11*$M$10)+(N11*$N$10)+(O11*$O$10)</f>
        <v>6</v>
      </c>
    </row>
    <row r="12" spans="1:24" s="5" customFormat="1" ht="56" x14ac:dyDescent="0.35">
      <c r="A12" s="39"/>
      <c r="B12" s="39"/>
      <c r="C12" s="40"/>
      <c r="D12" s="41"/>
      <c r="E12" s="34">
        <f t="shared" si="0"/>
        <v>0</v>
      </c>
      <c r="G12" s="17">
        <v>2</v>
      </c>
      <c r="H12" s="18" t="s">
        <v>30</v>
      </c>
      <c r="I12" s="68"/>
      <c r="J12" s="69">
        <v>1</v>
      </c>
      <c r="K12" s="69">
        <v>1</v>
      </c>
      <c r="L12" s="69">
        <v>1</v>
      </c>
      <c r="M12" s="69">
        <v>1</v>
      </c>
      <c r="N12" s="69">
        <v>1</v>
      </c>
      <c r="O12" s="69">
        <v>1</v>
      </c>
      <c r="P12" s="32">
        <f t="shared" ref="P12:P18" si="1">SUM(J12*$J$10)+(K12*$K$10)+(L12*$L$10)+(M12*$M$10)+(N12*$N$10)+(O12*$O$10)</f>
        <v>6</v>
      </c>
    </row>
    <row r="13" spans="1:24" s="5" customFormat="1" ht="70" x14ac:dyDescent="0.35">
      <c r="A13" s="39"/>
      <c r="B13" s="39"/>
      <c r="C13" s="40"/>
      <c r="D13" s="41"/>
      <c r="E13" s="34">
        <f t="shared" si="0"/>
        <v>0</v>
      </c>
      <c r="G13" s="17">
        <v>3</v>
      </c>
      <c r="H13" s="18" t="s">
        <v>31</v>
      </c>
      <c r="I13" s="68"/>
      <c r="J13" s="69">
        <v>1</v>
      </c>
      <c r="K13" s="69">
        <v>1</v>
      </c>
      <c r="L13" s="69">
        <v>1</v>
      </c>
      <c r="M13" s="69">
        <v>1</v>
      </c>
      <c r="N13" s="69">
        <v>1</v>
      </c>
      <c r="O13" s="69">
        <v>1</v>
      </c>
      <c r="P13" s="32">
        <f t="shared" si="1"/>
        <v>6</v>
      </c>
    </row>
    <row r="14" spans="1:24" s="5" customFormat="1" ht="42" x14ac:dyDescent="0.35">
      <c r="A14" s="39"/>
      <c r="B14" s="39"/>
      <c r="C14" s="40"/>
      <c r="D14" s="41"/>
      <c r="E14" s="34">
        <f t="shared" si="0"/>
        <v>0</v>
      </c>
      <c r="G14" s="17">
        <v>4</v>
      </c>
      <c r="H14" s="18" t="s">
        <v>32</v>
      </c>
      <c r="I14" s="68"/>
      <c r="J14" s="69">
        <v>1</v>
      </c>
      <c r="K14" s="69">
        <v>1</v>
      </c>
      <c r="L14" s="69">
        <v>1</v>
      </c>
      <c r="M14" s="69">
        <v>1</v>
      </c>
      <c r="N14" s="69">
        <v>1</v>
      </c>
      <c r="O14" s="69">
        <v>1</v>
      </c>
      <c r="P14" s="32">
        <f t="shared" si="1"/>
        <v>6</v>
      </c>
    </row>
    <row r="15" spans="1:24" s="5" customFormat="1" ht="42" x14ac:dyDescent="0.35">
      <c r="A15" s="39"/>
      <c r="B15" s="39"/>
      <c r="C15" s="40"/>
      <c r="D15" s="41"/>
      <c r="E15" s="34">
        <f t="shared" si="0"/>
        <v>0</v>
      </c>
      <c r="G15" s="17">
        <v>5</v>
      </c>
      <c r="H15" s="18" t="s">
        <v>33</v>
      </c>
      <c r="I15" s="68"/>
      <c r="J15" s="69">
        <v>1</v>
      </c>
      <c r="K15" s="69">
        <v>1</v>
      </c>
      <c r="L15" s="69">
        <v>1</v>
      </c>
      <c r="M15" s="69">
        <v>1</v>
      </c>
      <c r="N15" s="69">
        <v>1</v>
      </c>
      <c r="O15" s="69">
        <v>1</v>
      </c>
      <c r="P15" s="32">
        <f t="shared" ref="P15:P16" si="2">SUM(J15*$J$10)+(K15*$K$10)+(L15*$L$10)+(M15*$M$10)+(N15*$N$10)+(O15*$O$10)</f>
        <v>6</v>
      </c>
    </row>
    <row r="16" spans="1:24" s="5" customFormat="1" ht="42" x14ac:dyDescent="0.35">
      <c r="A16" s="39"/>
      <c r="B16" s="39"/>
      <c r="C16" s="40"/>
      <c r="D16" s="41"/>
      <c r="E16" s="34">
        <f t="shared" si="0"/>
        <v>0</v>
      </c>
      <c r="G16" s="17">
        <v>6</v>
      </c>
      <c r="H16" s="18" t="s">
        <v>34</v>
      </c>
      <c r="I16" s="68"/>
      <c r="J16" s="69">
        <v>1</v>
      </c>
      <c r="K16" s="69">
        <v>1</v>
      </c>
      <c r="L16" s="69">
        <v>1</v>
      </c>
      <c r="M16" s="69">
        <v>1</v>
      </c>
      <c r="N16" s="69">
        <v>1</v>
      </c>
      <c r="O16" s="69">
        <v>1</v>
      </c>
      <c r="P16" s="32">
        <f t="shared" si="2"/>
        <v>6</v>
      </c>
    </row>
    <row r="17" spans="1:16" s="5" customFormat="1" ht="64.5" customHeight="1" x14ac:dyDescent="0.35">
      <c r="A17" s="39"/>
      <c r="B17" s="39"/>
      <c r="C17" s="40"/>
      <c r="D17" s="41"/>
      <c r="E17" s="34">
        <f t="shared" si="0"/>
        <v>0</v>
      </c>
      <c r="G17" s="17">
        <v>7</v>
      </c>
      <c r="H17" s="18" t="s">
        <v>35</v>
      </c>
      <c r="I17" s="68"/>
      <c r="J17" s="69">
        <v>1</v>
      </c>
      <c r="K17" s="69">
        <v>1</v>
      </c>
      <c r="L17" s="69">
        <v>1</v>
      </c>
      <c r="M17" s="69">
        <v>1</v>
      </c>
      <c r="N17" s="69">
        <v>1</v>
      </c>
      <c r="O17" s="69">
        <v>1</v>
      </c>
      <c r="P17" s="32">
        <f t="shared" si="1"/>
        <v>6</v>
      </c>
    </row>
    <row r="18" spans="1:16" s="5" customFormat="1" ht="43" thickBot="1" x14ac:dyDescent="0.4">
      <c r="A18" s="39"/>
      <c r="B18" s="39"/>
      <c r="C18" s="40"/>
      <c r="D18" s="41"/>
      <c r="E18" s="34">
        <f t="shared" si="0"/>
        <v>0</v>
      </c>
      <c r="G18" s="19">
        <v>8</v>
      </c>
      <c r="H18" s="29" t="s">
        <v>36</v>
      </c>
      <c r="I18" s="70"/>
      <c r="J18" s="69">
        <v>1</v>
      </c>
      <c r="K18" s="69">
        <v>1</v>
      </c>
      <c r="L18" s="69">
        <v>1</v>
      </c>
      <c r="M18" s="69">
        <v>1</v>
      </c>
      <c r="N18" s="69">
        <v>1</v>
      </c>
      <c r="O18" s="69">
        <v>1</v>
      </c>
      <c r="P18" s="32">
        <f t="shared" si="1"/>
        <v>6</v>
      </c>
    </row>
    <row r="19" spans="1:16" s="5" customFormat="1" ht="32.25" customHeight="1" thickBot="1" x14ac:dyDescent="0.5">
      <c r="A19" s="39"/>
      <c r="B19" s="39"/>
      <c r="C19" s="40"/>
      <c r="D19" s="41"/>
      <c r="E19" s="34">
        <f t="shared" si="0"/>
        <v>0</v>
      </c>
      <c r="G19" s="30" t="s">
        <v>37</v>
      </c>
      <c r="J19" s="28">
        <f>SUM(J11:J18)</f>
        <v>8</v>
      </c>
      <c r="K19" s="28">
        <f t="shared" ref="K19:O19" si="3">SUM(K11:K18)</f>
        <v>8</v>
      </c>
      <c r="L19" s="28">
        <f t="shared" si="3"/>
        <v>8</v>
      </c>
      <c r="M19" s="28">
        <f t="shared" si="3"/>
        <v>8</v>
      </c>
      <c r="N19" s="28">
        <f t="shared" si="3"/>
        <v>8</v>
      </c>
      <c r="O19" s="28">
        <f t="shared" si="3"/>
        <v>8</v>
      </c>
      <c r="P19" s="38">
        <f>SUM(P10:P18)</f>
        <v>48</v>
      </c>
    </row>
    <row r="20" spans="1:16" s="5" customFormat="1" x14ac:dyDescent="0.35">
      <c r="A20" s="39"/>
      <c r="B20" s="39"/>
      <c r="C20" s="40"/>
      <c r="D20" s="41"/>
      <c r="E20" s="34">
        <f t="shared" si="0"/>
        <v>0</v>
      </c>
    </row>
    <row r="21" spans="1:16" s="5" customFormat="1" x14ac:dyDescent="0.35">
      <c r="A21" s="39"/>
      <c r="B21" s="39"/>
      <c r="C21" s="40"/>
      <c r="D21" s="41"/>
      <c r="E21" s="34">
        <f t="shared" si="0"/>
        <v>0</v>
      </c>
    </row>
    <row r="22" spans="1:16" s="5" customFormat="1" x14ac:dyDescent="0.35">
      <c r="A22" s="39"/>
      <c r="B22" s="39"/>
      <c r="C22" s="40"/>
      <c r="D22" s="41"/>
      <c r="E22" s="34">
        <f t="shared" si="0"/>
        <v>0</v>
      </c>
    </row>
    <row r="23" spans="1:16" s="5" customFormat="1" x14ac:dyDescent="0.35">
      <c r="A23" s="39"/>
      <c r="B23" s="39"/>
      <c r="C23" s="40"/>
      <c r="D23" s="41"/>
      <c r="E23" s="34">
        <f t="shared" si="0"/>
        <v>0</v>
      </c>
      <c r="G23" s="46" t="s">
        <v>41</v>
      </c>
    </row>
    <row r="24" spans="1:16" s="5" customFormat="1" ht="21" x14ac:dyDescent="0.5">
      <c r="A24" s="39"/>
      <c r="B24" s="39"/>
      <c r="C24" s="40"/>
      <c r="D24" s="41"/>
      <c r="E24" s="34">
        <f t="shared" si="0"/>
        <v>0</v>
      </c>
      <c r="G24" s="21"/>
      <c r="H24" s="2"/>
      <c r="I24" s="2"/>
      <c r="J24" s="2"/>
      <c r="K24" s="2"/>
      <c r="L24" s="2"/>
      <c r="M24" s="2"/>
      <c r="N24" s="2"/>
      <c r="O24" s="2"/>
      <c r="P24" s="2"/>
    </row>
    <row r="25" spans="1:16" s="5" customFormat="1" x14ac:dyDescent="0.35">
      <c r="A25" s="39"/>
      <c r="B25" s="39"/>
      <c r="C25" s="40"/>
      <c r="D25" s="41"/>
      <c r="E25" s="34">
        <f t="shared" si="0"/>
        <v>0</v>
      </c>
    </row>
    <row r="26" spans="1:16" s="5" customFormat="1" x14ac:dyDescent="0.35">
      <c r="A26" s="39"/>
      <c r="B26" s="39"/>
      <c r="C26" s="40"/>
      <c r="D26" s="41"/>
      <c r="E26" s="34">
        <f t="shared" si="0"/>
        <v>0</v>
      </c>
    </row>
    <row r="27" spans="1:16" s="5" customFormat="1" x14ac:dyDescent="0.35">
      <c r="A27" s="39"/>
      <c r="B27" s="39"/>
      <c r="C27" s="40"/>
      <c r="D27" s="41"/>
      <c r="E27" s="34">
        <f t="shared" si="0"/>
        <v>0</v>
      </c>
    </row>
    <row r="28" spans="1:16" s="5" customFormat="1" x14ac:dyDescent="0.35">
      <c r="A28" s="39"/>
      <c r="B28" s="39"/>
      <c r="C28" s="40"/>
      <c r="D28" s="41"/>
      <c r="E28" s="34">
        <f t="shared" si="0"/>
        <v>0</v>
      </c>
    </row>
    <row r="29" spans="1:16" s="5" customFormat="1" x14ac:dyDescent="0.35">
      <c r="A29" s="39"/>
      <c r="B29" s="39"/>
      <c r="C29" s="40"/>
      <c r="D29" s="41"/>
      <c r="E29" s="34">
        <f t="shared" si="0"/>
        <v>0</v>
      </c>
    </row>
    <row r="30" spans="1:16" s="5" customFormat="1" x14ac:dyDescent="0.35">
      <c r="A30" s="39"/>
      <c r="B30" s="39"/>
      <c r="C30" s="40"/>
      <c r="D30" s="41"/>
      <c r="E30" s="34">
        <f t="shared" si="0"/>
        <v>0</v>
      </c>
    </row>
    <row r="31" spans="1:16" s="5" customFormat="1" x14ac:dyDescent="0.35">
      <c r="A31" s="39"/>
      <c r="B31" s="39"/>
      <c r="C31" s="40"/>
      <c r="D31" s="41"/>
      <c r="E31" s="34">
        <f t="shared" si="0"/>
        <v>0</v>
      </c>
    </row>
    <row r="32" spans="1:16" s="5" customFormat="1" x14ac:dyDescent="0.35">
      <c r="A32" s="39"/>
      <c r="B32" s="39"/>
      <c r="C32" s="40"/>
      <c r="D32" s="41"/>
      <c r="E32" s="34">
        <f t="shared" si="0"/>
        <v>0</v>
      </c>
      <c r="G32" s="2"/>
    </row>
    <row r="33" spans="1:16" s="5" customFormat="1" x14ac:dyDescent="0.35">
      <c r="A33" s="39"/>
      <c r="B33" s="39"/>
      <c r="C33" s="40"/>
      <c r="D33" s="41"/>
      <c r="E33" s="34">
        <f t="shared" si="0"/>
        <v>0</v>
      </c>
      <c r="G33" s="2"/>
    </row>
    <row r="34" spans="1:16" s="5" customFormat="1" x14ac:dyDescent="0.35">
      <c r="A34" s="39"/>
      <c r="B34" s="39"/>
      <c r="C34" s="40"/>
      <c r="D34" s="41"/>
      <c r="E34" s="34">
        <f t="shared" si="0"/>
        <v>0</v>
      </c>
      <c r="G34" s="2"/>
    </row>
    <row r="35" spans="1:16" s="5" customFormat="1" x14ac:dyDescent="0.35">
      <c r="A35" s="39"/>
      <c r="B35" s="39"/>
      <c r="C35" s="40"/>
      <c r="D35" s="41"/>
      <c r="E35" s="34">
        <f t="shared" si="0"/>
        <v>0</v>
      </c>
      <c r="G35" s="2"/>
    </row>
    <row r="36" spans="1:16" s="5" customFormat="1" x14ac:dyDescent="0.35">
      <c r="A36" s="39"/>
      <c r="B36" s="39"/>
      <c r="C36" s="40"/>
      <c r="D36" s="41"/>
      <c r="E36" s="34">
        <f t="shared" si="0"/>
        <v>0</v>
      </c>
      <c r="G36" s="2"/>
    </row>
    <row r="37" spans="1:16" s="5" customFormat="1" x14ac:dyDescent="0.35">
      <c r="A37" s="39"/>
      <c r="B37" s="39"/>
      <c r="C37" s="40"/>
      <c r="D37" s="41"/>
      <c r="E37" s="34">
        <f t="shared" si="0"/>
        <v>0</v>
      </c>
      <c r="G37" s="2"/>
    </row>
    <row r="38" spans="1:16" s="5" customFormat="1" x14ac:dyDescent="0.35">
      <c r="A38" s="39"/>
      <c r="B38" s="39"/>
      <c r="C38" s="40"/>
      <c r="D38" s="41"/>
      <c r="E38" s="34">
        <f t="shared" si="0"/>
        <v>0</v>
      </c>
      <c r="G38" s="2"/>
    </row>
    <row r="39" spans="1:16" s="5" customFormat="1" x14ac:dyDescent="0.35">
      <c r="A39" s="39"/>
      <c r="B39" s="39"/>
      <c r="C39" s="40"/>
      <c r="D39" s="41"/>
      <c r="E39" s="34">
        <f t="shared" si="0"/>
        <v>0</v>
      </c>
      <c r="G39" s="2"/>
    </row>
    <row r="40" spans="1:16" s="5" customFormat="1" x14ac:dyDescent="0.35">
      <c r="A40" s="39"/>
      <c r="B40" s="39"/>
      <c r="C40" s="40"/>
      <c r="D40" s="41"/>
      <c r="E40" s="34">
        <f t="shared" si="0"/>
        <v>0</v>
      </c>
      <c r="G40" s="2"/>
    </row>
    <row r="41" spans="1:16" s="5" customFormat="1" x14ac:dyDescent="0.35">
      <c r="A41" s="39"/>
      <c r="B41" s="39"/>
      <c r="C41" s="40"/>
      <c r="D41" s="41"/>
      <c r="E41" s="34">
        <f t="shared" si="0"/>
        <v>0</v>
      </c>
      <c r="G41" s="2"/>
    </row>
    <row r="42" spans="1:16" s="5" customFormat="1" x14ac:dyDescent="0.35">
      <c r="A42" s="39"/>
      <c r="B42" s="39"/>
      <c r="C42" s="40"/>
      <c r="D42" s="41"/>
      <c r="E42" s="34">
        <f t="shared" si="0"/>
        <v>0</v>
      </c>
      <c r="G42" s="2"/>
    </row>
    <row r="43" spans="1:16" s="5" customFormat="1" x14ac:dyDescent="0.35">
      <c r="A43" s="39"/>
      <c r="B43" s="39"/>
      <c r="C43" s="40"/>
      <c r="D43" s="41"/>
      <c r="E43" s="34">
        <f t="shared" si="0"/>
        <v>0</v>
      </c>
      <c r="G43" s="2"/>
    </row>
    <row r="44" spans="1:16" s="5" customFormat="1" x14ac:dyDescent="0.35">
      <c r="A44" s="39"/>
      <c r="B44" s="39"/>
      <c r="C44" s="40"/>
      <c r="D44" s="41"/>
      <c r="E44" s="34">
        <f t="shared" si="0"/>
        <v>0</v>
      </c>
      <c r="G44" s="2"/>
      <c r="H44" s="2"/>
      <c r="I44" s="2"/>
      <c r="J44" s="2"/>
      <c r="K44" s="2"/>
      <c r="L44" s="2"/>
      <c r="M44" s="2"/>
      <c r="N44" s="2"/>
      <c r="O44" s="2"/>
      <c r="P44" s="2"/>
    </row>
    <row r="45" spans="1:16" s="5" customFormat="1" ht="15" thickBot="1" x14ac:dyDescent="0.4">
      <c r="A45" s="39"/>
      <c r="B45" s="39"/>
      <c r="C45" s="40"/>
      <c r="D45" s="41"/>
      <c r="E45" s="37">
        <f t="shared" si="0"/>
        <v>0</v>
      </c>
      <c r="G45" s="2"/>
      <c r="H45" s="2"/>
      <c r="I45" s="2"/>
      <c r="J45" s="2"/>
      <c r="K45" s="2"/>
      <c r="L45" s="2"/>
      <c r="M45" s="2"/>
      <c r="N45" s="2"/>
      <c r="O45" s="2"/>
      <c r="P45" s="2"/>
    </row>
    <row r="46" spans="1:16" s="5" customFormat="1" ht="27" customHeight="1" thickBot="1" x14ac:dyDescent="0.4">
      <c r="A46" s="10" t="s">
        <v>28</v>
      </c>
      <c r="B46" s="10"/>
      <c r="C46" s="11"/>
      <c r="D46" s="36"/>
      <c r="E46" s="47">
        <f t="shared" si="0"/>
        <v>0</v>
      </c>
      <c r="G46" s="2"/>
      <c r="H46" s="2"/>
      <c r="I46" s="2"/>
      <c r="J46" s="2"/>
      <c r="K46" s="2"/>
      <c r="L46" s="2"/>
      <c r="M46" s="2"/>
      <c r="N46" s="2"/>
      <c r="O46" s="2"/>
      <c r="P46" s="2"/>
    </row>
    <row r="47" spans="1:16" s="5" customFormat="1" x14ac:dyDescent="0.35">
      <c r="A47" s="1"/>
      <c r="B47" s="1"/>
      <c r="D47" s="1"/>
      <c r="G47" s="2"/>
      <c r="H47" s="2"/>
      <c r="I47" s="2"/>
      <c r="J47" s="2"/>
      <c r="K47" s="2"/>
      <c r="L47" s="2"/>
      <c r="M47" s="2"/>
      <c r="N47" s="2"/>
      <c r="O47" s="2"/>
      <c r="P47" s="2"/>
    </row>
    <row r="48" spans="1:16" s="5" customFormat="1" x14ac:dyDescent="0.35">
      <c r="A48" s="4"/>
      <c r="B48" s="4"/>
      <c r="C48" s="4"/>
      <c r="D48" s="4"/>
      <c r="E48" s="4"/>
      <c r="G48" s="2"/>
      <c r="H48" s="2"/>
      <c r="I48" s="2"/>
      <c r="J48" s="2"/>
      <c r="K48" s="2"/>
      <c r="L48" s="2"/>
      <c r="M48" s="2"/>
      <c r="N48" s="2"/>
      <c r="O48" s="2"/>
      <c r="P48" s="2"/>
    </row>
    <row r="49" spans="1:24" s="5" customFormat="1" x14ac:dyDescent="0.35">
      <c r="A49" s="4"/>
      <c r="B49" s="4"/>
      <c r="C49" s="4"/>
      <c r="D49" s="4"/>
      <c r="E49" s="4"/>
      <c r="F49" s="4"/>
      <c r="G49" s="2"/>
      <c r="H49" s="2"/>
      <c r="I49" s="2"/>
      <c r="J49" s="2"/>
      <c r="K49" s="2"/>
      <c r="L49" s="2"/>
      <c r="M49" s="2"/>
      <c r="N49" s="2"/>
      <c r="O49" s="2"/>
      <c r="P49" s="2"/>
    </row>
    <row r="50" spans="1:24" s="5" customFormat="1" x14ac:dyDescent="0.35">
      <c r="A50" s="4"/>
      <c r="B50" s="4"/>
      <c r="C50" s="4"/>
      <c r="D50" s="4"/>
      <c r="E50" s="4"/>
      <c r="F50" s="4"/>
      <c r="G50" s="2"/>
      <c r="H50" s="2"/>
      <c r="I50" s="2"/>
      <c r="J50" s="2"/>
      <c r="K50" s="2"/>
      <c r="L50" s="2"/>
      <c r="M50" s="2"/>
      <c r="N50" s="2"/>
      <c r="O50" s="2"/>
      <c r="P50" s="2"/>
    </row>
    <row r="51" spans="1:24" s="5" customFormat="1" x14ac:dyDescent="0.35">
      <c r="A51" s="4"/>
      <c r="B51" s="4"/>
      <c r="C51" s="4"/>
      <c r="D51" s="4"/>
      <c r="E51" s="4"/>
      <c r="F51" s="4"/>
      <c r="G51" s="2"/>
      <c r="H51" s="2"/>
      <c r="I51" s="2"/>
      <c r="J51" s="2"/>
      <c r="K51" s="2"/>
      <c r="L51" s="2"/>
      <c r="M51" s="2"/>
      <c r="N51" s="2"/>
      <c r="O51" s="2"/>
      <c r="P51" s="2"/>
    </row>
    <row r="52" spans="1:24" s="5" customFormat="1" x14ac:dyDescent="0.35">
      <c r="A52" s="4"/>
      <c r="B52" s="4"/>
      <c r="C52" s="4"/>
      <c r="D52" s="4"/>
      <c r="E52" s="4"/>
      <c r="F52" s="4"/>
      <c r="G52" s="2"/>
      <c r="H52" s="2"/>
      <c r="I52" s="2"/>
      <c r="J52" s="2"/>
      <c r="K52" s="2"/>
      <c r="L52" s="2"/>
      <c r="M52" s="2"/>
      <c r="N52" s="2"/>
      <c r="O52" s="2"/>
      <c r="P52" s="2"/>
      <c r="Q52" s="2"/>
      <c r="R52" s="2"/>
      <c r="S52" s="2"/>
      <c r="T52" s="2"/>
      <c r="U52" s="2"/>
      <c r="V52" s="2"/>
      <c r="W52" s="2"/>
      <c r="X52" s="2"/>
    </row>
    <row r="53" spans="1:24" s="5" customFormat="1" x14ac:dyDescent="0.35">
      <c r="F53" s="4"/>
      <c r="G53" s="2"/>
      <c r="H53" s="2"/>
      <c r="I53" s="2"/>
      <c r="J53" s="2"/>
      <c r="K53" s="2"/>
      <c r="L53" s="2"/>
      <c r="M53" s="2"/>
      <c r="N53" s="2"/>
      <c r="O53" s="2"/>
      <c r="P53" s="2"/>
      <c r="Q53" s="2"/>
      <c r="R53" s="2"/>
      <c r="S53" s="2"/>
      <c r="T53" s="2"/>
      <c r="U53" s="2"/>
      <c r="V53" s="2"/>
      <c r="W53" s="2"/>
      <c r="X53" s="2"/>
    </row>
    <row r="54" spans="1:24" s="5" customFormat="1" x14ac:dyDescent="0.35">
      <c r="A54" s="2"/>
      <c r="B54" s="2"/>
      <c r="C54" s="2"/>
      <c r="D54" s="2"/>
      <c r="E54" s="2"/>
      <c r="G54" s="2"/>
      <c r="H54" s="2"/>
      <c r="I54" s="2"/>
      <c r="J54" s="2"/>
      <c r="K54" s="2"/>
      <c r="L54" s="2"/>
      <c r="M54" s="2"/>
      <c r="N54" s="2"/>
      <c r="O54" s="2"/>
      <c r="P54" s="2"/>
      <c r="Q54" s="2"/>
      <c r="R54" s="2"/>
      <c r="S54" s="2"/>
      <c r="T54" s="2"/>
      <c r="U54" s="2"/>
      <c r="V54" s="2"/>
      <c r="W54" s="2"/>
      <c r="X54" s="2"/>
    </row>
    <row r="65" spans="1:4" x14ac:dyDescent="0.35">
      <c r="A65" s="1"/>
      <c r="B65" s="1"/>
      <c r="D65" s="1"/>
    </row>
    <row r="66" spans="1:4" x14ac:dyDescent="0.35">
      <c r="A66" s="3"/>
      <c r="B66" s="3"/>
      <c r="D66" s="3"/>
    </row>
  </sheetData>
  <mergeCells count="4">
    <mergeCell ref="A3:E3"/>
    <mergeCell ref="J8:P8"/>
    <mergeCell ref="A4:E4"/>
    <mergeCell ref="A5:E5"/>
  </mergeCells>
  <pageMargins left="0.7" right="0.7" top="0.75" bottom="0.75" header="0.3" footer="0.3"/>
  <pageSetup paperSize="9" scale="37"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5" ma:contentTypeDescription="Create a new document." ma:contentTypeScope="" ma:versionID="2674d55bc97f1dda7de68b169ead986c">
  <xsd:schema xmlns:xsd="http://www.w3.org/2001/XMLSchema" xmlns:xs="http://www.w3.org/2001/XMLSchema" xmlns:p="http://schemas.microsoft.com/office/2006/metadata/properties" xmlns:ns1="http://schemas.microsoft.com/sharepoint/v3" xmlns:ns2="3fa4860e-4e84-4984-b511-cb934d7752ca" xmlns:ns3="63fd57c9-5291-4ee5-b3d3-37b4b570c278" targetNamespace="http://schemas.microsoft.com/office/2006/metadata/properties" ma:root="true" ma:fieldsID="357db08aff5a3769de43065fba10d426" ns1:_="" ns2:_="" ns3:_="">
    <xsd:import namespace="http://schemas.microsoft.com/sharepoint/v3"/>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Date"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Date" ma:index="16" nillable="true" ma:displayName="Date" ma:format="DateOnly" ma:internalName="Date">
      <xsd:simpleType>
        <xsd:restriction base="dms:DateTim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e xmlns="3fa4860e-4e84-4984-b511-cb934d7752ca"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764C615-AD8D-4840-8B03-9AF281C62DE7}">
  <ds:schemaRefs>
    <ds:schemaRef ds:uri="http://schemas.microsoft.com/sharepoint/v3/contenttype/forms"/>
  </ds:schemaRefs>
</ds:datastoreItem>
</file>

<file path=customXml/itemProps2.xml><?xml version="1.0" encoding="utf-8"?>
<ds:datastoreItem xmlns:ds="http://schemas.openxmlformats.org/officeDocument/2006/customXml" ds:itemID="{A1549776-48C9-4FCE-B826-131836E4E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a4860e-4e84-4984-b511-cb934d7752ca"/>
    <ds:schemaRef ds:uri="63fd57c9-5291-4ee5-b3d3-37b4b570c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3559C9-ACE8-4FBC-B164-04793A904A8E}">
  <ds:schemaRefs>
    <ds:schemaRef ds:uri="http://purl.org/dc/terms/"/>
    <ds:schemaRef ds:uri="http://purl.org/dc/elements/1.1/"/>
    <ds:schemaRef ds:uri="http://schemas.microsoft.com/office/infopath/2007/PartnerControls"/>
    <ds:schemaRef ds:uri="3fa4860e-4e84-4984-b511-cb934d7752c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63fd57c9-5291-4ee5-b3d3-37b4b570c27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Front Cover</vt:lpstr>
      <vt:lpstr>1. Pricing &amp; Resources</vt:lpstr>
      <vt:lpstr>'1. Pricing &amp; Resources'!Print_Area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wotmanj</dc:creator>
  <cp:keywords/>
  <dc:description/>
  <cp:lastModifiedBy>Joanna Fernandes-Lundy</cp:lastModifiedBy>
  <cp:revision/>
  <dcterms:created xsi:type="dcterms:W3CDTF">2013-09-10T09:14:54Z</dcterms:created>
  <dcterms:modified xsi:type="dcterms:W3CDTF">2020-05-19T14:57:48Z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0x010100ECCB7E1F660E4D499F35AD51896216AD</vt:lpwstr>
  </property>
</Properties>
</file>