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treegroup.sharepoint.com/sites/DAIPLANENigeria/Shared Documents/06 Technical Assistance/02 Distribution/09 Distribution reprint and P4/"/>
    </mc:Choice>
  </mc:AlternateContent>
  <xr:revisionPtr revIDLastSave="3" documentId="13_ncr:1_{B41DD7D5-49EA-40E3-8C87-292B18234842}" xr6:coauthVersionLast="47" xr6:coauthVersionMax="47" xr10:uidLastSave="{39CA404E-FEDE-2B4A-B512-E7548293B7F2}"/>
  <bookViews>
    <workbookView xWindow="1480" yWindow="1340" windowWidth="57280" windowHeight="31500" activeTab="2" xr2:uid="{2B4EB152-5EC5-48FE-AF90-031000A30DB0}"/>
  </bookViews>
  <sheets>
    <sheet name="Sheet3" sheetId="3" r:id="rId1"/>
    <sheet name="Sheet2" sheetId="4" r:id="rId2"/>
    <sheet name="Sheet1" sheetId="1" r:id="rId3"/>
  </sheets>
  <definedNames>
    <definedName name="_xlnm._FilterDatabase" localSheetId="2" hidden="1">Sheet1!$A$1:$S$1969</definedName>
  </definedNames>
  <calcPr calcId="191029"/>
  <pivotCaches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71" i="1" l="1"/>
  <c r="N1971" i="1"/>
  <c r="O1971" i="1"/>
  <c r="P1971" i="1"/>
  <c r="Q1971" i="1"/>
  <c r="R1971" i="1"/>
  <c r="S1971" i="1"/>
  <c r="L1971" i="1"/>
  <c r="E6" i="3"/>
  <c r="D6" i="3"/>
  <c r="F5" i="3"/>
  <c r="E5" i="3"/>
  <c r="D5" i="3"/>
  <c r="F4" i="3"/>
  <c r="E4" i="3"/>
  <c r="D4" i="3"/>
</calcChain>
</file>

<file path=xl/sharedStrings.xml><?xml version="1.0" encoding="utf-8"?>
<sst xmlns="http://schemas.openxmlformats.org/spreadsheetml/2006/main" count="17916" uniqueCount="7962">
  <si>
    <t>project</t>
  </si>
  <si>
    <t>state</t>
  </si>
  <si>
    <t>lgea</t>
  </si>
  <si>
    <t>school</t>
  </si>
  <si>
    <t>schoolCode</t>
  </si>
  <si>
    <t>htName</t>
  </si>
  <si>
    <t>htPhone</t>
  </si>
  <si>
    <t>ssoName</t>
  </si>
  <si>
    <t>ssoPhone</t>
  </si>
  <si>
    <t>schoolLatitude</t>
  </si>
  <si>
    <t>schoolLongitude</t>
  </si>
  <si>
    <t>P4 Hausa</t>
  </si>
  <si>
    <t>Supply 2024</t>
  </si>
  <si>
    <t>Jigawa</t>
  </si>
  <si>
    <t>Dutse</t>
  </si>
  <si>
    <t>null</t>
  </si>
  <si>
    <t>Sunusi Mohd</t>
  </si>
  <si>
    <t>07062997066</t>
  </si>
  <si>
    <t>Ibrahim Shehu</t>
  </si>
  <si>
    <t>08039279732</t>
  </si>
  <si>
    <t>Ibrahim Ibrahim</t>
  </si>
  <si>
    <t>08028393679</t>
  </si>
  <si>
    <t>Abaya Primary School</t>
  </si>
  <si>
    <t>1180610023</t>
  </si>
  <si>
    <t>Yusuf Hamza</t>
  </si>
  <si>
    <t>08039611205</t>
  </si>
  <si>
    <t>Zakari Musa</t>
  </si>
  <si>
    <t>7030982990</t>
  </si>
  <si>
    <t>Alanjeri Primary School</t>
  </si>
  <si>
    <t>1180610024</t>
  </si>
  <si>
    <t>Adamu Baba</t>
  </si>
  <si>
    <t>08133592168</t>
  </si>
  <si>
    <t>Adamu Shaaibu</t>
  </si>
  <si>
    <t>Bakin Jeji Primary School</t>
  </si>
  <si>
    <t>1180620020</t>
  </si>
  <si>
    <t>Abdullahi Yakubu</t>
  </si>
  <si>
    <t>08030501657</t>
  </si>
  <si>
    <t>Muhd Ali</t>
  </si>
  <si>
    <t>Bakin Ruwa Primary School</t>
  </si>
  <si>
    <t>1180610025</t>
  </si>
  <si>
    <t>Shehu Usman Dalha</t>
  </si>
  <si>
    <t>07030072030</t>
  </si>
  <si>
    <t>Bakwato Primary School</t>
  </si>
  <si>
    <t>1180620003</t>
  </si>
  <si>
    <t>Auwalu Adamu</t>
  </si>
  <si>
    <t>08069776340</t>
  </si>
  <si>
    <t>Ahmad Sunusi</t>
  </si>
  <si>
    <t>8065883193</t>
  </si>
  <si>
    <t>Baranda Primary School</t>
  </si>
  <si>
    <t>1180610026</t>
  </si>
  <si>
    <t>Kabiru B Sale</t>
  </si>
  <si>
    <t>07030656092</t>
  </si>
  <si>
    <t>Barandau Primary School</t>
  </si>
  <si>
    <t>1180610027</t>
  </si>
  <si>
    <t>Shamsuddeen Salisu</t>
  </si>
  <si>
    <t>07030220187</t>
  </si>
  <si>
    <t>Isa Garba</t>
  </si>
  <si>
    <t>7035557674</t>
  </si>
  <si>
    <t>Barangu Primary School</t>
  </si>
  <si>
    <t>1180610028</t>
  </si>
  <si>
    <t>Yushau Umar</t>
  </si>
  <si>
    <t>08068901466</t>
  </si>
  <si>
    <t>Kamilu Sale</t>
  </si>
  <si>
    <t>8039660029</t>
  </si>
  <si>
    <t>Bashuri Primary School</t>
  </si>
  <si>
    <t>1180610029</t>
  </si>
  <si>
    <t>Ibrahim Sabo</t>
  </si>
  <si>
    <t>08109189942</t>
  </si>
  <si>
    <t>Kabiru Abbas</t>
  </si>
  <si>
    <t>8036472042</t>
  </si>
  <si>
    <t>Bembem Nomadic Primary School</t>
  </si>
  <si>
    <t>1180610030</t>
  </si>
  <si>
    <t>Ali Usman</t>
  </si>
  <si>
    <t>07033591025</t>
  </si>
  <si>
    <t>Birgimawa Nomadic Primary School</t>
  </si>
  <si>
    <t>1180610122</t>
  </si>
  <si>
    <t>Safiyanu Gambo</t>
  </si>
  <si>
    <t>08135790670</t>
  </si>
  <si>
    <t>Buju CGari Primary School</t>
  </si>
  <si>
    <t>1180610031</t>
  </si>
  <si>
    <t>Labaran Garba</t>
  </si>
  <si>
    <t>08035160351</t>
  </si>
  <si>
    <t>Buju Kudu Primary School</t>
  </si>
  <si>
    <t>1180610032</t>
  </si>
  <si>
    <t>Ibrahim Hudu</t>
  </si>
  <si>
    <t>07063380761</t>
  </si>
  <si>
    <t>Bukka Primary School</t>
  </si>
  <si>
    <t>1180610033</t>
  </si>
  <si>
    <t>Yakubu Ibrahim</t>
  </si>
  <si>
    <t>Auwalu Jibril</t>
  </si>
  <si>
    <t>Burtilan Primary Schohiol</t>
  </si>
  <si>
    <t>1180620017</t>
  </si>
  <si>
    <t>Shehu Sunusi</t>
  </si>
  <si>
    <t>07037097615</t>
  </si>
  <si>
    <t>Hussain Galadima</t>
  </si>
  <si>
    <t>8065913570</t>
  </si>
  <si>
    <t>Chaichai Primary School</t>
  </si>
  <si>
    <t>1180610034</t>
  </si>
  <si>
    <t>Yusif Ubah</t>
  </si>
  <si>
    <t>08039247432</t>
  </si>
  <si>
    <t>Mahmud Muhd Ibrahim</t>
  </si>
  <si>
    <t>8144124446</t>
  </si>
  <si>
    <t>Chamo Central Primary School</t>
  </si>
  <si>
    <t>1180610035</t>
  </si>
  <si>
    <t>Kabiru Abba Sale</t>
  </si>
  <si>
    <t>09037624130</t>
  </si>
  <si>
    <t>Muhd Nasiru Chai Chai</t>
  </si>
  <si>
    <t>Chamo KYamma Primary School</t>
  </si>
  <si>
    <t>1180610036</t>
  </si>
  <si>
    <t>Rufai Sale Darau</t>
  </si>
  <si>
    <t>07033624419</t>
  </si>
  <si>
    <t>Dadin Kowa Nomadic Primary School</t>
  </si>
  <si>
    <t>1180620019</t>
  </si>
  <si>
    <t>Usman Malami</t>
  </si>
  <si>
    <t>07033542862</t>
  </si>
  <si>
    <t>Dagwaje Primary School</t>
  </si>
  <si>
    <t>1180610037</t>
  </si>
  <si>
    <t>Zubairu Sale</t>
  </si>
  <si>
    <t>08125501877</t>
  </si>
  <si>
    <t>Dangantsaure Nomadic Primary School</t>
  </si>
  <si>
    <t>1180610126</t>
  </si>
  <si>
    <t>Kabiru Usaini</t>
  </si>
  <si>
    <t>07037709769</t>
  </si>
  <si>
    <t>Ali Bello</t>
  </si>
  <si>
    <t>Dantauya Primary School</t>
  </si>
  <si>
    <t>1180610038</t>
  </si>
  <si>
    <t>Ismaila Uba</t>
  </si>
  <si>
    <t>08165744610</t>
  </si>
  <si>
    <t>Adamu Amadu</t>
  </si>
  <si>
    <t>Darau Primary School</t>
  </si>
  <si>
    <t>1180610039</t>
  </si>
  <si>
    <t>Mutari Yusif</t>
  </si>
  <si>
    <t>07062553978</t>
  </si>
  <si>
    <t>Digawa Nomadic Primary School</t>
  </si>
  <si>
    <t>1180610145</t>
  </si>
  <si>
    <t>Yawale Hashimu</t>
  </si>
  <si>
    <t>08102561928</t>
  </si>
  <si>
    <t>Dilake Primary School</t>
  </si>
  <si>
    <t>1180620014</t>
  </si>
  <si>
    <t>Usaini Sale</t>
  </si>
  <si>
    <t>08067744853</t>
  </si>
  <si>
    <t>Attahir Musa</t>
  </si>
  <si>
    <t>Disina Nomadic Primary School</t>
  </si>
  <si>
    <t>1806181121</t>
  </si>
  <si>
    <t>Rabi Muhd Datti</t>
  </si>
  <si>
    <t>08101215190</t>
  </si>
  <si>
    <t>Aminu Ahmad Abdullahi</t>
  </si>
  <si>
    <t>Dogon Jeji Nomadic Primary School</t>
  </si>
  <si>
    <t>1180610130</t>
  </si>
  <si>
    <t>Shuaibu Amadu</t>
  </si>
  <si>
    <t>08128161914</t>
  </si>
  <si>
    <t>Ashiru Mohd</t>
  </si>
  <si>
    <t>Dogon Jeji Primary School</t>
  </si>
  <si>
    <t>1180620004</t>
  </si>
  <si>
    <t>Mutari Ali</t>
  </si>
  <si>
    <t>08064805019</t>
  </si>
  <si>
    <t>Doshe Nomadic Primary School</t>
  </si>
  <si>
    <t>1180610127</t>
  </si>
  <si>
    <t>Shitu Gambo</t>
  </si>
  <si>
    <t>07067335512</t>
  </si>
  <si>
    <t>Dr Nuhu Sunusi Primary School</t>
  </si>
  <si>
    <t>1180610040</t>
  </si>
  <si>
    <t>Nura Muhammad</t>
  </si>
  <si>
    <t>08065848640</t>
  </si>
  <si>
    <t>Dubeni Primary School</t>
  </si>
  <si>
    <t>1180620022</t>
  </si>
  <si>
    <t>Shamsu Abubakar</t>
  </si>
  <si>
    <t>08133845159</t>
  </si>
  <si>
    <t>Garba Dattijo</t>
  </si>
  <si>
    <t>7034928942</t>
  </si>
  <si>
    <t>Dundubus Primary School</t>
  </si>
  <si>
    <t>1180610041</t>
  </si>
  <si>
    <t>Dayyabu Muhammad</t>
  </si>
  <si>
    <t>08131911117</t>
  </si>
  <si>
    <t>Dungulmi Primary School</t>
  </si>
  <si>
    <t>1180610042</t>
  </si>
  <si>
    <t>Lawan Ibrahim</t>
  </si>
  <si>
    <t>07063934625</t>
  </si>
  <si>
    <t>Duru Central Primary School</t>
  </si>
  <si>
    <t>1180610043</t>
  </si>
  <si>
    <t>Adamu Abubakar</t>
  </si>
  <si>
    <t>07043610630</t>
  </si>
  <si>
    <t>Yahaya Haruna Sabo</t>
  </si>
  <si>
    <t>Dutse Capital Primary School</t>
  </si>
  <si>
    <t>1180620005</t>
  </si>
  <si>
    <t>Bashir Garba Ubale</t>
  </si>
  <si>
    <t>07034813838</t>
  </si>
  <si>
    <t>Dutse Model Primary School</t>
  </si>
  <si>
    <t>1180610044</t>
  </si>
  <si>
    <t>Ali Abdulhamid</t>
  </si>
  <si>
    <t>07032216990</t>
  </si>
  <si>
    <t>Dutse Pilot Primary School</t>
  </si>
  <si>
    <t>1180610045</t>
  </si>
  <si>
    <t>Haladu Iguda</t>
  </si>
  <si>
    <t>08065364475</t>
  </si>
  <si>
    <t>Dutsen Duru Primary School</t>
  </si>
  <si>
    <t>1180610046</t>
  </si>
  <si>
    <t>Nura A Dauda</t>
  </si>
  <si>
    <t>08026291671</t>
  </si>
  <si>
    <t>Fadimatu Acadamy Primary School</t>
  </si>
  <si>
    <t>1806031121</t>
  </si>
  <si>
    <t>Abubakar Muktar</t>
  </si>
  <si>
    <t>080396432280</t>
  </si>
  <si>
    <t>Fagoji Lip Primary School</t>
  </si>
  <si>
    <t>1180610047</t>
  </si>
  <si>
    <t>Garba Bello</t>
  </si>
  <si>
    <t>Fanisau Imary School</t>
  </si>
  <si>
    <t>1180610048</t>
  </si>
  <si>
    <t>Mustapha Muhammad</t>
  </si>
  <si>
    <t>07064883938</t>
  </si>
  <si>
    <t>Gabari Nomadic Primary School</t>
  </si>
  <si>
    <t>1180620009</t>
  </si>
  <si>
    <t>Garba Abdullahi</t>
  </si>
  <si>
    <t>09124873068</t>
  </si>
  <si>
    <t>Gabari Primary School</t>
  </si>
  <si>
    <t>1180610049</t>
  </si>
  <si>
    <t>Sarakatu Mohd</t>
  </si>
  <si>
    <t>08066034942</t>
  </si>
  <si>
    <t>Gadadin Primary School</t>
  </si>
  <si>
    <t>1180610050</t>
  </si>
  <si>
    <t>Ali Alhaji</t>
  </si>
  <si>
    <t>08034567357</t>
  </si>
  <si>
    <t>Ibrahim Yau Ahmad</t>
  </si>
  <si>
    <t>7063778175</t>
  </si>
  <si>
    <t>Gadarawa Primary School</t>
  </si>
  <si>
    <t>1180610051</t>
  </si>
  <si>
    <t>Auwalu Ibrahim</t>
  </si>
  <si>
    <t>08166655772</t>
  </si>
  <si>
    <t>Galadanchi Primary School</t>
  </si>
  <si>
    <t>1180610052</t>
  </si>
  <si>
    <t>Yusif Saidu</t>
  </si>
  <si>
    <t>08056951512</t>
  </si>
  <si>
    <t>Galamawa Primary School</t>
  </si>
  <si>
    <t>1180610053</t>
  </si>
  <si>
    <t>Jamilu Dansabo</t>
  </si>
  <si>
    <t>08030826736</t>
  </si>
  <si>
    <t>Gandu Primary School</t>
  </si>
  <si>
    <t>1180610054</t>
  </si>
  <si>
    <t>Mamuda Ismail</t>
  </si>
  <si>
    <t>08037964702</t>
  </si>
  <si>
    <t>Gandun Sarki Primary School</t>
  </si>
  <si>
    <t>1180620016</t>
  </si>
  <si>
    <t>Muhammad Ibrahim</t>
  </si>
  <si>
    <t>07039087719</t>
  </si>
  <si>
    <t>Gidan Dugus Primary School</t>
  </si>
  <si>
    <t>1180610055</t>
  </si>
  <si>
    <t>Aliyu M Saidu</t>
  </si>
  <si>
    <t>08028944409</t>
  </si>
  <si>
    <t>Safiyanu Saidu</t>
  </si>
  <si>
    <t>8134561354</t>
  </si>
  <si>
    <t>Gidan Maidawa Primary School</t>
  </si>
  <si>
    <t>1806210551</t>
  </si>
  <si>
    <t>Usman Umar</t>
  </si>
  <si>
    <t>08038042531</t>
  </si>
  <si>
    <t>Gidan Sarkin Aska Primary School</t>
  </si>
  <si>
    <t>1180620006</t>
  </si>
  <si>
    <t>Basiru Mamuda</t>
  </si>
  <si>
    <t>07039187156</t>
  </si>
  <si>
    <t>Gidan Wanzamainomadic Primary School</t>
  </si>
  <si>
    <t>1180620008</t>
  </si>
  <si>
    <t>Adamu Dan Kawu</t>
  </si>
  <si>
    <t>07038345553</t>
  </si>
  <si>
    <t>Giwaran Primary School</t>
  </si>
  <si>
    <t>1180610056</t>
  </si>
  <si>
    <t>Musa Mohd Ubale</t>
  </si>
  <si>
    <t>08127221284</t>
  </si>
  <si>
    <t>Gorin Nomadic Primary School</t>
  </si>
  <si>
    <t>1180610057</t>
  </si>
  <si>
    <t>Yau Damuna</t>
  </si>
  <si>
    <t>07063400235</t>
  </si>
  <si>
    <t>Gyabiya Primary School</t>
  </si>
  <si>
    <t>1180610058</t>
  </si>
  <si>
    <t>Rabiu Yusif</t>
  </si>
  <si>
    <t>08038412846</t>
  </si>
  <si>
    <t>Hammadawa Primary School</t>
  </si>
  <si>
    <t>1180610059</t>
  </si>
  <si>
    <t>Muhd Tukur</t>
  </si>
  <si>
    <t>08064792461</t>
  </si>
  <si>
    <t>Hammayayi Primary School</t>
  </si>
  <si>
    <t>1180610060</t>
  </si>
  <si>
    <t>Abdurahman Yushau</t>
  </si>
  <si>
    <t>08066667972</t>
  </si>
  <si>
    <t>Hausawa Primary School</t>
  </si>
  <si>
    <t>1180610061</t>
  </si>
  <si>
    <t>Abubakar Ibrahim</t>
  </si>
  <si>
    <t>08104843228</t>
  </si>
  <si>
    <t>Ihyaussunnah Community Primary School</t>
  </si>
  <si>
    <t>180604122</t>
  </si>
  <si>
    <t>Sani Nasidi</t>
  </si>
  <si>
    <t>07030609096</t>
  </si>
  <si>
    <t>Ilasawa Primary School</t>
  </si>
  <si>
    <t>1180610062</t>
  </si>
  <si>
    <t>Adamu Ali</t>
  </si>
  <si>
    <t>09066947085</t>
  </si>
  <si>
    <t>Ilori Primary School</t>
  </si>
  <si>
    <t>1180610063</t>
  </si>
  <si>
    <t>Salisu Dattijo</t>
  </si>
  <si>
    <t>07036187115</t>
  </si>
  <si>
    <t>Injeri Nomadic Primary School</t>
  </si>
  <si>
    <t>1180610118</t>
  </si>
  <si>
    <t>Ahmad Umar</t>
  </si>
  <si>
    <t>08165907263</t>
  </si>
  <si>
    <t>Irwa Primary School</t>
  </si>
  <si>
    <t>Jg23001</t>
  </si>
  <si>
    <t>Umar Adamu</t>
  </si>
  <si>
    <t>09060188860</t>
  </si>
  <si>
    <t>Isari Primary School</t>
  </si>
  <si>
    <t>1180610064</t>
  </si>
  <si>
    <t>Abba Ado</t>
  </si>
  <si>
    <t>07061117501</t>
  </si>
  <si>
    <t>Jabewa Primary School</t>
  </si>
  <si>
    <t>1180620023</t>
  </si>
  <si>
    <t>Ahmed Suleman</t>
  </si>
  <si>
    <t>07037840659</t>
  </si>
  <si>
    <t>Balarabe Ibrahim</t>
  </si>
  <si>
    <t>8069128727</t>
  </si>
  <si>
    <t>JamaAr Gide Primary School</t>
  </si>
  <si>
    <t>1180610065</t>
  </si>
  <si>
    <t>Ayuba Jumada</t>
  </si>
  <si>
    <t>07064924390</t>
  </si>
  <si>
    <t>Jaudi Primary School</t>
  </si>
  <si>
    <t>1180610066</t>
  </si>
  <si>
    <t>Ibrahim Magaji</t>
  </si>
  <si>
    <t>08064055569</t>
  </si>
  <si>
    <t>Jidawa Central Primary School</t>
  </si>
  <si>
    <t>1180610067</t>
  </si>
  <si>
    <t>Muhd Adamu</t>
  </si>
  <si>
    <t>07035965011</t>
  </si>
  <si>
    <t>Ahmed Abdulkadir</t>
  </si>
  <si>
    <t>Jigarwar Sajo Primary School</t>
  </si>
  <si>
    <t>1180620007</t>
  </si>
  <si>
    <t>Ali Muktar</t>
  </si>
  <si>
    <t>08087682117</t>
  </si>
  <si>
    <t>Jigawar Tsada Primary School</t>
  </si>
  <si>
    <t>1180610068</t>
  </si>
  <si>
    <t>Mansur Ibrahim</t>
  </si>
  <si>
    <t>08128791926</t>
  </si>
  <si>
    <t>Jutai Primary School</t>
  </si>
  <si>
    <t>1180610069</t>
  </si>
  <si>
    <t>Nasiru Abdullahi</t>
  </si>
  <si>
    <t>07067769896</t>
  </si>
  <si>
    <t>Kacha Primary School</t>
  </si>
  <si>
    <t>1180610072</t>
  </si>
  <si>
    <t>Abdulkadir Sabo</t>
  </si>
  <si>
    <t>07032407179</t>
  </si>
  <si>
    <t>Kachi Primary School</t>
  </si>
  <si>
    <t>1180610073</t>
  </si>
  <si>
    <t>Shehu Muhammad Aliyu</t>
  </si>
  <si>
    <t>08065895180</t>
  </si>
  <si>
    <t>Kadusawa Primary School</t>
  </si>
  <si>
    <t>1180610074</t>
  </si>
  <si>
    <t>Mustapha A Yusuf</t>
  </si>
  <si>
    <t>08163600169</t>
  </si>
  <si>
    <t>Kafin Jiba Primary School</t>
  </si>
  <si>
    <t>1180610075</t>
  </si>
  <si>
    <t>Sule Haladu</t>
  </si>
  <si>
    <t>09134615243</t>
  </si>
  <si>
    <t>Kagara Primary School</t>
  </si>
  <si>
    <t>1180610076</t>
  </si>
  <si>
    <t>Abubakar Sabo</t>
  </si>
  <si>
    <t>09122308901</t>
  </si>
  <si>
    <t>Kalagari Nomadic Primary School</t>
  </si>
  <si>
    <t>1180610077</t>
  </si>
  <si>
    <t>Usaini Haruna</t>
  </si>
  <si>
    <t>07030590157</t>
  </si>
  <si>
    <t>Kalusa Primary School</t>
  </si>
  <si>
    <t>1180610078</t>
  </si>
  <si>
    <t>Iliyasu Abdu</t>
  </si>
  <si>
    <t>08066054950</t>
  </si>
  <si>
    <t>Kargo Primary School</t>
  </si>
  <si>
    <t>1180610079</t>
  </si>
  <si>
    <t>Shehu Adamu</t>
  </si>
  <si>
    <t>08060317170</t>
  </si>
  <si>
    <t>Karnaya Primary School</t>
  </si>
  <si>
    <t>1180610080</t>
  </si>
  <si>
    <t>Sunusi Adamu</t>
  </si>
  <si>
    <t>07032621358</t>
  </si>
  <si>
    <t>Katangar Lafiya Primary School</t>
  </si>
  <si>
    <t>1180610081</t>
  </si>
  <si>
    <t>Yunusa Adamu</t>
  </si>
  <si>
    <t>08161309900</t>
  </si>
  <si>
    <t>Katangare Primary School</t>
  </si>
  <si>
    <t>1180620012</t>
  </si>
  <si>
    <t>Suleiman Yaya</t>
  </si>
  <si>
    <t>08132312513</t>
  </si>
  <si>
    <t>Kawaye Primary School</t>
  </si>
  <si>
    <t>1180620021</t>
  </si>
  <si>
    <t>Bashir Garba</t>
  </si>
  <si>
    <t>08032638371</t>
  </si>
  <si>
    <t>Kirilla Primary School</t>
  </si>
  <si>
    <t>1180610082</t>
  </si>
  <si>
    <t>Wada Usman</t>
  </si>
  <si>
    <t>08038393854</t>
  </si>
  <si>
    <t>Kudai Gabas Primary School</t>
  </si>
  <si>
    <t>1180610083</t>
  </si>
  <si>
    <t>Alhassan Garba</t>
  </si>
  <si>
    <t>08130428719</t>
  </si>
  <si>
    <t>9070135515</t>
  </si>
  <si>
    <t>Kudai Gidan Mallam Shehu Primary School</t>
  </si>
  <si>
    <t>1180610084</t>
  </si>
  <si>
    <t>Sagir Isyaku</t>
  </si>
  <si>
    <t>07064885853</t>
  </si>
  <si>
    <t>Kudai Yamma Primary Schoo</t>
  </si>
  <si>
    <t>1180610085</t>
  </si>
  <si>
    <t>Murtala Alhaji</t>
  </si>
  <si>
    <t>08031512436</t>
  </si>
  <si>
    <t>Kudin Bare Bari Primary School</t>
  </si>
  <si>
    <t>1180620015</t>
  </si>
  <si>
    <t>Mohd Yakubu</t>
  </si>
  <si>
    <t>08131586591</t>
  </si>
  <si>
    <t>Kuho 744 Mopol Base Primary School</t>
  </si>
  <si>
    <t>1180620010</t>
  </si>
  <si>
    <t>Haruna Shehu</t>
  </si>
  <si>
    <t>08069541590</t>
  </si>
  <si>
    <t>Kullin Kota Nomadic Primary School</t>
  </si>
  <si>
    <t>1180610070</t>
  </si>
  <si>
    <t>Shamsi Ali</t>
  </si>
  <si>
    <t>08065566078</t>
  </si>
  <si>
    <t>Kunkuru Nomadic Primary School</t>
  </si>
  <si>
    <t>1180610124</t>
  </si>
  <si>
    <t>Umar Abubakar</t>
  </si>
  <si>
    <t>08039121624</t>
  </si>
  <si>
    <t>Kwadage Primary School</t>
  </si>
  <si>
    <t>1180610086</t>
  </si>
  <si>
    <t>Amadu Isah</t>
  </si>
  <si>
    <t>07036013955</t>
  </si>
  <si>
    <t>Kwaddiya Primary School</t>
  </si>
  <si>
    <t>1180620013</t>
  </si>
  <si>
    <t>Ibrahim Ahmed</t>
  </si>
  <si>
    <t>07066320847</t>
  </si>
  <si>
    <t>Kwaimawa Primary Schoo</t>
  </si>
  <si>
    <t>1180610087</t>
  </si>
  <si>
    <t>Iro Abdullahi</t>
  </si>
  <si>
    <t>08068988874</t>
  </si>
  <si>
    <t>Kwarin Makera Primary School</t>
  </si>
  <si>
    <t>1180610071</t>
  </si>
  <si>
    <t>Auwalu Garba</t>
  </si>
  <si>
    <t>07030260420</t>
  </si>
  <si>
    <t>Kyaran Primary School</t>
  </si>
  <si>
    <t>1180610088</t>
  </si>
  <si>
    <t>Aminu Ubale</t>
  </si>
  <si>
    <t>08030742563</t>
  </si>
  <si>
    <t>Lakayawa Primary School</t>
  </si>
  <si>
    <t>1180610089</t>
  </si>
  <si>
    <t>Habibu Tata</t>
  </si>
  <si>
    <t>07085165710</t>
  </si>
  <si>
    <t>Limawa Primary School</t>
  </si>
  <si>
    <t>1180610090</t>
  </si>
  <si>
    <t>Gambo Ibrahim</t>
  </si>
  <si>
    <t>07030927974</t>
  </si>
  <si>
    <t>MaAi Primary School</t>
  </si>
  <si>
    <t>1180610091</t>
  </si>
  <si>
    <t>Tasiu Ibrahim</t>
  </si>
  <si>
    <t>07030151274</t>
  </si>
  <si>
    <t>Madobi Primary School</t>
  </si>
  <si>
    <t>1180610092</t>
  </si>
  <si>
    <t>Attahir Ibrahim</t>
  </si>
  <si>
    <t>08132312589</t>
  </si>
  <si>
    <t>Maibarewa Primary School</t>
  </si>
  <si>
    <t>1180610093</t>
  </si>
  <si>
    <t>Hassan Abbas</t>
  </si>
  <si>
    <t>08035333338</t>
  </si>
  <si>
    <t>Majiyawar Yalwa Nomadic</t>
  </si>
  <si>
    <t>1180620011</t>
  </si>
  <si>
    <t>Gaddafi Umar</t>
  </si>
  <si>
    <t>07038770094</t>
  </si>
  <si>
    <t>Malamawa Primary School</t>
  </si>
  <si>
    <t>1180610094</t>
  </si>
  <si>
    <t>Haruna Isah Adamu</t>
  </si>
  <si>
    <t>07036929126</t>
  </si>
  <si>
    <t>Mangada Primary School</t>
  </si>
  <si>
    <t>1180610095</t>
  </si>
  <si>
    <t>Dahiru Musa</t>
  </si>
  <si>
    <t>07063557217</t>
  </si>
  <si>
    <t>Modern QuRan Garu</t>
  </si>
  <si>
    <t>1861361222</t>
  </si>
  <si>
    <t>Garba Shehu</t>
  </si>
  <si>
    <t>08069776330</t>
  </si>
  <si>
    <t>Raju Primary School</t>
  </si>
  <si>
    <t>1180610146</t>
  </si>
  <si>
    <t>Arabo Ibrahim</t>
  </si>
  <si>
    <t>07041229266</t>
  </si>
  <si>
    <t>Rumbawa Nomadic Primary School</t>
  </si>
  <si>
    <t>1180610098</t>
  </si>
  <si>
    <t>Tasiu Abdullahi</t>
  </si>
  <si>
    <t>08125626388</t>
  </si>
  <si>
    <t>Ruru CGari Primary School</t>
  </si>
  <si>
    <t>1180610099</t>
  </si>
  <si>
    <t>Yusif Ibrahim</t>
  </si>
  <si>
    <t>08036297749</t>
  </si>
  <si>
    <t>Ruru Unguwar Madaki Primary School</t>
  </si>
  <si>
    <t>1180610100</t>
  </si>
  <si>
    <t>Saidu Garba</t>
  </si>
  <si>
    <t>07044162044</t>
  </si>
  <si>
    <t>Ruwan Baure NPrimary School</t>
  </si>
  <si>
    <t>1806182121</t>
  </si>
  <si>
    <t>Yakubu Umar</t>
  </si>
  <si>
    <t>07037794932</t>
  </si>
  <si>
    <t>Sabalari Primary School</t>
  </si>
  <si>
    <t>1180610102</t>
  </si>
  <si>
    <t>Muslim Abubakar Garba</t>
  </si>
  <si>
    <t>08149605024</t>
  </si>
  <si>
    <t>Sabon GMasara Primary School</t>
  </si>
  <si>
    <t>1180610103</t>
  </si>
  <si>
    <t>Abdulkadir Abdu</t>
  </si>
  <si>
    <t>07032554938</t>
  </si>
  <si>
    <t>Sabon Garin Madora Primary School</t>
  </si>
  <si>
    <t>1180610101</t>
  </si>
  <si>
    <t>Musa Umar</t>
  </si>
  <si>
    <t>08069543220</t>
  </si>
  <si>
    <t>Sabon Garin Maiyawa Primary School</t>
  </si>
  <si>
    <t>1180620018</t>
  </si>
  <si>
    <t>Ali Adamu</t>
  </si>
  <si>
    <t>Sakwaya Central Primary School</t>
  </si>
  <si>
    <t>1180610104</t>
  </si>
  <si>
    <t>Mohammed Ibrahim</t>
  </si>
  <si>
    <t>08030902513</t>
  </si>
  <si>
    <t>Sararai Primary School</t>
  </si>
  <si>
    <t>1180610105</t>
  </si>
  <si>
    <t>Abdurazak Ismail</t>
  </si>
  <si>
    <t>08067635930</t>
  </si>
  <si>
    <t>Sayasaya Primary School</t>
  </si>
  <si>
    <t>1180610106</t>
  </si>
  <si>
    <t>Abashe Ibrahim</t>
  </si>
  <si>
    <t>08024413343</t>
  </si>
  <si>
    <t>School For The Blind Primary School</t>
  </si>
  <si>
    <t>1180620002</t>
  </si>
  <si>
    <t>Kabiru Abdu</t>
  </si>
  <si>
    <t>08064947198</t>
  </si>
  <si>
    <t>Shimadara Nomadic Primary School</t>
  </si>
  <si>
    <t>1180610129</t>
  </si>
  <si>
    <t>Hamza Ubandi</t>
  </si>
  <si>
    <t>07035459817</t>
  </si>
  <si>
    <t>Shuti Primary School</t>
  </si>
  <si>
    <t>1180610107</t>
  </si>
  <si>
    <t>Garzali Idris</t>
  </si>
  <si>
    <t>08036765745</t>
  </si>
  <si>
    <t>Sumore Primary School</t>
  </si>
  <si>
    <t>1180610108</t>
  </si>
  <si>
    <t>Amina Muhammad</t>
  </si>
  <si>
    <t>08038872954</t>
  </si>
  <si>
    <t>Tabobo Primary School</t>
  </si>
  <si>
    <t>1180610109</t>
  </si>
  <si>
    <t>Nasiru Namadi</t>
  </si>
  <si>
    <t>08131549402</t>
  </si>
  <si>
    <t>Takur Site Primary School</t>
  </si>
  <si>
    <t>1180610110</t>
  </si>
  <si>
    <t>07039858466</t>
  </si>
  <si>
    <t>Tilori Primary School</t>
  </si>
  <si>
    <t>1180610111</t>
  </si>
  <si>
    <t>Abubakar A Baffa</t>
  </si>
  <si>
    <t>08026448442</t>
  </si>
  <si>
    <t>Tisa Primary School</t>
  </si>
  <si>
    <t>1180610112</t>
  </si>
  <si>
    <t>Abbati Ahmed</t>
  </si>
  <si>
    <t>09034444002</t>
  </si>
  <si>
    <t>Tundun Wada Primary School</t>
  </si>
  <si>
    <t>1180610113</t>
  </si>
  <si>
    <t>Mubarak Sule</t>
  </si>
  <si>
    <t>08132281201</t>
  </si>
  <si>
    <t>Unguwar Makeri Primary School</t>
  </si>
  <si>
    <t>Jg23004</t>
  </si>
  <si>
    <t>Buhari Saidu</t>
  </si>
  <si>
    <t>09065888943</t>
  </si>
  <si>
    <t>Wangara Primary School</t>
  </si>
  <si>
    <t>1180610120</t>
  </si>
  <si>
    <t>Hauwa Musa</t>
  </si>
  <si>
    <t>08034253131</t>
  </si>
  <si>
    <t>Wangarawa Nonadic Primary School</t>
  </si>
  <si>
    <t>1180610114</t>
  </si>
  <si>
    <t>Ahmed Umar</t>
  </si>
  <si>
    <t>08167791398</t>
  </si>
  <si>
    <t>Warwade Primary School</t>
  </si>
  <si>
    <t>1180610115</t>
  </si>
  <si>
    <t>Bashir Usaini</t>
  </si>
  <si>
    <t>07038492243</t>
  </si>
  <si>
    <t>Wurma Primary School</t>
  </si>
  <si>
    <t>1180610116</t>
  </si>
  <si>
    <t>Isah Ayuba Yahuza</t>
  </si>
  <si>
    <t>07063826039</t>
  </si>
  <si>
    <t>YaAziz Islamiyya Primary</t>
  </si>
  <si>
    <t>1180610117</t>
  </si>
  <si>
    <t>Bashir A Wada</t>
  </si>
  <si>
    <t>07064897228</t>
  </si>
  <si>
    <t>Yalwa Primary School</t>
  </si>
  <si>
    <t>1180610119</t>
  </si>
  <si>
    <t>Jibril Mohammed</t>
  </si>
  <si>
    <t>08032440617</t>
  </si>
  <si>
    <t>Yalwa Ruru Primary School</t>
  </si>
  <si>
    <t>1180610121</t>
  </si>
  <si>
    <t>Garba Sale Kudai</t>
  </si>
  <si>
    <t>09165566834</t>
  </si>
  <si>
    <t>Yalwawa Primary School</t>
  </si>
  <si>
    <t>1180610123</t>
  </si>
  <si>
    <t>Bello Malami</t>
  </si>
  <si>
    <t>08065404110</t>
  </si>
  <si>
    <t>Yanjaji Kanawa Primary School</t>
  </si>
  <si>
    <t>1180610125</t>
  </si>
  <si>
    <t>Isyaku Mohd</t>
  </si>
  <si>
    <t>09035260021</t>
  </si>
  <si>
    <t>Yargaba Primary School</t>
  </si>
  <si>
    <t>1180610128</t>
  </si>
  <si>
    <t>Faruk Iliya</t>
  </si>
  <si>
    <t>08168919935</t>
  </si>
  <si>
    <t>Yina Primary School</t>
  </si>
  <si>
    <t>1180610131</t>
  </si>
  <si>
    <t>Adamu Hassan</t>
  </si>
  <si>
    <t>07035155492</t>
  </si>
  <si>
    <t>Zai Primary School</t>
  </si>
  <si>
    <t>1180610132</t>
  </si>
  <si>
    <t>Sule Ibrahim</t>
  </si>
  <si>
    <t>08062068457</t>
  </si>
  <si>
    <t>Zangon Buju Primary School</t>
  </si>
  <si>
    <t>1180610133</t>
  </si>
  <si>
    <t>Tanimu Inuwa</t>
  </si>
  <si>
    <t>08168981165</t>
  </si>
  <si>
    <t>Zangon Fado Primary School</t>
  </si>
  <si>
    <t>1180610134</t>
  </si>
  <si>
    <t>Murtala Hassan</t>
  </si>
  <si>
    <t>08166497651</t>
  </si>
  <si>
    <t>Zobiya Primary School</t>
  </si>
  <si>
    <t>1180620001</t>
  </si>
  <si>
    <t>Sadi Shuaibu</t>
  </si>
  <si>
    <t>08038533105</t>
  </si>
  <si>
    <t>Ahmad Abdulkadir</t>
  </si>
  <si>
    <t>Gagarawa</t>
  </si>
  <si>
    <t>Yushau Ibrahim</t>
  </si>
  <si>
    <t>07061203255</t>
  </si>
  <si>
    <t>Akwai Allah Primary School</t>
  </si>
  <si>
    <t>1180710032</t>
  </si>
  <si>
    <t>Naziru Garba</t>
  </si>
  <si>
    <t>08030981992</t>
  </si>
  <si>
    <t>Kabiru Attah</t>
  </si>
  <si>
    <t>8066016830</t>
  </si>
  <si>
    <t>Baraye Primary School</t>
  </si>
  <si>
    <t>1180710033</t>
  </si>
  <si>
    <t>Shafiu Abdullahi</t>
  </si>
  <si>
    <t>08036237391</t>
  </si>
  <si>
    <t>Hassan Shuaibu</t>
  </si>
  <si>
    <t>Bela Nomadic Primary School</t>
  </si>
  <si>
    <t>1180710034</t>
  </si>
  <si>
    <t>Kabiru Abdullahi</t>
  </si>
  <si>
    <t>07032653092</t>
  </si>
  <si>
    <t>Mustapha Musa</t>
  </si>
  <si>
    <t>Bula Primary School</t>
  </si>
  <si>
    <t>1180710035</t>
  </si>
  <si>
    <t>Shuaibu Musa</t>
  </si>
  <si>
    <t>08105380772</t>
  </si>
  <si>
    <t>Aminu Umar</t>
  </si>
  <si>
    <t>8037158831</t>
  </si>
  <si>
    <t>Dan Karfe Nomadic Primary School</t>
  </si>
  <si>
    <t>1180710076</t>
  </si>
  <si>
    <t>Habu Yahaya</t>
  </si>
  <si>
    <t>07036796845</t>
  </si>
  <si>
    <t>Aminu Galadima</t>
  </si>
  <si>
    <t>8037258337</t>
  </si>
  <si>
    <t>Dandidi Primary School</t>
  </si>
  <si>
    <t>1180710036</t>
  </si>
  <si>
    <t>Gali Garba</t>
  </si>
  <si>
    <t>08067813609</t>
  </si>
  <si>
    <t>Tijjani Muhammad</t>
  </si>
  <si>
    <t>8060319558</t>
  </si>
  <si>
    <t>Dangada Nomadic Primary School</t>
  </si>
  <si>
    <t>1180710037</t>
  </si>
  <si>
    <t>Muhammed Isah</t>
  </si>
  <si>
    <t>08036477079</t>
  </si>
  <si>
    <t>Danmadai Primary School</t>
  </si>
  <si>
    <t>1180710038</t>
  </si>
  <si>
    <t>Abdulsalam Abubakar</t>
  </si>
  <si>
    <t>08060103145</t>
  </si>
  <si>
    <t>Muazu Muhammad</t>
  </si>
  <si>
    <t>8037712809</t>
  </si>
  <si>
    <t>Dannani Primary School</t>
  </si>
  <si>
    <t>1180810018</t>
  </si>
  <si>
    <t>Usman Adamu</t>
  </si>
  <si>
    <t>09039962881</t>
  </si>
  <si>
    <t>Alkhasim Abdullahi</t>
  </si>
  <si>
    <t>7064572169</t>
  </si>
  <si>
    <t>Dogon Dawa Primary School</t>
  </si>
  <si>
    <t>1180810015</t>
  </si>
  <si>
    <t>Salisu Yau</t>
  </si>
  <si>
    <t>07062223412</t>
  </si>
  <si>
    <t>Duhuwa Kura Nomadic Primary School</t>
  </si>
  <si>
    <t>1807057123</t>
  </si>
  <si>
    <t>Abba Habu</t>
  </si>
  <si>
    <t>08060616026</t>
  </si>
  <si>
    <t>Gagarawa Gari Primary School</t>
  </si>
  <si>
    <t>1180710039</t>
  </si>
  <si>
    <t>Lawan Magaji</t>
  </si>
  <si>
    <t>07067735104</t>
  </si>
  <si>
    <t>Haruna Aminu</t>
  </si>
  <si>
    <t>7031933185</t>
  </si>
  <si>
    <t>Gagarawa Islamiya Primary School</t>
  </si>
  <si>
    <t>1180710040</t>
  </si>
  <si>
    <t>Adamu Abdullahi</t>
  </si>
  <si>
    <t>07036233779</t>
  </si>
  <si>
    <t>Gagarawa Model Primary School</t>
  </si>
  <si>
    <t>1180710041</t>
  </si>
  <si>
    <t>Abdullahi Muhammad</t>
  </si>
  <si>
    <t>Hassan Tsoho</t>
  </si>
  <si>
    <t>7037856764</t>
  </si>
  <si>
    <t>Gagarawa Special Primary School</t>
  </si>
  <si>
    <t>1180710042</t>
  </si>
  <si>
    <t>Abdulsalam Iliya</t>
  </si>
  <si>
    <t>08063852291</t>
  </si>
  <si>
    <t>Ganji Primary School</t>
  </si>
  <si>
    <t>1180710043</t>
  </si>
  <si>
    <t>Yusuf A Ahmed</t>
  </si>
  <si>
    <t>08065926648</t>
  </si>
  <si>
    <t>Garin Ciroma Primary School</t>
  </si>
  <si>
    <t>1180710044</t>
  </si>
  <si>
    <t>Abdulbaki Mohammed</t>
  </si>
  <si>
    <t>08160896993</t>
  </si>
  <si>
    <t>Garin Dutse Primary School</t>
  </si>
  <si>
    <t>1180710045</t>
  </si>
  <si>
    <t>Abubakar Aliyu</t>
  </si>
  <si>
    <t>08143003319</t>
  </si>
  <si>
    <t>Garin Gada Primary School</t>
  </si>
  <si>
    <t>1180710046</t>
  </si>
  <si>
    <t>Bala Usaini</t>
  </si>
  <si>
    <t>07064789097</t>
  </si>
  <si>
    <t>Garin Goto Primary School</t>
  </si>
  <si>
    <t>1180710048</t>
  </si>
  <si>
    <t>Abubakar Muhammad Yalo</t>
  </si>
  <si>
    <t>08101747610</t>
  </si>
  <si>
    <t>Garin Mado Primary School</t>
  </si>
  <si>
    <t>1180710047</t>
  </si>
  <si>
    <t>Yakubu Sule</t>
  </si>
  <si>
    <t>08063582835</t>
  </si>
  <si>
    <t>Salisu Muhammad</t>
  </si>
  <si>
    <t>9069405475</t>
  </si>
  <si>
    <t>Gayawar Malam Primary School</t>
  </si>
  <si>
    <t>1180710049</t>
  </si>
  <si>
    <t>Abdulwahab Abdu</t>
  </si>
  <si>
    <t>08166615233</t>
  </si>
  <si>
    <t>Gijigami Primary School</t>
  </si>
  <si>
    <t>1180710050</t>
  </si>
  <si>
    <t>Haule Habu</t>
  </si>
  <si>
    <t>08144383348</t>
  </si>
  <si>
    <t>Gurfeli Primary School</t>
  </si>
  <si>
    <t>1180710051</t>
  </si>
  <si>
    <t>Sadiq Yau</t>
  </si>
  <si>
    <t>08162074674</t>
  </si>
  <si>
    <t>Habatsai Primary School</t>
  </si>
  <si>
    <t>1180710052</t>
  </si>
  <si>
    <t>Muhammad Shitu</t>
  </si>
  <si>
    <t>08068780339</t>
  </si>
  <si>
    <t>Hardo Ado Nomadic Primary School</t>
  </si>
  <si>
    <t>1180810022</t>
  </si>
  <si>
    <t>Abdu Habu</t>
  </si>
  <si>
    <t>09133808271</t>
  </si>
  <si>
    <t>Hardo Kwalle Nomadic Primary School</t>
  </si>
  <si>
    <t>1180710053</t>
  </si>
  <si>
    <t>Kabiru Usman</t>
  </si>
  <si>
    <t>07033857709</t>
  </si>
  <si>
    <t>Hardo Lawan Nomadic Primary School</t>
  </si>
  <si>
    <t>1180710054</t>
  </si>
  <si>
    <t>Harisu Rabiu</t>
  </si>
  <si>
    <t>07036290526</t>
  </si>
  <si>
    <t>Hardo Maihura Nomadic Primary School</t>
  </si>
  <si>
    <t>1180710067</t>
  </si>
  <si>
    <t>Rufai Adamu</t>
  </si>
  <si>
    <t>08061222576</t>
  </si>
  <si>
    <t>Hardo Yakubu Nomadic Primary School</t>
  </si>
  <si>
    <t>1807059123</t>
  </si>
  <si>
    <t>Mutari Abubakar</t>
  </si>
  <si>
    <t>08136013667</t>
  </si>
  <si>
    <t>JaOji Nomadic Primary School</t>
  </si>
  <si>
    <t>1807060121</t>
  </si>
  <si>
    <t>Habu Haruna</t>
  </si>
  <si>
    <t>09133583597</t>
  </si>
  <si>
    <t>Jaftar Primary School</t>
  </si>
  <si>
    <t>1180710055</t>
  </si>
  <si>
    <t>Usman Yau Nuhu</t>
  </si>
  <si>
    <t>08068267984</t>
  </si>
  <si>
    <t>Jagindi Primary School</t>
  </si>
  <si>
    <t>1180710056</t>
  </si>
  <si>
    <t>Rabiu Sallau</t>
  </si>
  <si>
    <t>07033541323</t>
  </si>
  <si>
    <t>Kabiwa Primary School</t>
  </si>
  <si>
    <t>1180710057</t>
  </si>
  <si>
    <t>Kassim Ibrahim</t>
  </si>
  <si>
    <t>07036454769</t>
  </si>
  <si>
    <t>Kadaita Primary School</t>
  </si>
  <si>
    <t>1180710077</t>
  </si>
  <si>
    <t>Sani Abdullahi</t>
  </si>
  <si>
    <t>09037917661</t>
  </si>
  <si>
    <t>Kaki Aiki Primary School</t>
  </si>
  <si>
    <t>1180710058</t>
  </si>
  <si>
    <t>Nasiru Ahmed</t>
  </si>
  <si>
    <t>07031624513</t>
  </si>
  <si>
    <t>Kangarwa Primary School</t>
  </si>
  <si>
    <t>1180710059</t>
  </si>
  <si>
    <t>Auwaalu Yau</t>
  </si>
  <si>
    <t>08126230514</t>
  </si>
  <si>
    <t>Kanyu Primary School</t>
  </si>
  <si>
    <t>1180720001</t>
  </si>
  <si>
    <t>Rabiu Mohammed</t>
  </si>
  <si>
    <t>09037057922</t>
  </si>
  <si>
    <t>Ibrahim Kwalle</t>
  </si>
  <si>
    <t>7026093298</t>
  </si>
  <si>
    <t>Karya Kaho Primary School</t>
  </si>
  <si>
    <t>1180720002</t>
  </si>
  <si>
    <t>Mutari Ibrahim</t>
  </si>
  <si>
    <t>08062642118</t>
  </si>
  <si>
    <t>Kore Sabuwa Primary School</t>
  </si>
  <si>
    <t>1180720003</t>
  </si>
  <si>
    <t>Zakari Abdullahi</t>
  </si>
  <si>
    <t>07037109953</t>
  </si>
  <si>
    <t>Korebalatu Primary School</t>
  </si>
  <si>
    <t>1180720004</t>
  </si>
  <si>
    <t>Yahaya Usaini</t>
  </si>
  <si>
    <t>09065209779</t>
  </si>
  <si>
    <t>Kwalam Jankawa Nomadic Primary School</t>
  </si>
  <si>
    <t>1180810023</t>
  </si>
  <si>
    <t>Habu Magaji</t>
  </si>
  <si>
    <t>08109249559</t>
  </si>
  <si>
    <t>Kwari Nomadic Primary School</t>
  </si>
  <si>
    <t>1807061123</t>
  </si>
  <si>
    <t>Sani Hassan</t>
  </si>
  <si>
    <t>Madaka Primary School</t>
  </si>
  <si>
    <t>1180720005</t>
  </si>
  <si>
    <t>Surajo Musa</t>
  </si>
  <si>
    <t>09063615760</t>
  </si>
  <si>
    <t>Magaji Kufai Primary School</t>
  </si>
  <si>
    <t>1180720006</t>
  </si>
  <si>
    <t>Aminu Isah</t>
  </si>
  <si>
    <t>08135411586</t>
  </si>
  <si>
    <t>Mai Aduwa Primary School</t>
  </si>
  <si>
    <t>1180720007</t>
  </si>
  <si>
    <t>Suraja Muhammad</t>
  </si>
  <si>
    <t>08067182025</t>
  </si>
  <si>
    <t>Maijiruwa Primary School</t>
  </si>
  <si>
    <t>1180720008</t>
  </si>
  <si>
    <t>Mansur Umar</t>
  </si>
  <si>
    <t>08068707974</t>
  </si>
  <si>
    <t>Maikilili Primary School</t>
  </si>
  <si>
    <t>1180730001</t>
  </si>
  <si>
    <t>Zakariyya Haruna</t>
  </si>
  <si>
    <t>07066108238</t>
  </si>
  <si>
    <t>Maishahada Primary School</t>
  </si>
  <si>
    <t>1180730002</t>
  </si>
  <si>
    <t>Ibrahim Waziri Ada</t>
  </si>
  <si>
    <t>08037173998</t>
  </si>
  <si>
    <t>Maitsintsiya Primary School</t>
  </si>
  <si>
    <t>1180740001</t>
  </si>
  <si>
    <t>Ado Magaji</t>
  </si>
  <si>
    <t>07035906775</t>
  </si>
  <si>
    <t>Makerabu Primary School</t>
  </si>
  <si>
    <t>1180740002</t>
  </si>
  <si>
    <t>Suleiman Muhd Mansur</t>
  </si>
  <si>
    <t>08130681701</t>
  </si>
  <si>
    <t>Makwai Nomadic Primary School</t>
  </si>
  <si>
    <t>1807062123</t>
  </si>
  <si>
    <t>Adamu Garba</t>
  </si>
  <si>
    <t>08105237227</t>
  </si>
  <si>
    <t>Malam Ada Primary School</t>
  </si>
  <si>
    <t>1180810017</t>
  </si>
  <si>
    <t>Musa Usman</t>
  </si>
  <si>
    <t>08147326573</t>
  </si>
  <si>
    <t>Malambaki Primary School</t>
  </si>
  <si>
    <t>1180810001</t>
  </si>
  <si>
    <t>Suleiman Habu</t>
  </si>
  <si>
    <t>08065757243</t>
  </si>
  <si>
    <t>Malkaderi Nomadic Primary School</t>
  </si>
  <si>
    <t>1180810016</t>
  </si>
  <si>
    <t>Aminu Abdullahi</t>
  </si>
  <si>
    <t>07048422168</t>
  </si>
  <si>
    <t>Manda Nomadic Primary School</t>
  </si>
  <si>
    <t>1180810014</t>
  </si>
  <si>
    <t>Rabiu Sabo</t>
  </si>
  <si>
    <t>07037808192</t>
  </si>
  <si>
    <t>Medin Laban Primary School</t>
  </si>
  <si>
    <t>1180810002</t>
  </si>
  <si>
    <t>Bashari Musa</t>
  </si>
  <si>
    <t>08101169045</t>
  </si>
  <si>
    <t>Medu Special Primary School</t>
  </si>
  <si>
    <t>1180810003</t>
  </si>
  <si>
    <t>Aminu Saleh</t>
  </si>
  <si>
    <t>07035994222</t>
  </si>
  <si>
    <t>Mutumbi Primary School</t>
  </si>
  <si>
    <t>1180810004</t>
  </si>
  <si>
    <t>Mohammed Bello Ibrahim</t>
  </si>
  <si>
    <t>Nasarawa Primary School</t>
  </si>
  <si>
    <t>1807067121</t>
  </si>
  <si>
    <t>Mutari Mohammed Galadima</t>
  </si>
  <si>
    <t>08064935064</t>
  </si>
  <si>
    <t>Sarkin Dare Primary School</t>
  </si>
  <si>
    <t>1180810005</t>
  </si>
  <si>
    <t>Muhammad Idris</t>
  </si>
  <si>
    <t>08063397418</t>
  </si>
  <si>
    <t>Sarkin Gabas Primary School</t>
  </si>
  <si>
    <t>1180810021</t>
  </si>
  <si>
    <t>Auwalu Abubakar</t>
  </si>
  <si>
    <t>07035801698</t>
  </si>
  <si>
    <t>Shirinya Primary School</t>
  </si>
  <si>
    <t>1180810006</t>
  </si>
  <si>
    <t>Idris Jaji</t>
  </si>
  <si>
    <t>08139003036</t>
  </si>
  <si>
    <t>Tsangaya Model Primary School Mai Aduwa</t>
  </si>
  <si>
    <t>1180810019</t>
  </si>
  <si>
    <t>Nafiu Umar</t>
  </si>
  <si>
    <t>08166857478</t>
  </si>
  <si>
    <t>Tsohon Asibiti Primary School</t>
  </si>
  <si>
    <t>1807012122</t>
  </si>
  <si>
    <t>Mujittaba Usman</t>
  </si>
  <si>
    <t>07066520502</t>
  </si>
  <si>
    <t>Tudun Fulani Nomadic Primary School</t>
  </si>
  <si>
    <t>1180810007</t>
  </si>
  <si>
    <t>Ali Maigari</t>
  </si>
  <si>
    <t>09065839337</t>
  </si>
  <si>
    <t>Unguwar Liman Primary School</t>
  </si>
  <si>
    <t>1180810008</t>
  </si>
  <si>
    <t>Tasiu Muhammad</t>
  </si>
  <si>
    <t>08030598416</t>
  </si>
  <si>
    <t>Wadi Nomadic Primary School</t>
  </si>
  <si>
    <t>1807063123</t>
  </si>
  <si>
    <t>Faisal Musa</t>
  </si>
  <si>
    <t>09034002482</t>
  </si>
  <si>
    <t>Wutsada Nomadic Primary School</t>
  </si>
  <si>
    <t>1807058121</t>
  </si>
  <si>
    <t>Abbas Ibrahim</t>
  </si>
  <si>
    <t>08068694634</t>
  </si>
  <si>
    <t>Wutsada Primary School</t>
  </si>
  <si>
    <t>1180810009</t>
  </si>
  <si>
    <t>Sani Musa</t>
  </si>
  <si>
    <t>07034946887</t>
  </si>
  <si>
    <t>Yalawa Primary School</t>
  </si>
  <si>
    <t>1180810010</t>
  </si>
  <si>
    <t>Iliyasu Alhaji</t>
  </si>
  <si>
    <t>07030310291</t>
  </si>
  <si>
    <t>Yanhota Islamiya Primary School</t>
  </si>
  <si>
    <t>1180810011</t>
  </si>
  <si>
    <t>Hamisu Rabiu</t>
  </si>
  <si>
    <t>08136856264</t>
  </si>
  <si>
    <t>Yelwa Nomadic Primary School</t>
  </si>
  <si>
    <t>1807064123</t>
  </si>
  <si>
    <t>09075347072</t>
  </si>
  <si>
    <t>Zarada Primary School</t>
  </si>
  <si>
    <t>1180810012</t>
  </si>
  <si>
    <t>Abba Abbas</t>
  </si>
  <si>
    <t>08032386472</t>
  </si>
  <si>
    <t>Zaro Nomadic Primary School</t>
  </si>
  <si>
    <t>1807065123</t>
  </si>
  <si>
    <t>Zahraddeen Sani</t>
  </si>
  <si>
    <t>07036714169</t>
  </si>
  <si>
    <t>Zingaran Primary School</t>
  </si>
  <si>
    <t>1180810013</t>
  </si>
  <si>
    <t>Habu Mohammed</t>
  </si>
  <si>
    <t>07037221050</t>
  </si>
  <si>
    <t>Jahun</t>
  </si>
  <si>
    <t>Muhammad Alhassan</t>
  </si>
  <si>
    <t>07031138353</t>
  </si>
  <si>
    <t>Abirakyau Nomadic Primary School</t>
  </si>
  <si>
    <t>1181430001</t>
  </si>
  <si>
    <t>Sani Lawan</t>
  </si>
  <si>
    <t>08023716319</t>
  </si>
  <si>
    <t>Isyaku Ismail</t>
  </si>
  <si>
    <t>8038352675</t>
  </si>
  <si>
    <t>Achau Primary School</t>
  </si>
  <si>
    <t>1181430002</t>
  </si>
  <si>
    <t>Aminu Garba</t>
  </si>
  <si>
    <t>08067241748</t>
  </si>
  <si>
    <t>Mustapha Mutari</t>
  </si>
  <si>
    <t>8168630126</t>
  </si>
  <si>
    <t>Afasha Primary School</t>
  </si>
  <si>
    <t>1181510067</t>
  </si>
  <si>
    <t>Isyaku Adamu</t>
  </si>
  <si>
    <t>07089007104</t>
  </si>
  <si>
    <t>Muhammed Ahmad</t>
  </si>
  <si>
    <t>Afunfuna Primary School</t>
  </si>
  <si>
    <t>1181430003</t>
  </si>
  <si>
    <t>Aminu Biliyaminu</t>
  </si>
  <si>
    <t>07089043609</t>
  </si>
  <si>
    <t>Baba Hamza</t>
  </si>
  <si>
    <t>7030217732</t>
  </si>
  <si>
    <t>Albasu Primary</t>
  </si>
  <si>
    <t>1181510070</t>
  </si>
  <si>
    <t>Zaharaddini Ibrahim</t>
  </si>
  <si>
    <t>08162474154</t>
  </si>
  <si>
    <t>Bala Safiyanu</t>
  </si>
  <si>
    <t>8161172317</t>
  </si>
  <si>
    <t>Ansaruldden Islamiyya Primary School</t>
  </si>
  <si>
    <t>1181510084</t>
  </si>
  <si>
    <t>Mansur Sale</t>
  </si>
  <si>
    <t>07033680240</t>
  </si>
  <si>
    <t>Shehu Sabo</t>
  </si>
  <si>
    <t>7066139594</t>
  </si>
  <si>
    <t>Atawame Primary School</t>
  </si>
  <si>
    <t>1181430004</t>
  </si>
  <si>
    <t>Samaila Saidu</t>
  </si>
  <si>
    <t>08101869539</t>
  </si>
  <si>
    <t>Atuman Primary School</t>
  </si>
  <si>
    <t>1181430005</t>
  </si>
  <si>
    <t>Shuaibu Yusif</t>
  </si>
  <si>
    <t>09039031236</t>
  </si>
  <si>
    <t>Muhammad Ado Jahun</t>
  </si>
  <si>
    <t>7036414288</t>
  </si>
  <si>
    <t>Aujara Arewa Primary School</t>
  </si>
  <si>
    <t>1181510078</t>
  </si>
  <si>
    <t>Sabo A Tasiu</t>
  </si>
  <si>
    <t>08067679518</t>
  </si>
  <si>
    <t>Nura Muazu</t>
  </si>
  <si>
    <t>7039217577</t>
  </si>
  <si>
    <t>Aujara Model Primary School</t>
  </si>
  <si>
    <t>1181430006</t>
  </si>
  <si>
    <t>Aminu Sabo</t>
  </si>
  <si>
    <t>Aujara Special Primary School</t>
  </si>
  <si>
    <t>1181430007</t>
  </si>
  <si>
    <t>Magaji Ado</t>
  </si>
  <si>
    <t>08063717621</t>
  </si>
  <si>
    <t>Babajigo Nomadic Primary School</t>
  </si>
  <si>
    <t>1181510072</t>
  </si>
  <si>
    <t>Isah Musa</t>
  </si>
  <si>
    <t>07083167771</t>
  </si>
  <si>
    <t>Babannan Musa</t>
  </si>
  <si>
    <t>7032628805</t>
  </si>
  <si>
    <t>Babancha Primary School</t>
  </si>
  <si>
    <t>1181440001</t>
  </si>
  <si>
    <t>Yahaya Musa</t>
  </si>
  <si>
    <t>07032209980</t>
  </si>
  <si>
    <t>Kabiru Magaji</t>
  </si>
  <si>
    <t>Bawada Primary School</t>
  </si>
  <si>
    <t>1181440002</t>
  </si>
  <si>
    <t>Suleiman Musa Suleiman Musa</t>
  </si>
  <si>
    <t>08032062199</t>
  </si>
  <si>
    <t>Billawa Primary School</t>
  </si>
  <si>
    <t>1181410103</t>
  </si>
  <si>
    <t>Suleiman Hudu</t>
  </si>
  <si>
    <t>07025589199</t>
  </si>
  <si>
    <t>Buraburi Primary School</t>
  </si>
  <si>
    <t>1181440003</t>
  </si>
  <si>
    <t>Sani Abdullahi Kale</t>
  </si>
  <si>
    <t>07033919046</t>
  </si>
  <si>
    <t>Chambayi Primary School</t>
  </si>
  <si>
    <t>1181440004</t>
  </si>
  <si>
    <t>Ismail Adamu</t>
  </si>
  <si>
    <t>08083737196</t>
  </si>
  <si>
    <t>Abdullahi Uba</t>
  </si>
  <si>
    <t>Chambe Primary School</t>
  </si>
  <si>
    <t>1181440005</t>
  </si>
  <si>
    <t>Garba Nura</t>
  </si>
  <si>
    <t>08126426219</t>
  </si>
  <si>
    <t>Lawan Salisu</t>
  </si>
  <si>
    <t>8067422553</t>
  </si>
  <si>
    <t>Chiromawa Primary Schoo</t>
  </si>
  <si>
    <t>1181510080</t>
  </si>
  <si>
    <t>Yusuf Ibrahim</t>
  </si>
  <si>
    <t>07063173820</t>
  </si>
  <si>
    <t>Damutawa Primary School</t>
  </si>
  <si>
    <t>1181440006</t>
  </si>
  <si>
    <t>Dan Asabe Alma</t>
  </si>
  <si>
    <t>08068393678</t>
  </si>
  <si>
    <t>Darai Primary School</t>
  </si>
  <si>
    <t>1181440007</t>
  </si>
  <si>
    <t>Yahaya Ibrahim</t>
  </si>
  <si>
    <t>07035599570</t>
  </si>
  <si>
    <t>8023677924</t>
  </si>
  <si>
    <t>Dina Primary School</t>
  </si>
  <si>
    <t>1181440008</t>
  </si>
  <si>
    <t>Yakubu Galadima</t>
  </si>
  <si>
    <t>07032135299</t>
  </si>
  <si>
    <t>Dinilhaq Islamiya Primary School</t>
  </si>
  <si>
    <t>1181510001</t>
  </si>
  <si>
    <t>Yusif Liman</t>
  </si>
  <si>
    <t>08120726297</t>
  </si>
  <si>
    <t>Dogawa Nomadic Primary School</t>
  </si>
  <si>
    <t>1181510002</t>
  </si>
  <si>
    <t>Abdulhamid Ibrahim</t>
  </si>
  <si>
    <t>07064197290</t>
  </si>
  <si>
    <t>Abdullahi Yusuf</t>
  </si>
  <si>
    <t>Dogawa Primary School</t>
  </si>
  <si>
    <t>1181510003</t>
  </si>
  <si>
    <t>Zubairu Suleman</t>
  </si>
  <si>
    <t>08065729352</t>
  </si>
  <si>
    <t>Doro Primary School</t>
  </si>
  <si>
    <t>1181510075</t>
  </si>
  <si>
    <t>Shaaibu Baffa</t>
  </si>
  <si>
    <t>08065269537</t>
  </si>
  <si>
    <t>Duja Primary School</t>
  </si>
  <si>
    <t>1181510042</t>
  </si>
  <si>
    <t>Mohammed Sadisu Kawu</t>
  </si>
  <si>
    <t>08026608085</t>
  </si>
  <si>
    <t>Dungun Garan Primary School</t>
  </si>
  <si>
    <t>1181510004</t>
  </si>
  <si>
    <t>Sabiu Dahiru</t>
  </si>
  <si>
    <t>07010653156</t>
  </si>
  <si>
    <t>Sani Amadu</t>
  </si>
  <si>
    <t>8065899645</t>
  </si>
  <si>
    <t>Faranshi Primary School</t>
  </si>
  <si>
    <t>1181510006</t>
  </si>
  <si>
    <t>Abdussalam Magaji</t>
  </si>
  <si>
    <t>07066033514</t>
  </si>
  <si>
    <t>1181510007</t>
  </si>
  <si>
    <t>Hamisu Abdullahi</t>
  </si>
  <si>
    <t>08065178120</t>
  </si>
  <si>
    <t>Gadewa Primary School</t>
  </si>
  <si>
    <t>1181510069</t>
  </si>
  <si>
    <t>Wada Habibu</t>
  </si>
  <si>
    <t>07039636418</t>
  </si>
  <si>
    <t>Gangawa Primary School</t>
  </si>
  <si>
    <t>1181510008</t>
  </si>
  <si>
    <t>Sulaiman S Gwamfai</t>
  </si>
  <si>
    <t>08026980076</t>
  </si>
  <si>
    <t>Garado Primary School</t>
  </si>
  <si>
    <t>1181510009</t>
  </si>
  <si>
    <t>Garba Shuaibu</t>
  </si>
  <si>
    <t>08086143369</t>
  </si>
  <si>
    <t>Ahmad Sule</t>
  </si>
  <si>
    <t>Gaskawa Primary School</t>
  </si>
  <si>
    <t>1181510082</t>
  </si>
  <si>
    <t>Sulaiman Mohammed D</t>
  </si>
  <si>
    <t>08067689651</t>
  </si>
  <si>
    <t>Gaurai Primary School</t>
  </si>
  <si>
    <t>1181510081</t>
  </si>
  <si>
    <t>Abdullahi Aliyu</t>
  </si>
  <si>
    <t>08064894641</t>
  </si>
  <si>
    <t>Gidan Barwa Primary School</t>
  </si>
  <si>
    <t>1181510012</t>
  </si>
  <si>
    <t>Iliyasu Magaji</t>
  </si>
  <si>
    <t>07065819265</t>
  </si>
  <si>
    <t>Gidan Dango Primary School</t>
  </si>
  <si>
    <t>1181510013</t>
  </si>
  <si>
    <t>Bayero Ibrahim</t>
  </si>
  <si>
    <t>08169263988</t>
  </si>
  <si>
    <t>Gidan Datti Primary School</t>
  </si>
  <si>
    <t>1181510014</t>
  </si>
  <si>
    <t>Idris Saidu</t>
  </si>
  <si>
    <t>08135903458</t>
  </si>
  <si>
    <t>Gidan Gona Primary School</t>
  </si>
  <si>
    <t>1181510011</t>
  </si>
  <si>
    <t>Nasiru Inusa</t>
  </si>
  <si>
    <t>08060945395</t>
  </si>
  <si>
    <t>Gidan Laya Primary School</t>
  </si>
  <si>
    <t>1181410104</t>
  </si>
  <si>
    <t>Abbas Idris</t>
  </si>
  <si>
    <t>07063845831</t>
  </si>
  <si>
    <t>Gidn Zaki Primary School</t>
  </si>
  <si>
    <t>1181510074</t>
  </si>
  <si>
    <t>Gali M Uba</t>
  </si>
  <si>
    <t>07068739763</t>
  </si>
  <si>
    <t>Gompai Primary School</t>
  </si>
  <si>
    <t>1181510015</t>
  </si>
  <si>
    <t>Haruna Ahmad</t>
  </si>
  <si>
    <t>08080618042</t>
  </si>
  <si>
    <t>Gunka Primary School</t>
  </si>
  <si>
    <t>1181510016</t>
  </si>
  <si>
    <t>Hamza Alhassan</t>
  </si>
  <si>
    <t>08064901011</t>
  </si>
  <si>
    <t>Harbo Sabuwa Primary School</t>
  </si>
  <si>
    <t>1181510017</t>
  </si>
  <si>
    <t>Rabiu Nabarewa</t>
  </si>
  <si>
    <t>07036140664</t>
  </si>
  <si>
    <t>Harbo Tsohuwa Primary School</t>
  </si>
  <si>
    <t>1181510018</t>
  </si>
  <si>
    <t>Ibrahim Madaki</t>
  </si>
  <si>
    <t>07061861603</t>
  </si>
  <si>
    <t>Idanduna Primary School</t>
  </si>
  <si>
    <t>1181510019</t>
  </si>
  <si>
    <t>Muktar Amadu</t>
  </si>
  <si>
    <t>08107230002</t>
  </si>
  <si>
    <t>Idris Memorial Primary School</t>
  </si>
  <si>
    <t>1181510085</t>
  </si>
  <si>
    <t>Yusuf Alhaji Bala</t>
  </si>
  <si>
    <t>08029030529</t>
  </si>
  <si>
    <t>Jabarna Primary School</t>
  </si>
  <si>
    <t>1181510020</t>
  </si>
  <si>
    <t>Abdullahi Auwalu</t>
  </si>
  <si>
    <t>07063610806</t>
  </si>
  <si>
    <t>Jahun Gabas Model Primary School</t>
  </si>
  <si>
    <t>1181510021</t>
  </si>
  <si>
    <t>Umar Sani Umar Sani</t>
  </si>
  <si>
    <t>07039066443</t>
  </si>
  <si>
    <t>Jahun Kudu Primary School</t>
  </si>
  <si>
    <t>1181510064</t>
  </si>
  <si>
    <t>Tijjani Ado</t>
  </si>
  <si>
    <t>07045515462</t>
  </si>
  <si>
    <t>Jahun Pilot Primary School</t>
  </si>
  <si>
    <t>1181510022</t>
  </si>
  <si>
    <t>Rabiu Hamza Rabiu Hamza</t>
  </si>
  <si>
    <t>07085815161</t>
  </si>
  <si>
    <t>Jahun Special Primary School</t>
  </si>
  <si>
    <t>1181510023</t>
  </si>
  <si>
    <t>Abdullahi Basiru</t>
  </si>
  <si>
    <t>07065780263</t>
  </si>
  <si>
    <t>Kadirawa Nomadic Primary School</t>
  </si>
  <si>
    <t>1181510024</t>
  </si>
  <si>
    <t>Ibrahim Yusuf</t>
  </si>
  <si>
    <t>07035802999</t>
  </si>
  <si>
    <t>Kadoma Primary School</t>
  </si>
  <si>
    <t>1181510025</t>
  </si>
  <si>
    <t>Abdullahi Danwanka Abdullahi Danwanka</t>
  </si>
  <si>
    <t>08140810279</t>
  </si>
  <si>
    <t>Kadowawa Primary School</t>
  </si>
  <si>
    <t>1181510026</t>
  </si>
  <si>
    <t>Garba Idris</t>
  </si>
  <si>
    <t>08127100061</t>
  </si>
  <si>
    <t>Kafinbaka Primary School</t>
  </si>
  <si>
    <t>1181510027</t>
  </si>
  <si>
    <t>Ibrahim Haladu</t>
  </si>
  <si>
    <t>08086321057</t>
  </si>
  <si>
    <t>Kagadama Primary School</t>
  </si>
  <si>
    <t>1814125121</t>
  </si>
  <si>
    <t>Gambo Magaji</t>
  </si>
  <si>
    <t>08143263666</t>
  </si>
  <si>
    <t>Kale Primary School</t>
  </si>
  <si>
    <t>1181510028</t>
  </si>
  <si>
    <t>Musa Mohammed Ubale</t>
  </si>
  <si>
    <t>08029452505</t>
  </si>
  <si>
    <t>Kanwa Primary School</t>
  </si>
  <si>
    <t>1181510029</t>
  </si>
  <si>
    <t>Saleh Auduwa</t>
  </si>
  <si>
    <t>08065345692</t>
  </si>
  <si>
    <t>1181510058</t>
  </si>
  <si>
    <t>Muhammad Magaji</t>
  </si>
  <si>
    <t>07035851569</t>
  </si>
  <si>
    <t>Kargon Gulai Primary School</t>
  </si>
  <si>
    <t>1181510032</t>
  </si>
  <si>
    <t>Mato Abdu</t>
  </si>
  <si>
    <t>08122021752</t>
  </si>
  <si>
    <t>Kawari Primary School</t>
  </si>
  <si>
    <t>1181510040</t>
  </si>
  <si>
    <t>Abdulmutallib Ismail</t>
  </si>
  <si>
    <t>08082962360</t>
  </si>
  <si>
    <t>Koya Gabas Primary School</t>
  </si>
  <si>
    <t>1814073123</t>
  </si>
  <si>
    <t>Alkasim Kasim</t>
  </si>
  <si>
    <t>08031126072</t>
  </si>
  <si>
    <t>Koya Yammaci</t>
  </si>
  <si>
    <t>1181510079</t>
  </si>
  <si>
    <t>Mamuda Liman</t>
  </si>
  <si>
    <t>09018977233</t>
  </si>
  <si>
    <t>Kukakwance Primary School</t>
  </si>
  <si>
    <t>1181510031</t>
  </si>
  <si>
    <t>Usman Hassan</t>
  </si>
  <si>
    <t>08035317439</t>
  </si>
  <si>
    <t>Kulawa Nomadic Primary School</t>
  </si>
  <si>
    <t>1181510033</t>
  </si>
  <si>
    <t>Ibrahim Minkaila</t>
  </si>
  <si>
    <t>08065046829</t>
  </si>
  <si>
    <t>Kullawa Yan Kasuwa Primary</t>
  </si>
  <si>
    <t>1181510059</t>
  </si>
  <si>
    <t>Iliyasu Muhammad</t>
  </si>
  <si>
    <t>07011012150</t>
  </si>
  <si>
    <t>Kulluru Primary School</t>
  </si>
  <si>
    <t>1181510034</t>
  </si>
  <si>
    <t>Ali Yau Kulluru</t>
  </si>
  <si>
    <t>08123325972</t>
  </si>
  <si>
    <t>Kwanjamawa Primary School</t>
  </si>
  <si>
    <t>1181510035</t>
  </si>
  <si>
    <t>Umar Mutari</t>
  </si>
  <si>
    <t>08145337706</t>
  </si>
  <si>
    <t>Likindi Nomadic Primary School</t>
  </si>
  <si>
    <t>1181510036</t>
  </si>
  <si>
    <t>Sani Adamu</t>
  </si>
  <si>
    <t>07066512196</t>
  </si>
  <si>
    <t xml:space="preserve"> Isyaku Ismail</t>
  </si>
  <si>
    <t>Lili Gabari Islamiyya Primary School</t>
  </si>
  <si>
    <t>1814134121</t>
  </si>
  <si>
    <t>Jafaru Malam Ali</t>
  </si>
  <si>
    <t>09072224349</t>
  </si>
  <si>
    <t>MaAhad Islamiya Primary School</t>
  </si>
  <si>
    <t>1181510037</t>
  </si>
  <si>
    <t>Umma Madaki Abdullahi</t>
  </si>
  <si>
    <t>08137152170</t>
  </si>
  <si>
    <t>Magama Primary School</t>
  </si>
  <si>
    <t>1181510038</t>
  </si>
  <si>
    <t>Garba Minkaila</t>
  </si>
  <si>
    <t>08125815945</t>
  </si>
  <si>
    <t>Makani Primary</t>
  </si>
  <si>
    <t>1181510060</t>
  </si>
  <si>
    <t>M Ibrahim Lawan</t>
  </si>
  <si>
    <t>08164255717</t>
  </si>
  <si>
    <t>Nahucen Gangawa Primary School</t>
  </si>
  <si>
    <t>1814082121</t>
  </si>
  <si>
    <t>Haladu Usman</t>
  </si>
  <si>
    <t>07085025650</t>
  </si>
  <si>
    <t>Nurul Islam Primary School</t>
  </si>
  <si>
    <t>1181510043</t>
  </si>
  <si>
    <t>Uba Nafiu</t>
  </si>
  <si>
    <t>07039573088</t>
  </si>
  <si>
    <t>Nurulhuda Islamiya Primary School</t>
  </si>
  <si>
    <t>1181510041</t>
  </si>
  <si>
    <t>Abba Saadu</t>
  </si>
  <si>
    <t>07025235679</t>
  </si>
  <si>
    <t>Rijyar Gamji Nomadic Primary School</t>
  </si>
  <si>
    <t>1181510044</t>
  </si>
  <si>
    <t>Saidu Lawan</t>
  </si>
  <si>
    <t>08039339750</t>
  </si>
  <si>
    <t>Rinde Primary School</t>
  </si>
  <si>
    <t>1181510045</t>
  </si>
  <si>
    <t>Sale Ado</t>
  </si>
  <si>
    <t>08167173545</t>
  </si>
  <si>
    <t>Ruwan Dawa Primary School</t>
  </si>
  <si>
    <t>1181510086</t>
  </si>
  <si>
    <t>Sani Garba Lena</t>
  </si>
  <si>
    <t>07035154203</t>
  </si>
  <si>
    <t>Sadikawa Primary School</t>
  </si>
  <si>
    <t>1181510073</t>
  </si>
  <si>
    <t>Nasiru Achau</t>
  </si>
  <si>
    <t>08027561955</t>
  </si>
  <si>
    <t>Shamsulhuda Islamiya Primary School</t>
  </si>
  <si>
    <t>1181510047</t>
  </si>
  <si>
    <t>Minkaila Muhammad</t>
  </si>
  <si>
    <t>08039929833</t>
  </si>
  <si>
    <t>Taraya Primary School</t>
  </si>
  <si>
    <t>1181510048</t>
  </si>
  <si>
    <t>Usaini Muhammad</t>
  </si>
  <si>
    <t>08062115022</t>
  </si>
  <si>
    <t>Tsalliya Nomadic Primary School</t>
  </si>
  <si>
    <t>1181510049</t>
  </si>
  <si>
    <t>Abubakar Usman</t>
  </si>
  <si>
    <t>09122375475</t>
  </si>
  <si>
    <t>Tukuyawa Primary School</t>
  </si>
  <si>
    <t>1181510050</t>
  </si>
  <si>
    <t>Kawu Dan Kawu</t>
  </si>
  <si>
    <t>08133398490</t>
  </si>
  <si>
    <t>Tunfusa Nomadic Primary School</t>
  </si>
  <si>
    <t>1181510051</t>
  </si>
  <si>
    <t>Musa Jahun Hassan</t>
  </si>
  <si>
    <t>08038664021</t>
  </si>
  <si>
    <t>Tunubu Primary School</t>
  </si>
  <si>
    <t>1181510052</t>
  </si>
  <si>
    <t>Sunusi Sarki</t>
  </si>
  <si>
    <t>07035159702</t>
  </si>
  <si>
    <t>Waya Kawoka Primary School</t>
  </si>
  <si>
    <t>1181510053</t>
  </si>
  <si>
    <t>Shehu Galadima</t>
  </si>
  <si>
    <t>08106016910</t>
  </si>
  <si>
    <t>Wurmawa Primary School</t>
  </si>
  <si>
    <t>1181510062</t>
  </si>
  <si>
    <t>Ibrahim Sani Jahun Ibrahim Sani Jahun</t>
  </si>
  <si>
    <t>08031512774</t>
  </si>
  <si>
    <t>Yalleman Primary School</t>
  </si>
  <si>
    <t>1181510065</t>
  </si>
  <si>
    <t>Zaharadeen Abdulsalam</t>
  </si>
  <si>
    <t>07033320532</t>
  </si>
  <si>
    <t>Yankunama Islamiya Primary School</t>
  </si>
  <si>
    <t>1181510054</t>
  </si>
  <si>
    <t>Madaki Adamu</t>
  </si>
  <si>
    <t>08108015666</t>
  </si>
  <si>
    <t>Yarjigawa Nomadic Primary School</t>
  </si>
  <si>
    <t>1181510055</t>
  </si>
  <si>
    <t>Sadani Sabo Sadani Sabo</t>
  </si>
  <si>
    <t>08132447870</t>
  </si>
  <si>
    <t>Zango Primary School</t>
  </si>
  <si>
    <t>1181510063</t>
  </si>
  <si>
    <t>Ado Yahuza</t>
  </si>
  <si>
    <t>08067740396</t>
  </si>
  <si>
    <t>Zarga Primary School</t>
  </si>
  <si>
    <t>1181510057</t>
  </si>
  <si>
    <t>Ibrahim Mohd Hassan</t>
  </si>
  <si>
    <t>08085868069</t>
  </si>
  <si>
    <t>Kafin Hausa</t>
  </si>
  <si>
    <t>Saidu Wakili</t>
  </si>
  <si>
    <t>07017406711</t>
  </si>
  <si>
    <t>Sale Also</t>
  </si>
  <si>
    <t>09121136661</t>
  </si>
  <si>
    <t>Usman Mohammed</t>
  </si>
  <si>
    <t>08022485602</t>
  </si>
  <si>
    <t>Abdallawa Islamiyya Primary School</t>
  </si>
  <si>
    <t>1181530004</t>
  </si>
  <si>
    <t>Adamu Ahmadu</t>
  </si>
  <si>
    <t>08063967620</t>
  </si>
  <si>
    <t>Kaila Suleiman</t>
  </si>
  <si>
    <t>7012366063</t>
  </si>
  <si>
    <t>Abdallawa Primary School</t>
  </si>
  <si>
    <t>1181530005</t>
  </si>
  <si>
    <t>Ismaila Dodo Ahmad</t>
  </si>
  <si>
    <t>08087872623</t>
  </si>
  <si>
    <t>Adaraushe Primary School</t>
  </si>
  <si>
    <t>1181530006</t>
  </si>
  <si>
    <t>Bako Hassan</t>
  </si>
  <si>
    <t>09022970011</t>
  </si>
  <si>
    <t>Ahmad Tahir</t>
  </si>
  <si>
    <t>8031988483</t>
  </si>
  <si>
    <t>Aduya Primary School</t>
  </si>
  <si>
    <t>1181530007</t>
  </si>
  <si>
    <t>Yusuf Muazu</t>
  </si>
  <si>
    <t>08122366155</t>
  </si>
  <si>
    <t>Muhammad Abdullahi Bala</t>
  </si>
  <si>
    <t>Afarake Nomadic Primary School</t>
  </si>
  <si>
    <t>1181540001</t>
  </si>
  <si>
    <t>Muhammad Abdullahi</t>
  </si>
  <si>
    <t>08022705193</t>
  </si>
  <si>
    <t>Hashimu Abdulhamid</t>
  </si>
  <si>
    <t>Afarake Primary School</t>
  </si>
  <si>
    <t>1181540002</t>
  </si>
  <si>
    <t>Zakar Abba</t>
  </si>
  <si>
    <t>08067331916</t>
  </si>
  <si>
    <t>Afirzina Primary School</t>
  </si>
  <si>
    <t>1181540003</t>
  </si>
  <si>
    <t>Abdulkadir Kaila</t>
  </si>
  <si>
    <t>08022286627</t>
  </si>
  <si>
    <t>Imam Abdu</t>
  </si>
  <si>
    <t>Aguran Galadima Primary School</t>
  </si>
  <si>
    <t>1181540004</t>
  </si>
  <si>
    <t>Hassan Sale</t>
  </si>
  <si>
    <t>08020353523</t>
  </si>
  <si>
    <t>Mohammed Muazu</t>
  </si>
  <si>
    <t>Aguran Magaji Primary School</t>
  </si>
  <si>
    <t>1181540005</t>
  </si>
  <si>
    <t>Abdulmumini Yakubu</t>
  </si>
  <si>
    <t>08077384170</t>
  </si>
  <si>
    <t>Alkumma Nomadic Primary School</t>
  </si>
  <si>
    <t>1181540006</t>
  </si>
  <si>
    <t>Ahmed Muhammad Uba</t>
  </si>
  <si>
    <t>08067043868</t>
  </si>
  <si>
    <t>Ibrahim Hussaini</t>
  </si>
  <si>
    <t>7034252151</t>
  </si>
  <si>
    <t>Ashuran Madaki Primary School</t>
  </si>
  <si>
    <t>1181540010</t>
  </si>
  <si>
    <t>Musa Sarki</t>
  </si>
  <si>
    <t>08063001382</t>
  </si>
  <si>
    <t>Ataru Primary School</t>
  </si>
  <si>
    <t>1181540007</t>
  </si>
  <si>
    <t>Jamilu Nasiru</t>
  </si>
  <si>
    <t>07035509280</t>
  </si>
  <si>
    <t>Abdullahi Usman</t>
  </si>
  <si>
    <t>Auno Nomadic Primary School</t>
  </si>
  <si>
    <t>1815182121</t>
  </si>
  <si>
    <t>Usman Abubakar</t>
  </si>
  <si>
    <t>08085879273</t>
  </si>
  <si>
    <t>Babayo Adamu</t>
  </si>
  <si>
    <t>9013828817</t>
  </si>
  <si>
    <t>Auno Primary School</t>
  </si>
  <si>
    <t>1181540008</t>
  </si>
  <si>
    <t>Muhammad Usman Umar</t>
  </si>
  <si>
    <t>09017822474</t>
  </si>
  <si>
    <t>Aushuran Chiroma Primary School</t>
  </si>
  <si>
    <t>1181540009</t>
  </si>
  <si>
    <t>07062391860</t>
  </si>
  <si>
    <t>Autako Islamiyya Primary School</t>
  </si>
  <si>
    <t>1181610062</t>
  </si>
  <si>
    <t>Aliyu Dauda</t>
  </si>
  <si>
    <t>08088075196</t>
  </si>
  <si>
    <t>Muhammad Abdullahi Jaji</t>
  </si>
  <si>
    <t>Autako Primary School</t>
  </si>
  <si>
    <t>1815197121</t>
  </si>
  <si>
    <t>Yunusa Muhammed</t>
  </si>
  <si>
    <t>09074923858</t>
  </si>
  <si>
    <t>Autatuwa Community Primary School</t>
  </si>
  <si>
    <t>1815311121</t>
  </si>
  <si>
    <t>Haruna Saidu</t>
  </si>
  <si>
    <t>09036791770</t>
  </si>
  <si>
    <t>Azauna Primary School</t>
  </si>
  <si>
    <t>1181540011</t>
  </si>
  <si>
    <t>09134964447</t>
  </si>
  <si>
    <t>Ahmed Haruna</t>
  </si>
  <si>
    <t>Balangu Islamiyya Primary School</t>
  </si>
  <si>
    <t>1181540012</t>
  </si>
  <si>
    <t>Muhammad Muhammad Aji</t>
  </si>
  <si>
    <t>07031207094</t>
  </si>
  <si>
    <t>Baraduwa Primary School</t>
  </si>
  <si>
    <t>1181540014</t>
  </si>
  <si>
    <t>Babannan Umar</t>
  </si>
  <si>
    <t>08029681422</t>
  </si>
  <si>
    <t>Baushe Primary School</t>
  </si>
  <si>
    <t>1181540015</t>
  </si>
  <si>
    <t>Abdulhamid Adamu Shara</t>
  </si>
  <si>
    <t>07013878292</t>
  </si>
  <si>
    <t>Birkidi Primary School</t>
  </si>
  <si>
    <t>1181540016</t>
  </si>
  <si>
    <t>Dauda Jibrin</t>
  </si>
  <si>
    <t>08062492941</t>
  </si>
  <si>
    <t>Bujaye Primary School</t>
  </si>
  <si>
    <t>1181540017</t>
  </si>
  <si>
    <t>Umar Abdullahi</t>
  </si>
  <si>
    <t>08089036596</t>
  </si>
  <si>
    <t>Muhammad Mato</t>
  </si>
  <si>
    <t>Bulangu Special Primary School</t>
  </si>
  <si>
    <t>1181540018</t>
  </si>
  <si>
    <t>Garba Umar Bulangu</t>
  </si>
  <si>
    <t>08162734717</t>
  </si>
  <si>
    <t>Bulangu Yamma Primary School</t>
  </si>
  <si>
    <t>1181540019</t>
  </si>
  <si>
    <t>Muhammad Hudu Bulangu</t>
  </si>
  <si>
    <t>08038050786</t>
  </si>
  <si>
    <t>Busori Primary School</t>
  </si>
  <si>
    <t>1181540020</t>
  </si>
  <si>
    <t>Danladi Umar</t>
  </si>
  <si>
    <t>07086413155</t>
  </si>
  <si>
    <t>Ubale Imar</t>
  </si>
  <si>
    <t>Chakwasan Primary School</t>
  </si>
  <si>
    <t>1181540021</t>
  </si>
  <si>
    <t>Babangida Muhammad</t>
  </si>
  <si>
    <t>08080627347</t>
  </si>
  <si>
    <t>Hamza Abdullahi</t>
  </si>
  <si>
    <t>8018101034</t>
  </si>
  <si>
    <t>Chambawa Primary School</t>
  </si>
  <si>
    <t>1181540022</t>
  </si>
  <si>
    <t>Usman Dallad</t>
  </si>
  <si>
    <t>08020360030</t>
  </si>
  <si>
    <t>Chiromari Primary School</t>
  </si>
  <si>
    <t>1181540023</t>
  </si>
  <si>
    <t>Mohammed Ubali</t>
  </si>
  <si>
    <t>09069389961</t>
  </si>
  <si>
    <t>Chiyayi Primary School</t>
  </si>
  <si>
    <t>1181510142</t>
  </si>
  <si>
    <t>Sani Abdullahi Chiyayi</t>
  </si>
  <si>
    <t>08024192342</t>
  </si>
  <si>
    <t>Damanyo Primary School</t>
  </si>
  <si>
    <t>1181540024</t>
  </si>
  <si>
    <t>Mohammed Baita Sarawa</t>
  </si>
  <si>
    <t>08035524729</t>
  </si>
  <si>
    <t>Dawasa Islamiyya</t>
  </si>
  <si>
    <t>1815203121</t>
  </si>
  <si>
    <t>Adamu Ishaka</t>
  </si>
  <si>
    <t>07015138583</t>
  </si>
  <si>
    <t>Duma Dumin Toka Primary School</t>
  </si>
  <si>
    <t>1181540025</t>
  </si>
  <si>
    <t>Umar Abubakar Auno</t>
  </si>
  <si>
    <t>07069060498</t>
  </si>
  <si>
    <t>Ibrahim Saidu</t>
  </si>
  <si>
    <t>8081019093</t>
  </si>
  <si>
    <t>Dumadumin Kyaure Primary School</t>
  </si>
  <si>
    <t>1181540026</t>
  </si>
  <si>
    <t>Abubakar Abdulkadir</t>
  </si>
  <si>
    <t>09027315759</t>
  </si>
  <si>
    <t>Dumadumitoka Islamiyya Primary School</t>
  </si>
  <si>
    <t>1815200121</t>
  </si>
  <si>
    <t>Adamu Idris</t>
  </si>
  <si>
    <t>08128576502</t>
  </si>
  <si>
    <t>Duwameri Nomadic Primary School</t>
  </si>
  <si>
    <t>Lawan Bawa</t>
  </si>
  <si>
    <t>08106004398</t>
  </si>
  <si>
    <t>Duwameri Primary School</t>
  </si>
  <si>
    <t>1181540027</t>
  </si>
  <si>
    <t>Idris Adamu Muhammad</t>
  </si>
  <si>
    <t>08031131297</t>
  </si>
  <si>
    <t>Fadawa Primary School</t>
  </si>
  <si>
    <t>1181540028</t>
  </si>
  <si>
    <t>07012853712</t>
  </si>
  <si>
    <t>1181540029</t>
  </si>
  <si>
    <t>Mohammed Abdullahi Sarawa</t>
  </si>
  <si>
    <t>08082364145</t>
  </si>
  <si>
    <t>Gafasan Haruna Islamiyya</t>
  </si>
  <si>
    <t>1815012122</t>
  </si>
  <si>
    <t>Abdulhamid Abdullahi</t>
  </si>
  <si>
    <t>07064407018</t>
  </si>
  <si>
    <t>Gafasan Turuwa Primary School</t>
  </si>
  <si>
    <t>1181540030</t>
  </si>
  <si>
    <t>Isyaku Abubakar</t>
  </si>
  <si>
    <t>07030379559</t>
  </si>
  <si>
    <t>Gafaya Primary School</t>
  </si>
  <si>
    <t>1181540031</t>
  </si>
  <si>
    <t>Adamu Musa</t>
  </si>
  <si>
    <t>08067261517</t>
  </si>
  <si>
    <t>Gamayin Primary School</t>
  </si>
  <si>
    <t>1181540032</t>
  </si>
  <si>
    <t>Nasallah Bature</t>
  </si>
  <si>
    <t>08137417399</t>
  </si>
  <si>
    <t>Alkasim Hudu</t>
  </si>
  <si>
    <t>Gandun Galadima Primary School</t>
  </si>
  <si>
    <t>1181540033</t>
  </si>
  <si>
    <t>Yunusa Abdullahi</t>
  </si>
  <si>
    <t>08022029133</t>
  </si>
  <si>
    <t>Ganzarawa Islamiyya Primary School</t>
  </si>
  <si>
    <t>1181610071</t>
  </si>
  <si>
    <t>Idris Yusuf</t>
  </si>
  <si>
    <t>08089907469</t>
  </si>
  <si>
    <t>Gidan Daddada Primary School</t>
  </si>
  <si>
    <t>1181540034</t>
  </si>
  <si>
    <t>Muhammad Haruna</t>
  </si>
  <si>
    <t>08081106701</t>
  </si>
  <si>
    <t>Gidan Kanya Primary School</t>
  </si>
  <si>
    <t>1181540035</t>
  </si>
  <si>
    <t>Saadu Sale</t>
  </si>
  <si>
    <t>08029298489</t>
  </si>
  <si>
    <t>8022994397</t>
  </si>
  <si>
    <t>Gidan Kargo Community Islamiyya Primary</t>
  </si>
  <si>
    <t>1815207121</t>
  </si>
  <si>
    <t>Yahaya A Usman</t>
  </si>
  <si>
    <t>09069374849</t>
  </si>
  <si>
    <t>Gidan Kwari Community Primary</t>
  </si>
  <si>
    <t>1815185121</t>
  </si>
  <si>
    <t>Usman Yakubu</t>
  </si>
  <si>
    <t>08022356515</t>
  </si>
  <si>
    <t>Dauda Musa</t>
  </si>
  <si>
    <t>Gidan Mata Community Primary School</t>
  </si>
  <si>
    <t>1815205121</t>
  </si>
  <si>
    <t>08063628423</t>
  </si>
  <si>
    <t>Gidan Sarki Primary School</t>
  </si>
  <si>
    <t>1181540036</t>
  </si>
  <si>
    <t>Ibrahim Abdulkarim</t>
  </si>
  <si>
    <t>08121198276</t>
  </si>
  <si>
    <t>Gulun Gulun Primary School</t>
  </si>
  <si>
    <t>1181610001</t>
  </si>
  <si>
    <t>Mallam Musa</t>
  </si>
  <si>
    <t>08087462841</t>
  </si>
  <si>
    <t>Ilyasu Dahiru</t>
  </si>
  <si>
    <t>Hadogur Primary School</t>
  </si>
  <si>
    <t>1181610003</t>
  </si>
  <si>
    <t>Harisu Hudu</t>
  </si>
  <si>
    <t>07081197965</t>
  </si>
  <si>
    <t>Hago Primary School</t>
  </si>
  <si>
    <t>1181610004</t>
  </si>
  <si>
    <t>Ibrahim Garba</t>
  </si>
  <si>
    <t>09033713202</t>
  </si>
  <si>
    <t>Hariyal Nomadic Primary School</t>
  </si>
  <si>
    <t>1181610069</t>
  </si>
  <si>
    <t>Adamu Yahaya</t>
  </si>
  <si>
    <t>07085117734</t>
  </si>
  <si>
    <t>Hatsa Baffawa Primary School</t>
  </si>
  <si>
    <t>1181610005</t>
  </si>
  <si>
    <t>Alhaji Ibrahim</t>
  </si>
  <si>
    <t>08026621573</t>
  </si>
  <si>
    <t>Hatsa Nomadic Primary School</t>
  </si>
  <si>
    <t>1815054121</t>
  </si>
  <si>
    <t>Isah Yahaya</t>
  </si>
  <si>
    <t>07048842619</t>
  </si>
  <si>
    <t>Imam Hassab Islamiyya Primary School</t>
  </si>
  <si>
    <t>1181610006</t>
  </si>
  <si>
    <t>Haruna M Shehu</t>
  </si>
  <si>
    <t>07067712161</t>
  </si>
  <si>
    <t>Musa Sarkin Fawa</t>
  </si>
  <si>
    <t>8034834370</t>
  </si>
  <si>
    <t>Indawa Nomadic</t>
  </si>
  <si>
    <t>1815196121</t>
  </si>
  <si>
    <t>Muhammad Abubakar Yahaya</t>
  </si>
  <si>
    <t>07030116172</t>
  </si>
  <si>
    <t>Inkaibo Primary School</t>
  </si>
  <si>
    <t>1181610007</t>
  </si>
  <si>
    <t>Sunusi Muhammad</t>
  </si>
  <si>
    <t>08066302853</t>
  </si>
  <si>
    <t>Jabo Islamiyya</t>
  </si>
  <si>
    <t>1181610066</t>
  </si>
  <si>
    <t>Yakubu Abubakar</t>
  </si>
  <si>
    <t>07084929438</t>
  </si>
  <si>
    <t>Jabo Primary School</t>
  </si>
  <si>
    <t>1181610008</t>
  </si>
  <si>
    <t>Aminu Hashim</t>
  </si>
  <si>
    <t>09135504221</t>
  </si>
  <si>
    <t>Jajeri Community Primary School</t>
  </si>
  <si>
    <t>1815312121</t>
  </si>
  <si>
    <t>Haladu Muhammed</t>
  </si>
  <si>
    <t>08025501780</t>
  </si>
  <si>
    <t>Jigawar Gabas Primary School</t>
  </si>
  <si>
    <t>1181610009</t>
  </si>
  <si>
    <t>Abdullahi Ismaila Fari</t>
  </si>
  <si>
    <t>08083189547</t>
  </si>
  <si>
    <t>Abdullahi Garba</t>
  </si>
  <si>
    <t>Jodade Islamiyya Primary School</t>
  </si>
  <si>
    <t>1181610010</t>
  </si>
  <si>
    <t>Amadu Adamu</t>
  </si>
  <si>
    <t>08026148158</t>
  </si>
  <si>
    <t>Juma Ar Atisir Islamiyya Primary School</t>
  </si>
  <si>
    <t>1181610063</t>
  </si>
  <si>
    <t>Haruna Imam</t>
  </si>
  <si>
    <t>07013776479</t>
  </si>
  <si>
    <t>Kafin Hausa Kudu Primary School</t>
  </si>
  <si>
    <t>1181610011</t>
  </si>
  <si>
    <t>Garba A Dangwani</t>
  </si>
  <si>
    <t>08085050520</t>
  </si>
  <si>
    <t>Kafin Hausa Special Primary School</t>
  </si>
  <si>
    <t>1181610076</t>
  </si>
  <si>
    <t>Musa Haruna</t>
  </si>
  <si>
    <t>08109192857</t>
  </si>
  <si>
    <t>Kaleta Nomadic Primary School</t>
  </si>
  <si>
    <t>1181610065</t>
  </si>
  <si>
    <t>Abdullahi Bakole</t>
  </si>
  <si>
    <t>08081810124</t>
  </si>
  <si>
    <t>Kamugatawa Primary School</t>
  </si>
  <si>
    <t>1181610012</t>
  </si>
  <si>
    <t>Abdulhadi M Iliyasu</t>
  </si>
  <si>
    <t>08128843645</t>
  </si>
  <si>
    <t>Kanzan Galadima Primary School</t>
  </si>
  <si>
    <t>1181610013</t>
  </si>
  <si>
    <t>Salisu Dahiru</t>
  </si>
  <si>
    <t>08143275407</t>
  </si>
  <si>
    <t>Kanzan Gari Primary School</t>
  </si>
  <si>
    <t>1181610014</t>
  </si>
  <si>
    <t>Abdullahi Ibrahim Baita</t>
  </si>
  <si>
    <t>08136613156</t>
  </si>
  <si>
    <t>Kargumaka Primary School</t>
  </si>
  <si>
    <t>1181610016</t>
  </si>
  <si>
    <t>Abdullahi Dahiru</t>
  </si>
  <si>
    <t>08166155691</t>
  </si>
  <si>
    <t>Kauzawa Primary School</t>
  </si>
  <si>
    <t>1181610015</t>
  </si>
  <si>
    <t>Abdulmumini Ibrahim</t>
  </si>
  <si>
    <t>08088558002</t>
  </si>
  <si>
    <t>Kibawa Nomadic Primary School</t>
  </si>
  <si>
    <t>1815198121</t>
  </si>
  <si>
    <t>Abdullahi A Sale</t>
  </si>
  <si>
    <t>08038568378</t>
  </si>
  <si>
    <t>Kira Babba Primary School</t>
  </si>
  <si>
    <t>1181610017</t>
  </si>
  <si>
    <t>Yusuf Muhammad</t>
  </si>
  <si>
    <t>08138299932</t>
  </si>
  <si>
    <t>Kiri Kasamma Primary School</t>
  </si>
  <si>
    <t>1181610018</t>
  </si>
  <si>
    <t>08069688759</t>
  </si>
  <si>
    <t>Kore Primary School</t>
  </si>
  <si>
    <t>1181610019</t>
  </si>
  <si>
    <t>Magaji S Kore</t>
  </si>
  <si>
    <t>07087343688</t>
  </si>
  <si>
    <t>Kullum Primary School</t>
  </si>
  <si>
    <t>1181610020</t>
  </si>
  <si>
    <t>Musa Garba</t>
  </si>
  <si>
    <t>08160822171</t>
  </si>
  <si>
    <t>Kununu Primary School</t>
  </si>
  <si>
    <t>1181610021</t>
  </si>
  <si>
    <t>Garba Zubairu</t>
  </si>
  <si>
    <t>07064490982</t>
  </si>
  <si>
    <t>Kurumbudi Primary School</t>
  </si>
  <si>
    <t>1181510135</t>
  </si>
  <si>
    <t>Isah A Usman</t>
  </si>
  <si>
    <t>08085010925</t>
  </si>
  <si>
    <t>Ubale Umar</t>
  </si>
  <si>
    <t>Kutugun Primary School</t>
  </si>
  <si>
    <t>1181610022</t>
  </si>
  <si>
    <t>Haladu Gambo</t>
  </si>
  <si>
    <t>08086437782</t>
  </si>
  <si>
    <t>Kwantare Nomadic</t>
  </si>
  <si>
    <t>1815190121</t>
  </si>
  <si>
    <t>Gagare Musa</t>
  </si>
  <si>
    <t>08082985177</t>
  </si>
  <si>
    <t>Kwarin Riga Nomadic</t>
  </si>
  <si>
    <t>17112366063</t>
  </si>
  <si>
    <t>08135222179</t>
  </si>
  <si>
    <t>Kwatalo Primary School</t>
  </si>
  <si>
    <t>1181610023</t>
  </si>
  <si>
    <t>Kwatamma Primary School</t>
  </si>
  <si>
    <t>1181610024</t>
  </si>
  <si>
    <t>Abdullahi Isyaku</t>
  </si>
  <si>
    <t>08104744240</t>
  </si>
  <si>
    <t>Kwazalewa Primary School</t>
  </si>
  <si>
    <t>1181610025</t>
  </si>
  <si>
    <t>Kaila Zakar</t>
  </si>
  <si>
    <t>08062371631</t>
  </si>
  <si>
    <t>Kyari Islamiyya Primary School</t>
  </si>
  <si>
    <t>1181610064</t>
  </si>
  <si>
    <t>Garba Danbala</t>
  </si>
  <si>
    <t>08123669720</t>
  </si>
  <si>
    <t>1181610026</t>
  </si>
  <si>
    <t>Sule Na Dabo</t>
  </si>
  <si>
    <t>07064946724</t>
  </si>
  <si>
    <t>Lufida Primary School</t>
  </si>
  <si>
    <t>1181610027</t>
  </si>
  <si>
    <t>Auwalu Idris</t>
  </si>
  <si>
    <t>08128190675</t>
  </si>
  <si>
    <t>Lugga Primary School</t>
  </si>
  <si>
    <t>1181610028</t>
  </si>
  <si>
    <t>Babannan Mato</t>
  </si>
  <si>
    <t>08020371792</t>
  </si>
  <si>
    <t>Machuba Primary School</t>
  </si>
  <si>
    <t>1815195121</t>
  </si>
  <si>
    <t>Yakubu Magaji</t>
  </si>
  <si>
    <t>08026595238</t>
  </si>
  <si>
    <t>Majawa Primary School</t>
  </si>
  <si>
    <t>1181610029</t>
  </si>
  <si>
    <t>08023602652</t>
  </si>
  <si>
    <t>Majeri Gari Primary School</t>
  </si>
  <si>
    <t>1181610030</t>
  </si>
  <si>
    <t>Baffa Ibrahim</t>
  </si>
  <si>
    <t>07016931353</t>
  </si>
  <si>
    <t>Majerin Zangoma Primary School</t>
  </si>
  <si>
    <t>1181610031</t>
  </si>
  <si>
    <t>Musa Ahmad Musa</t>
  </si>
  <si>
    <t>08088832228</t>
  </si>
  <si>
    <t>Makwasharga Primary School</t>
  </si>
  <si>
    <t>1815186121</t>
  </si>
  <si>
    <t>Saidu Hudu</t>
  </si>
  <si>
    <t>08105252524</t>
  </si>
  <si>
    <t>Malumawa Tudu</t>
  </si>
  <si>
    <t>1181610078</t>
  </si>
  <si>
    <t>Garba S Fawa</t>
  </si>
  <si>
    <t>08084296009</t>
  </si>
  <si>
    <t>Malumawar Awaso Primary School</t>
  </si>
  <si>
    <t>1181510136</t>
  </si>
  <si>
    <t>Adamu Hussaini</t>
  </si>
  <si>
    <t>07066251303</t>
  </si>
  <si>
    <t>Manaba Primary School</t>
  </si>
  <si>
    <t>1181610032</t>
  </si>
  <si>
    <t>Zakar Muhammed</t>
  </si>
  <si>
    <t>09121040542</t>
  </si>
  <si>
    <t>Marawa Primary School</t>
  </si>
  <si>
    <t>1181610033</t>
  </si>
  <si>
    <t>Haladu Baffa Sarawa</t>
  </si>
  <si>
    <t>07010099844</t>
  </si>
  <si>
    <t>Maruko Primary School</t>
  </si>
  <si>
    <t>1181610034</t>
  </si>
  <si>
    <t>Adamu Usman</t>
  </si>
  <si>
    <t>08083099711</t>
  </si>
  <si>
    <t>Maruwa Nomadic</t>
  </si>
  <si>
    <t>1815318123</t>
  </si>
  <si>
    <t>Sani Dahiru</t>
  </si>
  <si>
    <t>08060681085</t>
  </si>
  <si>
    <t>Maruwa Primary School</t>
  </si>
  <si>
    <t>1181610035</t>
  </si>
  <si>
    <t>08062731686</t>
  </si>
  <si>
    <t>Masassadi Primary School</t>
  </si>
  <si>
    <t>1181610036</t>
  </si>
  <si>
    <t>Garba Ayuba</t>
  </si>
  <si>
    <t>08028303992</t>
  </si>
  <si>
    <t>Matakur Islamiyya Primary School</t>
  </si>
  <si>
    <t>1815110012</t>
  </si>
  <si>
    <t>Yusuf Sulaiman</t>
  </si>
  <si>
    <t>08081440492</t>
  </si>
  <si>
    <t>Matakuwa Primary School</t>
  </si>
  <si>
    <t>1181610037</t>
  </si>
  <si>
    <t>Suleiman Ubali</t>
  </si>
  <si>
    <t>08086649383</t>
  </si>
  <si>
    <t>Matori Nomadic Primary School</t>
  </si>
  <si>
    <t>1815051123</t>
  </si>
  <si>
    <t>Halilu Ahmed</t>
  </si>
  <si>
    <t>08121020466</t>
  </si>
  <si>
    <t>Mawalayel Primary School</t>
  </si>
  <si>
    <t>1815301121</t>
  </si>
  <si>
    <t>Musa A Muhammed</t>
  </si>
  <si>
    <t>08062413296</t>
  </si>
  <si>
    <t>Mezan Primary School</t>
  </si>
  <si>
    <t>1181610038</t>
  </si>
  <si>
    <t>Muhammad Sulaiman</t>
  </si>
  <si>
    <t>08064581080</t>
  </si>
  <si>
    <t>Nasarawa Islamiyya Primary School</t>
  </si>
  <si>
    <t>1181610073</t>
  </si>
  <si>
    <t>Abdullahi Isah</t>
  </si>
  <si>
    <t>07032123866</t>
  </si>
  <si>
    <t>Nomari Primary School</t>
  </si>
  <si>
    <t>1181610039</t>
  </si>
  <si>
    <t>Musa Muhammad</t>
  </si>
  <si>
    <t>08085694811</t>
  </si>
  <si>
    <t>Rimi Primary School</t>
  </si>
  <si>
    <t>1181610040</t>
  </si>
  <si>
    <t>Ibrahim Kawule</t>
  </si>
  <si>
    <t>08068685904</t>
  </si>
  <si>
    <t>Riyadul QurAn Islamiyya Primary School</t>
  </si>
  <si>
    <t>1181610072</t>
  </si>
  <si>
    <t>Muhammad Nura Abdulkadir</t>
  </si>
  <si>
    <t>08062952444</t>
  </si>
  <si>
    <t>Ruba Primary School</t>
  </si>
  <si>
    <t>1181610041</t>
  </si>
  <si>
    <t>Adamu Yusuf</t>
  </si>
  <si>
    <t>08080585227</t>
  </si>
  <si>
    <t>Rugi Nomadic Primary</t>
  </si>
  <si>
    <t>1815192122</t>
  </si>
  <si>
    <t>08062988592</t>
  </si>
  <si>
    <t>Sabara Primary School</t>
  </si>
  <si>
    <t>1181610042</t>
  </si>
  <si>
    <t>Muhammad Dogo</t>
  </si>
  <si>
    <t>09072122421</t>
  </si>
  <si>
    <t>Sabon Gida Islamiyya Primary School</t>
  </si>
  <si>
    <t>1815120121</t>
  </si>
  <si>
    <t>Yahaya Imam Saleh</t>
  </si>
  <si>
    <t>09030446673</t>
  </si>
  <si>
    <t>Sabon Gida Primary School</t>
  </si>
  <si>
    <t>1181610043</t>
  </si>
  <si>
    <t>Aminu Shuaibu</t>
  </si>
  <si>
    <t>09069976617</t>
  </si>
  <si>
    <t>Sarawa Islamiyya Primary School</t>
  </si>
  <si>
    <t>1181610079</t>
  </si>
  <si>
    <t>07064800087</t>
  </si>
  <si>
    <t>Sarawa Primary School</t>
  </si>
  <si>
    <t>1181610044</t>
  </si>
  <si>
    <t>Isyaku Muhammad</t>
  </si>
  <si>
    <t>08087872627</t>
  </si>
  <si>
    <t>Sateri Primary School</t>
  </si>
  <si>
    <t>1181610045</t>
  </si>
  <si>
    <t>08082261583</t>
  </si>
  <si>
    <t>Shakato Primary School</t>
  </si>
  <si>
    <t>1815124121</t>
  </si>
  <si>
    <t>Abdu Adamu Waloyi</t>
  </si>
  <si>
    <t>08028009124</t>
  </si>
  <si>
    <t>Shamakeri Primary School</t>
  </si>
  <si>
    <t>1181610047</t>
  </si>
  <si>
    <t>Umar Yau</t>
  </si>
  <si>
    <t>09070763354</t>
  </si>
  <si>
    <t>Sharbi Primary School</t>
  </si>
  <si>
    <t>1181610048</t>
  </si>
  <si>
    <t>Ibrahim Sabo Ruba</t>
  </si>
  <si>
    <t>08082938754</t>
  </si>
  <si>
    <t>Shuwari Primary School</t>
  </si>
  <si>
    <t>1181610049</t>
  </si>
  <si>
    <t>Adamu Haruna</t>
  </si>
  <si>
    <t>08085734944</t>
  </si>
  <si>
    <t>Tagadawai Primary School</t>
  </si>
  <si>
    <t>1181610050</t>
  </si>
  <si>
    <t>Sulaiman Ibrahim</t>
  </si>
  <si>
    <t>08120677552</t>
  </si>
  <si>
    <t>Tage Primary School</t>
  </si>
  <si>
    <t>1181610051</t>
  </si>
  <si>
    <t>Rabiu Muhammad</t>
  </si>
  <si>
    <t>07031343205</t>
  </si>
  <si>
    <t>Takeje Nomadic Primary School</t>
  </si>
  <si>
    <t>1815213124</t>
  </si>
  <si>
    <t>Safiyanu Hamza</t>
  </si>
  <si>
    <t>08082110594</t>
  </si>
  <si>
    <t>Toyawa Primary School</t>
  </si>
  <si>
    <t>1181610052</t>
  </si>
  <si>
    <t>Idris Muazu</t>
  </si>
  <si>
    <t>08168159194</t>
  </si>
  <si>
    <t>Tsagaiwa Primary School</t>
  </si>
  <si>
    <t>1181610061</t>
  </si>
  <si>
    <t>Musa A Dauda</t>
  </si>
  <si>
    <t>08125828324</t>
  </si>
  <si>
    <t>Tsurutawa Primary School</t>
  </si>
  <si>
    <t>1810887121</t>
  </si>
  <si>
    <t>Hussaini Yahaya</t>
  </si>
  <si>
    <t>07011702250</t>
  </si>
  <si>
    <t>Tuminjira Primary School</t>
  </si>
  <si>
    <t>1181610053</t>
  </si>
  <si>
    <t>Mohammed B Shehu</t>
  </si>
  <si>
    <t>Turakawa Primary School</t>
  </si>
  <si>
    <t>1181610054</t>
  </si>
  <si>
    <t>Ibrahim Shuaibu</t>
  </si>
  <si>
    <t>08036960298</t>
  </si>
  <si>
    <t>WaEc Primary School</t>
  </si>
  <si>
    <t>1181610055</t>
  </si>
  <si>
    <t>Muhammad Yusuf</t>
  </si>
  <si>
    <t>08034574089</t>
  </si>
  <si>
    <t>Waluwa Community Primary School</t>
  </si>
  <si>
    <t>1181510133</t>
  </si>
  <si>
    <t>Yusuf Abubakar</t>
  </si>
  <si>
    <t>07069247932</t>
  </si>
  <si>
    <t>Wuiwui Primary School</t>
  </si>
  <si>
    <t>1181610056</t>
  </si>
  <si>
    <t>Jibrin Musa</t>
  </si>
  <si>
    <t>07035268960</t>
  </si>
  <si>
    <t>Wurkine Nomadi Primary School</t>
  </si>
  <si>
    <t>1815114012</t>
  </si>
  <si>
    <t>Hamza Muhammad</t>
  </si>
  <si>
    <t>07037596972</t>
  </si>
  <si>
    <t>Yamma Primary School</t>
  </si>
  <si>
    <t>1181610077</t>
  </si>
  <si>
    <t>Yunusa Munkaila Saidu</t>
  </si>
  <si>
    <t>08034326298</t>
  </si>
  <si>
    <t>Yandarman Islamiyya Primary School</t>
  </si>
  <si>
    <t>1181610070</t>
  </si>
  <si>
    <t>Iliya Abdulwadud</t>
  </si>
  <si>
    <t>07086472379</t>
  </si>
  <si>
    <t>Yola Musa Primary School</t>
  </si>
  <si>
    <t>1181610057</t>
  </si>
  <si>
    <t>Iibrahim Malam Musa</t>
  </si>
  <si>
    <t>08065319966</t>
  </si>
  <si>
    <t>Zago Bulangu Primary School</t>
  </si>
  <si>
    <t>1181610058</t>
  </si>
  <si>
    <t>Mohammed Bala Abaari</t>
  </si>
  <si>
    <t>Zago Kafi Primary School</t>
  </si>
  <si>
    <t>1181610059</t>
  </si>
  <si>
    <t>Umar Lawan</t>
  </si>
  <si>
    <t>08089842045</t>
  </si>
  <si>
    <t>Zangon Kanyan</t>
  </si>
  <si>
    <t>1181610080</t>
  </si>
  <si>
    <t>Abdu A Muhammed</t>
  </si>
  <si>
    <t>07034878068</t>
  </si>
  <si>
    <t>Zawayo Primary School</t>
  </si>
  <si>
    <t>1181610060</t>
  </si>
  <si>
    <t>Mati Isyaku</t>
  </si>
  <si>
    <t>08025629773</t>
  </si>
  <si>
    <t>Malam Madori</t>
  </si>
  <si>
    <t>Danjummai Abdu</t>
  </si>
  <si>
    <t>08036559130</t>
  </si>
  <si>
    <t>Agayau Primary School</t>
  </si>
  <si>
    <t>1182310057</t>
  </si>
  <si>
    <t>Musa Muhammed</t>
  </si>
  <si>
    <t>07014814454</t>
  </si>
  <si>
    <t>Nura Abubakar</t>
  </si>
  <si>
    <t>8063365700</t>
  </si>
  <si>
    <t>Agin Primary School</t>
  </si>
  <si>
    <t>1182220013</t>
  </si>
  <si>
    <t>Abdulhamid Magaji</t>
  </si>
  <si>
    <t>08164122797</t>
  </si>
  <si>
    <t>Abdullahi Kamilu</t>
  </si>
  <si>
    <t>8032444795</t>
  </si>
  <si>
    <t>Akurki Primary School</t>
  </si>
  <si>
    <t>1821009121</t>
  </si>
  <si>
    <t>Abdullahi Muhammed</t>
  </si>
  <si>
    <t>09137966218</t>
  </si>
  <si>
    <t>Lawan Musa</t>
  </si>
  <si>
    <t>8066440059</t>
  </si>
  <si>
    <t>Akurya Islammiya Primary School</t>
  </si>
  <si>
    <t>1182220017</t>
  </si>
  <si>
    <t>Sambo Mohammed</t>
  </si>
  <si>
    <t>07064843196</t>
  </si>
  <si>
    <t>Muhammad A Zakar</t>
  </si>
  <si>
    <t>Akurya Primary School</t>
  </si>
  <si>
    <t>1182220014</t>
  </si>
  <si>
    <t>Haruna Muhd Ibrahim</t>
  </si>
  <si>
    <t>08030742211</t>
  </si>
  <si>
    <t>Alawaiyatu Islamiyya Primary School</t>
  </si>
  <si>
    <t>1182230001</t>
  </si>
  <si>
    <t>Musa Abdullahi</t>
  </si>
  <si>
    <t>08165376039</t>
  </si>
  <si>
    <t>Aishatu Labaran</t>
  </si>
  <si>
    <t>Alhajeri Nomadic Primary School</t>
  </si>
  <si>
    <t>1182220015</t>
  </si>
  <si>
    <t>Aminu Abba</t>
  </si>
  <si>
    <t>08024363789</t>
  </si>
  <si>
    <t>Hassan Abubakar</t>
  </si>
  <si>
    <t>7052823129</t>
  </si>
  <si>
    <t>Aliya Islamiya Primary School</t>
  </si>
  <si>
    <t>1182220016</t>
  </si>
  <si>
    <t>Abdullahi Aminu Ladan</t>
  </si>
  <si>
    <t>08163924070</t>
  </si>
  <si>
    <t>Abdullahi Yusif</t>
  </si>
  <si>
    <t>7063757295</t>
  </si>
  <si>
    <t>Arki Primary School</t>
  </si>
  <si>
    <t>1182230002</t>
  </si>
  <si>
    <t>Aliyu Zakar</t>
  </si>
  <si>
    <t>08069728798</t>
  </si>
  <si>
    <t>Azumi Primary School</t>
  </si>
  <si>
    <t>1182230003</t>
  </si>
  <si>
    <t>Dahiru Musa Kani</t>
  </si>
  <si>
    <t>08135918139</t>
  </si>
  <si>
    <t>Manjo Baffa</t>
  </si>
  <si>
    <t>7032141724</t>
  </si>
  <si>
    <t>Babbar Riga Primary School</t>
  </si>
  <si>
    <t>1182230004</t>
  </si>
  <si>
    <t>Ibrahim Muhammed</t>
  </si>
  <si>
    <t>07060466132</t>
  </si>
  <si>
    <t>Idris Abdullahi Bala</t>
  </si>
  <si>
    <t>Baguwa Primary School</t>
  </si>
  <si>
    <t>1182310001</t>
  </si>
  <si>
    <t>Muhammed S Abubakar</t>
  </si>
  <si>
    <t>07064788569</t>
  </si>
  <si>
    <t>Bala Adamu Islamiyya Primary School</t>
  </si>
  <si>
    <t>1182110107</t>
  </si>
  <si>
    <t>Salisu A Umar</t>
  </si>
  <si>
    <t>08035576357</t>
  </si>
  <si>
    <t>Bayan Magai Nomadic Primary School</t>
  </si>
  <si>
    <t>1182310082</t>
  </si>
  <si>
    <t>Bala Muhammad</t>
  </si>
  <si>
    <t>08107781130</t>
  </si>
  <si>
    <t>Adamu A Muhammad</t>
  </si>
  <si>
    <t>Bulakori Primary School</t>
  </si>
  <si>
    <t>1182310002</t>
  </si>
  <si>
    <t>Ibrahim Muhammad</t>
  </si>
  <si>
    <t>07059593184</t>
  </si>
  <si>
    <t>Kabiru Yahaya</t>
  </si>
  <si>
    <t>Chanchanda Primary School</t>
  </si>
  <si>
    <t>1182310003</t>
  </si>
  <si>
    <t>Musa Mohammed</t>
  </si>
  <si>
    <t>08066516271</t>
  </si>
  <si>
    <t>1182310073</t>
  </si>
  <si>
    <t>Garba Aminu</t>
  </si>
  <si>
    <t>07030155565</t>
  </si>
  <si>
    <t>Cirawa Nomadic Primary School</t>
  </si>
  <si>
    <t>1182310006</t>
  </si>
  <si>
    <t>08065982842</t>
  </si>
  <si>
    <t>Salisu Muhd Seri</t>
  </si>
  <si>
    <t>8033657407</t>
  </si>
  <si>
    <t>Correctional Primary School</t>
  </si>
  <si>
    <t>1182310084</t>
  </si>
  <si>
    <t>Sulaiman Ubali</t>
  </si>
  <si>
    <t>07068178074</t>
  </si>
  <si>
    <t>Dakido Islamiya</t>
  </si>
  <si>
    <t>1182310009</t>
  </si>
  <si>
    <t>Mohammed Sunusi Musa</t>
  </si>
  <si>
    <t>07037826002</t>
  </si>
  <si>
    <t>Alhassan Muhammad</t>
  </si>
  <si>
    <t>8098533965</t>
  </si>
  <si>
    <t>Dakido Primary School</t>
  </si>
  <si>
    <t>1182310010</t>
  </si>
  <si>
    <t>Abdullahi Suleiman</t>
  </si>
  <si>
    <t>08063354522</t>
  </si>
  <si>
    <t>Dala Primary School</t>
  </si>
  <si>
    <t>1182310076</t>
  </si>
  <si>
    <t>Garba Muhammed</t>
  </si>
  <si>
    <t>07068662443</t>
  </si>
  <si>
    <t>Shaaibu Muhammad</t>
  </si>
  <si>
    <t>Daniski Primary School</t>
  </si>
  <si>
    <t>1182310079</t>
  </si>
  <si>
    <t>Bashir Tijjani</t>
  </si>
  <si>
    <t>08164467951</t>
  </si>
  <si>
    <t>Digari Islamiyya Primary School</t>
  </si>
  <si>
    <t>1182310093</t>
  </si>
  <si>
    <t>Auwal Ahmed Jazuli</t>
  </si>
  <si>
    <t>Dinfiduwa Primary School</t>
  </si>
  <si>
    <t>1182310011</t>
  </si>
  <si>
    <t>Kallamu Hassan</t>
  </si>
  <si>
    <t>08095792866</t>
  </si>
  <si>
    <t>Dogon Marke Galadima Primary School</t>
  </si>
  <si>
    <t>1182310007</t>
  </si>
  <si>
    <t>Maryam Haruna</t>
  </si>
  <si>
    <t>08059656735</t>
  </si>
  <si>
    <t>Dogon Marke Sarki Primary School</t>
  </si>
  <si>
    <t>1182310008</t>
  </si>
  <si>
    <t>Abdulkadir Kawu</t>
  </si>
  <si>
    <t>07036169922</t>
  </si>
  <si>
    <t>Dunari Primary School</t>
  </si>
  <si>
    <t>1821023121</t>
  </si>
  <si>
    <t>Abdullahi Ahmed Dunari</t>
  </si>
  <si>
    <t>08023628287</t>
  </si>
  <si>
    <t>Dunari Yamma Primary School</t>
  </si>
  <si>
    <t>1182310070</t>
  </si>
  <si>
    <t>Ibrahim Abdullahi</t>
  </si>
  <si>
    <t>08035934119</t>
  </si>
  <si>
    <t>Fateka Primary School</t>
  </si>
  <si>
    <t>1182310012</t>
  </si>
  <si>
    <t>Yusuf Abdullahi</t>
  </si>
  <si>
    <t>08064822221</t>
  </si>
  <si>
    <t>Gandun Bundi Goma Islamiyya Primary School</t>
  </si>
  <si>
    <t>1182310094</t>
  </si>
  <si>
    <t>Marariya Umar</t>
  </si>
  <si>
    <t>08160511125</t>
  </si>
  <si>
    <t>Gandun Sarki Gabas Primary School</t>
  </si>
  <si>
    <t>1182310016</t>
  </si>
  <si>
    <t>08037661827</t>
  </si>
  <si>
    <t>1821032121</t>
  </si>
  <si>
    <t>Mohammad Kadai</t>
  </si>
  <si>
    <t>08025528323</t>
  </si>
  <si>
    <t>Garin Barma Primary School</t>
  </si>
  <si>
    <t>1821001121</t>
  </si>
  <si>
    <t>Mohammed Ganbo</t>
  </si>
  <si>
    <t>07014447278</t>
  </si>
  <si>
    <t>Garin Mallam Silamiya</t>
  </si>
  <si>
    <t>1182310017</t>
  </si>
  <si>
    <t>Muhammad Sabo</t>
  </si>
  <si>
    <t>07066552674</t>
  </si>
  <si>
    <t>Garun Gabas Islamiya</t>
  </si>
  <si>
    <t>1182310013</t>
  </si>
  <si>
    <t>Isah Hudu</t>
  </si>
  <si>
    <t>Usman Haruna</t>
  </si>
  <si>
    <t>Garun Gabas Tsohuwa Primary School</t>
  </si>
  <si>
    <t>1182310015</t>
  </si>
  <si>
    <t>Haruna Ayuba</t>
  </si>
  <si>
    <t>08037363387</t>
  </si>
  <si>
    <t>Garun Gabas Yamma Primary School</t>
  </si>
  <si>
    <t>1182310069</t>
  </si>
  <si>
    <t>Muhammad Auwal Abdu</t>
  </si>
  <si>
    <t>07037296875</t>
  </si>
  <si>
    <t>Hadin Mai Karofi Primary School</t>
  </si>
  <si>
    <t>1821116723</t>
  </si>
  <si>
    <t>Hussain Muhammad Sulaiman</t>
  </si>
  <si>
    <t>07033645782</t>
  </si>
  <si>
    <t>Hajiya Amina Islamiyya Primary School</t>
  </si>
  <si>
    <t>1182310091</t>
  </si>
  <si>
    <t>Ahmed M Garba</t>
  </si>
  <si>
    <t>07036923219</t>
  </si>
  <si>
    <t>Haruna Garba Islamiyya Primary School</t>
  </si>
  <si>
    <t>1182310063</t>
  </si>
  <si>
    <t>Adamu Ibrahim Garba</t>
  </si>
  <si>
    <t>07066566497</t>
  </si>
  <si>
    <t>Imam Ahmad Musa Isl Primary School</t>
  </si>
  <si>
    <t>1821091123</t>
  </si>
  <si>
    <t>Muhammad Musa Abdullahi</t>
  </si>
  <si>
    <t>08063447277</t>
  </si>
  <si>
    <t>Inuwa Ali Asuwari Isl Primary School</t>
  </si>
  <si>
    <t>1182310086</t>
  </si>
  <si>
    <t>Yusuf Adamu</t>
  </si>
  <si>
    <t>07034360048</t>
  </si>
  <si>
    <t>Jalawa Primary School</t>
  </si>
  <si>
    <t>1182310018</t>
  </si>
  <si>
    <t>Shuaibu Babale</t>
  </si>
  <si>
    <t>08142910595</t>
  </si>
  <si>
    <t>Jamaare Islamiya Primary School</t>
  </si>
  <si>
    <t>1182310019</t>
  </si>
  <si>
    <t>0813591811</t>
  </si>
  <si>
    <t>Jarnick Primary School</t>
  </si>
  <si>
    <t>1182310020</t>
  </si>
  <si>
    <t>Aminu Yakubu</t>
  </si>
  <si>
    <t>08082796189</t>
  </si>
  <si>
    <t>Jibori Primary School</t>
  </si>
  <si>
    <t>1182310021</t>
  </si>
  <si>
    <t>Abdullahi Mohammed Garba</t>
  </si>
  <si>
    <t>08082564161</t>
  </si>
  <si>
    <t>Jigawar Kasim Primary School</t>
  </si>
  <si>
    <t>1182310089</t>
  </si>
  <si>
    <t>Muhammad M Suleiman</t>
  </si>
  <si>
    <t>08068030396</t>
  </si>
  <si>
    <t>Jigawar Muhd Primary School</t>
  </si>
  <si>
    <t>1182310022</t>
  </si>
  <si>
    <t>Ahmad Garba</t>
  </si>
  <si>
    <t>08162865410</t>
  </si>
  <si>
    <t>KMamman Primary School</t>
  </si>
  <si>
    <t>1182310023</t>
  </si>
  <si>
    <t>Mohammed Bako</t>
  </si>
  <si>
    <t>07036144477</t>
  </si>
  <si>
    <t>Kacha Kama Primary School</t>
  </si>
  <si>
    <t>1182220011</t>
  </si>
  <si>
    <t>Isah Usman Tagwaro</t>
  </si>
  <si>
    <t>08065596874</t>
  </si>
  <si>
    <t>Kadawa Primary School</t>
  </si>
  <si>
    <t>1182310024</t>
  </si>
  <si>
    <t>Mohammed Garba</t>
  </si>
  <si>
    <t>08030436610</t>
  </si>
  <si>
    <t>Kadume Primary School</t>
  </si>
  <si>
    <t>1182310025</t>
  </si>
  <si>
    <t>Alhaji Hussaini</t>
  </si>
  <si>
    <t>07037732144</t>
  </si>
  <si>
    <t>Kamfala UBE</t>
  </si>
  <si>
    <t>1182310028</t>
  </si>
  <si>
    <t>Salisu Garba</t>
  </si>
  <si>
    <t>07063637885</t>
  </si>
  <si>
    <t>Kargon Shayya Primary School</t>
  </si>
  <si>
    <t>1182310077</t>
  </si>
  <si>
    <t>Babannan Isah</t>
  </si>
  <si>
    <t>08031376528</t>
  </si>
  <si>
    <t>Kashi Dila Primary School</t>
  </si>
  <si>
    <t>1182310029</t>
  </si>
  <si>
    <t>Nasiru Adamu</t>
  </si>
  <si>
    <t>08138781452</t>
  </si>
  <si>
    <t>Kashin Dila Islamiyya Primary School</t>
  </si>
  <si>
    <t>1182310092</t>
  </si>
  <si>
    <t>Muhd Sani Muhd</t>
  </si>
  <si>
    <t>07063075698</t>
  </si>
  <si>
    <t>Kebberi Primary School</t>
  </si>
  <si>
    <t>1182310030</t>
  </si>
  <si>
    <t>Adamu Muhammed</t>
  </si>
  <si>
    <t>07030408921</t>
  </si>
  <si>
    <t>Ketawa Nomadic Primary School</t>
  </si>
  <si>
    <t>1182310067</t>
  </si>
  <si>
    <t>Muhammad Muhammad</t>
  </si>
  <si>
    <t>08107348989</t>
  </si>
  <si>
    <t>Kichidune Primary School</t>
  </si>
  <si>
    <t>1182310031</t>
  </si>
  <si>
    <t>Ibrahim Abba</t>
  </si>
  <si>
    <t>07030999155</t>
  </si>
  <si>
    <t>Kirfuwa Primary School</t>
  </si>
  <si>
    <t>1182310032</t>
  </si>
  <si>
    <t>Hussaini Uba</t>
  </si>
  <si>
    <t>07066491304</t>
  </si>
  <si>
    <t>Kiri Garintudu Primary School</t>
  </si>
  <si>
    <t>1182310033</t>
  </si>
  <si>
    <t>Mohammed Kani</t>
  </si>
  <si>
    <t>07068901036</t>
  </si>
  <si>
    <t>Kutum Nomadic Primary School</t>
  </si>
  <si>
    <t>1182310066</t>
  </si>
  <si>
    <t>Abdullahi Salisu</t>
  </si>
  <si>
    <t>09153459117</t>
  </si>
  <si>
    <t>Kwagga Nomadic Primary School</t>
  </si>
  <si>
    <t>1821116623</t>
  </si>
  <si>
    <t>Umar Gambo Mk</t>
  </si>
  <si>
    <t>08091139055</t>
  </si>
  <si>
    <t>Mabugi Primary School</t>
  </si>
  <si>
    <t>1182310035</t>
  </si>
  <si>
    <t>08021167274</t>
  </si>
  <si>
    <t>Maidaru Islamiyya Primary School</t>
  </si>
  <si>
    <t>1182310078</t>
  </si>
  <si>
    <t>Muhammed Nadabo</t>
  </si>
  <si>
    <t>07061282709</t>
  </si>
  <si>
    <t>Mairakumi Primary School</t>
  </si>
  <si>
    <t>1182310036</t>
  </si>
  <si>
    <t>Ibrahim Alhassan</t>
  </si>
  <si>
    <t>08069023223</t>
  </si>
  <si>
    <t>Majeri Isl Primary School</t>
  </si>
  <si>
    <t>1182310080</t>
  </si>
  <si>
    <t>07035431917</t>
  </si>
  <si>
    <t>Makaddari Primary School</t>
  </si>
  <si>
    <t>1182310037</t>
  </si>
  <si>
    <t>Usman Sani Muhd</t>
  </si>
  <si>
    <t>08183252968</t>
  </si>
  <si>
    <t>Malam Madori Pilot Primary School</t>
  </si>
  <si>
    <t>1182310034</t>
  </si>
  <si>
    <t>Mohd Khamisu</t>
  </si>
  <si>
    <t>08039215865</t>
  </si>
  <si>
    <t>1182220012</t>
  </si>
  <si>
    <t>Muhammad Ali Usman</t>
  </si>
  <si>
    <t>07041751798</t>
  </si>
  <si>
    <t>Malammaduri Arewa Primary School</t>
  </si>
  <si>
    <t>1182310072</t>
  </si>
  <si>
    <t>Abdullahi Ahmed Bultuwa</t>
  </si>
  <si>
    <t>07066768742</t>
  </si>
  <si>
    <t>Malari Primary School</t>
  </si>
  <si>
    <t>1182310061</t>
  </si>
  <si>
    <t>Babangida Yakubu</t>
  </si>
  <si>
    <t>08167868899</t>
  </si>
  <si>
    <t>Mamaya Nomadic Primary School</t>
  </si>
  <si>
    <t>1182310081</t>
  </si>
  <si>
    <t>Ahmed Mohammed</t>
  </si>
  <si>
    <t>08109404091</t>
  </si>
  <si>
    <t>Manomi Islamiya Primary School</t>
  </si>
  <si>
    <t>1182310038</t>
  </si>
  <si>
    <t>Yusuf Nadabo</t>
  </si>
  <si>
    <t>08116543083</t>
  </si>
  <si>
    <t>Matara Primary School</t>
  </si>
  <si>
    <t>1182310039</t>
  </si>
  <si>
    <t>Saidu Umar Matara</t>
  </si>
  <si>
    <t>08105775623</t>
  </si>
  <si>
    <t>Matsa Primary School</t>
  </si>
  <si>
    <t>1182310041</t>
  </si>
  <si>
    <t>Usman Shuaibu</t>
  </si>
  <si>
    <t>08066309392</t>
  </si>
  <si>
    <t>Meso Primary School</t>
  </si>
  <si>
    <t>1182310042</t>
  </si>
  <si>
    <t>Yusuf Sani</t>
  </si>
  <si>
    <t>08032377015</t>
  </si>
  <si>
    <t>Musabahul Mannir</t>
  </si>
  <si>
    <t>1182310043</t>
  </si>
  <si>
    <t>Ahmad Usman</t>
  </si>
  <si>
    <t>08065402838</t>
  </si>
  <si>
    <t>Mushunbura Nomadic Primary School</t>
  </si>
  <si>
    <t>1182310060</t>
  </si>
  <si>
    <t>Abubakar Muhammad Abba</t>
  </si>
  <si>
    <t>08034231962</t>
  </si>
  <si>
    <t>Nassarawa Primary School</t>
  </si>
  <si>
    <t>1182310044</t>
  </si>
  <si>
    <t>07010503439</t>
  </si>
  <si>
    <t>Rigar Sabo Nomadic Primary School</t>
  </si>
  <si>
    <t>1182310065</t>
  </si>
  <si>
    <t>Muhammed Musa</t>
  </si>
  <si>
    <t>Rugar Yusuf Nomadic Primary School</t>
  </si>
  <si>
    <t>1182310064</t>
  </si>
  <si>
    <t>07033430052</t>
  </si>
  <si>
    <t>Sale Kuliya Islamiyya Primary School</t>
  </si>
  <si>
    <t>1182310059</t>
  </si>
  <si>
    <t>08160397351</t>
  </si>
  <si>
    <t>Sambo Islamiyya Primary School</t>
  </si>
  <si>
    <t>1182310090</t>
  </si>
  <si>
    <t>Abdulhamid Suleman</t>
  </si>
  <si>
    <t>08134527428</t>
  </si>
  <si>
    <t>Shagari Islamiyya Primary School</t>
  </si>
  <si>
    <t>1182310045</t>
  </si>
  <si>
    <t>Ibrahim Gambo Abba</t>
  </si>
  <si>
    <t>08038940479</t>
  </si>
  <si>
    <t>Shayya Kwandola Nomadic Primary School</t>
  </si>
  <si>
    <t>1182310087</t>
  </si>
  <si>
    <t>Abdullahi Mamuda</t>
  </si>
  <si>
    <t>07036520877</t>
  </si>
  <si>
    <t>Shayya Primary School</t>
  </si>
  <si>
    <t>1182310075</t>
  </si>
  <si>
    <t>Abdullahi Chiroma</t>
  </si>
  <si>
    <t>08098452679</t>
  </si>
  <si>
    <t>Tagurere Isl Primary School</t>
  </si>
  <si>
    <t>1182310085</t>
  </si>
  <si>
    <t>Abdullahi Sulaiman</t>
  </si>
  <si>
    <t>08167174638</t>
  </si>
  <si>
    <t>Tagwaro Primary School</t>
  </si>
  <si>
    <t>1182310046</t>
  </si>
  <si>
    <t>Abdullahi Idris</t>
  </si>
  <si>
    <t>08062421719</t>
  </si>
  <si>
    <t>Tahafizul QurAn</t>
  </si>
  <si>
    <t>1182310047</t>
  </si>
  <si>
    <t>Mustapha Khalid</t>
  </si>
  <si>
    <t>08068448096</t>
  </si>
  <si>
    <t>Takoko Islamiyya Primary School</t>
  </si>
  <si>
    <t>1182310058</t>
  </si>
  <si>
    <t>Sani Muhammad Musa</t>
  </si>
  <si>
    <t>08056176333</t>
  </si>
  <si>
    <t>Talaku Islamiya Primary School</t>
  </si>
  <si>
    <t>1182310049</t>
  </si>
  <si>
    <t>Abdullahi Mohammed Aji</t>
  </si>
  <si>
    <t>08121398372</t>
  </si>
  <si>
    <t>Tashena Primary School</t>
  </si>
  <si>
    <t>1182310050</t>
  </si>
  <si>
    <t>Abuya Haladu</t>
  </si>
  <si>
    <t>08122680519</t>
  </si>
  <si>
    <t>Toni Kutara Primary School</t>
  </si>
  <si>
    <t>1182310051</t>
  </si>
  <si>
    <t>Alhaji Sule Muhammad</t>
  </si>
  <si>
    <t>08139760456</t>
  </si>
  <si>
    <t>Tosarawa Primary School</t>
  </si>
  <si>
    <t>1182310052</t>
  </si>
  <si>
    <t>Adamu Mallam</t>
  </si>
  <si>
    <t>07066510928</t>
  </si>
  <si>
    <t>Tsiburowa Nomadic Primary School</t>
  </si>
  <si>
    <t>1182310083</t>
  </si>
  <si>
    <t>Usaini Alhasan</t>
  </si>
  <si>
    <t>09039956163</t>
  </si>
  <si>
    <t>Wajedu Nomadic Primary School</t>
  </si>
  <si>
    <t>1182310068</t>
  </si>
  <si>
    <t>Abdu Sambo</t>
  </si>
  <si>
    <t>08032394022</t>
  </si>
  <si>
    <t>Walmari Primary School</t>
  </si>
  <si>
    <t>1182310054</t>
  </si>
  <si>
    <t>Abdu Chimai</t>
  </si>
  <si>
    <t>07025482931</t>
  </si>
  <si>
    <t>Yalwan Bujiri Primary School</t>
  </si>
  <si>
    <t>1182310055</t>
  </si>
  <si>
    <t>Yahaya Abdullahi</t>
  </si>
  <si>
    <t>07039217781</t>
  </si>
  <si>
    <t>Zaro Primary School</t>
  </si>
  <si>
    <t>1182310056</t>
  </si>
  <si>
    <t>08090789950</t>
  </si>
  <si>
    <t>Taura</t>
  </si>
  <si>
    <t>Umar Ali</t>
  </si>
  <si>
    <t>08068304938</t>
  </si>
  <si>
    <t>Surajo Muhammad</t>
  </si>
  <si>
    <t>07033245169</t>
  </si>
  <si>
    <t>Ali Datti Auta</t>
  </si>
  <si>
    <t>07026133216</t>
  </si>
  <si>
    <t>Abakura Primary School</t>
  </si>
  <si>
    <t>1182610060</t>
  </si>
  <si>
    <t>Inusa Ibrahim</t>
  </si>
  <si>
    <t>08162985247</t>
  </si>
  <si>
    <t>Ahmad Muktar</t>
  </si>
  <si>
    <t>Afitawa Primary School</t>
  </si>
  <si>
    <t>1182610001</t>
  </si>
  <si>
    <t>Surajo Magaji</t>
  </si>
  <si>
    <t>07088132413</t>
  </si>
  <si>
    <t>Rabiu Muazu</t>
  </si>
  <si>
    <t>7034526692</t>
  </si>
  <si>
    <t>Ajaura Primary School</t>
  </si>
  <si>
    <t>1182610002</t>
  </si>
  <si>
    <t>Mohammed Haruna</t>
  </si>
  <si>
    <t>08144372670</t>
  </si>
  <si>
    <t>Rabiu Usman</t>
  </si>
  <si>
    <t>8039746703</t>
  </si>
  <si>
    <t>Akasan Islamiya Primary School</t>
  </si>
  <si>
    <t>1182610003</t>
  </si>
  <si>
    <t>Sagiru Isa</t>
  </si>
  <si>
    <t>07019170436</t>
  </si>
  <si>
    <t>Suleiman Dayyabu</t>
  </si>
  <si>
    <t>8066035446</t>
  </si>
  <si>
    <t>Amina Tahfizul Quran</t>
  </si>
  <si>
    <t>1182610074</t>
  </si>
  <si>
    <t>Aminu Mukhtar</t>
  </si>
  <si>
    <t>Asayaya Primary School</t>
  </si>
  <si>
    <t>1826106121</t>
  </si>
  <si>
    <t>Umar Alasan</t>
  </si>
  <si>
    <t>07064418500</t>
  </si>
  <si>
    <t>Habibu Abubakar</t>
  </si>
  <si>
    <t>Atiyaye Primary School</t>
  </si>
  <si>
    <t>1182610063</t>
  </si>
  <si>
    <t>Umar Isah Maje</t>
  </si>
  <si>
    <t>08082974096</t>
  </si>
  <si>
    <t>Muhammad Sule Idris</t>
  </si>
  <si>
    <t>Bandani Nomadic Primary School</t>
  </si>
  <si>
    <t>1182610064</t>
  </si>
  <si>
    <t>Abdu Ismail</t>
  </si>
  <si>
    <t>08067562366</t>
  </si>
  <si>
    <t>Auwalu Alasan</t>
  </si>
  <si>
    <t>8029068684</t>
  </si>
  <si>
    <t>Bardo Primary School</t>
  </si>
  <si>
    <t>1182610004</t>
  </si>
  <si>
    <t>Yau Salisu</t>
  </si>
  <si>
    <t>08064933959</t>
  </si>
  <si>
    <t>Barnawa Nomadic Primary School</t>
  </si>
  <si>
    <t>1182610005</t>
  </si>
  <si>
    <t>Lawan Maiunguwa</t>
  </si>
  <si>
    <t>08036101785</t>
  </si>
  <si>
    <t>Bidawa Primary School</t>
  </si>
  <si>
    <t>1182610006</t>
  </si>
  <si>
    <t>Usaini Sabo</t>
  </si>
  <si>
    <t>07034230282</t>
  </si>
  <si>
    <t>1182610007</t>
  </si>
  <si>
    <t>Umar Gale</t>
  </si>
  <si>
    <t>07066418685</t>
  </si>
  <si>
    <t>Maaruf Sale</t>
  </si>
  <si>
    <t>8024303813</t>
  </si>
  <si>
    <t>Butranawa Nomadic Primary School</t>
  </si>
  <si>
    <t>1182610072</t>
  </si>
  <si>
    <t>Ibrahim Musa</t>
  </si>
  <si>
    <t>07032914993</t>
  </si>
  <si>
    <t>Chakwaikwaiwa Primary School</t>
  </si>
  <si>
    <t>1182610008</t>
  </si>
  <si>
    <t>Muhammed Haladu</t>
  </si>
  <si>
    <t>07066182074</t>
  </si>
  <si>
    <t>Chiwasu Primary School</t>
  </si>
  <si>
    <t>1182610009</t>
  </si>
  <si>
    <t>Murtala Usaini</t>
  </si>
  <si>
    <t>07034956867</t>
  </si>
  <si>
    <t>Chukuto Primary School</t>
  </si>
  <si>
    <t>1182610010</t>
  </si>
  <si>
    <t>Alkasim Muazu</t>
  </si>
  <si>
    <t>08062976353</t>
  </si>
  <si>
    <t>Maharazu A Ado</t>
  </si>
  <si>
    <t>Dakawar Dinya Primary School</t>
  </si>
  <si>
    <t>1826120121</t>
  </si>
  <si>
    <t>Aminu Halliru</t>
  </si>
  <si>
    <t>08066380920</t>
  </si>
  <si>
    <t>Abdulmajid Abashe</t>
  </si>
  <si>
    <t>8065567724</t>
  </si>
  <si>
    <t>Dakawar Kuka Primary School</t>
  </si>
  <si>
    <t>1826124121</t>
  </si>
  <si>
    <t>Abdu Nuhu</t>
  </si>
  <si>
    <t>08128271322</t>
  </si>
  <si>
    <t>Dandalla Nomadic Primary School</t>
  </si>
  <si>
    <t>1826107105</t>
  </si>
  <si>
    <t>Zahraddeen Kabiru</t>
  </si>
  <si>
    <t>08062201093</t>
  </si>
  <si>
    <t>8038489795</t>
  </si>
  <si>
    <t>Dankaraye Primary School</t>
  </si>
  <si>
    <t>1182610011</t>
  </si>
  <si>
    <t>Usman Alhassan</t>
  </si>
  <si>
    <t>08034342120</t>
  </si>
  <si>
    <t>Daurawa Primary School</t>
  </si>
  <si>
    <t>1182610012</t>
  </si>
  <si>
    <t>Auwalu Saidu</t>
  </si>
  <si>
    <t>07032141041</t>
  </si>
  <si>
    <t>Digawar Yan Bukudu Nomadic School</t>
  </si>
  <si>
    <t>1182610076</t>
  </si>
  <si>
    <t>Hassan Garba</t>
  </si>
  <si>
    <t>08064036238</t>
  </si>
  <si>
    <t>Domawa Primary School</t>
  </si>
  <si>
    <t>1182610071</t>
  </si>
  <si>
    <t>Isiyaku S Bardo</t>
  </si>
  <si>
    <t>08022471937</t>
  </si>
  <si>
    <t>Dukunu Nomadic Primary School</t>
  </si>
  <si>
    <t>1182610066</t>
  </si>
  <si>
    <t>Zakari Uba</t>
  </si>
  <si>
    <t>07031256247</t>
  </si>
  <si>
    <t>Fulatan Primary School</t>
  </si>
  <si>
    <t>1182610013</t>
  </si>
  <si>
    <t>Bashari Zakari</t>
  </si>
  <si>
    <t>08038351181</t>
  </si>
  <si>
    <t>GKiliya Primary School</t>
  </si>
  <si>
    <t>1182610014</t>
  </si>
  <si>
    <t>Sabo Haladu</t>
  </si>
  <si>
    <t>08104536174</t>
  </si>
  <si>
    <t>Galadimawa Primary School</t>
  </si>
  <si>
    <t>1182610015</t>
  </si>
  <si>
    <t>Alkasim Yusuf</t>
  </si>
  <si>
    <t>07036958595</t>
  </si>
  <si>
    <t>Gama Kauye Primary School</t>
  </si>
  <si>
    <t>1182610081</t>
  </si>
  <si>
    <t>Musa Yusif</t>
  </si>
  <si>
    <t>08021444823</t>
  </si>
  <si>
    <t>Ganyawa Primary School</t>
  </si>
  <si>
    <t>1182610079</t>
  </si>
  <si>
    <t>Sabiu Yusif</t>
  </si>
  <si>
    <t>08027634713</t>
  </si>
  <si>
    <t>Garba Halliru Primary School</t>
  </si>
  <si>
    <t>1826121122</t>
  </si>
  <si>
    <t>Adamu Rabiu</t>
  </si>
  <si>
    <t>08060748580</t>
  </si>
  <si>
    <t>Auwalu Sani</t>
  </si>
  <si>
    <t>8033318134</t>
  </si>
  <si>
    <t>Gidan Ganji Primary School</t>
  </si>
  <si>
    <t>1826123121</t>
  </si>
  <si>
    <t>Yakubu Iliya</t>
  </si>
  <si>
    <t>08081079096</t>
  </si>
  <si>
    <t>Bilkisu Yahaya Saad</t>
  </si>
  <si>
    <t>Gidan Naruwa Primary School</t>
  </si>
  <si>
    <t>1182610016</t>
  </si>
  <si>
    <t>Harsanu Umar</t>
  </si>
  <si>
    <t>08063851023</t>
  </si>
  <si>
    <t>Sale Ali</t>
  </si>
  <si>
    <t>Gilima Primary School</t>
  </si>
  <si>
    <t>1182610017</t>
  </si>
  <si>
    <t>Idris Tela</t>
  </si>
  <si>
    <t>08035332061</t>
  </si>
  <si>
    <t>Gujungu Islamiyya Primary School</t>
  </si>
  <si>
    <t>1826111122</t>
  </si>
  <si>
    <t>Lukman Sulaiman</t>
  </si>
  <si>
    <t>07038924245</t>
  </si>
  <si>
    <t>Gujungu Kudu Primary School</t>
  </si>
  <si>
    <t>1826027121</t>
  </si>
  <si>
    <t>Kabiru Danladi</t>
  </si>
  <si>
    <t>08060236831</t>
  </si>
  <si>
    <t>Gujungu Primary School</t>
  </si>
  <si>
    <t>1182610018</t>
  </si>
  <si>
    <t>Hamza Shuaibu</t>
  </si>
  <si>
    <t>08163735933</t>
  </si>
  <si>
    <t>Gurgunya Primary School</t>
  </si>
  <si>
    <t>1182610019</t>
  </si>
  <si>
    <t>Danladi Shehu</t>
  </si>
  <si>
    <t>08144213628</t>
  </si>
  <si>
    <t>Gurjawa Primary School</t>
  </si>
  <si>
    <t>1182610020</t>
  </si>
  <si>
    <t>Yusuf Maigari</t>
  </si>
  <si>
    <t>07034880155</t>
  </si>
  <si>
    <t>Hawandu Primary School</t>
  </si>
  <si>
    <t>1826113121</t>
  </si>
  <si>
    <t>Gambo Alasan Kiri</t>
  </si>
  <si>
    <t>08093468837</t>
  </si>
  <si>
    <t>Idan Zakara Primary School</t>
  </si>
  <si>
    <t>1182610021</t>
  </si>
  <si>
    <t>Tijjani Hamza</t>
  </si>
  <si>
    <t>08035759297</t>
  </si>
  <si>
    <t>Imam Jibrin Primary School</t>
  </si>
  <si>
    <t>1826114121</t>
  </si>
  <si>
    <t>Shafiu Muhammed</t>
  </si>
  <si>
    <t>08066601597</t>
  </si>
  <si>
    <t>Jarkasa Islamiya Primary School</t>
  </si>
  <si>
    <t>1182610022</t>
  </si>
  <si>
    <t>Isah Bala</t>
  </si>
  <si>
    <t>KMato Primary School</t>
  </si>
  <si>
    <t>1182610024</t>
  </si>
  <si>
    <t>Abdullahi Tela</t>
  </si>
  <si>
    <t>07037906315</t>
  </si>
  <si>
    <t>Kangal Primary School</t>
  </si>
  <si>
    <t>1182610025</t>
  </si>
  <si>
    <t>07069046261</t>
  </si>
  <si>
    <t>Katarika Primary School</t>
  </si>
  <si>
    <t>1826122121</t>
  </si>
  <si>
    <t>Aminu Jibrin</t>
  </si>
  <si>
    <t>07012277921</t>
  </si>
  <si>
    <t>Kaura Gilima Primary School</t>
  </si>
  <si>
    <t>1182610061</t>
  </si>
  <si>
    <t>Burhanu Ibrahim</t>
  </si>
  <si>
    <t>08081069612</t>
  </si>
  <si>
    <t>1826119121</t>
  </si>
  <si>
    <t>Abdulrahman Ali</t>
  </si>
  <si>
    <t>09039278024</t>
  </si>
  <si>
    <t>Kayar Gazara Primary School</t>
  </si>
  <si>
    <t>1182610026</t>
  </si>
  <si>
    <t>Musa Amadu</t>
  </si>
  <si>
    <t>08038451771</t>
  </si>
  <si>
    <t>Kiri Islamiya Primary School</t>
  </si>
  <si>
    <t>1182610027</t>
  </si>
  <si>
    <t>Abdurrahman Muhammad</t>
  </si>
  <si>
    <t>08083777639</t>
  </si>
  <si>
    <t>Kiri Primary School</t>
  </si>
  <si>
    <t>1182610028</t>
  </si>
  <si>
    <t>Suraja Usaini</t>
  </si>
  <si>
    <t>08025407402</t>
  </si>
  <si>
    <t>Kokochi Primary School</t>
  </si>
  <si>
    <t>1182610029</t>
  </si>
  <si>
    <t>Shuaibu Balali</t>
  </si>
  <si>
    <t>0803884999</t>
  </si>
  <si>
    <t>Kokochi Yarda Primary School</t>
  </si>
  <si>
    <t>1826127121</t>
  </si>
  <si>
    <t>Abubakar Ali Musa</t>
  </si>
  <si>
    <t>08037975851</t>
  </si>
  <si>
    <t>Kukui Primary School</t>
  </si>
  <si>
    <t>1182610030</t>
  </si>
  <si>
    <t>Aminu Haruna</t>
  </si>
  <si>
    <t>07065630131</t>
  </si>
  <si>
    <t>Kundu Primary School</t>
  </si>
  <si>
    <t>1182610031</t>
  </si>
  <si>
    <t>Usman Yahaya</t>
  </si>
  <si>
    <t>08067781089</t>
  </si>
  <si>
    <t>Kwajali Islamiya Primary School</t>
  </si>
  <si>
    <t>1182610032</t>
  </si>
  <si>
    <t>Sagiru Saidu</t>
  </si>
  <si>
    <t>08067934506</t>
  </si>
  <si>
    <t>Kwajali Primary School</t>
  </si>
  <si>
    <t>1182610033</t>
  </si>
  <si>
    <t>Ayuba Muhammad</t>
  </si>
  <si>
    <t>07036007187</t>
  </si>
  <si>
    <t>Kwalam Islamiya Primary School</t>
  </si>
  <si>
    <t>1182610034</t>
  </si>
  <si>
    <t>Muhammad Nafiu Abubakar</t>
  </si>
  <si>
    <t>08139292468</t>
  </si>
  <si>
    <t>Kwalam Kudu Primary School</t>
  </si>
  <si>
    <t>1826116121</t>
  </si>
  <si>
    <t>Kabiru Gambo</t>
  </si>
  <si>
    <t>08081585373</t>
  </si>
  <si>
    <t>Kwalam Primary School</t>
  </si>
  <si>
    <t>1182610035</t>
  </si>
  <si>
    <t>Abubakar Saidu</t>
  </si>
  <si>
    <t>07037856943</t>
  </si>
  <si>
    <t>Mahoni Primary School</t>
  </si>
  <si>
    <t>1182610038</t>
  </si>
  <si>
    <t>Mohd Haladu</t>
  </si>
  <si>
    <t>08139196491</t>
  </si>
  <si>
    <t>Maiyadiya Primary School</t>
  </si>
  <si>
    <t>1182610039</t>
  </si>
  <si>
    <t>Bala Saleh</t>
  </si>
  <si>
    <t>08067015433</t>
  </si>
  <si>
    <t>Maje Islamiya Primary School</t>
  </si>
  <si>
    <t>1182610040</t>
  </si>
  <si>
    <t>Saadu Musa</t>
  </si>
  <si>
    <t>08139132691</t>
  </si>
  <si>
    <t>Maje Primary School</t>
  </si>
  <si>
    <t>1182610041</t>
  </si>
  <si>
    <t>Iliya Haruna</t>
  </si>
  <si>
    <t>08027192021</t>
  </si>
  <si>
    <t>Majia Central Primary School</t>
  </si>
  <si>
    <t>1826064121</t>
  </si>
  <si>
    <t>Ali Abdu</t>
  </si>
  <si>
    <t>08062587858</t>
  </si>
  <si>
    <t>Majia Islamiya Primary School</t>
  </si>
  <si>
    <t>1182610042</t>
  </si>
  <si>
    <t>Yakubu A Musa</t>
  </si>
  <si>
    <t>07032231007</t>
  </si>
  <si>
    <t>Majia Tasha Primary School</t>
  </si>
  <si>
    <t>1826117121</t>
  </si>
  <si>
    <t>Muhammad Babandi</t>
  </si>
  <si>
    <t>08145997023</t>
  </si>
  <si>
    <t>Malamawar Maizuwo Primary School</t>
  </si>
  <si>
    <t>1182610036</t>
  </si>
  <si>
    <t>Kabiru Alassan</t>
  </si>
  <si>
    <t>07030569778</t>
  </si>
  <si>
    <t>Malamawar Taura Primary School</t>
  </si>
  <si>
    <t>1182610037</t>
  </si>
  <si>
    <t>Musa Dantata</t>
  </si>
  <si>
    <t>08039339536</t>
  </si>
  <si>
    <t>Nahuce Primary School</t>
  </si>
  <si>
    <t>1182610044</t>
  </si>
  <si>
    <t>Haruna Lawan</t>
  </si>
  <si>
    <t>07086638916</t>
  </si>
  <si>
    <t>Nomi Primary School</t>
  </si>
  <si>
    <t>1182610045</t>
  </si>
  <si>
    <t>Buhari Abdulmumini</t>
  </si>
  <si>
    <t>09038943565</t>
  </si>
  <si>
    <t>Rafin Kanya Primary School</t>
  </si>
  <si>
    <t>1182610068</t>
  </si>
  <si>
    <t>Musa Isiyaku</t>
  </si>
  <si>
    <t>08066336580</t>
  </si>
  <si>
    <t>Rigar SFada Nomadic Primary School</t>
  </si>
  <si>
    <t>1182610046</t>
  </si>
  <si>
    <t>Basiru Alasan</t>
  </si>
  <si>
    <t>07038751618</t>
  </si>
  <si>
    <t>Sabon Garin Yaya Central Primary School</t>
  </si>
  <si>
    <t>1826071150</t>
  </si>
  <si>
    <t>Garba Hudu</t>
  </si>
  <si>
    <t>08037567351</t>
  </si>
  <si>
    <t>Sabongari Islamiyya Primary School</t>
  </si>
  <si>
    <t>1182610070</t>
  </si>
  <si>
    <t>Muhammed Lawan</t>
  </si>
  <si>
    <t>08035358317</t>
  </si>
  <si>
    <t>Shirinya Nomadic Primary School</t>
  </si>
  <si>
    <t>1182610062</t>
  </si>
  <si>
    <t>Saidu Makeri</t>
  </si>
  <si>
    <t>07032216984</t>
  </si>
  <si>
    <t>Takai Nomadic Primary School</t>
  </si>
  <si>
    <t>1826125105</t>
  </si>
  <si>
    <t>Liman Maibaru</t>
  </si>
  <si>
    <t>08134306256</t>
  </si>
  <si>
    <t>Taura Islamiya Primary School</t>
  </si>
  <si>
    <t>1182610049</t>
  </si>
  <si>
    <t>Abdulkadir Dalha</t>
  </si>
  <si>
    <t>08033819159</t>
  </si>
  <si>
    <t>Taura Special Primary School</t>
  </si>
  <si>
    <t>1182610051</t>
  </si>
  <si>
    <t>Ado Mohd</t>
  </si>
  <si>
    <t>08060747667</t>
  </si>
  <si>
    <t>Taura Tahfizul Quran Islamiya School</t>
  </si>
  <si>
    <t>1182610052</t>
  </si>
  <si>
    <t>07063488413</t>
  </si>
  <si>
    <t>Tofar Kwajali Primary School</t>
  </si>
  <si>
    <t>1182610048</t>
  </si>
  <si>
    <t>Aminu Zubairu</t>
  </si>
  <si>
    <t>07038597165</t>
  </si>
  <si>
    <t>Tsadawa Primary School</t>
  </si>
  <si>
    <t>1182610053</t>
  </si>
  <si>
    <t>Abdu Isiyaku</t>
  </si>
  <si>
    <t>08066731887</t>
  </si>
  <si>
    <t>Tsinaho Primary School</t>
  </si>
  <si>
    <t>1182610054</t>
  </si>
  <si>
    <t>Haruna Safiyanu</t>
  </si>
  <si>
    <t>07032764026</t>
  </si>
  <si>
    <t>Walawa Primary School</t>
  </si>
  <si>
    <t>1182610067</t>
  </si>
  <si>
    <t>Shehu Sulaiman</t>
  </si>
  <si>
    <t>Wayu Primary School</t>
  </si>
  <si>
    <t>1182610055</t>
  </si>
  <si>
    <t>Magaji Abdullahi</t>
  </si>
  <si>
    <t>08148934376</t>
  </si>
  <si>
    <t>Yaldewo Nomadic Primary School</t>
  </si>
  <si>
    <t>1182610069</t>
  </si>
  <si>
    <t>Aminu Abubakar</t>
  </si>
  <si>
    <t>08060744556</t>
  </si>
  <si>
    <t>Yanfari Primary School</t>
  </si>
  <si>
    <t>1826118121</t>
  </si>
  <si>
    <t>Aliyu Isah Kwalam</t>
  </si>
  <si>
    <t>08136858218</t>
  </si>
  <si>
    <t>Yangayami Primary School</t>
  </si>
  <si>
    <t>1182610056</t>
  </si>
  <si>
    <t>Kabiru Umar</t>
  </si>
  <si>
    <t>08131911081</t>
  </si>
  <si>
    <t>Yanyanga Primary School</t>
  </si>
  <si>
    <t>1182610057</t>
  </si>
  <si>
    <t>Hudu Yusif</t>
  </si>
  <si>
    <t>08062315485</t>
  </si>
  <si>
    <t>ZMaje Primary School</t>
  </si>
  <si>
    <t>1182610058</t>
  </si>
  <si>
    <t>Dahiru Abdulsalam</t>
  </si>
  <si>
    <t>07039569876</t>
  </si>
  <si>
    <t>1182610059</t>
  </si>
  <si>
    <t>Biniya Ubale</t>
  </si>
  <si>
    <t>07066202785</t>
  </si>
  <si>
    <t>Yankwashi</t>
  </si>
  <si>
    <t>Hamidan Danyaro</t>
  </si>
  <si>
    <t>08164393360</t>
  </si>
  <si>
    <t>Addani Primary School</t>
  </si>
  <si>
    <t>1182710001</t>
  </si>
  <si>
    <t>Usman Aliyu</t>
  </si>
  <si>
    <t>08027304974</t>
  </si>
  <si>
    <t>Ado Muazu</t>
  </si>
  <si>
    <t>8124299798</t>
  </si>
  <si>
    <t>AliMakeri Karkarna Primary School</t>
  </si>
  <si>
    <t>1182710040</t>
  </si>
  <si>
    <t>Ibrahim Saidu Ibrahim Saidu</t>
  </si>
  <si>
    <t>08069478323</t>
  </si>
  <si>
    <t>Kamilu Sani</t>
  </si>
  <si>
    <t>7031554395</t>
  </si>
  <si>
    <t>Bandawa Primary School</t>
  </si>
  <si>
    <t>1182710002</t>
  </si>
  <si>
    <t>Ibrahim Kabiru</t>
  </si>
  <si>
    <t>07030655333</t>
  </si>
  <si>
    <t>Nura Dahiru</t>
  </si>
  <si>
    <t>7036162296</t>
  </si>
  <si>
    <t>Birji Primary School</t>
  </si>
  <si>
    <t>1182710003</t>
  </si>
  <si>
    <t>Alto Mohammed Alto Mohammed</t>
  </si>
  <si>
    <t>08066032415</t>
  </si>
  <si>
    <t>Bugaje Nomadic Primary School</t>
  </si>
  <si>
    <t>1182710044</t>
  </si>
  <si>
    <t>Bukari Nasiru Bukari Nasiru</t>
  </si>
  <si>
    <t>09034202783</t>
  </si>
  <si>
    <t>Yunusa Mukhtar</t>
  </si>
  <si>
    <t>Dankama Primary School</t>
  </si>
  <si>
    <t>1182710004</t>
  </si>
  <si>
    <t>Hassan Musa</t>
  </si>
  <si>
    <t>08069364429</t>
  </si>
  <si>
    <t>Abdu S Dawa</t>
  </si>
  <si>
    <t>8032430628</t>
  </si>
  <si>
    <t>Dankari Primary School</t>
  </si>
  <si>
    <t>1182710005</t>
  </si>
  <si>
    <t>S Gabas Abdulrahman</t>
  </si>
  <si>
    <t>08024477558</t>
  </si>
  <si>
    <t>Muhammed Mati Firji</t>
  </si>
  <si>
    <t>8067215611</t>
  </si>
  <si>
    <t>Dumbu Primary School</t>
  </si>
  <si>
    <t>1182710006</t>
  </si>
  <si>
    <t>Sule Harisu</t>
  </si>
  <si>
    <t>08146423532</t>
  </si>
  <si>
    <t>Dumbule Nomadic Primary Schooll</t>
  </si>
  <si>
    <t>1182710049</t>
  </si>
  <si>
    <t>Lawan Sani Lawan Sani</t>
  </si>
  <si>
    <t>070823577036</t>
  </si>
  <si>
    <t>Auwalu Umar</t>
  </si>
  <si>
    <t>Dumnaiya Nomadic Primary School</t>
  </si>
  <si>
    <t>1182710033</t>
  </si>
  <si>
    <t>Ali Ado Ali Ado</t>
  </si>
  <si>
    <t>08087002618</t>
  </si>
  <si>
    <t>Firji Model Islammiya Primary School</t>
  </si>
  <si>
    <t>1182710007</t>
  </si>
  <si>
    <t>Umar Mati</t>
  </si>
  <si>
    <t>07060538547</t>
  </si>
  <si>
    <t>8030763872</t>
  </si>
  <si>
    <t>Furji Primary School</t>
  </si>
  <si>
    <t>1182710008</t>
  </si>
  <si>
    <t>Sule Lawan</t>
  </si>
  <si>
    <t>07061354281</t>
  </si>
  <si>
    <t>Mustapha Ahmed</t>
  </si>
  <si>
    <t>Gwarta I Primary School</t>
  </si>
  <si>
    <t>1182710009</t>
  </si>
  <si>
    <t>Abubakar S Garba Abubakar S Garba</t>
  </si>
  <si>
    <t>08060877965</t>
  </si>
  <si>
    <t>Gwarta II Primary School</t>
  </si>
  <si>
    <t>1182710010</t>
  </si>
  <si>
    <t>Alto Ado Alto Ado</t>
  </si>
  <si>
    <t>09033779071</t>
  </si>
  <si>
    <t>Jallawa I Nomadic Primary School</t>
  </si>
  <si>
    <t>1182710043</t>
  </si>
  <si>
    <t>Shaaibu Shehu Shaaibu Shehu</t>
  </si>
  <si>
    <t>08061323117</t>
  </si>
  <si>
    <t>Jallawa II Nomadic Primary School</t>
  </si>
  <si>
    <t>1182710048</t>
  </si>
  <si>
    <t>Dankari Magaji Tasiu</t>
  </si>
  <si>
    <t>07017603431</t>
  </si>
  <si>
    <t>Jamaar Gabas Nomadic Primary School</t>
  </si>
  <si>
    <t>1182710034</t>
  </si>
  <si>
    <t>Shehu Auwalu</t>
  </si>
  <si>
    <t>08066709839</t>
  </si>
  <si>
    <t>Jamaar Malan Bala Nomadic Primary School</t>
  </si>
  <si>
    <t>1182710055</t>
  </si>
  <si>
    <t>Sani Haruna</t>
  </si>
  <si>
    <t>08160046175</t>
  </si>
  <si>
    <t>Jeka Fada I Primary School</t>
  </si>
  <si>
    <t>1182710011</t>
  </si>
  <si>
    <t>Mohammed Saidu Mohammed Saidu</t>
  </si>
  <si>
    <t>08083889208</t>
  </si>
  <si>
    <t>Jeka Fada II Primary School</t>
  </si>
  <si>
    <t>1182710012</t>
  </si>
  <si>
    <t>Mohd Shuaibu Mohd Shuaibu</t>
  </si>
  <si>
    <t>09138389996</t>
  </si>
  <si>
    <t>Karkarna Arewa Islamiyya Primary School</t>
  </si>
  <si>
    <t>1182710045</t>
  </si>
  <si>
    <t>Amina Isah Alkasim Amina Isah Alkasim</t>
  </si>
  <si>
    <t>08032410479</t>
  </si>
  <si>
    <t>Karkarna SPrimary School</t>
  </si>
  <si>
    <t>1182710015</t>
  </si>
  <si>
    <t>Shitu Saadu</t>
  </si>
  <si>
    <t>08136339126</t>
  </si>
  <si>
    <t>Kawaye Nomadic Primary School</t>
  </si>
  <si>
    <t>1182710016</t>
  </si>
  <si>
    <t>Yau Haladu</t>
  </si>
  <si>
    <t>08021141558</t>
  </si>
  <si>
    <t>Kuda Primary School</t>
  </si>
  <si>
    <t>1182710017</t>
  </si>
  <si>
    <t>Ado A Lado Ado A Lado</t>
  </si>
  <si>
    <t>09037396525</t>
  </si>
  <si>
    <t>Kuda Walawa Primary School</t>
  </si>
  <si>
    <t>1827058121</t>
  </si>
  <si>
    <t>Dandawo Hamisu</t>
  </si>
  <si>
    <t>08064526105</t>
  </si>
  <si>
    <t>Kudu Sabuwa Primary School</t>
  </si>
  <si>
    <t>1182710024</t>
  </si>
  <si>
    <t>Muhammed Ahmed</t>
  </si>
  <si>
    <t>08034705237</t>
  </si>
  <si>
    <t>Kwarare Gabas Primary School</t>
  </si>
  <si>
    <t>1182710039</t>
  </si>
  <si>
    <t>Lawan Danujuma Lawan Danujuma</t>
  </si>
  <si>
    <t>08064908590</t>
  </si>
  <si>
    <t>Kwarin Kalgo Primary School</t>
  </si>
  <si>
    <t>1182710013</t>
  </si>
  <si>
    <t>Shuaibu M Bashir Shuaibu M Bashir</t>
  </si>
  <si>
    <t>07013770779</t>
  </si>
  <si>
    <t>Magami Nomadic Primary School</t>
  </si>
  <si>
    <t>1182710047</t>
  </si>
  <si>
    <t>Dalha Inusa Dalha Inusa</t>
  </si>
  <si>
    <t>07088457074</t>
  </si>
  <si>
    <t>Mai Hauya Nomadic Primary School</t>
  </si>
  <si>
    <t>1182710035</t>
  </si>
  <si>
    <t>Giye Yakubu Giye Yakubu</t>
  </si>
  <si>
    <t>08024401542</t>
  </si>
  <si>
    <t>Maisanyu Primary School</t>
  </si>
  <si>
    <t>1182710018</t>
  </si>
  <si>
    <t>Sale Habu Sale Habu</t>
  </si>
  <si>
    <t>08105315773</t>
  </si>
  <si>
    <t>Rauda Dirbe Primary School</t>
  </si>
  <si>
    <t>1182710019</t>
  </si>
  <si>
    <t>Jibrin Ali Jibrin Ali</t>
  </si>
  <si>
    <t>08141706164</t>
  </si>
  <si>
    <t>Rauda Waidu Nomadic Primary School</t>
  </si>
  <si>
    <t>1182710041</t>
  </si>
  <si>
    <t>Usman Garba Usman Garba</t>
  </si>
  <si>
    <t>07037431230</t>
  </si>
  <si>
    <t>Rauda Yangandu Nomadic Primary School</t>
  </si>
  <si>
    <t>1182710020</t>
  </si>
  <si>
    <t>Salisu Auwalu Salisu Auwalu</t>
  </si>
  <si>
    <t>07036496632</t>
  </si>
  <si>
    <t>Ringim Primary School</t>
  </si>
  <si>
    <t>1182710021</t>
  </si>
  <si>
    <t>Ahmad Sani</t>
  </si>
  <si>
    <t>08068915524</t>
  </si>
  <si>
    <t>Ruruma Primary School</t>
  </si>
  <si>
    <t>1182710022</t>
  </si>
  <si>
    <t>Mohammed Musa Mohammed Musa</t>
  </si>
  <si>
    <t>08053269734</t>
  </si>
  <si>
    <t>Sabon Garin Murde Primary School</t>
  </si>
  <si>
    <t>1182710023</t>
  </si>
  <si>
    <t>Sule Hassan</t>
  </si>
  <si>
    <t>08082481717</t>
  </si>
  <si>
    <t>Sabuwar Kanawa Primary School</t>
  </si>
  <si>
    <t>1827059121</t>
  </si>
  <si>
    <t>Rabiu Nadabo Rabiu Nadabo</t>
  </si>
  <si>
    <t>07039070923</t>
  </si>
  <si>
    <t>Sada Primary School</t>
  </si>
  <si>
    <t>1182710025</t>
  </si>
  <si>
    <t>Bashir Isyaku Bashir Isyaku</t>
  </si>
  <si>
    <t>08108008686</t>
  </si>
  <si>
    <t>Sankarawa Nomadic Primary School</t>
  </si>
  <si>
    <t>1182710046</t>
  </si>
  <si>
    <t>Ado Habu Ado Habu</t>
  </si>
  <si>
    <t>08081264770</t>
  </si>
  <si>
    <t>Shadamai Primary School</t>
  </si>
  <si>
    <t>1182710026</t>
  </si>
  <si>
    <t>Ibrahim Ahmed Ibrahim Ahmed</t>
  </si>
  <si>
    <t>07083338054</t>
  </si>
  <si>
    <t>Unguwar Gamji Primary School</t>
  </si>
  <si>
    <t>1182710052</t>
  </si>
  <si>
    <t>Iliyasu Nura</t>
  </si>
  <si>
    <t>08166709950</t>
  </si>
  <si>
    <t>Unguwar Magaji Primary School</t>
  </si>
  <si>
    <t>1182710027</t>
  </si>
  <si>
    <t>Alassan Abdulaziz</t>
  </si>
  <si>
    <t>08088767863</t>
  </si>
  <si>
    <t>Unguwar Malam Primary School</t>
  </si>
  <si>
    <t>1182710036</t>
  </si>
  <si>
    <t>Fatihu Mohd Fatihu Mohd</t>
  </si>
  <si>
    <t>08163455819</t>
  </si>
  <si>
    <t>Unguwar Tudu Primary School</t>
  </si>
  <si>
    <t>1827057121</t>
  </si>
  <si>
    <t>Dauda Buhari</t>
  </si>
  <si>
    <t>07034664823</t>
  </si>
  <si>
    <t>Yankwashi Islamiyya Primary School</t>
  </si>
  <si>
    <t>1182710042</t>
  </si>
  <si>
    <t>Tela Yau</t>
  </si>
  <si>
    <t>07061551105</t>
  </si>
  <si>
    <t>Yankwashi Primary School</t>
  </si>
  <si>
    <t>1182710028</t>
  </si>
  <si>
    <t>Haruna Abdulhamid</t>
  </si>
  <si>
    <t>08105388697</t>
  </si>
  <si>
    <t>Yawara Islamiyya Primary School</t>
  </si>
  <si>
    <t>1182710029</t>
  </si>
  <si>
    <t>Musa Danladi</t>
  </si>
  <si>
    <t>08069359341</t>
  </si>
  <si>
    <t>Zoto Primary School</t>
  </si>
  <si>
    <t>1182710030</t>
  </si>
  <si>
    <t>Ali Mohammed Ali Mohammed</t>
  </si>
  <si>
    <t>08025319485</t>
  </si>
  <si>
    <t>Kaduna</t>
  </si>
  <si>
    <t>Jaba</t>
  </si>
  <si>
    <t>LGEA Bitaro</t>
  </si>
  <si>
    <t>1906024120</t>
  </si>
  <si>
    <t>Emmanuel Turaki</t>
  </si>
  <si>
    <t>08101722235</t>
  </si>
  <si>
    <t>Musa Shedrack</t>
  </si>
  <si>
    <t>7039065210</t>
  </si>
  <si>
    <t>LGEA Chori Baraki</t>
  </si>
  <si>
    <t>1906022120</t>
  </si>
  <si>
    <t>Rahila Joshua</t>
  </si>
  <si>
    <t>08168749915</t>
  </si>
  <si>
    <t>William Gyet</t>
  </si>
  <si>
    <t>LGEA Galadima</t>
  </si>
  <si>
    <t>1906056120</t>
  </si>
  <si>
    <t>Comfort Nathaniel Esther</t>
  </si>
  <si>
    <t>09158950261</t>
  </si>
  <si>
    <t>Wahala Guruza</t>
  </si>
  <si>
    <t>8083286203</t>
  </si>
  <si>
    <t>LGEA Gender</t>
  </si>
  <si>
    <t>1906043120</t>
  </si>
  <si>
    <t>Hannatu Yusuf Maude</t>
  </si>
  <si>
    <t>08165824181</t>
  </si>
  <si>
    <t>Sarah Choka</t>
  </si>
  <si>
    <t>LGEA Kurmin Bauna</t>
  </si>
  <si>
    <t>1906039120</t>
  </si>
  <si>
    <t>Tanko Gandu</t>
  </si>
  <si>
    <t>09068646945</t>
  </si>
  <si>
    <t>LGEA Kurmin Jatau</t>
  </si>
  <si>
    <t>1906040120</t>
  </si>
  <si>
    <t>Sani Dauda</t>
  </si>
  <si>
    <t>08086613231</t>
  </si>
  <si>
    <t>LGEA Kwio Primary School Central Kwio</t>
  </si>
  <si>
    <t>1906025120</t>
  </si>
  <si>
    <t>Dorathy Nathaniel</t>
  </si>
  <si>
    <t>07038870079</t>
  </si>
  <si>
    <t>LGEA Ngatsang Primary School Ngatsang</t>
  </si>
  <si>
    <t>1906046120</t>
  </si>
  <si>
    <t>Chinyere Ekemezie</t>
  </si>
  <si>
    <t>08068432544</t>
  </si>
  <si>
    <t>LGEA Nkumdangbu</t>
  </si>
  <si>
    <t>1906038120</t>
  </si>
  <si>
    <t>Douglas Mbochi</t>
  </si>
  <si>
    <t>09021191419</t>
  </si>
  <si>
    <t>LGEA Primary School Angwal</t>
  </si>
  <si>
    <t>1906018120</t>
  </si>
  <si>
    <t>Iyayo Bako</t>
  </si>
  <si>
    <t>09117232321</t>
  </si>
  <si>
    <t>Adamu Bako</t>
  </si>
  <si>
    <t>LGEA Primary School Ankung Daji</t>
  </si>
  <si>
    <t>1906019120</t>
  </si>
  <si>
    <t>Adams Lawal</t>
  </si>
  <si>
    <t>08068015164</t>
  </si>
  <si>
    <t>LGEA Primary School Arzuka</t>
  </si>
  <si>
    <t>1906021120</t>
  </si>
  <si>
    <t>Danjuma Gaiya</t>
  </si>
  <si>
    <t>08055754805</t>
  </si>
  <si>
    <t>Micheal Ishaya</t>
  </si>
  <si>
    <t>LGEA Primary School Bello Fushi</t>
  </si>
  <si>
    <t>1906023120</t>
  </si>
  <si>
    <t>Rahab Simon Bako</t>
  </si>
  <si>
    <t>08133272712</t>
  </si>
  <si>
    <t>LGEA Primary School Chori Fadek</t>
  </si>
  <si>
    <t>1906027120</t>
  </si>
  <si>
    <t>Everest Dandoka Emmanuel</t>
  </si>
  <si>
    <t>09077092768</t>
  </si>
  <si>
    <t>LGEA Primary School Chori Makama</t>
  </si>
  <si>
    <t>1906028120</t>
  </si>
  <si>
    <t>Adamu Amos</t>
  </si>
  <si>
    <t>08082445425</t>
  </si>
  <si>
    <t>LGEA Primary School Gidan Sani</t>
  </si>
  <si>
    <t>1906031120</t>
  </si>
  <si>
    <t>Bature Stephen</t>
  </si>
  <si>
    <t>08079295414</t>
  </si>
  <si>
    <t>Yakubu Bulus</t>
  </si>
  <si>
    <t>7065708109</t>
  </si>
  <si>
    <t>LGEA Primary School Gombong</t>
  </si>
  <si>
    <t>1906032120</t>
  </si>
  <si>
    <t>Ladi Tanko Yem</t>
  </si>
  <si>
    <t>08063896887</t>
  </si>
  <si>
    <t>Rahila Shedow</t>
  </si>
  <si>
    <t>LGEA Primary School Gora</t>
  </si>
  <si>
    <t>1906033120</t>
  </si>
  <si>
    <t>Hosea Daji</t>
  </si>
  <si>
    <t>08030621578</t>
  </si>
  <si>
    <t>Balah Haggai</t>
  </si>
  <si>
    <t>LGEA Primary School Idar</t>
  </si>
  <si>
    <t>1906034120</t>
  </si>
  <si>
    <t>Danjuma Ahmadu</t>
  </si>
  <si>
    <t>08077581238</t>
  </si>
  <si>
    <t>LGEA Primary School Indofa</t>
  </si>
  <si>
    <t>1906035120</t>
  </si>
  <si>
    <t>Mery Idebgi Ujuh</t>
  </si>
  <si>
    <t>09030648293</t>
  </si>
  <si>
    <t>LGEA Primary School Karshe</t>
  </si>
  <si>
    <t>1906036120</t>
  </si>
  <si>
    <t>Yunana Abigail Hassan</t>
  </si>
  <si>
    <t>08067969732</t>
  </si>
  <si>
    <t>Danjuma Kwano</t>
  </si>
  <si>
    <t>LGEA Primary School Kugyama Madachi</t>
  </si>
  <si>
    <t>1906037120</t>
  </si>
  <si>
    <t>Kyos M Yohanna</t>
  </si>
  <si>
    <t>07083865207</t>
  </si>
  <si>
    <t>LGEA Primary School Kurmin Zomo</t>
  </si>
  <si>
    <t>1906041120</t>
  </si>
  <si>
    <t>Gimbason Philemon</t>
  </si>
  <si>
    <t>08033707893</t>
  </si>
  <si>
    <t>LGEA Primary School Kuryas</t>
  </si>
  <si>
    <t>1906042120</t>
  </si>
  <si>
    <t>Bawa Murna</t>
  </si>
  <si>
    <t>08164207145</t>
  </si>
  <si>
    <t>LGEA Primary School Kyari</t>
  </si>
  <si>
    <t>1906044120</t>
  </si>
  <si>
    <t>Dow Japhet</t>
  </si>
  <si>
    <t>07063062196</t>
  </si>
  <si>
    <t>LGEA Primary School Ngaratsi Kwoi</t>
  </si>
  <si>
    <t>1906045120</t>
  </si>
  <si>
    <t>Freder G Kenneth</t>
  </si>
  <si>
    <t>08080860615</t>
  </si>
  <si>
    <t>LGEA Primary School Ramindop</t>
  </si>
  <si>
    <t>1906048120</t>
  </si>
  <si>
    <t>Williams Jacob</t>
  </si>
  <si>
    <t>08029288121</t>
  </si>
  <si>
    <t>LGEA Primary School Sabon Gari Kwoi</t>
  </si>
  <si>
    <t>1906049120</t>
  </si>
  <si>
    <t>Blessing Haruna</t>
  </si>
  <si>
    <t>07033569910</t>
  </si>
  <si>
    <t>LGEA Primary School Samban Daji</t>
  </si>
  <si>
    <t>1906051120</t>
  </si>
  <si>
    <t>Shock Janet</t>
  </si>
  <si>
    <t>08083432073</t>
  </si>
  <si>
    <t>LGEA Primary School Samban Gida</t>
  </si>
  <si>
    <t>1906052120</t>
  </si>
  <si>
    <t>Esther Audu</t>
  </si>
  <si>
    <t>07038787430</t>
  </si>
  <si>
    <t>LGEA Primary School Ungwan Gyara</t>
  </si>
  <si>
    <t>1906058120</t>
  </si>
  <si>
    <t>Helen Williams</t>
  </si>
  <si>
    <t>09035058416</t>
  </si>
  <si>
    <t>LGEA Primary School Ungwan Loko</t>
  </si>
  <si>
    <t>1906059120</t>
  </si>
  <si>
    <t>Christiana Bayero Atama</t>
  </si>
  <si>
    <t>07032678494</t>
  </si>
  <si>
    <t>LGEA Primary School Ungwan Madaki</t>
  </si>
  <si>
    <t>1906060120</t>
  </si>
  <si>
    <t>Gloria Godwin</t>
  </si>
  <si>
    <t>07032818559</t>
  </si>
  <si>
    <t>LGEA Primary School Ungwan Rana</t>
  </si>
  <si>
    <t>1906062120</t>
  </si>
  <si>
    <t>Zipporah Bala</t>
  </si>
  <si>
    <t>08034766331</t>
  </si>
  <si>
    <t>LGEA Primary School Ungwan Zuma</t>
  </si>
  <si>
    <t>1906064120</t>
  </si>
  <si>
    <t>Jacob Bala Gyet</t>
  </si>
  <si>
    <t>08136515120</t>
  </si>
  <si>
    <t>LGEA Primary School Ungwar Barau</t>
  </si>
  <si>
    <t>1906054120</t>
  </si>
  <si>
    <t>Douglas Michael</t>
  </si>
  <si>
    <t>08124435066</t>
  </si>
  <si>
    <t>LGEA Sab Zuro Kwoi</t>
  </si>
  <si>
    <t>1906050120</t>
  </si>
  <si>
    <t>Sim Markus</t>
  </si>
  <si>
    <t>08068447570</t>
  </si>
  <si>
    <t>LGEA Tunga Nok</t>
  </si>
  <si>
    <t>1906053120</t>
  </si>
  <si>
    <t>Joshua Peter</t>
  </si>
  <si>
    <t>08125214624</t>
  </si>
  <si>
    <t>LGEA Ungwan Rana Bitaro</t>
  </si>
  <si>
    <t>1906061120</t>
  </si>
  <si>
    <t>Sarah Gayason</t>
  </si>
  <si>
    <t>09015085436</t>
  </si>
  <si>
    <t>LGEA Ungwan Sanyi</t>
  </si>
  <si>
    <t>1906063120</t>
  </si>
  <si>
    <t>Paulina I Chom</t>
  </si>
  <si>
    <t>07035868076</t>
  </si>
  <si>
    <t>Local Government Education Authority Gidan Kundi</t>
  </si>
  <si>
    <t>1906030120</t>
  </si>
  <si>
    <t>Sarona Zugwai Jacob</t>
  </si>
  <si>
    <t>09021100553</t>
  </si>
  <si>
    <t>Local Government Education Authority Nok</t>
  </si>
  <si>
    <t>1906047120</t>
  </si>
  <si>
    <t>Rita Dauda Mutuah</t>
  </si>
  <si>
    <t>08055720204</t>
  </si>
  <si>
    <t>Local Government Education Authority Primary School Dura</t>
  </si>
  <si>
    <t>1906029120</t>
  </si>
  <si>
    <t>Grace Haruna</t>
  </si>
  <si>
    <t>09166259573</t>
  </si>
  <si>
    <t>Local Government Education Authority Primary School Gauji</t>
  </si>
  <si>
    <t>1906057120</t>
  </si>
  <si>
    <t>Michael Leo</t>
  </si>
  <si>
    <t>07035900194</t>
  </si>
  <si>
    <t>Local Government Education Authority Ungwan Dodo</t>
  </si>
  <si>
    <t>1906055120</t>
  </si>
  <si>
    <t>Philip Kantoma</t>
  </si>
  <si>
    <t>08153588368</t>
  </si>
  <si>
    <t>Nomadic Primary School Gidan Kundi</t>
  </si>
  <si>
    <t>1906117123</t>
  </si>
  <si>
    <t>Godiya Mbochi</t>
  </si>
  <si>
    <t>09074021417</t>
  </si>
  <si>
    <t>Nomadic Primary School Karshe</t>
  </si>
  <si>
    <t>1906100123</t>
  </si>
  <si>
    <t>Monday Tanko</t>
  </si>
  <si>
    <t>08027419921</t>
  </si>
  <si>
    <t>Nomadic Primary School Kurmin Jatau</t>
  </si>
  <si>
    <t>1906067120</t>
  </si>
  <si>
    <t>Rhoda Usman Daniel</t>
  </si>
  <si>
    <t>08102989151</t>
  </si>
  <si>
    <t>Nomadic Primary School Kurmin Kwara</t>
  </si>
  <si>
    <t>1906068120</t>
  </si>
  <si>
    <t>Halima Handan</t>
  </si>
  <si>
    <t>07036310131</t>
  </si>
  <si>
    <t>Nomadic Primary School Kurmin Zomo</t>
  </si>
  <si>
    <t>1906066120</t>
  </si>
  <si>
    <t>Salome Dauda</t>
  </si>
  <si>
    <t>07033520037</t>
  </si>
  <si>
    <t>Nomadic Primary School Ngarshang</t>
  </si>
  <si>
    <t>1906119123</t>
  </si>
  <si>
    <t>Jonathan Maikano</t>
  </si>
  <si>
    <t>08083430774</t>
  </si>
  <si>
    <t>Nomadic Primary School Samban Daji</t>
  </si>
  <si>
    <t>1906123123</t>
  </si>
  <si>
    <t>Murna Nabaida</t>
  </si>
  <si>
    <t>07062822312</t>
  </si>
  <si>
    <t>Nomadic Primary School Samban Gida</t>
  </si>
  <si>
    <t>1906125123</t>
  </si>
  <si>
    <t>Sunday Ali</t>
  </si>
  <si>
    <t>08084171527</t>
  </si>
  <si>
    <t>Nomadic Primary School Tunga Nok</t>
  </si>
  <si>
    <t>1906121123</t>
  </si>
  <si>
    <t>Bako Shedow Tagwai</t>
  </si>
  <si>
    <t>07038410385</t>
  </si>
  <si>
    <t>Nomadic Primary School Ungwan Gyara</t>
  </si>
  <si>
    <t>1906120121</t>
  </si>
  <si>
    <t>Turaki Ayuba</t>
  </si>
  <si>
    <t>09023349494</t>
  </si>
  <si>
    <t>Nomadic Primary School Ungwan Loko</t>
  </si>
  <si>
    <t>1906124123</t>
  </si>
  <si>
    <t>Isuwa Habu</t>
  </si>
  <si>
    <t>0808087393</t>
  </si>
  <si>
    <t>State Model Primary School Ankung Gida</t>
  </si>
  <si>
    <t>1906070120</t>
  </si>
  <si>
    <t>Lilian Gajere</t>
  </si>
  <si>
    <t>09044243410</t>
  </si>
  <si>
    <t>State Model Primary School Mallam Maude Kwoi</t>
  </si>
  <si>
    <t>1906065120</t>
  </si>
  <si>
    <t>Sarah Musa</t>
  </si>
  <si>
    <t>07031927762</t>
  </si>
  <si>
    <t>State Model Primary School Sabon Gari Chori</t>
  </si>
  <si>
    <t>1906069120</t>
  </si>
  <si>
    <t>Poul Timothy</t>
  </si>
  <si>
    <t>08068087301</t>
  </si>
  <si>
    <t>State Model Primary School Sabon Gari Nok</t>
  </si>
  <si>
    <t>1906071120</t>
  </si>
  <si>
    <t>Phillip Habila Kachiro</t>
  </si>
  <si>
    <t>UBE Kurmin Rumi</t>
  </si>
  <si>
    <t>1906088120</t>
  </si>
  <si>
    <t>Priscilla Yaro</t>
  </si>
  <si>
    <t>08154618150</t>
  </si>
  <si>
    <t>UBE Nasarawa Kurmin Jatau</t>
  </si>
  <si>
    <t>1906090120</t>
  </si>
  <si>
    <t>Assabe Audu</t>
  </si>
  <si>
    <t>08118407483</t>
  </si>
  <si>
    <t>UBE Nganduro</t>
  </si>
  <si>
    <t>1906091120</t>
  </si>
  <si>
    <t>Hilda Daniel</t>
  </si>
  <si>
    <t>09072228653</t>
  </si>
  <si>
    <t>UBE Primary School Angwal</t>
  </si>
  <si>
    <t>1906072120</t>
  </si>
  <si>
    <t>Toi Boo Usman</t>
  </si>
  <si>
    <t>08144270576</t>
  </si>
  <si>
    <t>UBE Primary School Ankung Gida</t>
  </si>
  <si>
    <t>1906116121</t>
  </si>
  <si>
    <t>Hadiza Bako Yero</t>
  </si>
  <si>
    <t>07015237064</t>
  </si>
  <si>
    <t>UBE Primary School Bitaro</t>
  </si>
  <si>
    <t>1906074120</t>
  </si>
  <si>
    <t>Mercy Leo</t>
  </si>
  <si>
    <t>07088451824</t>
  </si>
  <si>
    <t>UBE Primary School Burthang</t>
  </si>
  <si>
    <t>1906075120</t>
  </si>
  <si>
    <t>Helen Markus</t>
  </si>
  <si>
    <t>08082012869</t>
  </si>
  <si>
    <t>UBE Primary School Bwajei</t>
  </si>
  <si>
    <t>1906126121</t>
  </si>
  <si>
    <t>Shamaki Kyari</t>
  </si>
  <si>
    <t>08038444651</t>
  </si>
  <si>
    <t>UBE Primary School Bwazur</t>
  </si>
  <si>
    <t>1906115121</t>
  </si>
  <si>
    <t>Istifanus S Maikai</t>
  </si>
  <si>
    <t>08069656448</t>
  </si>
  <si>
    <t>UBE Primary School Dura</t>
  </si>
  <si>
    <t>1906078120</t>
  </si>
  <si>
    <t>Rhoda Raiya</t>
  </si>
  <si>
    <t>08135239575</t>
  </si>
  <si>
    <t>UBE Primary School Fada Nok</t>
  </si>
  <si>
    <t>1906079120</t>
  </si>
  <si>
    <t>Gideon Wahala</t>
  </si>
  <si>
    <t>08027468327</t>
  </si>
  <si>
    <t>UBE Primary School Fogyei</t>
  </si>
  <si>
    <t>1906080120</t>
  </si>
  <si>
    <t>Assabe Bayero J</t>
  </si>
  <si>
    <t>08027984538</t>
  </si>
  <si>
    <t>UBE Primary School Galadima Chori</t>
  </si>
  <si>
    <t>1906076120</t>
  </si>
  <si>
    <t>Lazarus Godwin</t>
  </si>
  <si>
    <t>08131211739</t>
  </si>
  <si>
    <t>UBE Primary School Gora</t>
  </si>
  <si>
    <t>1906081120</t>
  </si>
  <si>
    <t>Maria Sunday</t>
  </si>
  <si>
    <t>08088267865</t>
  </si>
  <si>
    <t>UBE Primary School Hah Kyoli</t>
  </si>
  <si>
    <t>1906082120</t>
  </si>
  <si>
    <t>Danjuma Markus</t>
  </si>
  <si>
    <t>08160449331</t>
  </si>
  <si>
    <t>UBE Primary School Halyon Chori</t>
  </si>
  <si>
    <t>1906077120</t>
  </si>
  <si>
    <t>Safiya Vincent Musa</t>
  </si>
  <si>
    <t>UBE Primary School Indofa</t>
  </si>
  <si>
    <t>1906083120</t>
  </si>
  <si>
    <t>Masha Kyena</t>
  </si>
  <si>
    <t>08086509322</t>
  </si>
  <si>
    <t>UBE Primary School Kajuru</t>
  </si>
  <si>
    <t>1906084120</t>
  </si>
  <si>
    <t>Zakka Nathan</t>
  </si>
  <si>
    <t>07083088907</t>
  </si>
  <si>
    <t>UBE Primary School Kare</t>
  </si>
  <si>
    <t>1906085120</t>
  </si>
  <si>
    <t>Amos Shide Ali</t>
  </si>
  <si>
    <t>09021647707</t>
  </si>
  <si>
    <t>UBE Primary School Kpurum</t>
  </si>
  <si>
    <t>1906086120</t>
  </si>
  <si>
    <t>Habiba Kefas</t>
  </si>
  <si>
    <t>08087634950</t>
  </si>
  <si>
    <t>UBE Primary School Musa Gare</t>
  </si>
  <si>
    <t>1906110120</t>
  </si>
  <si>
    <t>Emmanuel F Gimba</t>
  </si>
  <si>
    <t>07019848127</t>
  </si>
  <si>
    <t>UBE Primary School Ngarshang Fai</t>
  </si>
  <si>
    <t>1906092120</t>
  </si>
  <si>
    <t>Dogo Nyam</t>
  </si>
  <si>
    <t>08060820141</t>
  </si>
  <si>
    <t>UBE Primary School Ngathyop</t>
  </si>
  <si>
    <t>1906093120</t>
  </si>
  <si>
    <t>Francisca Ezugworie</t>
  </si>
  <si>
    <t>07085525686</t>
  </si>
  <si>
    <t>UBE Primary School Nkyan</t>
  </si>
  <si>
    <t>1906089120</t>
  </si>
  <si>
    <t>Alice Kaniyang Magaji</t>
  </si>
  <si>
    <t>09012898785</t>
  </si>
  <si>
    <t>UBE Primary School Sabon Gari Kurmin Kwara</t>
  </si>
  <si>
    <t>1906097120</t>
  </si>
  <si>
    <t>Tabitha Habila</t>
  </si>
  <si>
    <t>UBE Primary School Samban Daji</t>
  </si>
  <si>
    <t>1906099120</t>
  </si>
  <si>
    <t>Hussaini Yohanna</t>
  </si>
  <si>
    <t>08131211520</t>
  </si>
  <si>
    <t>UBE Primary School Tser Fai</t>
  </si>
  <si>
    <t>1906100120</t>
  </si>
  <si>
    <t>Kusho Saul</t>
  </si>
  <si>
    <t>08085659373</t>
  </si>
  <si>
    <t>UBE Primary School Ungwan Gyara</t>
  </si>
  <si>
    <t>1906118121</t>
  </si>
  <si>
    <t>Luka I Alkali</t>
  </si>
  <si>
    <t>09117330415</t>
  </si>
  <si>
    <t>UBE Primary School Ungwan Kiffi</t>
  </si>
  <si>
    <t>1906106120</t>
  </si>
  <si>
    <t>Deborah Yakubu</t>
  </si>
  <si>
    <t>08140802961</t>
  </si>
  <si>
    <t>UBE Primary School Ungwan Kurah</t>
  </si>
  <si>
    <t>1906108120</t>
  </si>
  <si>
    <t>Monday Tanko Yem</t>
  </si>
  <si>
    <t>08081997751</t>
  </si>
  <si>
    <t>UBE Primary School Ungwan Loko</t>
  </si>
  <si>
    <t>1906109120</t>
  </si>
  <si>
    <t>Grace Ibrahim</t>
  </si>
  <si>
    <t>09031294239</t>
  </si>
  <si>
    <t>UBE Primary School Ungwar Dogari</t>
  </si>
  <si>
    <t>1906104120</t>
  </si>
  <si>
    <t>Jummai Musa</t>
  </si>
  <si>
    <t>08027674172</t>
  </si>
  <si>
    <t>UBE Primary School Ungwar Sanyi</t>
  </si>
  <si>
    <t>1906111120</t>
  </si>
  <si>
    <t>Joyce Bature Murna</t>
  </si>
  <si>
    <t>07033346710</t>
  </si>
  <si>
    <t>UBE Primary School Ungwar Sarki Kyari</t>
  </si>
  <si>
    <t>1906112120</t>
  </si>
  <si>
    <t>Philemon Luka Taras</t>
  </si>
  <si>
    <t>08069612016</t>
  </si>
  <si>
    <t>UBE Primary Ungwan Badi Fai</t>
  </si>
  <si>
    <t>1906102120</t>
  </si>
  <si>
    <t>Laatu Haruna</t>
  </si>
  <si>
    <t>08085333032</t>
  </si>
  <si>
    <t>UBE Tungazeh</t>
  </si>
  <si>
    <t>1906101120</t>
  </si>
  <si>
    <t>Philip Dauda</t>
  </si>
  <si>
    <t>UBEal Primary Sch Nkunchem Kwoi</t>
  </si>
  <si>
    <t>1906094120</t>
  </si>
  <si>
    <t>Assebe Charity Bala</t>
  </si>
  <si>
    <t>09094685469</t>
  </si>
  <si>
    <t>Unicef Model Primary School Fai</t>
  </si>
  <si>
    <t>1906113120</t>
  </si>
  <si>
    <t>Elisha Larai</t>
  </si>
  <si>
    <t>07064653343</t>
  </si>
  <si>
    <t>Unicef Model Primary School Kurmin Kwara</t>
  </si>
  <si>
    <t>1906114120</t>
  </si>
  <si>
    <t>Ezekiel Peter</t>
  </si>
  <si>
    <t>08065642397</t>
  </si>
  <si>
    <t>Universal Basic School Sabon Gari Kurmin Jatua</t>
  </si>
  <si>
    <t>1906098120</t>
  </si>
  <si>
    <t>Stephen Michael</t>
  </si>
  <si>
    <t>07034388047</t>
  </si>
  <si>
    <t>Kaduna North</t>
  </si>
  <si>
    <t>Abs 1 Nursery And Primary School Ahmadu Bello Stadium</t>
  </si>
  <si>
    <t>1909035120</t>
  </si>
  <si>
    <t>Abdullahi Abdull Garba</t>
  </si>
  <si>
    <t>08036250279</t>
  </si>
  <si>
    <t>Juliana Yb Tabat</t>
  </si>
  <si>
    <t>Army Children School Dalet Barracks</t>
  </si>
  <si>
    <t>1909002120</t>
  </si>
  <si>
    <t>Karima Mohammed Sambo</t>
  </si>
  <si>
    <t>08033142687</t>
  </si>
  <si>
    <t>Halimatu Garba Abbas</t>
  </si>
  <si>
    <t>Army Children School New Cantonment A</t>
  </si>
  <si>
    <t>1909003120</t>
  </si>
  <si>
    <t>Rahinatu Garba</t>
  </si>
  <si>
    <t>09038361451</t>
  </si>
  <si>
    <t>Agada Justina Elema</t>
  </si>
  <si>
    <t>Army Children School New Cantonment B</t>
  </si>
  <si>
    <t>1909001420</t>
  </si>
  <si>
    <t>Saadatu Haruna Aliyu</t>
  </si>
  <si>
    <t>08032814056</t>
  </si>
  <si>
    <t>Army Children School New Cantonment C</t>
  </si>
  <si>
    <t>1909005120</t>
  </si>
  <si>
    <t>Elizabeth Omodanisi</t>
  </si>
  <si>
    <t>08101963566</t>
  </si>
  <si>
    <t>Army Children School New Cantonment D</t>
  </si>
  <si>
    <t>1909006120</t>
  </si>
  <si>
    <t>Bashir Baba Ahmed</t>
  </si>
  <si>
    <t>08062782100</t>
  </si>
  <si>
    <t>Imam Musa Quranic Integration</t>
  </si>
  <si>
    <t>1909350122</t>
  </si>
  <si>
    <t>Halima Musa</t>
  </si>
  <si>
    <t>08063402448</t>
  </si>
  <si>
    <t>Umar Adamu Haruna</t>
  </si>
  <si>
    <t>8038644885</t>
  </si>
  <si>
    <t>Kaduna Capital School</t>
  </si>
  <si>
    <t>1909371121</t>
  </si>
  <si>
    <t>Ahmadu Usman Abdulhameed</t>
  </si>
  <si>
    <t>08036994193</t>
  </si>
  <si>
    <t>Kn LGEA Model Nursery And Primary School Anguwan Rimi Low Cost</t>
  </si>
  <si>
    <t>1909054120</t>
  </si>
  <si>
    <t>Ismaila Ladan</t>
  </si>
  <si>
    <t>07060630910</t>
  </si>
  <si>
    <t>Aribisala Taiwo</t>
  </si>
  <si>
    <t>7034568342</t>
  </si>
  <si>
    <t>Knlgea Kawo Model Nursery And Primary School</t>
  </si>
  <si>
    <t>1909345150</t>
  </si>
  <si>
    <t>Aisha O Yusuf</t>
  </si>
  <si>
    <t>07039145629</t>
  </si>
  <si>
    <t>Rakiya Shehu</t>
  </si>
  <si>
    <t>Knlgea Sabon Gari Primary School Kaduna</t>
  </si>
  <si>
    <t>1909060120</t>
  </si>
  <si>
    <t>Fatima Adamu</t>
  </si>
  <si>
    <t>08162079329</t>
  </si>
  <si>
    <t>Faiza Zaruku</t>
  </si>
  <si>
    <t>LGEA Abubakar Kigo Road Primary School</t>
  </si>
  <si>
    <t>1909034120</t>
  </si>
  <si>
    <t>Binta Umar Saidu</t>
  </si>
  <si>
    <t>07083228091</t>
  </si>
  <si>
    <t>Hauwa  Abubakar</t>
  </si>
  <si>
    <t>8023732693</t>
  </si>
  <si>
    <t>LGEA Ali Dogo Primary School Ungwan Shanu</t>
  </si>
  <si>
    <t>1909032120</t>
  </si>
  <si>
    <t>Rakiya Idris</t>
  </si>
  <si>
    <t>08036705607</t>
  </si>
  <si>
    <t>Lucia Ngozi</t>
  </si>
  <si>
    <t>LGEA Anguwan Rimi Primary School</t>
  </si>
  <si>
    <t>1909066120</t>
  </si>
  <si>
    <t>Rachael Akapson</t>
  </si>
  <si>
    <t>07067391925</t>
  </si>
  <si>
    <t>LGEA Badarawa I And II Primary School Kaduna</t>
  </si>
  <si>
    <t>1909036130</t>
  </si>
  <si>
    <t>Falalu Saadu</t>
  </si>
  <si>
    <t>07037761334</t>
  </si>
  <si>
    <t>Muhammad Inuwa Sabo</t>
  </si>
  <si>
    <t>8164957494</t>
  </si>
  <si>
    <t>LGEA Constitution Road Primary School</t>
  </si>
  <si>
    <t>1909038120</t>
  </si>
  <si>
    <t>Mohmammed Y Abubakar</t>
  </si>
  <si>
    <t>07030498049</t>
  </si>
  <si>
    <t>LGEA Demonstration Nursery And Primary School Kawo Kaduna</t>
  </si>
  <si>
    <t>1909039120</t>
  </si>
  <si>
    <t>Hajara Aliyu</t>
  </si>
  <si>
    <t>08166012752</t>
  </si>
  <si>
    <t>LGEA Girls Nursery And Primary School Kaduna</t>
  </si>
  <si>
    <t>1909042120</t>
  </si>
  <si>
    <t>Adam Yahaya</t>
  </si>
  <si>
    <t>08142423699</t>
  </si>
  <si>
    <t>LGEA Iqte Umar Abdulsamad</t>
  </si>
  <si>
    <t>1909367122</t>
  </si>
  <si>
    <t>Rukayya Umar Salihu</t>
  </si>
  <si>
    <t>08066290242</t>
  </si>
  <si>
    <t>LGEA Kabala Costain</t>
  </si>
  <si>
    <t>1909047120</t>
  </si>
  <si>
    <t>Mohammed Shittu</t>
  </si>
  <si>
    <t>07031828981</t>
  </si>
  <si>
    <t>LGEA Lagos Street Primary School</t>
  </si>
  <si>
    <t>1909050120</t>
  </si>
  <si>
    <t>Roleline Agu</t>
  </si>
  <si>
    <t>Ladi Yakubu</t>
  </si>
  <si>
    <t>LGEA Magajin Gari</t>
  </si>
  <si>
    <t>1909051120</t>
  </si>
  <si>
    <t>Aisha Abdul Musa</t>
  </si>
  <si>
    <t>08035557628</t>
  </si>
  <si>
    <t>LGEA Maiduguri Road Primary School</t>
  </si>
  <si>
    <t>1909052120</t>
  </si>
  <si>
    <t>Saidu Shehu</t>
  </si>
  <si>
    <t>07063350001</t>
  </si>
  <si>
    <t>LGEA Muri Road Nursery Primary School</t>
  </si>
  <si>
    <t>1909055120</t>
  </si>
  <si>
    <t>Yusuf Mohammed</t>
  </si>
  <si>
    <t>08035207082</t>
  </si>
  <si>
    <t>LGEA Normadic Nursery And Primary School</t>
  </si>
  <si>
    <t>1909056120</t>
  </si>
  <si>
    <t>Halima Mohammed</t>
  </si>
  <si>
    <t>07068358782</t>
  </si>
  <si>
    <t>LGEA Nursery And Primary Schooi Anguwan Kudu</t>
  </si>
  <si>
    <t>1909065120</t>
  </si>
  <si>
    <t>08035965393</t>
  </si>
  <si>
    <t>LGEA Nursery And Primary School Hayin Banki</t>
  </si>
  <si>
    <t>1909044120</t>
  </si>
  <si>
    <t>Habibu Tanimu</t>
  </si>
  <si>
    <t>08023258771</t>
  </si>
  <si>
    <t>LGEA Nursery And Primary School Jafaru Estate Kabala CostainKaduna</t>
  </si>
  <si>
    <t>1909046120</t>
  </si>
  <si>
    <t>Laraba Rita Akpa</t>
  </si>
  <si>
    <t>07060600196</t>
  </si>
  <si>
    <t>LGEA Nursery And Primary School Malali Kaduna</t>
  </si>
  <si>
    <t>1949045042</t>
  </si>
  <si>
    <t>Nehemiah I Bidoli</t>
  </si>
  <si>
    <t>07037924414</t>
  </si>
  <si>
    <t>LGEA Nursery And Primary School Rafin Guza Kawo</t>
  </si>
  <si>
    <t>1909058120</t>
  </si>
  <si>
    <t>Shehu Sulaiman Umar</t>
  </si>
  <si>
    <t>08023089816</t>
  </si>
  <si>
    <t>LGEA Nursery And Primary School Unguwan Dosa</t>
  </si>
  <si>
    <t>1909062120</t>
  </si>
  <si>
    <t>Hajara Ojoma Yahaya</t>
  </si>
  <si>
    <t>07061668826</t>
  </si>
  <si>
    <t>LGEA Nursery Primary School Ibrahim Taiwo Road</t>
  </si>
  <si>
    <t>1909045120</t>
  </si>
  <si>
    <t>Baraatu Bashir</t>
  </si>
  <si>
    <t>Hulera Yahuza</t>
  </si>
  <si>
    <t>LGEA Primary School Gwari Road</t>
  </si>
  <si>
    <t>1909043120</t>
  </si>
  <si>
    <t>Amina Bawa Uba</t>
  </si>
  <si>
    <t>07083292745</t>
  </si>
  <si>
    <t>LGEA Primary School Katsina Road</t>
  </si>
  <si>
    <t>1909048120</t>
  </si>
  <si>
    <t>Balaraba Abdullahi</t>
  </si>
  <si>
    <t>07068959660</t>
  </si>
  <si>
    <t>LGEA Primary School Unguwan Sarkin Musulmi Kaduna</t>
  </si>
  <si>
    <t>1909067120</t>
  </si>
  <si>
    <t>Zainab Shehu</t>
  </si>
  <si>
    <t>08145143287</t>
  </si>
  <si>
    <t>Hauwa Shuaibu</t>
  </si>
  <si>
    <t>LGEA Sultan Bello Nursery Primary School</t>
  </si>
  <si>
    <t>1909061120</t>
  </si>
  <si>
    <t>Mairo Ibrahim</t>
  </si>
  <si>
    <t>08066625391</t>
  </si>
  <si>
    <t>LGEA Unguwan Gwari Primary School</t>
  </si>
  <si>
    <t>1909063120</t>
  </si>
  <si>
    <t>Binta Hussaini Balarabe</t>
  </si>
  <si>
    <t>08085102004</t>
  </si>
  <si>
    <t>LGEA Ungwan Kanawa Primary School</t>
  </si>
  <si>
    <t>1909064120</t>
  </si>
  <si>
    <t>Toyin Ogunmola</t>
  </si>
  <si>
    <t>Rakiya Aliyu</t>
  </si>
  <si>
    <t>LGEA Ungwan Shanu Abakpa Primary School</t>
  </si>
  <si>
    <t>1909068120</t>
  </si>
  <si>
    <t>Peter Bako</t>
  </si>
  <si>
    <t>08065980144</t>
  </si>
  <si>
    <t>LGEA Yusuf Dantsoho Primary School</t>
  </si>
  <si>
    <t>1909069120</t>
  </si>
  <si>
    <t>Alhassan Miko</t>
  </si>
  <si>
    <t>Madarasatul Alaramma Suleiman Littahfizul QurAn Kabala Doki</t>
  </si>
  <si>
    <t>1909353122</t>
  </si>
  <si>
    <t>Muttaka Suleiman</t>
  </si>
  <si>
    <t>08034525474</t>
  </si>
  <si>
    <t>Naf Children School</t>
  </si>
  <si>
    <t>1909001120</t>
  </si>
  <si>
    <t>Comfort I Oyunranti</t>
  </si>
  <si>
    <t>08036302129</t>
  </si>
  <si>
    <t>Research Model Primary School</t>
  </si>
  <si>
    <t>909059120</t>
  </si>
  <si>
    <t>Aishatu Umar Abdulkadir</t>
  </si>
  <si>
    <t>08134879638</t>
  </si>
  <si>
    <t>Tsangayar Alaramma Malam Ahmed RufaI</t>
  </si>
  <si>
    <t>1909352122</t>
  </si>
  <si>
    <t>Muhammad Thani Ahmed</t>
  </si>
  <si>
    <t>07048686268</t>
  </si>
  <si>
    <t>Kaduna South</t>
  </si>
  <si>
    <t>Acs Comilla 44 Barack Primary School</t>
  </si>
  <si>
    <t>1910003120</t>
  </si>
  <si>
    <t>Halima Shuaibu</t>
  </si>
  <si>
    <t>08034386721</t>
  </si>
  <si>
    <t>Amina A Haske</t>
  </si>
  <si>
    <t>8036535348</t>
  </si>
  <si>
    <t>Army Children School Arty 1 Kakuri</t>
  </si>
  <si>
    <t>1909005220</t>
  </si>
  <si>
    <t>Bulus Kurah</t>
  </si>
  <si>
    <t>08165113333</t>
  </si>
  <si>
    <t>Janet Andrew</t>
  </si>
  <si>
    <t>Army Children School Arty Ii Makera Kaduna</t>
  </si>
  <si>
    <t>1910002120</t>
  </si>
  <si>
    <t>Paulina John</t>
  </si>
  <si>
    <t>08059170312</t>
  </si>
  <si>
    <t>LGEA Badikko Primary School</t>
  </si>
  <si>
    <t>1910024120</t>
  </si>
  <si>
    <t>Halima Haruna</t>
  </si>
  <si>
    <t>08024123563</t>
  </si>
  <si>
    <t>8031816597</t>
  </si>
  <si>
    <t>LGEA Demostration Primary School Kakuri Hausa</t>
  </si>
  <si>
    <t>1910052120</t>
  </si>
  <si>
    <t>Rebecca Solomon Ayiya</t>
  </si>
  <si>
    <t>08020968225</t>
  </si>
  <si>
    <t>Mercy Raphael</t>
  </si>
  <si>
    <t>8036815073</t>
  </si>
  <si>
    <t>LGEA Kurmin Mashi Primary School</t>
  </si>
  <si>
    <t>1910035120</t>
  </si>
  <si>
    <t>Aisha Sani</t>
  </si>
  <si>
    <t>08038000542</t>
  </si>
  <si>
    <t>Hassana Abubakar</t>
  </si>
  <si>
    <t>LGEA Maimuna Gwarzo Primary School</t>
  </si>
  <si>
    <t>1910036120</t>
  </si>
  <si>
    <t>Muinat Kikelomo Oyewo</t>
  </si>
  <si>
    <t>08028411295</t>
  </si>
  <si>
    <t>SaAdatu Aliyu Muhammad</t>
  </si>
  <si>
    <t>LGEA Makera Model Primary School</t>
  </si>
  <si>
    <t>1910037120</t>
  </si>
  <si>
    <t>Hauwa Shehu</t>
  </si>
  <si>
    <t>08032803840</t>
  </si>
  <si>
    <t>8025669190</t>
  </si>
  <si>
    <t>LGEA Nuhu Bamalli Demonstration Primary School</t>
  </si>
  <si>
    <t>1910028120</t>
  </si>
  <si>
    <t>Talatu Muhammed Lawa</t>
  </si>
  <si>
    <t>08025256415</t>
  </si>
  <si>
    <t>Suleiman Sani</t>
  </si>
  <si>
    <t>LGEA Primary School Asikolaye Kaduna</t>
  </si>
  <si>
    <t>1910022120</t>
  </si>
  <si>
    <t>Jimoh Olalekan Amusa</t>
  </si>
  <si>
    <t>08027414064</t>
  </si>
  <si>
    <t>LGEA Primary School Babban Dodo</t>
  </si>
  <si>
    <t>1910023120</t>
  </si>
  <si>
    <t>Sunday K Usman</t>
  </si>
  <si>
    <t>08030648827</t>
  </si>
  <si>
    <t>LGEA Primary School Barnawa 1</t>
  </si>
  <si>
    <t>1910026120</t>
  </si>
  <si>
    <t>Paulina Ayuba Audu</t>
  </si>
  <si>
    <t>08036306359</t>
  </si>
  <si>
    <t>Susana  Ezekiel</t>
  </si>
  <si>
    <t>LGEA Primary School Barnawa 2</t>
  </si>
  <si>
    <t>1910027120</t>
  </si>
  <si>
    <t>Janet Audu</t>
  </si>
  <si>
    <t>08096673086</t>
  </si>
  <si>
    <t>LGEA Primary School Chawai Road</t>
  </si>
  <si>
    <t>1910038120</t>
  </si>
  <si>
    <t>Rekiya Umoru</t>
  </si>
  <si>
    <t>07068270734</t>
  </si>
  <si>
    <t>LGEA Primary School Faki Road Sabon Gari Tudun Wada Kaduna South</t>
  </si>
  <si>
    <t>1910029120</t>
  </si>
  <si>
    <t>Hajara Abdullahi</t>
  </si>
  <si>
    <t>08025158661</t>
  </si>
  <si>
    <t>Zainab Ahmed Bakori</t>
  </si>
  <si>
    <t>8036085562</t>
  </si>
  <si>
    <t>LGEA Primary School Fulani Road Tudun Wada Kaduna South</t>
  </si>
  <si>
    <t>1910030120</t>
  </si>
  <si>
    <t>Musa Muhammed Ahmed</t>
  </si>
  <si>
    <t>08081454845</t>
  </si>
  <si>
    <t>Hafsat AI Yakubu</t>
  </si>
  <si>
    <t>LGEA Primary School Kagoro Road Tudun Wada Kaduna</t>
  </si>
  <si>
    <t>1910031120</t>
  </si>
  <si>
    <t>Jummai Idris Habib</t>
  </si>
  <si>
    <t>07035304366</t>
  </si>
  <si>
    <t>Jamila Shehu</t>
  </si>
  <si>
    <t>8080638173</t>
  </si>
  <si>
    <t>LGEA Primary School Kakuri Television</t>
  </si>
  <si>
    <t>1910032120</t>
  </si>
  <si>
    <t>Alice Jonah</t>
  </si>
  <si>
    <t>07086695882</t>
  </si>
  <si>
    <t>Jummai Ishaku Yakubu</t>
  </si>
  <si>
    <t>LGEA Primary School Kargi Road</t>
  </si>
  <si>
    <t>1910033120</t>
  </si>
  <si>
    <t>Rukaiya Abubakar Muhd</t>
  </si>
  <si>
    <t>07034245335</t>
  </si>
  <si>
    <t>LGEA Primary School Kinkinau</t>
  </si>
  <si>
    <t>1910053120</t>
  </si>
  <si>
    <t>Bashir Tajudeen Saheed</t>
  </si>
  <si>
    <t>08069341399</t>
  </si>
  <si>
    <t>Abubakar Kabir Sadiq</t>
  </si>
  <si>
    <t>8037615953</t>
  </si>
  <si>
    <t>LGEA Primary School Kurmin Gwari Kaduna</t>
  </si>
  <si>
    <t>1910034120</t>
  </si>
  <si>
    <t>Moses I Duniya</t>
  </si>
  <si>
    <t>07043358706</t>
  </si>
  <si>
    <t>LGEA Primary School Model Aliyu Makama Road</t>
  </si>
  <si>
    <t>1910021120</t>
  </si>
  <si>
    <t>Victoria Istifanus</t>
  </si>
  <si>
    <t>08087750746</t>
  </si>
  <si>
    <t>LGEA Primary School Mohammed Kabir Zango Road Tudun Wada Kaduna South</t>
  </si>
  <si>
    <t>1910049120</t>
  </si>
  <si>
    <t>Nuhu Makama</t>
  </si>
  <si>
    <t>08068785416</t>
  </si>
  <si>
    <t>Hassana Abdullahi</t>
  </si>
  <si>
    <t>LGEA Primary School Poly Road</t>
  </si>
  <si>
    <t>1910039120</t>
  </si>
  <si>
    <t>Nafisa Muhammad Adam</t>
  </si>
  <si>
    <t>08062449999</t>
  </si>
  <si>
    <t>LGEA Primary School Railway Quaters</t>
  </si>
  <si>
    <t>1910040120</t>
  </si>
  <si>
    <t>Hajara Abba</t>
  </si>
  <si>
    <t>08165300248</t>
  </si>
  <si>
    <t>LGEA Primary School Samaru Road Makera Kaduna South</t>
  </si>
  <si>
    <t>1910041120</t>
  </si>
  <si>
    <t>Rukaiya Jimada</t>
  </si>
  <si>
    <t>08036191366</t>
  </si>
  <si>
    <t>LGEA Primary School Tudun Nupawa Kaduna South</t>
  </si>
  <si>
    <t>1910043120</t>
  </si>
  <si>
    <t>Habiba Haruna</t>
  </si>
  <si>
    <t>08068638842</t>
  </si>
  <si>
    <t>LGEA Primary School Unguwan Muazu 2 Kaduna South</t>
  </si>
  <si>
    <t>1910047120</t>
  </si>
  <si>
    <t>Joseph Simon Umoh</t>
  </si>
  <si>
    <t>08060677383</t>
  </si>
  <si>
    <t>LGEA Primary School Ungwar Maichibi 1</t>
  </si>
  <si>
    <t>1910044120</t>
  </si>
  <si>
    <t>Mary Y Gambo</t>
  </si>
  <si>
    <t>08036863969</t>
  </si>
  <si>
    <t>LGEA Primary School Ungwar Maichibi 2</t>
  </si>
  <si>
    <t>1910045120</t>
  </si>
  <si>
    <t>Yusuf Bala Dare</t>
  </si>
  <si>
    <t>07032148414</t>
  </si>
  <si>
    <t>LGEA Sheik Gumi Model Primary School Tudun Wada</t>
  </si>
  <si>
    <t>1910042120</t>
  </si>
  <si>
    <t>Auwalu Abdullahi</t>
  </si>
  <si>
    <t>08147548188</t>
  </si>
  <si>
    <t>LGEA Unguwan Sanusi Primary School Chawai Road Wada Kaduna</t>
  </si>
  <si>
    <t>1910048120</t>
  </si>
  <si>
    <t>Fatima Isah</t>
  </si>
  <si>
    <t>08144975784</t>
  </si>
  <si>
    <t>LGEA Ungwan MuaZu 1 Primary School Kaduna</t>
  </si>
  <si>
    <t>1910046120</t>
  </si>
  <si>
    <t>Ibrahim Yakubu Idris</t>
  </si>
  <si>
    <t>Itel</t>
  </si>
  <si>
    <t>Amina Umar Yahaya</t>
  </si>
  <si>
    <t>8136124467</t>
  </si>
  <si>
    <t>Local Government Education Authority Primary School Bakin Ruwa</t>
  </si>
  <si>
    <t>1910025120</t>
  </si>
  <si>
    <t>Zainab Umar</t>
  </si>
  <si>
    <t>08036397509</t>
  </si>
  <si>
    <t>UBE Primary School Alkalawa Tudun Wada Kaduna</t>
  </si>
  <si>
    <t>1910051120</t>
  </si>
  <si>
    <t>Aisha Mohammed</t>
  </si>
  <si>
    <t>08080638711</t>
  </si>
  <si>
    <t>UBE Primary School Ungwan Makama</t>
  </si>
  <si>
    <t>1910054120</t>
  </si>
  <si>
    <t>Hauwa Laah</t>
  </si>
  <si>
    <t>08062264424</t>
  </si>
  <si>
    <t>Sabon Gari</t>
  </si>
  <si>
    <t>Amina Model Primary School Samaru</t>
  </si>
  <si>
    <t>1919001120</t>
  </si>
  <si>
    <t>Rabiatu Mohammed</t>
  </si>
  <si>
    <t>08032845293</t>
  </si>
  <si>
    <t>Kande Auta</t>
  </si>
  <si>
    <t>8130675153</t>
  </si>
  <si>
    <t>Aminu Model Primary School Sabon Gari Zaria</t>
  </si>
  <si>
    <t>1919002120</t>
  </si>
  <si>
    <t>Aminu Bala</t>
  </si>
  <si>
    <t>08036239893</t>
  </si>
  <si>
    <t>Safiya Muhammed</t>
  </si>
  <si>
    <t>7036047232</t>
  </si>
  <si>
    <t>Anguwan Biso LEA Primary School</t>
  </si>
  <si>
    <t>1919173121</t>
  </si>
  <si>
    <t>Ephram Marcus Buki</t>
  </si>
  <si>
    <t>07036664200</t>
  </si>
  <si>
    <t>Lawal Garba </t>
  </si>
  <si>
    <t>8029031532</t>
  </si>
  <si>
    <t>Anguwan Fulani LEA</t>
  </si>
  <si>
    <t>1919003120</t>
  </si>
  <si>
    <t>Zubairu Abubakar</t>
  </si>
  <si>
    <t>07061864854</t>
  </si>
  <si>
    <t>Talatu B Ali</t>
  </si>
  <si>
    <t>Anguwan Kanawa Local Government Authority</t>
  </si>
  <si>
    <t>1919065120</t>
  </si>
  <si>
    <t>Muhammed Ibrahim Umar</t>
  </si>
  <si>
    <t>08068132240</t>
  </si>
  <si>
    <t>Hassana Mohammed</t>
  </si>
  <si>
    <t>7081511002</t>
  </si>
  <si>
    <t>Anguwan Makera Nomadic Primary School</t>
  </si>
  <si>
    <t>1919055120</t>
  </si>
  <si>
    <t>Balarabe M Abbas</t>
  </si>
  <si>
    <t>07037965525</t>
  </si>
  <si>
    <t>Okpanachi Eneojo</t>
  </si>
  <si>
    <t>Anguwan Makeri LEA</t>
  </si>
  <si>
    <t>1919081121</t>
  </si>
  <si>
    <t>Adamu Ahmad</t>
  </si>
  <si>
    <t>07032904704</t>
  </si>
  <si>
    <t>Anguwan Malam Sule LEA Primary School</t>
  </si>
  <si>
    <t>1919035120</t>
  </si>
  <si>
    <t>Auwal Musa Balarabe</t>
  </si>
  <si>
    <t>08036579370</t>
  </si>
  <si>
    <t>Anguwan Nafara Nomadic Primary School</t>
  </si>
  <si>
    <t>1919177123</t>
  </si>
  <si>
    <t>Mustapha Habibu</t>
  </si>
  <si>
    <t>08161501944</t>
  </si>
  <si>
    <t>Anguwan Rimi LEA</t>
  </si>
  <si>
    <t>1919160120</t>
  </si>
  <si>
    <t>Salisu Yakubu</t>
  </si>
  <si>
    <t>07030071636</t>
  </si>
  <si>
    <t>Anguwan Sarkin Baka Nomadic Primary School</t>
  </si>
  <si>
    <t>1919079102</t>
  </si>
  <si>
    <t>Buhari Yahuza Suleiman</t>
  </si>
  <si>
    <t>08035882486</t>
  </si>
  <si>
    <t>Anguwan Sarkin Kogi LEA Primary School</t>
  </si>
  <si>
    <t>1919004120</t>
  </si>
  <si>
    <t>Salisu Shehu Hanwa</t>
  </si>
  <si>
    <t>08064416560</t>
  </si>
  <si>
    <t>7062795165</t>
  </si>
  <si>
    <t>Anguwan Wakili Nomadic</t>
  </si>
  <si>
    <t>1919172123</t>
  </si>
  <si>
    <t>Adamu Muhammad Aminu</t>
  </si>
  <si>
    <t>07084265964</t>
  </si>
  <si>
    <t>Anguwar Barashi LEA Priary School</t>
  </si>
  <si>
    <t>1919080120</t>
  </si>
  <si>
    <t>Ahmed Rulwan Tanimu</t>
  </si>
  <si>
    <t>07033091392</t>
  </si>
  <si>
    <t>Army Children School</t>
  </si>
  <si>
    <t>1919006120</t>
  </si>
  <si>
    <t>Umar Musa</t>
  </si>
  <si>
    <t>08039269973</t>
  </si>
  <si>
    <t>Basawa Army Barracks Primary School</t>
  </si>
  <si>
    <t>1919005120</t>
  </si>
  <si>
    <t>Fatima Binta Abdulhamid</t>
  </si>
  <si>
    <t>08065984530</t>
  </si>
  <si>
    <t>Basawa Model Local Government Education Authority</t>
  </si>
  <si>
    <t>1919037120</t>
  </si>
  <si>
    <t>Ibrahim Sunday</t>
  </si>
  <si>
    <t>08098609794</t>
  </si>
  <si>
    <t>Bauda Local Government Education Authority Primary School</t>
  </si>
  <si>
    <t>1919007120</t>
  </si>
  <si>
    <t>Mansur Mamman</t>
  </si>
  <si>
    <t>09099168509</t>
  </si>
  <si>
    <t>Bomo Model Primary School</t>
  </si>
  <si>
    <t>1919038120</t>
  </si>
  <si>
    <t>Zulai Ali</t>
  </si>
  <si>
    <t>08065432118</t>
  </si>
  <si>
    <t>Chikaji Model Primary School</t>
  </si>
  <si>
    <t>1919039120</t>
  </si>
  <si>
    <t>Amina Muktar</t>
  </si>
  <si>
    <t>08033579378</t>
  </si>
  <si>
    <t>Larai Yunusa</t>
  </si>
  <si>
    <t>7039243390</t>
  </si>
  <si>
    <t>Dan Makwarwa LEA Primary School</t>
  </si>
  <si>
    <t>1919174121</t>
  </si>
  <si>
    <t>Aliyu Salisu Buba</t>
  </si>
  <si>
    <t>08032779325</t>
  </si>
  <si>
    <t>Dan SaA LEA</t>
  </si>
  <si>
    <t>1919040120</t>
  </si>
  <si>
    <t>Mal Sani Sule</t>
  </si>
  <si>
    <t>08083815317</t>
  </si>
  <si>
    <t>Dogarawa LGEA Model Primary School</t>
  </si>
  <si>
    <t>1919008120</t>
  </si>
  <si>
    <t>Mohammed Ahmed Armayau</t>
  </si>
  <si>
    <t>07066337773</t>
  </si>
  <si>
    <t>Dogon Bauchi Model Science Primary School</t>
  </si>
  <si>
    <t>1919041120</t>
  </si>
  <si>
    <t>Hafsat Yusuf Bukar</t>
  </si>
  <si>
    <t>08069241030</t>
  </si>
  <si>
    <t>Dupadupa LEA</t>
  </si>
  <si>
    <t>1919042120</t>
  </si>
  <si>
    <t>Yakubu Bello Basawa</t>
  </si>
  <si>
    <t>08069208895</t>
  </si>
  <si>
    <t>Falladan Model Primary School</t>
  </si>
  <si>
    <t>1919056120</t>
  </si>
  <si>
    <t>Hadiza Abdulmalik</t>
  </si>
  <si>
    <t>08033424648</t>
  </si>
  <si>
    <t>Jummai Ramatu Salihu</t>
  </si>
  <si>
    <t>Gabashin Gwanda Primary School Sabon Gari Zaria</t>
  </si>
  <si>
    <t>1919071120</t>
  </si>
  <si>
    <t>Idi Dogo</t>
  </si>
  <si>
    <t>07036668954</t>
  </si>
  <si>
    <t>Gra Model Pramary Svhool</t>
  </si>
  <si>
    <t>1919043120</t>
  </si>
  <si>
    <t>Ibrahim Babangida Bilyaminu</t>
  </si>
  <si>
    <t>08060214950</t>
  </si>
  <si>
    <t>Aminu Adamu</t>
  </si>
  <si>
    <t>8027470781</t>
  </si>
  <si>
    <t>Gwanda Local Government Education Authority Primary School</t>
  </si>
  <si>
    <t>1919032120</t>
  </si>
  <si>
    <t>Abdulllahi Zakari</t>
  </si>
  <si>
    <t>08161806332</t>
  </si>
  <si>
    <t>Hanwa Model Primary School</t>
  </si>
  <si>
    <t>1919033120</t>
  </si>
  <si>
    <t>Yahaya Saidu</t>
  </si>
  <si>
    <t>08068047305</t>
  </si>
  <si>
    <t>Iya Bashar Aminu Model Primary School</t>
  </si>
  <si>
    <t>1919082121</t>
  </si>
  <si>
    <t>Abdulllahi Bello</t>
  </si>
  <si>
    <t>08031599170</t>
  </si>
  <si>
    <t>JaAfaru Model</t>
  </si>
  <si>
    <t>1919044120</t>
  </si>
  <si>
    <t>Amos Anthony</t>
  </si>
  <si>
    <t>08034660603</t>
  </si>
  <si>
    <t>8037357888</t>
  </si>
  <si>
    <t>Jamaa Model Primary School</t>
  </si>
  <si>
    <t>1919045120</t>
  </si>
  <si>
    <t>Fauziya Ibrahim</t>
  </si>
  <si>
    <t>08065456936</t>
  </si>
  <si>
    <t>Jushin Waje Model Primary School</t>
  </si>
  <si>
    <t>1919046120</t>
  </si>
  <si>
    <t>Ismaila Mohammae</t>
  </si>
  <si>
    <t>08065654528</t>
  </si>
  <si>
    <t>Kallon Kura Model Primary School</t>
  </si>
  <si>
    <t>1919047120</t>
  </si>
  <si>
    <t>Ibrahim Yusuf Usman</t>
  </si>
  <si>
    <t>08166430963</t>
  </si>
  <si>
    <t>Aishatu Abdullahi</t>
  </si>
  <si>
    <t>8133844129</t>
  </si>
  <si>
    <t>Katanga LEA Primary School</t>
  </si>
  <si>
    <t>1919034120</t>
  </si>
  <si>
    <t>Muhammad Bashir Aliyu</t>
  </si>
  <si>
    <t>08035992960</t>
  </si>
  <si>
    <t>Kurmin Bomo LGEA</t>
  </si>
  <si>
    <t>1919048120</t>
  </si>
  <si>
    <t>08063630718</t>
  </si>
  <si>
    <t>Kwakwaran Manu LGEA Primary School</t>
  </si>
  <si>
    <t>1919074120</t>
  </si>
  <si>
    <t>Abdulmumini Bala</t>
  </si>
  <si>
    <t>07035991383</t>
  </si>
  <si>
    <t>Kwangila Model Primary</t>
  </si>
  <si>
    <t>1919049120</t>
  </si>
  <si>
    <t>Abubakar Saleh Zainab</t>
  </si>
  <si>
    <t>08162015593</t>
  </si>
  <si>
    <t>LGEA Hayin Sambo</t>
  </si>
  <si>
    <t>1919176151</t>
  </si>
  <si>
    <t>Ibrahim Musa Abdulwahab</t>
  </si>
  <si>
    <t>08034769500</t>
  </si>
  <si>
    <t>Lemu LGEA Primary School</t>
  </si>
  <si>
    <t>1919036120</t>
  </si>
  <si>
    <t>Umar Tanimu Umar</t>
  </si>
  <si>
    <t>08035680975</t>
  </si>
  <si>
    <t>Maraban Gwanda LGEA Primary School</t>
  </si>
  <si>
    <t>1919050120</t>
  </si>
  <si>
    <t>Binta Yau</t>
  </si>
  <si>
    <t>08104891048</t>
  </si>
  <si>
    <t>Marmara Model Primary School</t>
  </si>
  <si>
    <t>1998051120</t>
  </si>
  <si>
    <t>Bala Ibrahim Garba</t>
  </si>
  <si>
    <t>08162507956</t>
  </si>
  <si>
    <t>Mayanka LGEA Primary School</t>
  </si>
  <si>
    <t>1919052120</t>
  </si>
  <si>
    <t>Halima Ahmed</t>
  </si>
  <si>
    <t>08167629535</t>
  </si>
  <si>
    <t>Milgoma LGEA Primary School</t>
  </si>
  <si>
    <t>1919053120</t>
  </si>
  <si>
    <t>Kabiru Jibrin</t>
  </si>
  <si>
    <t>07066127959</t>
  </si>
  <si>
    <t>Muchia Model Primary School</t>
  </si>
  <si>
    <t>1919054120</t>
  </si>
  <si>
    <t>Mohammad Garba</t>
  </si>
  <si>
    <t>08132078185</t>
  </si>
  <si>
    <t>Rafin Gwaza Nomadic LGEA Primary School</t>
  </si>
  <si>
    <t>1919076120</t>
  </si>
  <si>
    <t>Jamilu Salisu</t>
  </si>
  <si>
    <t>08030663708</t>
  </si>
  <si>
    <t>Ranji LGEA Primary School</t>
  </si>
  <si>
    <t>1919057120</t>
  </si>
  <si>
    <t>Maryam Muhammed Umar</t>
  </si>
  <si>
    <t>08139009868</t>
  </si>
  <si>
    <t>Rinji UBE Primary School</t>
  </si>
  <si>
    <t>1919077120</t>
  </si>
  <si>
    <t>Idris Mairiga</t>
  </si>
  <si>
    <t>08069675603</t>
  </si>
  <si>
    <t>Saidu Model Primary School</t>
  </si>
  <si>
    <t>1919161120</t>
  </si>
  <si>
    <t>Ibrahim Suleiman</t>
  </si>
  <si>
    <t>07032280481</t>
  </si>
  <si>
    <t>Sakadadi LGEA Primary School</t>
  </si>
  <si>
    <t>1919060120</t>
  </si>
  <si>
    <t>Nkiru Hope Muokwue</t>
  </si>
  <si>
    <t>Samaru Model Primary School</t>
  </si>
  <si>
    <t>1919059120</t>
  </si>
  <si>
    <t>Zakariya Usman</t>
  </si>
  <si>
    <t>07066135438</t>
  </si>
  <si>
    <t>Shika Dam LEA</t>
  </si>
  <si>
    <t>1919062120</t>
  </si>
  <si>
    <t>Ibrahim Ummukulthum</t>
  </si>
  <si>
    <t>08135622518</t>
  </si>
  <si>
    <t>Tsugugi Primary School Local Government Education Authority</t>
  </si>
  <si>
    <t>1919063120</t>
  </si>
  <si>
    <t>Aishatu Zubairu Z</t>
  </si>
  <si>
    <t>0806586113</t>
  </si>
  <si>
    <t>UBE Hayin Gada Primary School</t>
  </si>
  <si>
    <t>1919072120</t>
  </si>
  <si>
    <t>Bilkisu Usman</t>
  </si>
  <si>
    <t>08065945289</t>
  </si>
  <si>
    <t>UBE Kabama Primary School</t>
  </si>
  <si>
    <t>1919073120</t>
  </si>
  <si>
    <t>Saadatu Nuradeen</t>
  </si>
  <si>
    <t>08103202466</t>
  </si>
  <si>
    <t>UBE Layin Zomo Primary School</t>
  </si>
  <si>
    <t>1919075120</t>
  </si>
  <si>
    <t>Binta Labaran</t>
  </si>
  <si>
    <t>07067854599</t>
  </si>
  <si>
    <t>UBE Primary School Kwarin Ayuba</t>
  </si>
  <si>
    <t>1919178121</t>
  </si>
  <si>
    <t>Mohammed Abubakar Tahir</t>
  </si>
  <si>
    <t>08069484739</t>
  </si>
  <si>
    <t>Umaru Musa Yar Adua Almajirai Bi Lingual Model Boarding Primary School</t>
  </si>
  <si>
    <t>1919175122</t>
  </si>
  <si>
    <t>Abdulhamid Aliyu</t>
  </si>
  <si>
    <t>08065305989</t>
  </si>
  <si>
    <t>Usman Idris Almajirai Pilot Tsugugi Sabon Gari Zaria</t>
  </si>
  <si>
    <t>1919166122</t>
  </si>
  <si>
    <t>Usman Saidu Umar</t>
  </si>
  <si>
    <t>07068338292</t>
  </si>
  <si>
    <t>Zabi Priary School</t>
  </si>
  <si>
    <t>1919067120</t>
  </si>
  <si>
    <t>Jamila Tukur Bindawa</t>
  </si>
  <si>
    <t>07032705606</t>
  </si>
  <si>
    <t>Zangon Dan Barno LGEA Primary School</t>
  </si>
  <si>
    <t>1919068120</t>
  </si>
  <si>
    <t>Sani Umar Adam</t>
  </si>
  <si>
    <t>07060771763</t>
  </si>
  <si>
    <t>Sanga</t>
  </si>
  <si>
    <t>Intergrated Quranic Primary School Gwantu</t>
  </si>
  <si>
    <t>1920244221</t>
  </si>
  <si>
    <t>Ladi Aliyu Mohammed</t>
  </si>
  <si>
    <t>07032644081</t>
  </si>
  <si>
    <t>Ango Comfort Ali</t>
  </si>
  <si>
    <t>8068870636</t>
  </si>
  <si>
    <t>LGEA Aban Gwantu Primary School</t>
  </si>
  <si>
    <t>1920018120</t>
  </si>
  <si>
    <t>Timothy Garba Whey</t>
  </si>
  <si>
    <t>07013594511</t>
  </si>
  <si>
    <t>Sale Mohammed</t>
  </si>
  <si>
    <t>LGEA Abu Primary School</t>
  </si>
  <si>
    <t>1900200120</t>
  </si>
  <si>
    <t>Hassan Amwe Amwe</t>
  </si>
  <si>
    <t>07057008997</t>
  </si>
  <si>
    <t>Danjuma Ngbo</t>
  </si>
  <si>
    <t>LGEA Atili Primary School</t>
  </si>
  <si>
    <t>1920036120</t>
  </si>
  <si>
    <t>John Akwan Taylor</t>
  </si>
  <si>
    <t>08148663120</t>
  </si>
  <si>
    <t>Fatima Yahaya</t>
  </si>
  <si>
    <t>LGEA Dorowa Primary School</t>
  </si>
  <si>
    <t>1920041120</t>
  </si>
  <si>
    <t>Kelvin Ugbondi</t>
  </si>
  <si>
    <t>09038991366</t>
  </si>
  <si>
    <t>LGEA Gani Sarki</t>
  </si>
  <si>
    <t>1220043120</t>
  </si>
  <si>
    <t>Helen Ishaya Idzi</t>
  </si>
  <si>
    <t>07026580844</t>
  </si>
  <si>
    <t>Obadiah Alkali</t>
  </si>
  <si>
    <t>LGEA Gwantu B Primary School</t>
  </si>
  <si>
    <t>1920046120</t>
  </si>
  <si>
    <t>Lami M Dauda</t>
  </si>
  <si>
    <t>08030579067</t>
  </si>
  <si>
    <t>LGEA Karshin Daji</t>
  </si>
  <si>
    <t>1920051120</t>
  </si>
  <si>
    <t>Danladi Sale</t>
  </si>
  <si>
    <t>08033661512</t>
  </si>
  <si>
    <t>Raymond Ayuba</t>
  </si>
  <si>
    <t>LGEA Landa Primary School</t>
  </si>
  <si>
    <t>1920061120</t>
  </si>
  <si>
    <t>Ogab Audu</t>
  </si>
  <si>
    <t>09036308103</t>
  </si>
  <si>
    <t>LGEA Nandu A Primary</t>
  </si>
  <si>
    <t>1920066120</t>
  </si>
  <si>
    <t>Blessing Adamu Yanga</t>
  </si>
  <si>
    <t>07036350754</t>
  </si>
  <si>
    <t>Phibi Amos</t>
  </si>
  <si>
    <t>8173575091</t>
  </si>
  <si>
    <t>LGEA Nandu B Primary School</t>
  </si>
  <si>
    <t>1920065120</t>
  </si>
  <si>
    <t>Sarah Bissala Bissala</t>
  </si>
  <si>
    <t>07063745120</t>
  </si>
  <si>
    <t>LGEA Nomadic Amantu Primary Scool Amantu</t>
  </si>
  <si>
    <t>1920070120</t>
  </si>
  <si>
    <t>Mohammed Ahmed Rabiu</t>
  </si>
  <si>
    <t>08066400058</t>
  </si>
  <si>
    <t>Keziah Mbaka</t>
  </si>
  <si>
    <t>LGEA Numbu Sarki Gwantu</t>
  </si>
  <si>
    <t>1920077120</t>
  </si>
  <si>
    <t>Hulera Tanimu</t>
  </si>
  <si>
    <t>07010219698</t>
  </si>
  <si>
    <t>LGEA Primary School Aboro A</t>
  </si>
  <si>
    <t>1920019120</t>
  </si>
  <si>
    <t>08065772873</t>
  </si>
  <si>
    <t>Binta Abdullahi</t>
  </si>
  <si>
    <t>8138735534</t>
  </si>
  <si>
    <t>LGEA Primary School Agamati</t>
  </si>
  <si>
    <t>1920022120</t>
  </si>
  <si>
    <t>Mary Adamu Adamu</t>
  </si>
  <si>
    <t>08164677088</t>
  </si>
  <si>
    <t>Kishingawa Primary School</t>
  </si>
  <si>
    <t>Dutse Model Quranic Primary School</t>
  </si>
  <si>
    <t>Model Boarding Kudai</t>
  </si>
  <si>
    <t>Larabawan Takur Primary School</t>
  </si>
  <si>
    <t>Limawa Model Primary School</t>
  </si>
  <si>
    <t>Sabon Garin Dadin Duniya Primary School</t>
  </si>
  <si>
    <t>Zainab Ije Primary School</t>
  </si>
  <si>
    <t>Jg23002</t>
  </si>
  <si>
    <t>Jg23003</t>
  </si>
  <si>
    <t>Jg23005</t>
  </si>
  <si>
    <t>Damaski Primary School</t>
  </si>
  <si>
    <t>New Model Primary School</t>
  </si>
  <si>
    <t>Zadul MaAd Islamiya Primary School</t>
  </si>
  <si>
    <t>Koya Nomadic Primary School</t>
  </si>
  <si>
    <t>Shabbaburrasulillah Islamiya School</t>
  </si>
  <si>
    <t>Fagwalayi Primary School</t>
  </si>
  <si>
    <t>Wayakawoka Primary School</t>
  </si>
  <si>
    <t>Kulawa Primary School</t>
  </si>
  <si>
    <t>Nahucen Harbo Primary School</t>
  </si>
  <si>
    <t>Gauza Kagadam Primary School</t>
  </si>
  <si>
    <t>Balangu Model Primary School</t>
  </si>
  <si>
    <t>Model Primary School Kafin Hausa</t>
  </si>
  <si>
    <t>Tsangayar Alaramma Danjalla</t>
  </si>
  <si>
    <t>Tsangayar Malam Idris Hussaini</t>
  </si>
  <si>
    <t>Kurubo Primary School</t>
  </si>
  <si>
    <t>Jg23007</t>
  </si>
  <si>
    <t>Fako Tumbai Primary School</t>
  </si>
  <si>
    <t>Bulangu Model Boading Primary School</t>
  </si>
  <si>
    <t>Kafin Hausa Yamma Primary School</t>
  </si>
  <si>
    <t>Kuloma Primary School</t>
  </si>
  <si>
    <t>Jg23006</t>
  </si>
  <si>
    <t>Model Primary School</t>
  </si>
  <si>
    <t>Kamfala Model Primary School</t>
  </si>
  <si>
    <t>Model Islamiyya Primary School</t>
  </si>
  <si>
    <t>Garun Gabas Tasha Primary School</t>
  </si>
  <si>
    <t>Ya Bintu Model Tahfizul QurAn Isl Primary School</t>
  </si>
  <si>
    <t>GBarma Primary School</t>
  </si>
  <si>
    <t>Taura Model Primary School</t>
  </si>
  <si>
    <t>Kauyen Mata Primary School</t>
  </si>
  <si>
    <t>Kauyen Waziri Primary School</t>
  </si>
  <si>
    <t>Walawa Kudu Primary School</t>
  </si>
  <si>
    <t>Tsngaya Islammiya School Karkarna</t>
  </si>
  <si>
    <t>Gurjiya Tsangaya Quaranic School</t>
  </si>
  <si>
    <t>Karkarna Model Primary School</t>
  </si>
  <si>
    <t>Yarchidau Primary School</t>
  </si>
  <si>
    <t>Jg23008</t>
  </si>
  <si>
    <t>Kanawa Primary School</t>
  </si>
  <si>
    <t>1919160120b</t>
  </si>
  <si>
    <t>Row Labels</t>
  </si>
  <si>
    <t>Grand Total</t>
  </si>
  <si>
    <t/>
  </si>
  <si>
    <t>Fatima Muhammad</t>
  </si>
  <si>
    <t>Suleiman Abdulhamid</t>
  </si>
  <si>
    <t>Alice Timothy Isah</t>
  </si>
  <si>
    <t>Binta Haruna</t>
  </si>
  <si>
    <t>LGEA Primary School Ambe Sarki</t>
  </si>
  <si>
    <t>1920138120</t>
  </si>
  <si>
    <t>Dominic Gada</t>
  </si>
  <si>
    <t>LGEA Primary School Anguwan Gindiri</t>
  </si>
  <si>
    <t>1920100120</t>
  </si>
  <si>
    <t>Esther A Otis</t>
  </si>
  <si>
    <t>07065594481</t>
  </si>
  <si>
    <t>LGEA Primary School Angwan Ibrahim</t>
  </si>
  <si>
    <t>1920101120</t>
  </si>
  <si>
    <t>Ruth K Shaida Shaida</t>
  </si>
  <si>
    <t>08066051887</t>
  </si>
  <si>
    <t>LGEA Primary School Ankwa</t>
  </si>
  <si>
    <t>1920031120</t>
  </si>
  <si>
    <t>Aliyu Emmanual Ishaku</t>
  </si>
  <si>
    <t>Usman Bulus Usman Bulus</t>
  </si>
  <si>
    <t>080694447707</t>
  </si>
  <si>
    <t>LGEA Primary School Arak 1</t>
  </si>
  <si>
    <t>1920034120</t>
  </si>
  <si>
    <t>Audu Gambo</t>
  </si>
  <si>
    <t>Rose Ajeh Bitrus</t>
  </si>
  <si>
    <t>09027332159</t>
  </si>
  <si>
    <t>LGEA Primary School Aworo Sarki</t>
  </si>
  <si>
    <t>1920200120</t>
  </si>
  <si>
    <t>Joshua Amos Damson</t>
  </si>
  <si>
    <t>07038432209</t>
  </si>
  <si>
    <t>LGEA Primary School Janda</t>
  </si>
  <si>
    <t>1920050120</t>
  </si>
  <si>
    <t>Lawrence Ambo</t>
  </si>
  <si>
    <t>08131272202</t>
  </si>
  <si>
    <t>LGEA Primary School Kiban</t>
  </si>
  <si>
    <t>1920052120</t>
  </si>
  <si>
    <t>Abba Timothy</t>
  </si>
  <si>
    <t>08104802281</t>
  </si>
  <si>
    <t>LGEA Primary School Kona Tigon</t>
  </si>
  <si>
    <t>1920054120</t>
  </si>
  <si>
    <t>Lawal Aliyu Abdullahi</t>
  </si>
  <si>
    <t>Hussaini Shitu</t>
  </si>
  <si>
    <t>09042616931</t>
  </si>
  <si>
    <t>LGEA Primary School Kwassu</t>
  </si>
  <si>
    <t>1920060120</t>
  </si>
  <si>
    <t>Silas Musa</t>
  </si>
  <si>
    <t>Ibrahim Albert</t>
  </si>
  <si>
    <t>07039722448</t>
  </si>
  <si>
    <t>LGEA Primary School Mayir</t>
  </si>
  <si>
    <t>1920064120</t>
  </si>
  <si>
    <t>Clement Garba</t>
  </si>
  <si>
    <t>08066712458</t>
  </si>
  <si>
    <t>LGEA Primary School Nunkuchu</t>
  </si>
  <si>
    <t>1920078120</t>
  </si>
  <si>
    <t>Ishaya Kenneth</t>
  </si>
  <si>
    <t>08066976659</t>
  </si>
  <si>
    <t>LGEA Primary School Pantinya</t>
  </si>
  <si>
    <t>1920080120</t>
  </si>
  <si>
    <t>Christopher Jude Jude</t>
  </si>
  <si>
    <t>07063053312</t>
  </si>
  <si>
    <t>LGEA Primary School Randa</t>
  </si>
  <si>
    <t>1920082120</t>
  </si>
  <si>
    <t>Barnabas Ambi</t>
  </si>
  <si>
    <t>08133665021</t>
  </si>
  <si>
    <t>LGEA Primary School Sabon Gari Arak</t>
  </si>
  <si>
    <t>1920083120</t>
  </si>
  <si>
    <t>Augustine Magai</t>
  </si>
  <si>
    <t>07068214680</t>
  </si>
  <si>
    <t>LGEA Primary School Tari Kako</t>
  </si>
  <si>
    <t>1920091120</t>
  </si>
  <si>
    <t>Musa Bitrus Ezra</t>
  </si>
  <si>
    <t>08034171308</t>
  </si>
  <si>
    <t>LGEA Primary School Tayu</t>
  </si>
  <si>
    <t>1920093120</t>
  </si>
  <si>
    <t>Jibrin Y Gimba</t>
  </si>
  <si>
    <t>08068211067</t>
  </si>
  <si>
    <t>LGEA Primary School Ungwan Jirgi</t>
  </si>
  <si>
    <t>1920102120</t>
  </si>
  <si>
    <t>23/2/2023 Samuel Yungi</t>
  </si>
  <si>
    <t>08033897366</t>
  </si>
  <si>
    <t>LGEA Primary School Ungwan Maikasa</t>
  </si>
  <si>
    <t>1920106120</t>
  </si>
  <si>
    <t>Mamman Likita</t>
  </si>
  <si>
    <t>08030577544</t>
  </si>
  <si>
    <t>LGEA Primary School Ungwan Maikyau</t>
  </si>
  <si>
    <t>1920107120</t>
  </si>
  <si>
    <t>Usman Jibrin</t>
  </si>
  <si>
    <t>07031108143</t>
  </si>
  <si>
    <t>LGEA Primary School Ungwan Makama</t>
  </si>
  <si>
    <t>1920108120</t>
  </si>
  <si>
    <t>John Rueben</t>
  </si>
  <si>
    <t>07039268113</t>
  </si>
  <si>
    <t>LGEA Primary School Ungwan Shanu</t>
  </si>
  <si>
    <t>1920113120</t>
  </si>
  <si>
    <t>Jacob Nyam</t>
  </si>
  <si>
    <t>08033775730</t>
  </si>
  <si>
    <t>LGEA Primary School Ungwan Wambai</t>
  </si>
  <si>
    <t>1920115120</t>
  </si>
  <si>
    <t>Deborah S Bulus Bulus</t>
  </si>
  <si>
    <t>08024360503</t>
  </si>
  <si>
    <t>LGEA Sanga</t>
  </si>
  <si>
    <t>1920088120</t>
  </si>
  <si>
    <t>Patrick Markus</t>
  </si>
  <si>
    <t>08035586878</t>
  </si>
  <si>
    <t>LGEA Tari A Primary School</t>
  </si>
  <si>
    <t>1920090120</t>
  </si>
  <si>
    <t>Isah Idris Garba</t>
  </si>
  <si>
    <t>07035921175</t>
  </si>
  <si>
    <t>LGEA Ungwan Giginya Primary School</t>
  </si>
  <si>
    <t>1920099120</t>
  </si>
  <si>
    <t>Mohammed Saleh</t>
  </si>
  <si>
    <t>07016478105</t>
  </si>
  <si>
    <t>LGEA Wasa Cetral</t>
  </si>
  <si>
    <t>1920116120</t>
  </si>
  <si>
    <t>Yakubu Paul Ajason Ajason</t>
  </si>
  <si>
    <t>09018237525</t>
  </si>
  <si>
    <t>Model Primary School Fadan Karshi</t>
  </si>
  <si>
    <t>1920122120</t>
  </si>
  <si>
    <t>Isah Mathew</t>
  </si>
  <si>
    <t>07064771790</t>
  </si>
  <si>
    <t>MsPrimary School Arak 11</t>
  </si>
  <si>
    <t>1920035120</t>
  </si>
  <si>
    <t>Obadiah Mada</t>
  </si>
  <si>
    <t>08176875086</t>
  </si>
  <si>
    <t>Nomadic Primary School Agbas</t>
  </si>
  <si>
    <t>1920068120</t>
  </si>
  <si>
    <t>Musa Daniel Amba Amba</t>
  </si>
  <si>
    <t>08144014354</t>
  </si>
  <si>
    <t>Nomadic Primary School Digel</t>
  </si>
  <si>
    <t>1972002120</t>
  </si>
  <si>
    <t>Kevin Vincent</t>
  </si>
  <si>
    <t>08036409543</t>
  </si>
  <si>
    <t>Nomadic Primary School Gwadai</t>
  </si>
  <si>
    <t>1920124120</t>
  </si>
  <si>
    <t>Zakaria H Dauda Dauda</t>
  </si>
  <si>
    <t>08060307560</t>
  </si>
  <si>
    <t>Nomadic Primary School Tigon</t>
  </si>
  <si>
    <t>1920128120</t>
  </si>
  <si>
    <t>Aisha A Musa</t>
  </si>
  <si>
    <t>08033781752</t>
  </si>
  <si>
    <t>UBE Ambe Ayu Primary School</t>
  </si>
  <si>
    <t>1920162120</t>
  </si>
  <si>
    <t>Aliyu I Aliyu</t>
  </si>
  <si>
    <t>07063609028</t>
  </si>
  <si>
    <t>UBE Anka Primary School</t>
  </si>
  <si>
    <t>1920255121</t>
  </si>
  <si>
    <t>Abubakar Isa Abubakar Abubakar Isa Abubakar</t>
  </si>
  <si>
    <t>08130286576</t>
  </si>
  <si>
    <t>UBE Azang Dun Dun Primary School</t>
  </si>
  <si>
    <t>1920146120</t>
  </si>
  <si>
    <t>Silas Nuhu Iwurah Silas Nuhu Iwurah</t>
  </si>
  <si>
    <t>07031941386</t>
  </si>
  <si>
    <t>UBE Gobir Primary School</t>
  </si>
  <si>
    <t>1920151120</t>
  </si>
  <si>
    <t>Danlami Ishaku Danlami Ishaku</t>
  </si>
  <si>
    <t>UBE Maitakama Primary School</t>
  </si>
  <si>
    <t>1920156120</t>
  </si>
  <si>
    <t>Amos Hassan</t>
  </si>
  <si>
    <t>08133447129</t>
  </si>
  <si>
    <t>UBE Primary School Akwa</t>
  </si>
  <si>
    <t>1920161120</t>
  </si>
  <si>
    <t>Jaddy Gaiya</t>
  </si>
  <si>
    <t>07013936760</t>
  </si>
  <si>
    <t>UBE Primary School Ambe Madaki</t>
  </si>
  <si>
    <t>1920138120b</t>
  </si>
  <si>
    <t>David Cletus Ali</t>
  </si>
  <si>
    <t>08034654017</t>
  </si>
  <si>
    <t>UBE Primary School Anji Sarki</t>
  </si>
  <si>
    <t>1920140120</t>
  </si>
  <si>
    <t>Joseph Mkpre</t>
  </si>
  <si>
    <t>08169958751</t>
  </si>
  <si>
    <t>UBE Primary School Ankolo</t>
  </si>
  <si>
    <t>1920142120</t>
  </si>
  <si>
    <t>Musa Adamu Umaru</t>
  </si>
  <si>
    <t>09060431032</t>
  </si>
  <si>
    <t>UBE Primary School Gani Madaki</t>
  </si>
  <si>
    <t>1920149120</t>
  </si>
  <si>
    <t>Benjamin Sule Akuaze</t>
  </si>
  <si>
    <t>08067316750</t>
  </si>
  <si>
    <t>UBE Primary School Gbagaba</t>
  </si>
  <si>
    <t>1920163120</t>
  </si>
  <si>
    <t>Dannis Lazarus Dannis Lazarus</t>
  </si>
  <si>
    <t>07031941270</t>
  </si>
  <si>
    <t>UBE Primary School Hayin Gada</t>
  </si>
  <si>
    <t>1920166120</t>
  </si>
  <si>
    <t>Mbalumu Yisa</t>
  </si>
  <si>
    <t>07067000914</t>
  </si>
  <si>
    <t>UBE Primary School Kabamu</t>
  </si>
  <si>
    <t>1920211120</t>
  </si>
  <si>
    <t>Tsaiba Ali Abubakar</t>
  </si>
  <si>
    <t>08031125690</t>
  </si>
  <si>
    <t>UBE Primary School Karkwa</t>
  </si>
  <si>
    <t>1920153120</t>
  </si>
  <si>
    <t>Buhari Alhamdu Kakaki</t>
  </si>
  <si>
    <t>09126791930</t>
  </si>
  <si>
    <t>UBE Primary School Kyamiyah</t>
  </si>
  <si>
    <t>1920168120</t>
  </si>
  <si>
    <t>Suleiman Ali</t>
  </si>
  <si>
    <t>08149214240</t>
  </si>
  <si>
    <t>UBE Primary School Lambari</t>
  </si>
  <si>
    <t>1920215120</t>
  </si>
  <si>
    <t>Prudence Yusuf</t>
  </si>
  <si>
    <t>09072607698</t>
  </si>
  <si>
    <t>UBE Primary School Mahanga</t>
  </si>
  <si>
    <t>1920155120</t>
  </si>
  <si>
    <t>Musa Ibrahim</t>
  </si>
  <si>
    <t>08133273233</t>
  </si>
  <si>
    <t>UBE Primary School Ngatakpa</t>
  </si>
  <si>
    <t>1920221122</t>
  </si>
  <si>
    <t>Patricia Victor</t>
  </si>
  <si>
    <t>08066794021</t>
  </si>
  <si>
    <t>UBE Primary School Richu</t>
  </si>
  <si>
    <t>1920182120</t>
  </si>
  <si>
    <t>Anthony Angwadu Ambi</t>
  </si>
  <si>
    <t>07068348168</t>
  </si>
  <si>
    <t>UBE Primary School Shankwai</t>
  </si>
  <si>
    <t>1920185120</t>
  </si>
  <si>
    <t>Rilwanu George Ayuba</t>
  </si>
  <si>
    <t>08169663122</t>
  </si>
  <si>
    <t>UBE Primary School Tudun Wada Tari</t>
  </si>
  <si>
    <t>1920130120</t>
  </si>
  <si>
    <t>Richard Ewogo James</t>
  </si>
  <si>
    <t>08060094122</t>
  </si>
  <si>
    <t>UBE Primary School Ungwan Bako Fatu</t>
  </si>
  <si>
    <t>1920189120</t>
  </si>
  <si>
    <t>Abdullahi Ibrahim</t>
  </si>
  <si>
    <t>08137809173</t>
  </si>
  <si>
    <t>UBE Primary School Ungwan Doka Sanga</t>
  </si>
  <si>
    <t>1920179120</t>
  </si>
  <si>
    <t>John Hazier</t>
  </si>
  <si>
    <t>08160593274</t>
  </si>
  <si>
    <t>UBE Primary School Ungwan Magaji</t>
  </si>
  <si>
    <t>1920201120</t>
  </si>
  <si>
    <t>Gloria Isyaya Luka Luka</t>
  </si>
  <si>
    <t>08069817738</t>
  </si>
  <si>
    <t>UBE Primary School Ungwan Mudi</t>
  </si>
  <si>
    <t>1920157120</t>
  </si>
  <si>
    <t>Simon Amos Amos</t>
  </si>
  <si>
    <t>09032409889</t>
  </si>
  <si>
    <t>UBE Primary School Ungwan Rimi Tari</t>
  </si>
  <si>
    <t>1920173120</t>
  </si>
  <si>
    <t>Abubakar Abdullahi</t>
  </si>
  <si>
    <t>09034470897</t>
  </si>
  <si>
    <t>UBE Primary School Ungwan Yaro</t>
  </si>
  <si>
    <t>1920199120</t>
  </si>
  <si>
    <t>Phillip Moses</t>
  </si>
  <si>
    <t>07016288410</t>
  </si>
  <si>
    <t>UBE Primary School Ungwan Yaute</t>
  </si>
  <si>
    <t>1920213120</t>
  </si>
  <si>
    <t>Sambe Monday Shedrach</t>
  </si>
  <si>
    <t>08130404972</t>
  </si>
  <si>
    <t>UBE Primary School Wakili Mada</t>
  </si>
  <si>
    <t>1920198120</t>
  </si>
  <si>
    <t>Chechet Yakubu</t>
  </si>
  <si>
    <t>08033379616</t>
  </si>
  <si>
    <t>UBE Primary School Wali Mada</t>
  </si>
  <si>
    <t>1920203120</t>
  </si>
  <si>
    <t>Ngbo Jude Habila</t>
  </si>
  <si>
    <t>08138455893</t>
  </si>
  <si>
    <t>UBE Primary School Wasa North</t>
  </si>
  <si>
    <t>1920210120</t>
  </si>
  <si>
    <t>Mercy Baba Tukura</t>
  </si>
  <si>
    <t>08104246086</t>
  </si>
  <si>
    <t>UBE Tari Ungwan Mamman Primary School</t>
  </si>
  <si>
    <t>1920186120</t>
  </si>
  <si>
    <t>Sani Zubairu</t>
  </si>
  <si>
    <t>08166177549</t>
  </si>
  <si>
    <t>UBE Tudun Wada</t>
  </si>
  <si>
    <t>1920187120</t>
  </si>
  <si>
    <t>Ali Salisu Idris</t>
  </si>
  <si>
    <t>08024202726</t>
  </si>
  <si>
    <t>Soba</t>
  </si>
  <si>
    <t>Arabic School Damari</t>
  </si>
  <si>
    <t>1921232123</t>
  </si>
  <si>
    <t>Abdullahi Haruna</t>
  </si>
  <si>
    <t>Adamu Abdulkadir</t>
  </si>
  <si>
    <t>09054041495</t>
  </si>
  <si>
    <t>Arabic School Gamagira</t>
  </si>
  <si>
    <t>1921111120</t>
  </si>
  <si>
    <t>Jacob Samaila</t>
  </si>
  <si>
    <t>08082532800</t>
  </si>
  <si>
    <t>LEA Matari</t>
  </si>
  <si>
    <t>1921083120</t>
  </si>
  <si>
    <t>Abdulwasiu Suleiman</t>
  </si>
  <si>
    <t>08054282520</t>
  </si>
  <si>
    <t>LEA Primary School Fagachi Sabuwa</t>
  </si>
  <si>
    <t>1921104620</t>
  </si>
  <si>
    <t>Grace Okere</t>
  </si>
  <si>
    <t>08187964944</t>
  </si>
  <si>
    <t>LEA Primary School Kajan</t>
  </si>
  <si>
    <t>1921060120</t>
  </si>
  <si>
    <t>Ganiyat Ademola Sumola</t>
  </si>
  <si>
    <t>08035562621</t>
  </si>
  <si>
    <t>LGEA Primary School Danjaba</t>
  </si>
  <si>
    <t>1921042120</t>
  </si>
  <si>
    <t>Aminu Muhammed Danjaba</t>
  </si>
  <si>
    <t>LGEA Primary School Gamagira</t>
  </si>
  <si>
    <t>1921050120</t>
  </si>
  <si>
    <t>Beauty Irechukwu Amechi</t>
  </si>
  <si>
    <t>LGEA Primary School Gurbabiya</t>
  </si>
  <si>
    <t>1921055120</t>
  </si>
  <si>
    <t>Abubakar Lawal</t>
  </si>
  <si>
    <t>08025546663</t>
  </si>
  <si>
    <t>LGEA Primary School Marmara</t>
  </si>
  <si>
    <t>1921081120</t>
  </si>
  <si>
    <t>Ibrahim AHassan</t>
  </si>
  <si>
    <t>Dauda Anthony</t>
  </si>
  <si>
    <t>08136103737</t>
  </si>
  <si>
    <t>LGEA Primary School Tama Gamagira</t>
  </si>
  <si>
    <t>1921097120</t>
  </si>
  <si>
    <t>Goma Sabiu Alhaji</t>
  </si>
  <si>
    <t>08166394311</t>
  </si>
  <si>
    <t>LGEA Primary School Unguwan Dungu</t>
  </si>
  <si>
    <t>1921154120</t>
  </si>
  <si>
    <t>Chinonyerem Eleleme G</t>
  </si>
  <si>
    <t>08063421328</t>
  </si>
  <si>
    <t>LGEA Primary School Wudaza</t>
  </si>
  <si>
    <t>1921105120</t>
  </si>
  <si>
    <t>Shehu Zayyanu</t>
  </si>
  <si>
    <t>08024435939</t>
  </si>
  <si>
    <t>Nomadic Chiroma Haruna Wudaza</t>
  </si>
  <si>
    <t>1921363123</t>
  </si>
  <si>
    <t>Nathaniel Yohanna Yabuwat</t>
  </si>
  <si>
    <t>08028568558</t>
  </si>
  <si>
    <t>Nomadic Fulani Hari</t>
  </si>
  <si>
    <t>1921361123</t>
  </si>
  <si>
    <t>08133819238</t>
  </si>
  <si>
    <t>Nomadic Hardo Jamo School</t>
  </si>
  <si>
    <t>1921196120</t>
  </si>
  <si>
    <t>Shamsudeen Halliru</t>
  </si>
  <si>
    <t>08126502345</t>
  </si>
  <si>
    <t>Nomadic Katsinawa Danjaba Gamagira</t>
  </si>
  <si>
    <t>1921350121</t>
  </si>
  <si>
    <t>Ayuba Sogiji John</t>
  </si>
  <si>
    <t>08122625411</t>
  </si>
  <si>
    <t>Nomadic Primary School Chiroma Haruna Fagachi</t>
  </si>
  <si>
    <t>1921357132</t>
  </si>
  <si>
    <t>Hamza Ibrahim</t>
  </si>
  <si>
    <t>08038535193</t>
  </si>
  <si>
    <t>Nomadic Primary School Hardo Saidu</t>
  </si>
  <si>
    <t>1921348120</t>
  </si>
  <si>
    <t>Kabiru Adejumobi Ahmed</t>
  </si>
  <si>
    <t>08093337903</t>
  </si>
  <si>
    <t>Nomadic Saidu Tela School</t>
  </si>
  <si>
    <t>1921200120</t>
  </si>
  <si>
    <t>George Yakubu Emmanuel</t>
  </si>
  <si>
    <t>0916896959</t>
  </si>
  <si>
    <t>UBE Primary Malam Yaro</t>
  </si>
  <si>
    <t>1921136120</t>
  </si>
  <si>
    <t>Nafiu Suleiman</t>
  </si>
  <si>
    <t>08137698210</t>
  </si>
  <si>
    <t>UBE Primary School Anguwan Aruwa</t>
  </si>
  <si>
    <t>1921124120</t>
  </si>
  <si>
    <t>Yahaya Nuhu</t>
  </si>
  <si>
    <t>08069390908</t>
  </si>
  <si>
    <t>UBE Primary School Anguwan Kwasau</t>
  </si>
  <si>
    <t>1921212120</t>
  </si>
  <si>
    <t>Muyideen Lawal</t>
  </si>
  <si>
    <t>08023389652</t>
  </si>
  <si>
    <t>UBE Primary School Anguwan Liman Sharifai</t>
  </si>
  <si>
    <t>1921119120</t>
  </si>
  <si>
    <t>Agnes Adegbola</t>
  </si>
  <si>
    <t>07088231677</t>
  </si>
  <si>
    <t>UBE Primary School Anguwan Malam Ali</t>
  </si>
  <si>
    <t>1921121120</t>
  </si>
  <si>
    <t>Ahonye Eba Lazaruz</t>
  </si>
  <si>
    <t>08189106388</t>
  </si>
  <si>
    <t>UBE Primary School Bangori</t>
  </si>
  <si>
    <t>1921349120</t>
  </si>
  <si>
    <t>Bridget Nwatu</t>
  </si>
  <si>
    <t>07068205480</t>
  </si>
  <si>
    <t>UBE Primary School Busa Matari</t>
  </si>
  <si>
    <t>1921147120</t>
  </si>
  <si>
    <t>Ibrahim Muhd Aminu</t>
  </si>
  <si>
    <t>08059303339</t>
  </si>
  <si>
    <t>UBE Primary School Dogon Daji</t>
  </si>
  <si>
    <t>1921246121</t>
  </si>
  <si>
    <t>Polina Joshuwa Agwale</t>
  </si>
  <si>
    <t>08027904322</t>
  </si>
  <si>
    <t>UBE Primary School Dokan Itu</t>
  </si>
  <si>
    <t>1921149120</t>
  </si>
  <si>
    <t>Paulina Madaki</t>
  </si>
  <si>
    <t>08101682956</t>
  </si>
  <si>
    <t>UBE Primary School Fagachi Tsohuwa</t>
  </si>
  <si>
    <t>1921047120</t>
  </si>
  <si>
    <t>Paulina K Sankyai</t>
  </si>
  <si>
    <t>09057967241</t>
  </si>
  <si>
    <t>UBE Primary School Goborawa Fagachi</t>
  </si>
  <si>
    <t>1921151920</t>
  </si>
  <si>
    <t>Ugbe Cecilia</t>
  </si>
  <si>
    <t>07068270982</t>
  </si>
  <si>
    <t>UBE Primary School Goburawa Matari</t>
  </si>
  <si>
    <t>1921160120</t>
  </si>
  <si>
    <t>Ahmad Hassan</t>
  </si>
  <si>
    <t>08069559904</t>
  </si>
  <si>
    <t>UBE Primary School Iyawa Matari</t>
  </si>
  <si>
    <t>1921169120</t>
  </si>
  <si>
    <t>Ismail Abubakar Aliyu</t>
  </si>
  <si>
    <t>08033805941</t>
  </si>
  <si>
    <t>UBE Primary School Juwa</t>
  </si>
  <si>
    <t>1921171120</t>
  </si>
  <si>
    <t>Okoli Anulika</t>
  </si>
  <si>
    <t>08031925367</t>
  </si>
  <si>
    <t>UBE Primary School Karauka Matari</t>
  </si>
  <si>
    <t>1921174120</t>
  </si>
  <si>
    <t>Yahaya Usman</t>
  </si>
  <si>
    <t>07066294644</t>
  </si>
  <si>
    <t>UBE Primary School Katsinawan Marmara</t>
  </si>
  <si>
    <t>1921178120</t>
  </si>
  <si>
    <t>Suzan Williams</t>
  </si>
  <si>
    <t>09047291702</t>
  </si>
  <si>
    <t>UBE Primary School Kauran Dole</t>
  </si>
  <si>
    <t>1921225121</t>
  </si>
  <si>
    <t>Aliyu Folorunsho</t>
  </si>
  <si>
    <t>08055707332</t>
  </si>
  <si>
    <t>UBE Primary School Kuri Matari</t>
  </si>
  <si>
    <t>1921347120</t>
  </si>
  <si>
    <t>Hassan Ahmed</t>
  </si>
  <si>
    <t>07037055937</t>
  </si>
  <si>
    <t>UBE Primary School Mazadu</t>
  </si>
  <si>
    <t>1921241120</t>
  </si>
  <si>
    <t>Suleiman Yusuf</t>
  </si>
  <si>
    <t>08036148901</t>
  </si>
  <si>
    <t>UBE Primary School Sawaya</t>
  </si>
  <si>
    <t>1921203120</t>
  </si>
  <si>
    <t>Mercy John Uduak</t>
  </si>
  <si>
    <t>08052144473</t>
  </si>
  <si>
    <t>UBE Primary School Tashan Ice</t>
  </si>
  <si>
    <t>1921206120</t>
  </si>
  <si>
    <t>Daharatu Khalid</t>
  </si>
  <si>
    <t>08022537488</t>
  </si>
  <si>
    <t>UBE Primary School Tashan Nabargi</t>
  </si>
  <si>
    <t>1921208129</t>
  </si>
  <si>
    <t>Ameedat Abdulrafiu</t>
  </si>
  <si>
    <t>07067690645</t>
  </si>
  <si>
    <t>UBE Primary School Tudun Wada Garu</t>
  </si>
  <si>
    <t>1921217121</t>
  </si>
  <si>
    <t>Victor Amadi</t>
  </si>
  <si>
    <t>08161599334</t>
  </si>
  <si>
    <t>UBE Primary School Tukurwa</t>
  </si>
  <si>
    <t>1921102120</t>
  </si>
  <si>
    <t>Ibekwe Jane Amaka</t>
  </si>
  <si>
    <t>08063386284</t>
  </si>
  <si>
    <t>UBE Primary School Wawan Rafi</t>
  </si>
  <si>
    <t>1921215120</t>
  </si>
  <si>
    <t>Theresa Felix</t>
  </si>
  <si>
    <t>08033902947</t>
  </si>
  <si>
    <t>UBE Sakkwatawa Danjaba</t>
  </si>
  <si>
    <t>1921202120</t>
  </si>
  <si>
    <t>Lawal Olaide</t>
  </si>
  <si>
    <t>07031673243</t>
  </si>
  <si>
    <t>Kano</t>
  </si>
  <si>
    <t>Gabasawa</t>
  </si>
  <si>
    <t>2013001120</t>
  </si>
  <si>
    <t>Sani Abdu</t>
  </si>
  <si>
    <t>Daiyabu Salisu</t>
  </si>
  <si>
    <t>07038233580</t>
  </si>
  <si>
    <t>Badawa Primary School</t>
  </si>
  <si>
    <t>2013003120</t>
  </si>
  <si>
    <t>Mudi Abdulkadir</t>
  </si>
  <si>
    <t>Haruna Mazangudu</t>
  </si>
  <si>
    <t>07036642884</t>
  </si>
  <si>
    <t>Binoni Primary School</t>
  </si>
  <si>
    <t>2013005120</t>
  </si>
  <si>
    <t>Akilu Sani</t>
  </si>
  <si>
    <t>08166792972</t>
  </si>
  <si>
    <t>Chikajoto Nomadic School</t>
  </si>
  <si>
    <t>2013006120</t>
  </si>
  <si>
    <t>Tijjani Musa</t>
  </si>
  <si>
    <t>09131436664</t>
  </si>
  <si>
    <t>Chikawa Primary School</t>
  </si>
  <si>
    <t>2013008120</t>
  </si>
  <si>
    <t>Abba Shitu</t>
  </si>
  <si>
    <t>Dahiru Gumawa</t>
  </si>
  <si>
    <t>07037693887</t>
  </si>
  <si>
    <t>Chkawa Islamiyya</t>
  </si>
  <si>
    <t>2013009103</t>
  </si>
  <si>
    <t>Abdurrahim Gamawa</t>
  </si>
  <si>
    <t>08107696424</t>
  </si>
  <si>
    <t>Dadin Duniya Islamiyya Primary School</t>
  </si>
  <si>
    <t>2013011120</t>
  </si>
  <si>
    <t>Sulaiman Idris</t>
  </si>
  <si>
    <t>07069173922</t>
  </si>
  <si>
    <t>Dadin Duniya Primary School</t>
  </si>
  <si>
    <t>2013010120</t>
  </si>
  <si>
    <t>Hamisu Saidu</t>
  </si>
  <si>
    <t>08163084497</t>
  </si>
  <si>
    <t>Dagar Primary School</t>
  </si>
  <si>
    <t>2013012100</t>
  </si>
  <si>
    <t>Idi Aminu</t>
  </si>
  <si>
    <t>Umar Gagar</t>
  </si>
  <si>
    <t>09112704915</t>
  </si>
  <si>
    <t>Dagasa Islamiyya</t>
  </si>
  <si>
    <t>2013013120</t>
  </si>
  <si>
    <t>Mahmud Wasilu</t>
  </si>
  <si>
    <t>08062382545</t>
  </si>
  <si>
    <t>Dalawa Nomadic Islamiyya</t>
  </si>
  <si>
    <t>2013014100</t>
  </si>
  <si>
    <t>Mustapha Zakirai</t>
  </si>
  <si>
    <t>07061861969</t>
  </si>
  <si>
    <t>Dangage Islamiyya Primary School</t>
  </si>
  <si>
    <t>2013015100</t>
  </si>
  <si>
    <t>Kabiru Dauda</t>
  </si>
  <si>
    <t>08036781202</t>
  </si>
  <si>
    <t>Daurawa Darul Huda Islamiyya Primary School</t>
  </si>
  <si>
    <t>2013155112</t>
  </si>
  <si>
    <t>Ibrahim Mohammed</t>
  </si>
  <si>
    <t>08166862452</t>
  </si>
  <si>
    <t>2013144132</t>
  </si>
  <si>
    <t>Umar Idrith</t>
  </si>
  <si>
    <t>08144080199</t>
  </si>
  <si>
    <t>Falali Islamiyya</t>
  </si>
  <si>
    <t>2013147122</t>
  </si>
  <si>
    <t>Shehu Isah</t>
  </si>
  <si>
    <t>Isya Jijitar</t>
  </si>
  <si>
    <t>08149498542</t>
  </si>
  <si>
    <t>Fangan Primary School</t>
  </si>
  <si>
    <t>2013019120</t>
  </si>
  <si>
    <t>Yau Mudassiru</t>
  </si>
  <si>
    <t>07036164836</t>
  </si>
  <si>
    <t>Gabasawa Islamiyya Primary School</t>
  </si>
  <si>
    <t>2013020120</t>
  </si>
  <si>
    <t>Garba Gabasawa</t>
  </si>
  <si>
    <t>07035706481</t>
  </si>
  <si>
    <t>Gabasawa Senior Primary School</t>
  </si>
  <si>
    <t>2013022100</t>
  </si>
  <si>
    <t>Saadu Umar</t>
  </si>
  <si>
    <t>08039271468</t>
  </si>
  <si>
    <t>Gagarawa Islamiyya</t>
  </si>
  <si>
    <t>2013023100</t>
  </si>
  <si>
    <t>Mannir Mustapha</t>
  </si>
  <si>
    <t>09036522079</t>
  </si>
  <si>
    <t>Gagarawa Primary School</t>
  </si>
  <si>
    <t>2013024120</t>
  </si>
  <si>
    <t>Nasiru Musa</t>
  </si>
  <si>
    <t>08135968535</t>
  </si>
  <si>
    <t>Gambawa Primary School</t>
  </si>
  <si>
    <t>2013026120</t>
  </si>
  <si>
    <t>Muazu Mohd</t>
  </si>
  <si>
    <t>09121215468</t>
  </si>
  <si>
    <t>Garun Danga Central Primary School</t>
  </si>
  <si>
    <t>2013031120</t>
  </si>
  <si>
    <t>Mahdi Mudi</t>
  </si>
  <si>
    <t>09125317183</t>
  </si>
  <si>
    <t>Garun Danga Islamiyya</t>
  </si>
  <si>
    <t>2013032102</t>
  </si>
  <si>
    <t>Shashinu Nasilu</t>
  </si>
  <si>
    <t>07063755660</t>
  </si>
  <si>
    <t>Guruma Bula Islamiya</t>
  </si>
  <si>
    <t>2013038100</t>
  </si>
  <si>
    <t>Sale Liman</t>
  </si>
  <si>
    <t>09039469418</t>
  </si>
  <si>
    <t>Jigoran Kanawa Islamiyya</t>
  </si>
  <si>
    <t>2013134100</t>
  </si>
  <si>
    <t>Umar Labaran</t>
  </si>
  <si>
    <t>08107346237</t>
  </si>
  <si>
    <t>Jigoro CGari Primary School</t>
  </si>
  <si>
    <t>2013041120</t>
  </si>
  <si>
    <t>Muazu Ahmed</t>
  </si>
  <si>
    <t>07035919788</t>
  </si>
  <si>
    <t>Jigoro Primary School</t>
  </si>
  <si>
    <t>2013042120</t>
  </si>
  <si>
    <t>07030120365</t>
  </si>
  <si>
    <t>Jijitar Islamiyya</t>
  </si>
  <si>
    <t>2013043100</t>
  </si>
  <si>
    <t>Alasan Sabo</t>
  </si>
  <si>
    <t>07066459703</t>
  </si>
  <si>
    <t>Jijitar Primary School</t>
  </si>
  <si>
    <t>2013044120</t>
  </si>
  <si>
    <t>Sule Sani</t>
  </si>
  <si>
    <t>08067308803</t>
  </si>
  <si>
    <t>Jinan Islamiyya</t>
  </si>
  <si>
    <t>2013135100</t>
  </si>
  <si>
    <t>Ismaila Zakirai</t>
  </si>
  <si>
    <t>08130284262</t>
  </si>
  <si>
    <t>Kafamai Primary School</t>
  </si>
  <si>
    <t>2013049120</t>
  </si>
  <si>
    <t>Kamalu Mustapha</t>
  </si>
  <si>
    <t>Ibrahim Liman</t>
  </si>
  <si>
    <t>08066921942</t>
  </si>
  <si>
    <t>Karmami Islamiyya</t>
  </si>
  <si>
    <t>2013050120</t>
  </si>
  <si>
    <t>Mohammed Isiya</t>
  </si>
  <si>
    <t>08031871356</t>
  </si>
  <si>
    <t>Karmami KFada Islamiyya</t>
  </si>
  <si>
    <t>2013051100</t>
  </si>
  <si>
    <t>Tajo Dahiru</t>
  </si>
  <si>
    <t>08037054821</t>
  </si>
  <si>
    <t>Karmami Primary School</t>
  </si>
  <si>
    <t>2013052120</t>
  </si>
  <si>
    <t>Bala Yaro</t>
  </si>
  <si>
    <t>08132517800</t>
  </si>
  <si>
    <t>Kumbo Primary School</t>
  </si>
  <si>
    <t>2013057120</t>
  </si>
  <si>
    <t>Ahmad Ismal</t>
  </si>
  <si>
    <t>07037894271</t>
  </si>
  <si>
    <t>2013063120</t>
  </si>
  <si>
    <t>Yakubu Sanda</t>
  </si>
  <si>
    <t>08032592575</t>
  </si>
  <si>
    <t>Mazan Gudu Primary School</t>
  </si>
  <si>
    <t>2013066120</t>
  </si>
  <si>
    <t>Binta Hamisu</t>
  </si>
  <si>
    <t>08021371617</t>
  </si>
  <si>
    <t>Mazauta Nomadic Islamiyya Primary School</t>
  </si>
  <si>
    <t>1201310210</t>
  </si>
  <si>
    <t>Nura Shuaibu</t>
  </si>
  <si>
    <t>08065775515</t>
  </si>
  <si>
    <t>Mazauta Primary School</t>
  </si>
  <si>
    <t>2013067120</t>
  </si>
  <si>
    <t>Haruna Ibrahim</t>
  </si>
  <si>
    <t>08038869219</t>
  </si>
  <si>
    <t>Mekiya Central Primary School</t>
  </si>
  <si>
    <t>2013068120</t>
  </si>
  <si>
    <t>Rbiu Hadi</t>
  </si>
  <si>
    <t>08035425207</t>
  </si>
  <si>
    <t>Nurulhuda Gabasawa Islamiyya</t>
  </si>
  <si>
    <t>2013021100</t>
  </si>
  <si>
    <t>Lawan Baruwa</t>
  </si>
  <si>
    <t>08132493511</t>
  </si>
  <si>
    <t>Saiye Primary School</t>
  </si>
  <si>
    <t>2013070120</t>
  </si>
  <si>
    <t>Sale Abdulhamidu</t>
  </si>
  <si>
    <t>07036412355</t>
  </si>
  <si>
    <t>Sauna Primary School</t>
  </si>
  <si>
    <t>2013073120</t>
  </si>
  <si>
    <t>Muhammad Abdulmumin</t>
  </si>
  <si>
    <t>Jinjiri Jibrin</t>
  </si>
  <si>
    <t>09028291422</t>
  </si>
  <si>
    <t>Shana Primary School</t>
  </si>
  <si>
    <t>2013074122</t>
  </si>
  <si>
    <t>Magaji Shana</t>
  </si>
  <si>
    <t>07064996171</t>
  </si>
  <si>
    <t>Takalmawa Primary School</t>
  </si>
  <si>
    <t>2013165155</t>
  </si>
  <si>
    <t>Abubakar Yau</t>
  </si>
  <si>
    <t>08024067869</t>
  </si>
  <si>
    <t>Tarauni Islamiyya</t>
  </si>
  <si>
    <t>2013078100</t>
  </si>
  <si>
    <t>Dazuli Idris</t>
  </si>
  <si>
    <t>08060710936</t>
  </si>
  <si>
    <t>Tarauni Primary School</t>
  </si>
  <si>
    <t>2013079120</t>
  </si>
  <si>
    <t>Nadabo Lsmaila</t>
  </si>
  <si>
    <t>08131873470</t>
  </si>
  <si>
    <t>Tsagan Primary School</t>
  </si>
  <si>
    <t>2013082122</t>
  </si>
  <si>
    <t>Masau Rabiu</t>
  </si>
  <si>
    <t>08067224546</t>
  </si>
  <si>
    <t>Unguwar Gabas Primary School</t>
  </si>
  <si>
    <t>2013086120</t>
  </si>
  <si>
    <t>08161353227</t>
  </si>
  <si>
    <t>Wailare Islamiyya</t>
  </si>
  <si>
    <t>2013087100</t>
  </si>
  <si>
    <t>Surajo Idris</t>
  </si>
  <si>
    <t>08103224278</t>
  </si>
  <si>
    <t>Wailare Primary School</t>
  </si>
  <si>
    <t>2013088120</t>
  </si>
  <si>
    <t>Mudassiru Sabo</t>
  </si>
  <si>
    <t>07064449904</t>
  </si>
  <si>
    <t>Yadai Primary School</t>
  </si>
  <si>
    <t>2013091100</t>
  </si>
  <si>
    <t>Abdulkadir Dauda</t>
  </si>
  <si>
    <t>07025156605</t>
  </si>
  <si>
    <t>Yama Primary School</t>
  </si>
  <si>
    <t>2013092120</t>
  </si>
  <si>
    <t>Alasan Magaji</t>
  </si>
  <si>
    <t>08134520033</t>
  </si>
  <si>
    <t>Yamar Fulani Nomadic</t>
  </si>
  <si>
    <t>1201310261</t>
  </si>
  <si>
    <t>Idris Yakubu</t>
  </si>
  <si>
    <t>07085626897</t>
  </si>
  <si>
    <t>Yandake Primary School</t>
  </si>
  <si>
    <t>2013094120</t>
  </si>
  <si>
    <t>Zakiyi Muntari</t>
  </si>
  <si>
    <t>09081533534</t>
  </si>
  <si>
    <t>Yautar Arewa Primary School</t>
  </si>
  <si>
    <t>2013102120</t>
  </si>
  <si>
    <t>07015926410</t>
  </si>
  <si>
    <t>Yumbu Islamiyya</t>
  </si>
  <si>
    <t>2013143100</t>
  </si>
  <si>
    <t>Yahaya Liman</t>
  </si>
  <si>
    <t>08097790205</t>
  </si>
  <si>
    <t>Yumbu Primary School</t>
  </si>
  <si>
    <t>2013104120</t>
  </si>
  <si>
    <t>Jamilu Saidu</t>
  </si>
  <si>
    <t>08095575630</t>
  </si>
  <si>
    <t>Zaidawa Shana Isl Primary School</t>
  </si>
  <si>
    <t>2013105120</t>
  </si>
  <si>
    <t>Hassan Ali</t>
  </si>
  <si>
    <t>08032765245</t>
  </si>
  <si>
    <t>Karaye</t>
  </si>
  <si>
    <t>Anwarul Muhammadiya</t>
  </si>
  <si>
    <t>2022136120</t>
  </si>
  <si>
    <t>Maikano Aminu</t>
  </si>
  <si>
    <t>Maikudi Sulaiman</t>
  </si>
  <si>
    <t>08038426987</t>
  </si>
  <si>
    <t>Badumawa Nomadic Primary School</t>
  </si>
  <si>
    <t>2022195123</t>
  </si>
  <si>
    <t>Muttaka Bello</t>
  </si>
  <si>
    <t>Aminu Sule</t>
  </si>
  <si>
    <t>Bauni IPrimary School</t>
  </si>
  <si>
    <t>2022137120</t>
  </si>
  <si>
    <t>Shehu Umar</t>
  </si>
  <si>
    <t>07030374530</t>
  </si>
  <si>
    <t>Bauni Normadic Primary School</t>
  </si>
  <si>
    <t>2022006123</t>
  </si>
  <si>
    <t>Mainasara Muhd</t>
  </si>
  <si>
    <t>Jinjiri Isa</t>
  </si>
  <si>
    <t>09066882764</t>
  </si>
  <si>
    <t>Chede Primary School</t>
  </si>
  <si>
    <t>2022009120</t>
  </si>
  <si>
    <t>Iliya Yusif</t>
  </si>
  <si>
    <t>07064323374</t>
  </si>
  <si>
    <t>Dabai Prmary School</t>
  </si>
  <si>
    <t>2022011100</t>
  </si>
  <si>
    <t>Auwalu Juda</t>
  </si>
  <si>
    <t>07030374537</t>
  </si>
  <si>
    <t>Dambaji Primary School</t>
  </si>
  <si>
    <t>2022172121</t>
  </si>
  <si>
    <t>Magaji Isyaku</t>
  </si>
  <si>
    <t>08138158365</t>
  </si>
  <si>
    <t>Danfarwa Islamiyya Primary</t>
  </si>
  <si>
    <t>2022013120</t>
  </si>
  <si>
    <t>Ismail Abdullahi</t>
  </si>
  <si>
    <t>08089397122</t>
  </si>
  <si>
    <t>Dangayaki Primary School</t>
  </si>
  <si>
    <t>2022014120</t>
  </si>
  <si>
    <t>Tasiu Garba</t>
  </si>
  <si>
    <t>08021465682</t>
  </si>
  <si>
    <t>Daura Central Primary School</t>
  </si>
  <si>
    <t>2022017120</t>
  </si>
  <si>
    <t>Ali Mohammad</t>
  </si>
  <si>
    <t>07060697650</t>
  </si>
  <si>
    <t>Daura Sako Islamiyya</t>
  </si>
  <si>
    <t>2022194122</t>
  </si>
  <si>
    <t>Aisha Shehu Hassan</t>
  </si>
  <si>
    <t>09133359768</t>
  </si>
  <si>
    <t>Dausawa IPrimary School</t>
  </si>
  <si>
    <t>2022141120</t>
  </si>
  <si>
    <t>Aliyu Habibu Sallau</t>
  </si>
  <si>
    <t>07061963103</t>
  </si>
  <si>
    <t>Dausawa Primary School</t>
  </si>
  <si>
    <t>2022018122</t>
  </si>
  <si>
    <t>7061963103</t>
  </si>
  <si>
    <t>Dederi Central Primary School</t>
  </si>
  <si>
    <t>2022020120</t>
  </si>
  <si>
    <t>Iliya Liman Mohd</t>
  </si>
  <si>
    <t>08067291609</t>
  </si>
  <si>
    <t>2022028120</t>
  </si>
  <si>
    <t>Abubakar Ado</t>
  </si>
  <si>
    <t>08061140438</t>
  </si>
  <si>
    <t>Gatarawa Primary School</t>
  </si>
  <si>
    <t>2022029102</t>
  </si>
  <si>
    <t>Yusuf Mustapha</t>
  </si>
  <si>
    <t>08135150821</t>
  </si>
  <si>
    <t>Gidan Maida Islamiyya</t>
  </si>
  <si>
    <t>2022197122</t>
  </si>
  <si>
    <t>Iliyasu Mudi</t>
  </si>
  <si>
    <t>Alkasim Umar</t>
  </si>
  <si>
    <t>07083912215</t>
  </si>
  <si>
    <t>Hayatul Islam Limanchi Islamiyya</t>
  </si>
  <si>
    <t>2022157122</t>
  </si>
  <si>
    <t>Muktar Hamisu</t>
  </si>
  <si>
    <t>Hayatul Islamiyya Dan Gayaki</t>
  </si>
  <si>
    <t>1202210167</t>
  </si>
  <si>
    <t>Jamilu Saidu Tambai</t>
  </si>
  <si>
    <t>Husama Primary School</t>
  </si>
  <si>
    <t>2022038123</t>
  </si>
  <si>
    <t>Sule Isyaku</t>
  </si>
  <si>
    <t>08163203718</t>
  </si>
  <si>
    <t>Inatu Islamiyya</t>
  </si>
  <si>
    <t>2022142120</t>
  </si>
  <si>
    <t>Addau Musa</t>
  </si>
  <si>
    <t>Intisharuddinil Islamiyya</t>
  </si>
  <si>
    <t>2022039102</t>
  </si>
  <si>
    <t>Muhammad Naallah</t>
  </si>
  <si>
    <t>08035445664</t>
  </si>
  <si>
    <t>JamaAr Kosa Islamiyya</t>
  </si>
  <si>
    <t>2022143120</t>
  </si>
  <si>
    <t>Janbawa Primary School</t>
  </si>
  <si>
    <t>2022051120</t>
  </si>
  <si>
    <t>Hashim Muhd</t>
  </si>
  <si>
    <t>07040581301</t>
  </si>
  <si>
    <t>Jihad Bin Nafsi Islamiyya</t>
  </si>
  <si>
    <t>2022144120</t>
  </si>
  <si>
    <t>Usman Muhd Usman</t>
  </si>
  <si>
    <t>08038993257</t>
  </si>
  <si>
    <t>Kadafa Primary School</t>
  </si>
  <si>
    <t>2022052120</t>
  </si>
  <si>
    <t>09022283989</t>
  </si>
  <si>
    <t>Kafin Dabga Central Primary School</t>
  </si>
  <si>
    <t>2022053120</t>
  </si>
  <si>
    <t>Hassan Sarki</t>
  </si>
  <si>
    <t>08139794740</t>
  </si>
  <si>
    <t>Karimi Islamiyya Primary School</t>
  </si>
  <si>
    <t>2022058122</t>
  </si>
  <si>
    <t>Kabiru Idris Abdullahi</t>
  </si>
  <si>
    <t>08029243789</t>
  </si>
  <si>
    <t>Kauyen Ture Islamiyya</t>
  </si>
  <si>
    <t>2022147120</t>
  </si>
  <si>
    <t>Dahiru Biniya</t>
  </si>
  <si>
    <t>07060699688</t>
  </si>
  <si>
    <t>Kumbugawa Islamiyya Primary School</t>
  </si>
  <si>
    <t>2022059122</t>
  </si>
  <si>
    <t>Nazifi Abdullahi</t>
  </si>
  <si>
    <t>07057896012</t>
  </si>
  <si>
    <t>Kurugu Primary School</t>
  </si>
  <si>
    <t>2022062120</t>
  </si>
  <si>
    <t>Nura Adamu</t>
  </si>
  <si>
    <t>07064566040</t>
  </si>
  <si>
    <t>Kwanar Daura Islamiyya</t>
  </si>
  <si>
    <t>2022064102</t>
  </si>
  <si>
    <t>Nasaru Bello</t>
  </si>
  <si>
    <t>08063376564</t>
  </si>
  <si>
    <t>Mairuwa Nurul Huda Islam Primary School</t>
  </si>
  <si>
    <t>2022074120</t>
  </si>
  <si>
    <t>Murtala Surajo</t>
  </si>
  <si>
    <t>08066272514</t>
  </si>
  <si>
    <t>Matankari Primary School</t>
  </si>
  <si>
    <t>2022078122</t>
  </si>
  <si>
    <t>Magaji Salisu</t>
  </si>
  <si>
    <t>08161506268</t>
  </si>
  <si>
    <t>Mundibo Islamiyya Primary School</t>
  </si>
  <si>
    <t>2022081120</t>
  </si>
  <si>
    <t>Sunusi Lawan</t>
  </si>
  <si>
    <t>7019693280</t>
  </si>
  <si>
    <t>Mundibo Primary School</t>
  </si>
  <si>
    <t>2022209120</t>
  </si>
  <si>
    <t>Ado Garba</t>
  </si>
  <si>
    <t>08067425921</t>
  </si>
  <si>
    <t>Namaje Primary School</t>
  </si>
  <si>
    <t>2022083120</t>
  </si>
  <si>
    <t>07038242448</t>
  </si>
  <si>
    <t>Nuruddeen Islamiyya Prisch Limanci</t>
  </si>
  <si>
    <t>2022087122</t>
  </si>
  <si>
    <t>08036588052</t>
  </si>
  <si>
    <t>Nurul Huda Islamiyya Tumfafi</t>
  </si>
  <si>
    <t>2022107122</t>
  </si>
  <si>
    <t>Abdurrashid Danbaba</t>
  </si>
  <si>
    <t>08067790067</t>
  </si>
  <si>
    <t>Rahogi Nurul Hidaya Islamiyya Madobawa</t>
  </si>
  <si>
    <t>1202210173</t>
  </si>
  <si>
    <t>Ismail Kasim</t>
  </si>
  <si>
    <t>07037580341</t>
  </si>
  <si>
    <t>Ruga Normadic Primary School</t>
  </si>
  <si>
    <t>2022092120</t>
  </si>
  <si>
    <t>Yahaya Amadu</t>
  </si>
  <si>
    <t>SaAdatul Abadiyya Islamiyya</t>
  </si>
  <si>
    <t>2022149120</t>
  </si>
  <si>
    <t>Shuaibu Idris</t>
  </si>
  <si>
    <t>08133384025</t>
  </si>
  <si>
    <t>Sabuwar Unguwa Islamiyya</t>
  </si>
  <si>
    <t>2022186122</t>
  </si>
  <si>
    <t>Harisu Iliya</t>
  </si>
  <si>
    <t>07036925243</t>
  </si>
  <si>
    <t>2022134122</t>
  </si>
  <si>
    <t>Usman Ahmad Dederi</t>
  </si>
  <si>
    <t>08069524544</t>
  </si>
  <si>
    <t>Tamarke Primary School</t>
  </si>
  <si>
    <t>2022097122</t>
  </si>
  <si>
    <t>Rabiu A Ali</t>
  </si>
  <si>
    <t>Torankawa Islamiyya Primary School</t>
  </si>
  <si>
    <t>2022100102</t>
  </si>
  <si>
    <t>Amina Halilu</t>
  </si>
  <si>
    <t>09036427805</t>
  </si>
  <si>
    <t>Tsohuwar Karaye Primary School</t>
  </si>
  <si>
    <t>2022102122</t>
  </si>
  <si>
    <t>Nafiu Yusif Armayau</t>
  </si>
  <si>
    <t>07031568399</t>
  </si>
  <si>
    <t>Tudun JamaA Primary School</t>
  </si>
  <si>
    <t>2022103120</t>
  </si>
  <si>
    <t>Dauda Sule</t>
  </si>
  <si>
    <t>07086301571</t>
  </si>
  <si>
    <t>Tudun Kadafa Primary School</t>
  </si>
  <si>
    <t>2022106120</t>
  </si>
  <si>
    <t>Mustapha Ibrahim</t>
  </si>
  <si>
    <t>09015583706</t>
  </si>
  <si>
    <t>Tudun Kaya Central Primary School</t>
  </si>
  <si>
    <t>2022105122</t>
  </si>
  <si>
    <t>Ssni Muktar</t>
  </si>
  <si>
    <t>08124003057</t>
  </si>
  <si>
    <t>Tudun Kaya Islamiyya Primary School</t>
  </si>
  <si>
    <t>2022104122</t>
  </si>
  <si>
    <t>Ahmad Hassan Ahmad</t>
  </si>
  <si>
    <t>07015477327</t>
  </si>
  <si>
    <t>Tumfafi Primary School</t>
  </si>
  <si>
    <t>2022171121</t>
  </si>
  <si>
    <t>Isah Ibrahim</t>
  </si>
  <si>
    <t>08065635982</t>
  </si>
  <si>
    <t>Tunkuyau Primary School</t>
  </si>
  <si>
    <t>2022108120</t>
  </si>
  <si>
    <t>Lawan Bashir</t>
  </si>
  <si>
    <t>08023754899</t>
  </si>
  <si>
    <t>Unguwar Hajji Primary School</t>
  </si>
  <si>
    <t>2022114122</t>
  </si>
  <si>
    <t>Aliyu Abdullahi</t>
  </si>
  <si>
    <t>08135965706</t>
  </si>
  <si>
    <t>Unguwar Jaji Islamiyya Primary School</t>
  </si>
  <si>
    <t>2022164122</t>
  </si>
  <si>
    <t>08069352830</t>
  </si>
  <si>
    <t>Unguwar Kure Primary School</t>
  </si>
  <si>
    <t>2022167121</t>
  </si>
  <si>
    <t>Shamsuddeen Abubakar</t>
  </si>
  <si>
    <t>08036222226</t>
  </si>
  <si>
    <t>Unguwar Taiki Primary School</t>
  </si>
  <si>
    <t>2022115122</t>
  </si>
  <si>
    <t>Aliyu Lawan Balarabe</t>
  </si>
  <si>
    <t>08069128882</t>
  </si>
  <si>
    <t>Unguwar Tofa Primary School</t>
  </si>
  <si>
    <t>2022117120</t>
  </si>
  <si>
    <t>Tasiu Adamu</t>
  </si>
  <si>
    <t>Yammawa Primary School</t>
  </si>
  <si>
    <t>2022118120</t>
  </si>
  <si>
    <t>Abdullahi Bello Tinki</t>
  </si>
  <si>
    <t>Yammedi Central Primary School</t>
  </si>
  <si>
    <t>2022119120</t>
  </si>
  <si>
    <t>Muazu Rabo Adam</t>
  </si>
  <si>
    <t>08130727299</t>
  </si>
  <si>
    <t>Yola Cikin Gari Primary School</t>
  </si>
  <si>
    <t>2022122122</t>
  </si>
  <si>
    <t>Salisu Muktak</t>
  </si>
  <si>
    <t>07081987075</t>
  </si>
  <si>
    <t>Zango Islamiyya Primary School</t>
  </si>
  <si>
    <t>2022124122</t>
  </si>
  <si>
    <t>Ahmad Ali</t>
  </si>
  <si>
    <t>08138574677</t>
  </si>
  <si>
    <t>Minjibir</t>
  </si>
  <si>
    <t>Abdulkarim Bin Umar Islamiyya Azore</t>
  </si>
  <si>
    <t>1203010003</t>
  </si>
  <si>
    <t>Hassan Jafaru</t>
  </si>
  <si>
    <t>7037065337</t>
  </si>
  <si>
    <t>Alhaji Waziri Kunya Islamiyya Primary School</t>
  </si>
  <si>
    <t>2030006102</t>
  </si>
  <si>
    <t>Garba Yunusa</t>
  </si>
  <si>
    <t>Maijidda Adamu</t>
  </si>
  <si>
    <t>09061353939</t>
  </si>
  <si>
    <t>Amsharo Special Primary School</t>
  </si>
  <si>
    <t>2030007122</t>
  </si>
  <si>
    <t>Rabi Daniya</t>
  </si>
  <si>
    <t>Alhaji Abdu Minjibir</t>
  </si>
  <si>
    <t>08023679497</t>
  </si>
  <si>
    <t>Bagurawa Primary School</t>
  </si>
  <si>
    <t>2030013123</t>
  </si>
  <si>
    <t>Yakubu Hamisu</t>
  </si>
  <si>
    <t>07038798374</t>
  </si>
  <si>
    <t>Damisawa Primary School</t>
  </si>
  <si>
    <t>2030018122</t>
  </si>
  <si>
    <t>Nuhu Uba</t>
  </si>
  <si>
    <t>09024577832</t>
  </si>
  <si>
    <t>Darikul Huda Islamiyya Hassanawa</t>
  </si>
  <si>
    <t>2030318122</t>
  </si>
  <si>
    <t>Salisu Umar</t>
  </si>
  <si>
    <t>09025698756</t>
  </si>
  <si>
    <t>Duguji Primary School</t>
  </si>
  <si>
    <t>2030026122</t>
  </si>
  <si>
    <t>Musa Ali</t>
  </si>
  <si>
    <t>080383335888</t>
  </si>
  <si>
    <t>Dumawa Primary School</t>
  </si>
  <si>
    <t>2030029122</t>
  </si>
  <si>
    <t>Imam Ali Daneji</t>
  </si>
  <si>
    <t>09034555111</t>
  </si>
  <si>
    <t>Farawa Primary School</t>
  </si>
  <si>
    <t>2030031122</t>
  </si>
  <si>
    <t>Shehu Musa</t>
  </si>
  <si>
    <t>08148643864</t>
  </si>
  <si>
    <t>Fodiya Islamiyya Kunya</t>
  </si>
  <si>
    <t>2030040120</t>
  </si>
  <si>
    <t>08062246748</t>
  </si>
  <si>
    <t>Gandirwawa Primary School</t>
  </si>
  <si>
    <t>2030243607</t>
  </si>
  <si>
    <t>Ibrahim Mati</t>
  </si>
  <si>
    <t>070612748</t>
  </si>
  <si>
    <t>Geza Primary School</t>
  </si>
  <si>
    <t>2030045120</t>
  </si>
  <si>
    <t>Salisu M Usman</t>
  </si>
  <si>
    <t>08065539196</t>
  </si>
  <si>
    <t>Gizawa Primary School</t>
  </si>
  <si>
    <t>2030047120</t>
  </si>
  <si>
    <t>Umar Idris</t>
  </si>
  <si>
    <t>08177103931</t>
  </si>
  <si>
    <t>Hidayatul Adfal Islamiyya Primary School</t>
  </si>
  <si>
    <t>2030052122</t>
  </si>
  <si>
    <t>Mohammed Sule</t>
  </si>
  <si>
    <t>7064272741</t>
  </si>
  <si>
    <t>Hudubiyatul Adafal Islamiyya</t>
  </si>
  <si>
    <t>2030054102</t>
  </si>
  <si>
    <t>Ibrahim Bello</t>
  </si>
  <si>
    <t>8022915017</t>
  </si>
  <si>
    <t>Kaukai Primary School</t>
  </si>
  <si>
    <t>2030074120</t>
  </si>
  <si>
    <t>Godi Sulaiman</t>
  </si>
  <si>
    <t>08109885540</t>
  </si>
  <si>
    <t>Khairul Umma Islamiyya Dumawa</t>
  </si>
  <si>
    <t>2030301110</t>
  </si>
  <si>
    <t>Zubairu Muhammad</t>
  </si>
  <si>
    <t>08026700499</t>
  </si>
  <si>
    <t>Kofar Fada Islamiyya Primary School Gadirwawa</t>
  </si>
  <si>
    <t>2030158120</t>
  </si>
  <si>
    <t>Kuru Primary School</t>
  </si>
  <si>
    <t>2030081122</t>
  </si>
  <si>
    <t>Nura Lawan</t>
  </si>
  <si>
    <t>Minjibir Gabas Primary School</t>
  </si>
  <si>
    <t>2030087122</t>
  </si>
  <si>
    <t>Nuhu Lawan</t>
  </si>
  <si>
    <t>Minjibir Special Primary School</t>
  </si>
  <si>
    <t>2030088122</t>
  </si>
  <si>
    <t>Bashir Garba Minjibir</t>
  </si>
  <si>
    <t>08060368351</t>
  </si>
  <si>
    <t>Nurl Huda Islamiyya</t>
  </si>
  <si>
    <t>2030166120</t>
  </si>
  <si>
    <t>Haruna Usaini</t>
  </si>
  <si>
    <t>08132978480</t>
  </si>
  <si>
    <t>Nuru Huda Geza Islamiyya</t>
  </si>
  <si>
    <t>2030090102</t>
  </si>
  <si>
    <t>Aminu Alkasim Ibrahim</t>
  </si>
  <si>
    <t>08035549265</t>
  </si>
  <si>
    <t>Nurudden Islamiyya Jelagu</t>
  </si>
  <si>
    <t>2030305122</t>
  </si>
  <si>
    <t>Abdullahi Adamu</t>
  </si>
  <si>
    <t>08063370481</t>
  </si>
  <si>
    <t>Nurul Islam Islamiyya Dambawa</t>
  </si>
  <si>
    <t>2030164120</t>
  </si>
  <si>
    <t>Dahiru Abdullahi</t>
  </si>
  <si>
    <t>07065712531</t>
  </si>
  <si>
    <t>Raddul Ahlak Islamiyya Kwanar Dumawa</t>
  </si>
  <si>
    <t>2030101102</t>
  </si>
  <si>
    <t>Iro Adamu</t>
  </si>
  <si>
    <t>08165633809</t>
  </si>
  <si>
    <t>Shamsuddeen Islamiyya Primary School</t>
  </si>
  <si>
    <t>2030203203</t>
  </si>
  <si>
    <t>Ibrahim Adamu</t>
  </si>
  <si>
    <t>080</t>
  </si>
  <si>
    <t>Sheikh Iro Quaranic Islamiyya</t>
  </si>
  <si>
    <t>2030112102</t>
  </si>
  <si>
    <t>Abubakar Muhammad Bashir</t>
  </si>
  <si>
    <t>07038971781</t>
  </si>
  <si>
    <t>Shekh Abdulkarim Unguwar Gabas</t>
  </si>
  <si>
    <t>2030114102</t>
  </si>
  <si>
    <t>Sani Ado</t>
  </si>
  <si>
    <t>07037059426</t>
  </si>
  <si>
    <t>Siradhan Najati Gizawa</t>
  </si>
  <si>
    <t>2030116102</t>
  </si>
  <si>
    <t>07034974957</t>
  </si>
  <si>
    <t>Tabiyatul Aulad Islamiyya Primary School Gadurwawa</t>
  </si>
  <si>
    <t>2030177120</t>
  </si>
  <si>
    <t>Hussaini Aminu</t>
  </si>
  <si>
    <t>9127832724</t>
  </si>
  <si>
    <t>Tarbiyatul Aulad Gidan Gabas Islamiyya</t>
  </si>
  <si>
    <t>2030122102</t>
  </si>
  <si>
    <t>Sadanu Rabo</t>
  </si>
  <si>
    <t>09041678916</t>
  </si>
  <si>
    <t>Tarbiyatul Aulad Islamiyya Makurdin Geza</t>
  </si>
  <si>
    <t>2030186102</t>
  </si>
  <si>
    <t>Uzairu Lawan</t>
  </si>
  <si>
    <t>08065953422</t>
  </si>
  <si>
    <t>Tarbiyatul Aulad Rasha</t>
  </si>
  <si>
    <t>2030120102</t>
  </si>
  <si>
    <t>Rukayya Abdullahi</t>
  </si>
  <si>
    <t>09071753626</t>
  </si>
  <si>
    <t>Tazkiyatuk Dullaf Islamiyya Kaukai</t>
  </si>
  <si>
    <t>2030144102</t>
  </si>
  <si>
    <t>Magaji Ali Abdullahi</t>
  </si>
  <si>
    <t>07037094592</t>
  </si>
  <si>
    <t>Ulumiddeen Islamiyya Yanzaki</t>
  </si>
  <si>
    <t>2030129102</t>
  </si>
  <si>
    <t>Salisu Shehu</t>
  </si>
  <si>
    <t>07033835136</t>
  </si>
  <si>
    <t>Yanzaki Primary School</t>
  </si>
  <si>
    <t>2030135120</t>
  </si>
  <si>
    <t>Ahmed Abdu</t>
  </si>
  <si>
    <t>Zabainawa Inusa Primary School</t>
  </si>
  <si>
    <t>2030137123</t>
  </si>
  <si>
    <t>Tijjani Ado Kunya</t>
  </si>
  <si>
    <t>09163314332</t>
  </si>
  <si>
    <t>Zabainawar Dan Sudu Primary School</t>
  </si>
  <si>
    <t>2030181120</t>
  </si>
  <si>
    <t>Bilya Salisu</t>
  </si>
  <si>
    <t>07032808778</t>
  </si>
  <si>
    <t>Zabainawar Tsage Primary School</t>
  </si>
  <si>
    <t>2030138123</t>
  </si>
  <si>
    <t>Sabiu Sulaiman</t>
  </si>
  <si>
    <t>08034235884</t>
  </si>
  <si>
    <t>Zainab Hassan Islamiyya Gandurwawa</t>
  </si>
  <si>
    <t>2030139102</t>
  </si>
  <si>
    <t>Mustapha Idris</t>
  </si>
  <si>
    <t>08060308734</t>
  </si>
  <si>
    <t>Zakariyya Baguraina Islamiyya</t>
  </si>
  <si>
    <t>2030141102</t>
  </si>
  <si>
    <t>Isah Muazu</t>
  </si>
  <si>
    <t>Jamilu Abdullahi</t>
  </si>
  <si>
    <t>LGEA Primary School Agom</t>
  </si>
  <si>
    <t>1920023120</t>
  </si>
  <si>
    <t>Peter Audu Ogah</t>
  </si>
  <si>
    <t>09074658206</t>
  </si>
  <si>
    <t>LGEA Primary School Amar Kontagora</t>
  </si>
  <si>
    <t>1920026120</t>
  </si>
  <si>
    <t>Danladi Mamman Landa</t>
  </si>
  <si>
    <t>08146117300</t>
  </si>
  <si>
    <t>LGEA Primary School Ancha</t>
  </si>
  <si>
    <t>1920089120</t>
  </si>
  <si>
    <t>Samuel Danjuma Ambo</t>
  </si>
  <si>
    <t>Christiana Aawheela</t>
  </si>
  <si>
    <t>08144828833</t>
  </si>
  <si>
    <t>LGEA Primary School Anguwan Mada</t>
  </si>
  <si>
    <t>1920105120</t>
  </si>
  <si>
    <t>Amina Ahmadu</t>
  </si>
  <si>
    <t>07032195464</t>
  </si>
  <si>
    <t>LGEA Primary School Anzere</t>
  </si>
  <si>
    <t>1920033120</t>
  </si>
  <si>
    <t>Victoria Nathaniel</t>
  </si>
  <si>
    <t>09037779735</t>
  </si>
  <si>
    <t>LGEA Primary School Bom A</t>
  </si>
  <si>
    <t>1920038120</t>
  </si>
  <si>
    <t>Gloria Adze</t>
  </si>
  <si>
    <t>08069777578</t>
  </si>
  <si>
    <t>LGEA Primary School Dogon Daji</t>
  </si>
  <si>
    <t>1920040120</t>
  </si>
  <si>
    <t>Margaret Hassan</t>
  </si>
  <si>
    <t>Sylvia Francis</t>
  </si>
  <si>
    <t>09110653696</t>
  </si>
  <si>
    <t>LGEA Primary School Fadan Ayu</t>
  </si>
  <si>
    <t>192042120</t>
  </si>
  <si>
    <t>Usman Iliyasu</t>
  </si>
  <si>
    <t>07035611526</t>
  </si>
  <si>
    <t>LGEA Primary School Gimi Dogara</t>
  </si>
  <si>
    <t>1920044120</t>
  </si>
  <si>
    <t>Abdulhamid Adamu</t>
  </si>
  <si>
    <t>07030356351</t>
  </si>
  <si>
    <t>LGEA Primary School Gwaska Wasa</t>
  </si>
  <si>
    <t>1920048120</t>
  </si>
  <si>
    <t>Mallam Bala Bitrus</t>
  </si>
  <si>
    <t>Hassan B Benjamen</t>
  </si>
  <si>
    <t>07037839751</t>
  </si>
  <si>
    <t>LGEA Primary School Kurmin Goro Sarki</t>
  </si>
  <si>
    <t>1920056120</t>
  </si>
  <si>
    <t>Ambi Emmanuel</t>
  </si>
  <si>
    <t>07063870351</t>
  </si>
  <si>
    <t>LGEA Primary School Kurmin Goro Titi</t>
  </si>
  <si>
    <t>1920057120</t>
  </si>
  <si>
    <t>Jurbe Denji Bulus</t>
  </si>
  <si>
    <t>08069794701</t>
  </si>
  <si>
    <t>LGEA Primary School Maitozo</t>
  </si>
  <si>
    <t>1920062120</t>
  </si>
  <si>
    <t>Hellen Ahmadu</t>
  </si>
  <si>
    <t>08060868634</t>
  </si>
  <si>
    <t>LGEA Primary School Mantur</t>
  </si>
  <si>
    <t>1920063120</t>
  </si>
  <si>
    <t>Audu Musa</t>
  </si>
  <si>
    <t>08133160368</t>
  </si>
  <si>
    <t>LGEA Primary School Ragga</t>
  </si>
  <si>
    <t>1920081120</t>
  </si>
  <si>
    <t>Amos Ogah</t>
  </si>
  <si>
    <t>0811002733</t>
  </si>
  <si>
    <t>LGEA Primary School Sabon Gida</t>
  </si>
  <si>
    <t>1920084120</t>
  </si>
  <si>
    <t>Yakubu Haladu</t>
  </si>
  <si>
    <t>08063310814</t>
  </si>
  <si>
    <t>LGEA Primary School Sabon Layi</t>
  </si>
  <si>
    <t>1920085120</t>
  </si>
  <si>
    <t>Lami Mathew Mathew</t>
  </si>
  <si>
    <t>08100633604</t>
  </si>
  <si>
    <t>LGEA Primary School Tattaura</t>
  </si>
  <si>
    <t>1920092120</t>
  </si>
  <si>
    <t>Victoria Peter Usman</t>
  </si>
  <si>
    <t>08082770705</t>
  </si>
  <si>
    <t>LGEA Primary School Tsauni Kulere</t>
  </si>
  <si>
    <t>1920095120</t>
  </si>
  <si>
    <t>Monday Dantoro</t>
  </si>
  <si>
    <t>09011376392</t>
  </si>
  <si>
    <t>LGEA Primary School Ungwan Kaura</t>
  </si>
  <si>
    <t>1920103120</t>
  </si>
  <si>
    <t>Abigail Yohanna</t>
  </si>
  <si>
    <t>08160989339</t>
  </si>
  <si>
    <t>LGEA Primary School Ungwan Pah</t>
  </si>
  <si>
    <t>1920110120</t>
  </si>
  <si>
    <t>Bulus Yohanna</t>
  </si>
  <si>
    <t>08078690451</t>
  </si>
  <si>
    <t>LGEA Primary School Ungwan Pah II</t>
  </si>
  <si>
    <t>1920079120</t>
  </si>
  <si>
    <t>07061612738</t>
  </si>
  <si>
    <t>LGEA Primary School Ungwan Sarki Musulmi</t>
  </si>
  <si>
    <t>1920214120</t>
  </si>
  <si>
    <t>Benjamin Yakubu</t>
  </si>
  <si>
    <t>08133838702</t>
  </si>
  <si>
    <t>LGEA Primary School Ungwar Abu Wasa</t>
  </si>
  <si>
    <t>1920097120</t>
  </si>
  <si>
    <t>Mallam Bitrus Bala</t>
  </si>
  <si>
    <t>Joseph Francis Namo</t>
  </si>
  <si>
    <t>08039229726</t>
  </si>
  <si>
    <t>LGEA Primary School Ungwar Gajere</t>
  </si>
  <si>
    <t>1920098120</t>
  </si>
  <si>
    <t>Dauda John Paul</t>
  </si>
  <si>
    <t>LGEA Primary School Wurro Andaha</t>
  </si>
  <si>
    <t>1920117120</t>
  </si>
  <si>
    <t>Christopher Musa</t>
  </si>
  <si>
    <t>07066956699</t>
  </si>
  <si>
    <t>LGEA Primary SchoolAbujamada</t>
  </si>
  <si>
    <t>1920020120</t>
  </si>
  <si>
    <t>Peter Tanko</t>
  </si>
  <si>
    <t>08120022230</t>
  </si>
  <si>
    <t>LGEA Sam Audu Amar Lada Primary School</t>
  </si>
  <si>
    <t>1920086120</t>
  </si>
  <si>
    <t>Shekarau Ambo</t>
  </si>
  <si>
    <t>08138918603</t>
  </si>
  <si>
    <t>LGEA Sambe Ninzo Primary School</t>
  </si>
  <si>
    <t>1920087120</t>
  </si>
  <si>
    <t>Cornelius Wuyah</t>
  </si>
  <si>
    <t>08069311789</t>
  </si>
  <si>
    <t>LGEA Tsauni 1</t>
  </si>
  <si>
    <t>1920094120</t>
  </si>
  <si>
    <t>Philomins Bissalla</t>
  </si>
  <si>
    <t>08163760666</t>
  </si>
  <si>
    <t>Model Primary School Anguwan Nungu</t>
  </si>
  <si>
    <t>1920121120</t>
  </si>
  <si>
    <t>Yusuf Kyauta</t>
  </si>
  <si>
    <t>09040397340</t>
  </si>
  <si>
    <t>Model Primary School Fadan Ninzo</t>
  </si>
  <si>
    <t>1920118120</t>
  </si>
  <si>
    <t>Ibrahim Jafar</t>
  </si>
  <si>
    <t>07032942626</t>
  </si>
  <si>
    <t>NPrimary School Mambang</t>
  </si>
  <si>
    <t>Kd9001</t>
  </si>
  <si>
    <t>Dalhatu A Usman</t>
  </si>
  <si>
    <t>08138465687</t>
  </si>
  <si>
    <t>Nomadic Ibalawes Primary School</t>
  </si>
  <si>
    <t>1920125120</t>
  </si>
  <si>
    <t>Vincent Haruna</t>
  </si>
  <si>
    <t>09057803467</t>
  </si>
  <si>
    <t>Nomadic Primary School Amantu</t>
  </si>
  <si>
    <t>1920025132</t>
  </si>
  <si>
    <t>Monday Joshua Joshua</t>
  </si>
  <si>
    <t>07036608613</t>
  </si>
  <si>
    <t>Nomadic Primary School Fadan Ayu</t>
  </si>
  <si>
    <t>1920218120</t>
  </si>
  <si>
    <t>Abdullahi Ahmed Ahmed</t>
  </si>
  <si>
    <t>07037808003</t>
  </si>
  <si>
    <t>Nomadic Primary School Mahanga Ajangwai</t>
  </si>
  <si>
    <t>Kd23001</t>
  </si>
  <si>
    <t>Joel Luka</t>
  </si>
  <si>
    <t>08135599579</t>
  </si>
  <si>
    <t>Nomadic Primary School Numbu Bashayi B</t>
  </si>
  <si>
    <t>Kd23002</t>
  </si>
  <si>
    <t>Mohammed Idris</t>
  </si>
  <si>
    <t>07041109990</t>
  </si>
  <si>
    <t>Nomadic Primary School Sabon Gari Sabon Gida</t>
  </si>
  <si>
    <t>1920183120</t>
  </si>
  <si>
    <t>Iliya Haruna Dowchem</t>
  </si>
  <si>
    <t>07038654031</t>
  </si>
  <si>
    <t>Nomadic Primary School Unguwan Alheri Kamfani</t>
  </si>
  <si>
    <t>Kd23003</t>
  </si>
  <si>
    <t>Iliyasu Nuhu</t>
  </si>
  <si>
    <t>07067863619</t>
  </si>
  <si>
    <t>Nomadic Ungwan Kaura Primary School</t>
  </si>
  <si>
    <t>1920129120</t>
  </si>
  <si>
    <t>Ramatu Anto</t>
  </si>
  <si>
    <t>08064253432</t>
  </si>
  <si>
    <t>UBE Abu Gari Primary School</t>
  </si>
  <si>
    <t>1920132120</t>
  </si>
  <si>
    <t>Danlami N Yakubu</t>
  </si>
  <si>
    <t>08035765492</t>
  </si>
  <si>
    <t>UBE Gwaska Anche</t>
  </si>
  <si>
    <t>1920177120</t>
  </si>
  <si>
    <t>Angbashim A Promise</t>
  </si>
  <si>
    <t>08078752478</t>
  </si>
  <si>
    <t>UBE Ninche Primary School</t>
  </si>
  <si>
    <t>1920158120</t>
  </si>
  <si>
    <t>Joseph Garba</t>
  </si>
  <si>
    <t>08067736794</t>
  </si>
  <si>
    <t>UBE Primary Kongon</t>
  </si>
  <si>
    <t>1920154120</t>
  </si>
  <si>
    <t>Amaimuna Zubairu Zubairu</t>
  </si>
  <si>
    <t>08069065085</t>
  </si>
  <si>
    <t>UBE Primary School Agore</t>
  </si>
  <si>
    <t>1920133120</t>
  </si>
  <si>
    <t>Markus Moses Markus Moses</t>
  </si>
  <si>
    <t>09074755826</t>
  </si>
  <si>
    <t>UBE Primary School Ahar Kofai</t>
  </si>
  <si>
    <t>1920134120</t>
  </si>
  <si>
    <t>Leo Andrew</t>
  </si>
  <si>
    <t>07032491031</t>
  </si>
  <si>
    <t>UBE Primary School Amar Konkri</t>
  </si>
  <si>
    <t>1920136120</t>
  </si>
  <si>
    <t>Danjuma Micah</t>
  </si>
  <si>
    <t>08069564736</t>
  </si>
  <si>
    <t>UBE Primary School Amar Sarki</t>
  </si>
  <si>
    <t>1920137120</t>
  </si>
  <si>
    <t>Ayi Yaba</t>
  </si>
  <si>
    <t>07065063954</t>
  </si>
  <si>
    <t>UBE Primary School Ancha Gida</t>
  </si>
  <si>
    <t>1920139612</t>
  </si>
  <si>
    <t>Justina T Mamman</t>
  </si>
  <si>
    <t>09027793372</t>
  </si>
  <si>
    <t>UBE Primary School Anguwan Dariya</t>
  </si>
  <si>
    <t>1920191120</t>
  </si>
  <si>
    <t>Markus Yashim Yashim</t>
  </si>
  <si>
    <t>08039508329</t>
  </si>
  <si>
    <t>UBE Primary School Anguwan Galadima</t>
  </si>
  <si>
    <t>1920192120</t>
  </si>
  <si>
    <t>Samson Bala</t>
  </si>
  <si>
    <t>07030132010</t>
  </si>
  <si>
    <t>UBE Primary School Ankiran</t>
  </si>
  <si>
    <t>1920175120</t>
  </si>
  <si>
    <t>Daniel Iliya</t>
  </si>
  <si>
    <t>07038665646</t>
  </si>
  <si>
    <t>UBE Primary School Gajere Titi</t>
  </si>
  <si>
    <t>1920150120</t>
  </si>
  <si>
    <t>Clement Anze Manga</t>
  </si>
  <si>
    <t>08060747344</t>
  </si>
  <si>
    <t>UBE Primary School Gbonkok</t>
  </si>
  <si>
    <t>1920164120</t>
  </si>
  <si>
    <t>Nkechi Ogbodo</t>
  </si>
  <si>
    <t>09164290048</t>
  </si>
  <si>
    <t>UBE Primary School Godo</t>
  </si>
  <si>
    <t>19220522120</t>
  </si>
  <si>
    <t>Angson Joshua</t>
  </si>
  <si>
    <t>08083948872</t>
  </si>
  <si>
    <t>UBE Primary School Kwager</t>
  </si>
  <si>
    <t>1920208120</t>
  </si>
  <si>
    <t>Lilian Anche</t>
  </si>
  <si>
    <t>08065697994</t>
  </si>
  <si>
    <t>UBE Primary School Rafin Soja</t>
  </si>
  <si>
    <t>192018120</t>
  </si>
  <si>
    <t>Christopher John</t>
  </si>
  <si>
    <t>07035100779</t>
  </si>
  <si>
    <t>UBE Primary School Sabon Zã€Wan</t>
  </si>
  <si>
    <t>1920184120</t>
  </si>
  <si>
    <t>07061578755</t>
  </si>
  <si>
    <t>UBE Primary School Seminary</t>
  </si>
  <si>
    <t>1920145120</t>
  </si>
  <si>
    <t>Audu Auwalu</t>
  </si>
  <si>
    <t>08029604177</t>
  </si>
  <si>
    <t>UBE Primary School Tudun Wada Bokana</t>
  </si>
  <si>
    <t>1920188120</t>
  </si>
  <si>
    <t>Zubairu Saidu</t>
  </si>
  <si>
    <t>08039723624</t>
  </si>
  <si>
    <t>UBE Primary School Ungwan Anche</t>
  </si>
  <si>
    <t>1920212120</t>
  </si>
  <si>
    <t>Solomon Jerry</t>
  </si>
  <si>
    <t>07149592052</t>
  </si>
  <si>
    <t>UBE Primary School Ungwan Bako Landa</t>
  </si>
  <si>
    <t>1920209120</t>
  </si>
  <si>
    <t>Abigail Bala</t>
  </si>
  <si>
    <t>08060864494</t>
  </si>
  <si>
    <t>UBE Primary School Ungwan Bauchi</t>
  </si>
  <si>
    <t>1920202120</t>
  </si>
  <si>
    <t>Aku Wuyah Ngbobos</t>
  </si>
  <si>
    <t>08164038431</t>
  </si>
  <si>
    <t>UBE Primary School Ungwan Duhu</t>
  </si>
  <si>
    <t>1920176120</t>
  </si>
  <si>
    <t>Boniface Joseph</t>
  </si>
  <si>
    <t>08036032699</t>
  </si>
  <si>
    <t>UBE Primary School Ungwan Ganye A</t>
  </si>
  <si>
    <t>1920193120</t>
  </si>
  <si>
    <t>Yohanna Dahoro</t>
  </si>
  <si>
    <t>09064106339</t>
  </si>
  <si>
    <t>UBE Primary School Ungwan Ganye B</t>
  </si>
  <si>
    <t>1920194120</t>
  </si>
  <si>
    <t>Anthony Ezekiel Kurah</t>
  </si>
  <si>
    <t>09160648324</t>
  </si>
  <si>
    <t>UBE Primary School Ungwan Goge</t>
  </si>
  <si>
    <t>1920172120</t>
  </si>
  <si>
    <t>Sale Biko Zaman</t>
  </si>
  <si>
    <t>09046807110</t>
  </si>
  <si>
    <t>UBE Primary School Ungwan Kwara</t>
  </si>
  <si>
    <t>1920104120</t>
  </si>
  <si>
    <t>Adamu Musa M</t>
  </si>
  <si>
    <t>08060868060</t>
  </si>
  <si>
    <t>UBE Primary School Ungwan Mada Abu</t>
  </si>
  <si>
    <t>1920523120</t>
  </si>
  <si>
    <t>Nehemiah Sale Sale</t>
  </si>
  <si>
    <t>08070561120</t>
  </si>
  <si>
    <t>UBE Primary School Ungwan Maigoro</t>
  </si>
  <si>
    <t>1920195020</t>
  </si>
  <si>
    <t>Samuel Amos Ambi</t>
  </si>
  <si>
    <t>07063479813</t>
  </si>
  <si>
    <t>UBE Primary School Ungwan Tella</t>
  </si>
  <si>
    <t>1920114120</t>
  </si>
  <si>
    <t>Joseph Abraham</t>
  </si>
  <si>
    <t>07034515178</t>
  </si>
  <si>
    <t>UBE Primary School Wakili Essen</t>
  </si>
  <si>
    <t>1920219120</t>
  </si>
  <si>
    <t>Emmanuel Ambi</t>
  </si>
  <si>
    <t>08035941314</t>
  </si>
  <si>
    <t>UBE Primary School Zackzawan</t>
  </si>
  <si>
    <t>1920206160</t>
  </si>
  <si>
    <t>Joseph A Anche</t>
  </si>
  <si>
    <t>07030502465</t>
  </si>
  <si>
    <t>UBE Primary School Zambur</t>
  </si>
  <si>
    <t>1920206120</t>
  </si>
  <si>
    <t>Monday Lazarus</t>
  </si>
  <si>
    <t>08039146340</t>
  </si>
  <si>
    <t>UBE Ragga Gari Primary School</t>
  </si>
  <si>
    <t>1920181120</t>
  </si>
  <si>
    <t>Shakaru Habu</t>
  </si>
  <si>
    <t>09115072741</t>
  </si>
  <si>
    <t>UBE Sansani</t>
  </si>
  <si>
    <t>1920169120</t>
  </si>
  <si>
    <t>Veronica Dauda</t>
  </si>
  <si>
    <t>09132439014</t>
  </si>
  <si>
    <t>Arabic School Anguwan Tudu Yalwa</t>
  </si>
  <si>
    <t>1921342122</t>
  </si>
  <si>
    <t>Rabi Ibrahim</t>
  </si>
  <si>
    <t>Ahmed Abdullahi</t>
  </si>
  <si>
    <t>08044670024</t>
  </si>
  <si>
    <t>Arabic School Dinya</t>
  </si>
  <si>
    <t>1921003120</t>
  </si>
  <si>
    <t>Sirajo Buhari</t>
  </si>
  <si>
    <t>Halliru Mamuda</t>
  </si>
  <si>
    <t>08147362528</t>
  </si>
  <si>
    <t>Arabic School Rahama</t>
  </si>
  <si>
    <t>1921243120</t>
  </si>
  <si>
    <t>Ibrahim Bawa</t>
  </si>
  <si>
    <t>Haruna Rashid Sulaiman</t>
  </si>
  <si>
    <t>07088231868</t>
  </si>
  <si>
    <t>Arabic School Soba</t>
  </si>
  <si>
    <t>1921004120</t>
  </si>
  <si>
    <t>Bello Shehu</t>
  </si>
  <si>
    <t>08021115623</t>
  </si>
  <si>
    <t>Arabic School Turawa</t>
  </si>
  <si>
    <t>1921005120</t>
  </si>
  <si>
    <t>Shehu Saadu</t>
  </si>
  <si>
    <t>Salihu Umar</t>
  </si>
  <si>
    <t>08035120681</t>
  </si>
  <si>
    <t>LEA Primary School Anguwan Madaki Turawa</t>
  </si>
  <si>
    <t>1921032120</t>
  </si>
  <si>
    <t>Christiana Solomon</t>
  </si>
  <si>
    <t>07068154894</t>
  </si>
  <si>
    <t>LEA Primary School Anguwan Sarkin Noma</t>
  </si>
  <si>
    <t>1921034120</t>
  </si>
  <si>
    <t>Rebecca Slami</t>
  </si>
  <si>
    <t>08032757520</t>
  </si>
  <si>
    <t>LEA Primary School Anguwan Tudu Yalwa</t>
  </si>
  <si>
    <t>1927035120</t>
  </si>
  <si>
    <t>Ikpa Justina Member</t>
  </si>
  <si>
    <t>08160133285</t>
  </si>
  <si>
    <t>LEA Primary School Anguwar Idi Soba</t>
  </si>
  <si>
    <t>1921023120</t>
  </si>
  <si>
    <t>Jamila Sulaiman</t>
  </si>
  <si>
    <t>LEA Primary School Dinya</t>
  </si>
  <si>
    <t>1921044120</t>
  </si>
  <si>
    <t>Habibu Ibrahim</t>
  </si>
  <si>
    <t>07036121844</t>
  </si>
  <si>
    <t>LEA Primary School Lungu Soba</t>
  </si>
  <si>
    <t>1921070120</t>
  </si>
  <si>
    <t>Khadija Yahaya</t>
  </si>
  <si>
    <t>08085198189</t>
  </si>
  <si>
    <t>LEA Primary School Mabirni</t>
  </si>
  <si>
    <t>1921072120</t>
  </si>
  <si>
    <t>Sani Tukur</t>
  </si>
  <si>
    <t>Nasir Jafar</t>
  </si>
  <si>
    <t>08109074537</t>
  </si>
  <si>
    <t>LEA Primary School Madarzai</t>
  </si>
  <si>
    <t>1921074120</t>
  </si>
  <si>
    <t>Oguntade Emmanuel Olusegun</t>
  </si>
  <si>
    <t>08149271641</t>
  </si>
  <si>
    <t>LEA Primary School Mafera</t>
  </si>
  <si>
    <t>1921075120</t>
  </si>
  <si>
    <t>Abel Inalegwu Alechenu</t>
  </si>
  <si>
    <t>09069318527</t>
  </si>
  <si>
    <t>LEA Primary School Maigana</t>
  </si>
  <si>
    <t>1921077120</t>
  </si>
  <si>
    <t>Kasim Sani Harande</t>
  </si>
  <si>
    <t>09091421636</t>
  </si>
  <si>
    <t>LEA Primary School Makwaran Lemo</t>
  </si>
  <si>
    <t>1921079120</t>
  </si>
  <si>
    <t>Hadiza Shehu</t>
  </si>
  <si>
    <t>08067727949</t>
  </si>
  <si>
    <t>LEA Primary School Panpo</t>
  </si>
  <si>
    <t>1921085120</t>
  </si>
  <si>
    <t>Suleiman Soda</t>
  </si>
  <si>
    <t>08087923414</t>
  </si>
  <si>
    <t>LEA Primary School Tamba</t>
  </si>
  <si>
    <t>1921098120</t>
  </si>
  <si>
    <t>Tyokegh Sesugh</t>
  </si>
  <si>
    <t>08067609390</t>
  </si>
  <si>
    <t>LEA Primary School Tashan Ice</t>
  </si>
  <si>
    <t>1921099120</t>
  </si>
  <si>
    <t>Hadiza Dogara</t>
  </si>
  <si>
    <t>08160776302</t>
  </si>
  <si>
    <t>LEA Primary School Turawa</t>
  </si>
  <si>
    <t>1921103120</t>
  </si>
  <si>
    <t>Kamardeen Ajiboye Raji</t>
  </si>
  <si>
    <t>09037683995</t>
  </si>
  <si>
    <t>LEA Primary School Yalwa Mai Makaranta Soba</t>
  </si>
  <si>
    <t>1921107120</t>
  </si>
  <si>
    <t>Sunusi Yakubu</t>
  </si>
  <si>
    <t>08026270275</t>
  </si>
  <si>
    <t>LEA Primary School Yalwan Sarki Soba</t>
  </si>
  <si>
    <t>1921108120</t>
  </si>
  <si>
    <t>Khadijat Muhammad</t>
  </si>
  <si>
    <t>07031335703</t>
  </si>
  <si>
    <t>LGEA Primary School Anguwan Madaki</t>
  </si>
  <si>
    <t>1921029120</t>
  </si>
  <si>
    <t>Iliyasu Musa</t>
  </si>
  <si>
    <t>08063823054</t>
  </si>
  <si>
    <t>LGEA Primary School Danwata</t>
  </si>
  <si>
    <t>1921043120</t>
  </si>
  <si>
    <t>Buba Dauda Abo</t>
  </si>
  <si>
    <t>08032845913</t>
  </si>
  <si>
    <t>LGEA Primary School Lemu Rahama</t>
  </si>
  <si>
    <t>1921069120</t>
  </si>
  <si>
    <t>Bulus Ombugadu Michael</t>
  </si>
  <si>
    <t>08087057399</t>
  </si>
  <si>
    <t>LGEA Primary School Mai Zare</t>
  </si>
  <si>
    <t>1921278120</t>
  </si>
  <si>
    <t>Thomas Paul Yayock</t>
  </si>
  <si>
    <t>08061573207</t>
  </si>
  <si>
    <t>LGEA Primary School Rahama</t>
  </si>
  <si>
    <t>1921086120</t>
  </si>
  <si>
    <t>Martha Benjamin</t>
  </si>
  <si>
    <t>08080836363</t>
  </si>
  <si>
    <t>Nomadic Daula Fulani Isah Farin Kasa</t>
  </si>
  <si>
    <t>1921228120</t>
  </si>
  <si>
    <t>Bashir Musa</t>
  </si>
  <si>
    <t>08031924446</t>
  </si>
  <si>
    <t>Nomadic Primary School Anguwan Duni</t>
  </si>
  <si>
    <t>1921192120</t>
  </si>
  <si>
    <t>Jane Micheal</t>
  </si>
  <si>
    <t>08022059507</t>
  </si>
  <si>
    <t>Nomadic Primary School Ardo Isa</t>
  </si>
  <si>
    <t>1921221121</t>
  </si>
  <si>
    <t>Shamuddeen Aliyu</t>
  </si>
  <si>
    <t>08062307590</t>
  </si>
  <si>
    <t>Nomadic Primary School Awai</t>
  </si>
  <si>
    <t>1921241120b</t>
  </si>
  <si>
    <t>Abdullahi Hussaini</t>
  </si>
  <si>
    <t>Nomadic Primary School Sabon Birni</t>
  </si>
  <si>
    <t>1921191120</t>
  </si>
  <si>
    <t>Abubakar Hassan</t>
  </si>
  <si>
    <t>08080449712</t>
  </si>
  <si>
    <t>Tsangayan Malam Abdullahi Yusuf</t>
  </si>
  <si>
    <t>Kd23004</t>
  </si>
  <si>
    <t>Usaini Yahuza</t>
  </si>
  <si>
    <t>08056780234</t>
  </si>
  <si>
    <t>Tsangayan Malam Abubakar Yahaya</t>
  </si>
  <si>
    <t>Kd23005</t>
  </si>
  <si>
    <t>Ahmad Kabiru</t>
  </si>
  <si>
    <t>07088735089</t>
  </si>
  <si>
    <t>Tsangayan Malam Alhassan Ishaq</t>
  </si>
  <si>
    <t>Kd23006</t>
  </si>
  <si>
    <t>Alhassan Ishaq</t>
  </si>
  <si>
    <t>08029258099</t>
  </si>
  <si>
    <t>Tsangayan Malam Aliyu Mustapha</t>
  </si>
  <si>
    <t>Kd23007</t>
  </si>
  <si>
    <t>Aminu Lawal</t>
  </si>
  <si>
    <t>07086152985</t>
  </si>
  <si>
    <t>Tsangayan Malam Halidu</t>
  </si>
  <si>
    <t>Kd23008</t>
  </si>
  <si>
    <t>Muhammad Shehu</t>
  </si>
  <si>
    <t>Tsangayan Malam Ibrahim 2</t>
  </si>
  <si>
    <t>Kd23009</t>
  </si>
  <si>
    <t>Halliru Yahaya</t>
  </si>
  <si>
    <t>08146195942</t>
  </si>
  <si>
    <t>Tsangayan Malam Liman Malam Nura</t>
  </si>
  <si>
    <t>Kd23010</t>
  </si>
  <si>
    <t>Nura Abubakar Liman</t>
  </si>
  <si>
    <t>09032677292</t>
  </si>
  <si>
    <t>Tsangayan Malam RabiU</t>
  </si>
  <si>
    <t>Kd23011</t>
  </si>
  <si>
    <t>Tsangayan Malam Sadiku</t>
  </si>
  <si>
    <t>Kd23012</t>
  </si>
  <si>
    <t>Sadiqu Saadu Saadu</t>
  </si>
  <si>
    <t>09044613950</t>
  </si>
  <si>
    <t>Tsangayan Malam Saminu</t>
  </si>
  <si>
    <t>Kd23013</t>
  </si>
  <si>
    <t>Mohammed Abdul</t>
  </si>
  <si>
    <t>08080425392</t>
  </si>
  <si>
    <t>Tsangayan Malam Sani</t>
  </si>
  <si>
    <t>Kd23014</t>
  </si>
  <si>
    <t>Sani Muhammud</t>
  </si>
  <si>
    <t>08126501725</t>
  </si>
  <si>
    <t>Tsangayan Malam ShafiI Idris</t>
  </si>
  <si>
    <t>Kd23015</t>
  </si>
  <si>
    <t>Shafi Idris</t>
  </si>
  <si>
    <t>08026785194</t>
  </si>
  <si>
    <t>Tsangayan Mallam Husaini</t>
  </si>
  <si>
    <t>Kd23016</t>
  </si>
  <si>
    <t>Hussaini Ibrahim</t>
  </si>
  <si>
    <t>08027075160</t>
  </si>
  <si>
    <t>Tsangayan Mallam Salisu</t>
  </si>
  <si>
    <t>Kd23017</t>
  </si>
  <si>
    <t>Jibril Abdullahi</t>
  </si>
  <si>
    <t>09015592995</t>
  </si>
  <si>
    <t>Tsangayar Malam Hassan Ibrahim Danwata</t>
  </si>
  <si>
    <t>Kd23018</t>
  </si>
  <si>
    <t>Muhammad Sani Abdulrazak</t>
  </si>
  <si>
    <t>09076526709</t>
  </si>
  <si>
    <t>UBE Anguwan Dawa</t>
  </si>
  <si>
    <t>1921252120</t>
  </si>
  <si>
    <t>Iliya Kabiru Ido</t>
  </si>
  <si>
    <t>08158478184</t>
  </si>
  <si>
    <t>UBE Anguwan Kwari</t>
  </si>
  <si>
    <t>1921118120b</t>
  </si>
  <si>
    <t>Deborah Kefas</t>
  </si>
  <si>
    <t>08083200881</t>
  </si>
  <si>
    <t>UBE Anguwan Liman Yalwa Soba</t>
  </si>
  <si>
    <t>1921131120</t>
  </si>
  <si>
    <t>Ibrahim Lawal</t>
  </si>
  <si>
    <t>07032851417</t>
  </si>
  <si>
    <t>UBE Gargari Dinya</t>
  </si>
  <si>
    <t>1921156120</t>
  </si>
  <si>
    <t>Martha Solomon</t>
  </si>
  <si>
    <t>08080444704</t>
  </si>
  <si>
    <t>UBE Hayin Ayuba</t>
  </si>
  <si>
    <t>1921164120</t>
  </si>
  <si>
    <t>Hadiza Lawal</t>
  </si>
  <si>
    <t>08067767589</t>
  </si>
  <si>
    <t>UBE Hayin Malam Garba</t>
  </si>
  <si>
    <t>1921165120</t>
  </si>
  <si>
    <t>Habiba H Kadiri</t>
  </si>
  <si>
    <t>08080351990</t>
  </si>
  <si>
    <t>UBE Kago</t>
  </si>
  <si>
    <t>1921059120</t>
  </si>
  <si>
    <t>Gali Idris</t>
  </si>
  <si>
    <t>09043356249</t>
  </si>
  <si>
    <t>UBE Karsawa</t>
  </si>
  <si>
    <t>1921176120</t>
  </si>
  <si>
    <t>Abu Gloria</t>
  </si>
  <si>
    <t>08145893456</t>
  </si>
  <si>
    <t>UBE Katsinawa Dinya</t>
  </si>
  <si>
    <t>182101154</t>
  </si>
  <si>
    <t>Iliyasu Muhammad Jamiu</t>
  </si>
  <si>
    <t>08149170527</t>
  </si>
  <si>
    <t>UBE Kurungufi Karsawa</t>
  </si>
  <si>
    <t>1921353120</t>
  </si>
  <si>
    <t>Mase Iorwuese Nicodemus</t>
  </si>
  <si>
    <t>09079383891</t>
  </si>
  <si>
    <t>UBE Primary School Anguwan Bayero</t>
  </si>
  <si>
    <t>1921112120</t>
  </si>
  <si>
    <t>Musa Jona Gyang</t>
  </si>
  <si>
    <t>07039784862</t>
  </si>
  <si>
    <t>UBE Primary School Anguwan Dan Iya</t>
  </si>
  <si>
    <t>1921125120</t>
  </si>
  <si>
    <t>Ahmed Haruna Suleiman</t>
  </si>
  <si>
    <t>08065031252</t>
  </si>
  <si>
    <t>UBE Primary School Anguwan Dankande</t>
  </si>
  <si>
    <t>1921128120</t>
  </si>
  <si>
    <t>Patience Amos</t>
  </si>
  <si>
    <t>08139789158</t>
  </si>
  <si>
    <t>UBE Primary School Anguwan Kiri</t>
  </si>
  <si>
    <t>1921141120</t>
  </si>
  <si>
    <t>Moses Mandra</t>
  </si>
  <si>
    <t>07036659762</t>
  </si>
  <si>
    <t>UBE Primary School Anguwan Sarki Yalwa</t>
  </si>
  <si>
    <t>1921138120</t>
  </si>
  <si>
    <t>Victoria Wuese Iorngee</t>
  </si>
  <si>
    <t>08036131252</t>
  </si>
  <si>
    <t>UBE Primary School Anguwan Tanko</t>
  </si>
  <si>
    <t>1921216121</t>
  </si>
  <si>
    <t>Musa Kamilu</t>
  </si>
  <si>
    <t>08131883468</t>
  </si>
  <si>
    <t>UBE Primary School Dan Galadim</t>
  </si>
  <si>
    <t>1921189120</t>
  </si>
  <si>
    <t>UBE Primary School Dorayi</t>
  </si>
  <si>
    <t>1921152120</t>
  </si>
  <si>
    <t>Lois Mako</t>
  </si>
  <si>
    <t>08025749611</t>
  </si>
  <si>
    <t>UBE Primary School Gargari</t>
  </si>
  <si>
    <t>1921157120</t>
  </si>
  <si>
    <t>Alex H David</t>
  </si>
  <si>
    <t>08069006674</t>
  </si>
  <si>
    <t>UBE Primary School Gidan Kwari</t>
  </si>
  <si>
    <t>1921158120</t>
  </si>
  <si>
    <t>Abubakar Yunusa</t>
  </si>
  <si>
    <t>09127165074</t>
  </si>
  <si>
    <t>UBE Primary School Gobirawa Dorayi</t>
  </si>
  <si>
    <t>1921180120</t>
  </si>
  <si>
    <t>Dominic Pius</t>
  </si>
  <si>
    <t>08146856467</t>
  </si>
  <si>
    <t>UBE Primary School Gwarzo</t>
  </si>
  <si>
    <t>1921115120</t>
  </si>
  <si>
    <t>Regina Mica</t>
  </si>
  <si>
    <t>08087734416</t>
  </si>
  <si>
    <t>UBE Primary School Hawan Kari</t>
  </si>
  <si>
    <t>1921162120</t>
  </si>
  <si>
    <t>Muhammad Abdulazis</t>
  </si>
  <si>
    <t>07066844825</t>
  </si>
  <si>
    <t>UBE Primary School Hayin Rahama</t>
  </si>
  <si>
    <t>1921167120</t>
  </si>
  <si>
    <t>Elisha A Jonathan</t>
  </si>
  <si>
    <t>08168104491</t>
  </si>
  <si>
    <t>UBE Primary School Janga</t>
  </si>
  <si>
    <t>1921170120</t>
  </si>
  <si>
    <t>Fredrick Emmanuel Ngwoke</t>
  </si>
  <si>
    <t>07038647486</t>
  </si>
  <si>
    <t>UBE Primary School Kabalu</t>
  </si>
  <si>
    <t>1921117120</t>
  </si>
  <si>
    <t>Laraba Nuhu</t>
  </si>
  <si>
    <t>08028151964</t>
  </si>
  <si>
    <t>UBE Primary School Kadafa</t>
  </si>
  <si>
    <t>1921172120</t>
  </si>
  <si>
    <t>Ngozi Udeh Stella</t>
  </si>
  <si>
    <t>07037216432</t>
  </si>
  <si>
    <t>UBE Primary School Karofin Magada Ii</t>
  </si>
  <si>
    <t>1921229121</t>
  </si>
  <si>
    <t>Abdurahaman Suleiman</t>
  </si>
  <si>
    <t>08136161083</t>
  </si>
  <si>
    <t>UBE Primary School Kurungufin DaA</t>
  </si>
  <si>
    <t>1921181120</t>
  </si>
  <si>
    <t>Sani Salisu</t>
  </si>
  <si>
    <t>08038237628</t>
  </si>
  <si>
    <t>UBE Primary School Kwadaro 1</t>
  </si>
  <si>
    <t>1921182120</t>
  </si>
  <si>
    <t>Yusuf Iliya</t>
  </si>
  <si>
    <t>08021241569</t>
  </si>
  <si>
    <t>UBE Primary School Kwadaro 2</t>
  </si>
  <si>
    <t>1921345120</t>
  </si>
  <si>
    <t>Usman Yau Ahmad</t>
  </si>
  <si>
    <t>08147362883</t>
  </si>
  <si>
    <t>UBE Primary School Magadda 2</t>
  </si>
  <si>
    <t>1921233121</t>
  </si>
  <si>
    <t>07033322986</t>
  </si>
  <si>
    <t>UBE Primary School Mandadi</t>
  </si>
  <si>
    <t>1921186120</t>
  </si>
  <si>
    <t>Fatona Juliana Olanike</t>
  </si>
  <si>
    <t>08132910758</t>
  </si>
  <si>
    <t>UBE Primary School Marke</t>
  </si>
  <si>
    <t>1921080120</t>
  </si>
  <si>
    <t>Mohammad Abdullahi</t>
  </si>
  <si>
    <t>08025156967</t>
  </si>
  <si>
    <t>UBE Primary School Sabon Gidan Kanti</t>
  </si>
  <si>
    <t>1921229120</t>
  </si>
  <si>
    <t>Sagiru Salihu</t>
  </si>
  <si>
    <t>08084575785</t>
  </si>
  <si>
    <t>UBE Primary School Sabon Kaura</t>
  </si>
  <si>
    <t>1921201120</t>
  </si>
  <si>
    <t>08182897104</t>
  </si>
  <si>
    <t>UBE Primary School Tauga</t>
  </si>
  <si>
    <t>1921211920</t>
  </si>
  <si>
    <t>Ahmed Zakari</t>
  </si>
  <si>
    <t>08066212077</t>
  </si>
  <si>
    <t>UBE Primary School Yalwan Danwata</t>
  </si>
  <si>
    <t>1921315120</t>
  </si>
  <si>
    <t>Victoria Musa</t>
  </si>
  <si>
    <t>08027393752</t>
  </si>
  <si>
    <t>UBE Primary School Zanko</t>
  </si>
  <si>
    <t>1921008120</t>
  </si>
  <si>
    <t>Sani Turaki</t>
  </si>
  <si>
    <t>Nuhu Abubakar</t>
  </si>
  <si>
    <t>08112131762</t>
  </si>
  <si>
    <t>Ansarul Islam Hayin Kerau</t>
  </si>
  <si>
    <t>2022026173</t>
  </si>
  <si>
    <t>Isyaku S Yusif</t>
  </si>
  <si>
    <t>Mikailu Abubakar</t>
  </si>
  <si>
    <t>Aska Islmiyya Primary School</t>
  </si>
  <si>
    <t>2022004122</t>
  </si>
  <si>
    <t>Maikudi Abdu</t>
  </si>
  <si>
    <t>Alhaji Wakashatu</t>
  </si>
  <si>
    <t>08166447201</t>
  </si>
  <si>
    <t>Baurawa Islamiyya Primary School</t>
  </si>
  <si>
    <t>1202210176</t>
  </si>
  <si>
    <t>Hamza Salisu</t>
  </si>
  <si>
    <t>08055567484</t>
  </si>
  <si>
    <t>Chede Model Primary School</t>
  </si>
  <si>
    <t>2022008123</t>
  </si>
  <si>
    <t>08034437176</t>
  </si>
  <si>
    <t>Chitama Islamiya Primary School</t>
  </si>
  <si>
    <t>2022010122</t>
  </si>
  <si>
    <t>Abdulrahman Usman</t>
  </si>
  <si>
    <t>07010478986</t>
  </si>
  <si>
    <t>Dananu Science And Mathematic Project School</t>
  </si>
  <si>
    <t>2022175120</t>
  </si>
  <si>
    <t>Umar Sani</t>
  </si>
  <si>
    <t>08139694364</t>
  </si>
  <si>
    <t>Dandanga IPrimary School</t>
  </si>
  <si>
    <t>2022139120</t>
  </si>
  <si>
    <t>Muntari Idris</t>
  </si>
  <si>
    <t>Shehu Salisu</t>
  </si>
  <si>
    <t>09161906101</t>
  </si>
  <si>
    <t>Danzau Primary School</t>
  </si>
  <si>
    <t>2022016122</t>
  </si>
  <si>
    <t>Ibrahim Ya U</t>
  </si>
  <si>
    <t>08135464063</t>
  </si>
  <si>
    <t>Haruna Dankasin Normadic Primary School</t>
  </si>
  <si>
    <t>2022036123</t>
  </si>
  <si>
    <t>Sule Magaji</t>
  </si>
  <si>
    <t>07085913894</t>
  </si>
  <si>
    <t>International School For Handcapped Sp Ed</t>
  </si>
  <si>
    <t>2022129120</t>
  </si>
  <si>
    <t>Maimuna Abbas</t>
  </si>
  <si>
    <t>JamaAr Dirin Primary School</t>
  </si>
  <si>
    <t>2022050120</t>
  </si>
  <si>
    <t>Shamsu Muktar Inuwa</t>
  </si>
  <si>
    <t>08069484754</t>
  </si>
  <si>
    <t>Karaye Community Nysc School</t>
  </si>
  <si>
    <t>1202210168</t>
  </si>
  <si>
    <t>Maryam Inuwa Shehu</t>
  </si>
  <si>
    <t>08069606084</t>
  </si>
  <si>
    <t>Karaye Islamiyya Primary School</t>
  </si>
  <si>
    <t>2022055122</t>
  </si>
  <si>
    <t>Maikudi Liman</t>
  </si>
  <si>
    <t>08138444183</t>
  </si>
  <si>
    <t>Karaye Tajweed QurAn Primary School</t>
  </si>
  <si>
    <t>2022057102</t>
  </si>
  <si>
    <t>Abubakar Muhammad</t>
  </si>
  <si>
    <t>07037733759</t>
  </si>
  <si>
    <t>Kwarin Issau Islamiyya Primary School</t>
  </si>
  <si>
    <t>2022166122</t>
  </si>
  <si>
    <t>Mansir Sani</t>
  </si>
  <si>
    <t>09025515986</t>
  </si>
  <si>
    <t>Maa Primary School</t>
  </si>
  <si>
    <t>2022068120</t>
  </si>
  <si>
    <t>Aminu Muhd Sule</t>
  </si>
  <si>
    <t>0000000</t>
  </si>
  <si>
    <t>Madobawa Primary School</t>
  </si>
  <si>
    <t>2022071120</t>
  </si>
  <si>
    <t>Jamilu Abdulrahman</t>
  </si>
  <si>
    <t>08031822544</t>
  </si>
  <si>
    <t>Malam Sani Primary School</t>
  </si>
  <si>
    <t>2022077120</t>
  </si>
  <si>
    <t>Nasiru Liman</t>
  </si>
  <si>
    <t>08130389696</t>
  </si>
  <si>
    <t>Mauri Normadic Primary School</t>
  </si>
  <si>
    <t>2022080103</t>
  </si>
  <si>
    <t>Ibrahim Nuhu</t>
  </si>
  <si>
    <t>07035066294</t>
  </si>
  <si>
    <t>Mauri Primary School</t>
  </si>
  <si>
    <t>2022168121</t>
  </si>
  <si>
    <t>7035066294</t>
  </si>
  <si>
    <t>Nuruddeen Islamiyya Rimin Dankwamai</t>
  </si>
  <si>
    <t>2022091122</t>
  </si>
  <si>
    <t>Mustapha Garba</t>
  </si>
  <si>
    <t>08121883159</t>
  </si>
  <si>
    <t>Nurul Huda Islamiyya Kigo</t>
  </si>
  <si>
    <t>2022133122</t>
  </si>
  <si>
    <t>Ali Abubakar</t>
  </si>
  <si>
    <t>07035634126</t>
  </si>
  <si>
    <t>QurAnic School Islamiyya Primary</t>
  </si>
  <si>
    <t>2022090102</t>
  </si>
  <si>
    <t>Nasiru Idris</t>
  </si>
  <si>
    <t>08064581868</t>
  </si>
  <si>
    <t>SaId Bin Musayyib Islamiyya School</t>
  </si>
  <si>
    <t>2022095102</t>
  </si>
  <si>
    <t>Nura Kabir</t>
  </si>
  <si>
    <t>08038370745</t>
  </si>
  <si>
    <t>Sabon Garin Danzau Primary School</t>
  </si>
  <si>
    <t>2022169121</t>
  </si>
  <si>
    <t>Zayyanu Bello</t>
  </si>
  <si>
    <t>08083078787</t>
  </si>
  <si>
    <t>Torankawa Primary School</t>
  </si>
  <si>
    <t>2022101122</t>
  </si>
  <si>
    <t>Knsubeb 61381 Amadu</t>
  </si>
  <si>
    <t>09038872110</t>
  </si>
  <si>
    <t>Turawa Central Primary School</t>
  </si>
  <si>
    <t>2022109122</t>
  </si>
  <si>
    <t>Isah Sanda</t>
  </si>
  <si>
    <t>09038551622</t>
  </si>
  <si>
    <t>Unguwar Mani Primary School</t>
  </si>
  <si>
    <t>Magaji Jume</t>
  </si>
  <si>
    <t>Yawuriji Normadic Primary School</t>
  </si>
  <si>
    <t>2022121123</t>
  </si>
  <si>
    <t>Umar Yakubu</t>
  </si>
  <si>
    <t>07087161654</t>
  </si>
  <si>
    <t>Yola Zauna Gari Primary School</t>
  </si>
  <si>
    <t>2022123123</t>
  </si>
  <si>
    <t>Nura Sani</t>
  </si>
  <si>
    <t>08025597159</t>
  </si>
  <si>
    <t>Zare Islamiyya Primary School</t>
  </si>
  <si>
    <t>2022125122</t>
  </si>
  <si>
    <t>Abdullahi S Mustapha</t>
  </si>
  <si>
    <t>Zare Primary School</t>
  </si>
  <si>
    <t>2022125120</t>
  </si>
  <si>
    <t>Ali Nuhu</t>
  </si>
  <si>
    <t>09133307474</t>
  </si>
  <si>
    <t>Sadiya Abdullahi</t>
  </si>
  <si>
    <t>07037963205</t>
  </si>
  <si>
    <t>Takai</t>
  </si>
  <si>
    <t>Hamisu Bala</t>
  </si>
  <si>
    <t>08022267648</t>
  </si>
  <si>
    <t>Aliyu Adahama</t>
  </si>
  <si>
    <t>Dr Ayuba Z Musa Model Primary School</t>
  </si>
  <si>
    <t>2013139100</t>
  </si>
  <si>
    <t>Umar Garba</t>
  </si>
  <si>
    <t>Zuwaira Zakirai</t>
  </si>
  <si>
    <t>08061567160</t>
  </si>
  <si>
    <t>8137956065</t>
  </si>
  <si>
    <t>Gumawa Primary School</t>
  </si>
  <si>
    <t>2013034122</t>
  </si>
  <si>
    <t>Shamwilu Harisu</t>
  </si>
  <si>
    <t>07026240186</t>
  </si>
  <si>
    <t>Gunduwa Islamiyya</t>
  </si>
  <si>
    <t>2013005100</t>
  </si>
  <si>
    <t>Bello Ilu</t>
  </si>
  <si>
    <t>Usaini Gunduwa</t>
  </si>
  <si>
    <t>08038964056</t>
  </si>
  <si>
    <t>8038117712</t>
  </si>
  <si>
    <t>Gunduwa Primary School</t>
  </si>
  <si>
    <t>2013036120</t>
  </si>
  <si>
    <t>Iliya Garba</t>
  </si>
  <si>
    <t>07063092482</t>
  </si>
  <si>
    <t>Gurjiya Primary School</t>
  </si>
  <si>
    <t>2013037120</t>
  </si>
  <si>
    <t>Sanusi Saidu</t>
  </si>
  <si>
    <t>Abdulkadir Haruna</t>
  </si>
  <si>
    <t>07066873648</t>
  </si>
  <si>
    <t>08065s407830</t>
  </si>
  <si>
    <t>Guruma Primary School</t>
  </si>
  <si>
    <t>2013040120</t>
  </si>
  <si>
    <t>Murtala Musa</t>
  </si>
  <si>
    <t>08032390001</t>
  </si>
  <si>
    <t>Guruma Sabaru Nomadic Islamiyya School</t>
  </si>
  <si>
    <t>1201310215</t>
  </si>
  <si>
    <t>Magaji Dahiru</t>
  </si>
  <si>
    <t>08181231569</t>
  </si>
  <si>
    <t>Joda Primary School</t>
  </si>
  <si>
    <t>2013046120</t>
  </si>
  <si>
    <t>Naziru Isyaku</t>
  </si>
  <si>
    <t>07035997530</t>
  </si>
  <si>
    <t>Kagadama Islamiyya School</t>
  </si>
  <si>
    <t>1201310175</t>
  </si>
  <si>
    <t>Kabiru Muhammad</t>
  </si>
  <si>
    <t>09121224041</t>
  </si>
  <si>
    <t>Kakau Islamiyya</t>
  </si>
  <si>
    <t>2013142100</t>
  </si>
  <si>
    <t>Zubairu Abdullahi</t>
  </si>
  <si>
    <t>08061265596</t>
  </si>
  <si>
    <t>Kawo Primary School</t>
  </si>
  <si>
    <t>2013054120</t>
  </si>
  <si>
    <t>Sagir Armayau</t>
  </si>
  <si>
    <t>08038094504</t>
  </si>
  <si>
    <t>Kwazari Islamiyya</t>
  </si>
  <si>
    <t>2013058100</t>
  </si>
  <si>
    <t>Mustapha Saidu</t>
  </si>
  <si>
    <t>08145167184</t>
  </si>
  <si>
    <t>Kwazari Primary School</t>
  </si>
  <si>
    <t>2013059120</t>
  </si>
  <si>
    <t>Abdullahi Aziz H</t>
  </si>
  <si>
    <t>08090527270</t>
  </si>
  <si>
    <t>Marayar Jarmai Islamiyya</t>
  </si>
  <si>
    <t>2013064100</t>
  </si>
  <si>
    <t>Hudu Amadu</t>
  </si>
  <si>
    <t>08149912194</t>
  </si>
  <si>
    <t>Santsi Primary School</t>
  </si>
  <si>
    <t>2013071120</t>
  </si>
  <si>
    <t>Idris Musa</t>
  </si>
  <si>
    <t>08033958691</t>
  </si>
  <si>
    <t>Tankarau Primary School</t>
  </si>
  <si>
    <t>2013077120</t>
  </si>
  <si>
    <t>Sarkin Ado</t>
  </si>
  <si>
    <t>08067272473</t>
  </si>
  <si>
    <t>Tankarsu Islamiyya</t>
  </si>
  <si>
    <t>2013140100</t>
  </si>
  <si>
    <t>Jamila Balar Abe</t>
  </si>
  <si>
    <t>08161618163</t>
  </si>
  <si>
    <t>Tofai Islamiyya School</t>
  </si>
  <si>
    <t>2013080102</t>
  </si>
  <si>
    <t>Garba Usaini</t>
  </si>
  <si>
    <t>08135456534</t>
  </si>
  <si>
    <t>Tofai Primary School</t>
  </si>
  <si>
    <t>2013081120</t>
  </si>
  <si>
    <t>Kabiru Harisu</t>
  </si>
  <si>
    <t>07037857464</t>
  </si>
  <si>
    <t>TumbauJoda Primary School</t>
  </si>
  <si>
    <t>2013083120</t>
  </si>
  <si>
    <t>Yahaya Yusuf</t>
  </si>
  <si>
    <t>09061175313</t>
  </si>
  <si>
    <t>Ubakarawa Primary School</t>
  </si>
  <si>
    <t>2013084120</t>
  </si>
  <si>
    <t>Shehu Zakirai</t>
  </si>
  <si>
    <t>08063385301</t>
  </si>
  <si>
    <t>Wasarde Nomadic Islamiyya Primary School</t>
  </si>
  <si>
    <t>1201310264</t>
  </si>
  <si>
    <t>Basiru Isa</t>
  </si>
  <si>
    <t>07065390856</t>
  </si>
  <si>
    <t>Wasarde Primary School</t>
  </si>
  <si>
    <t>2013090120</t>
  </si>
  <si>
    <t>Kabiru Abba</t>
  </si>
  <si>
    <t>0826962794</t>
  </si>
  <si>
    <t>Yangwan Islamiyya School</t>
  </si>
  <si>
    <t>2013095102</t>
  </si>
  <si>
    <t>Bala Sunusi</t>
  </si>
  <si>
    <t>07037842850</t>
  </si>
  <si>
    <t>Yangwan Primry School</t>
  </si>
  <si>
    <t>2013096120</t>
  </si>
  <si>
    <t>Sale Adamu</t>
  </si>
  <si>
    <t>08061186072</t>
  </si>
  <si>
    <t>Yaranchi Islamiyya</t>
  </si>
  <si>
    <t>2013145122</t>
  </si>
  <si>
    <t>Ayuba Yau</t>
  </si>
  <si>
    <t>09016462955</t>
  </si>
  <si>
    <t>Yaranchi Primary School</t>
  </si>
  <si>
    <t>2013098120</t>
  </si>
  <si>
    <t>Abubakar Muazu</t>
  </si>
  <si>
    <t>07085569138</t>
  </si>
  <si>
    <t>Yarkanawa Islamiyya Yarkanya Isl</t>
  </si>
  <si>
    <t>2013099100</t>
  </si>
  <si>
    <t>Abdulmutallib Ado</t>
  </si>
  <si>
    <t>08147642009</t>
  </si>
  <si>
    <t>Yarzabaina Primary School</t>
  </si>
  <si>
    <t>2013100120</t>
  </si>
  <si>
    <t>Sunusi Ahmed</t>
  </si>
  <si>
    <t>07018300625</t>
  </si>
  <si>
    <t>Yautar Kudu Primary School</t>
  </si>
  <si>
    <t>2013103100</t>
  </si>
  <si>
    <t>Kabiru Sabo</t>
  </si>
  <si>
    <t>08061259672</t>
  </si>
  <si>
    <t>Zakirai Islamiyya Primary School</t>
  </si>
  <si>
    <t>2013109120</t>
  </si>
  <si>
    <t>08065765970</t>
  </si>
  <si>
    <t>Zakirai QurAnic Model</t>
  </si>
  <si>
    <t>2013110100</t>
  </si>
  <si>
    <t>Idris Isah</t>
  </si>
  <si>
    <t>07038854662</t>
  </si>
  <si>
    <t>Zakirai Senior Primary School</t>
  </si>
  <si>
    <t>2013107100</t>
  </si>
  <si>
    <t>Hashimu Abdu</t>
  </si>
  <si>
    <t>08133322645</t>
  </si>
  <si>
    <t>Zakirai Yamma Primary School</t>
  </si>
  <si>
    <t>2013111120</t>
  </si>
  <si>
    <t>Abdullahi Sabo</t>
  </si>
  <si>
    <t>07067711009</t>
  </si>
  <si>
    <t>Zubau Primary School</t>
  </si>
  <si>
    <t>1201310154</t>
  </si>
  <si>
    <t>Banaj Bashir</t>
  </si>
  <si>
    <t>08097294912</t>
  </si>
  <si>
    <t>Zugachi Islamiyya</t>
  </si>
  <si>
    <t>2013112100</t>
  </si>
  <si>
    <t>Dalhatu Mohammed</t>
  </si>
  <si>
    <t>09124559794</t>
  </si>
  <si>
    <t>Zugachi Primary School</t>
  </si>
  <si>
    <t>2013113120</t>
  </si>
  <si>
    <t>Ibrahim Idi</t>
  </si>
  <si>
    <t>09130727599</t>
  </si>
  <si>
    <t>Abdu Goga QurAni</t>
  </si>
  <si>
    <t>2022001102</t>
  </si>
  <si>
    <t>Shehu Hassan</t>
  </si>
  <si>
    <t>Tukur Bala Imam</t>
  </si>
  <si>
    <t>08123768931</t>
  </si>
  <si>
    <t>8065926687</t>
  </si>
  <si>
    <t>Amara Primary School</t>
  </si>
  <si>
    <t>2022196121</t>
  </si>
  <si>
    <t>Kabiru Shiitu</t>
  </si>
  <si>
    <t>Aliyu Abdulkadir</t>
  </si>
  <si>
    <t>07033674894</t>
  </si>
  <si>
    <t>7037855540</t>
  </si>
  <si>
    <t>Bauni Primary School</t>
  </si>
  <si>
    <t>2022007122</t>
  </si>
  <si>
    <t>Auwalu Yakubu</t>
  </si>
  <si>
    <t>08035544651</t>
  </si>
  <si>
    <t>Dambazau Islamiyya</t>
  </si>
  <si>
    <t>2022138120</t>
  </si>
  <si>
    <t>Auwalu Muhammad</t>
  </si>
  <si>
    <t>08160168235</t>
  </si>
  <si>
    <t>Dambazau Primary School</t>
  </si>
  <si>
    <t>2022012122</t>
  </si>
  <si>
    <t>Halilu Shitu</t>
  </si>
  <si>
    <t>08067742728</t>
  </si>
  <si>
    <t>Dutsen Amare Islamiyya Primary School</t>
  </si>
  <si>
    <t>2022021122</t>
  </si>
  <si>
    <t>Junaidu Aliyu</t>
  </si>
  <si>
    <t>09134873421</t>
  </si>
  <si>
    <t>Dutsen Amare Primary School</t>
  </si>
  <si>
    <t>2022022120</t>
  </si>
  <si>
    <t>07032573521 Usaini</t>
  </si>
  <si>
    <t>Gidan Goga Nomadic</t>
  </si>
  <si>
    <t>1202210169</t>
  </si>
  <si>
    <t>Basiru Magaji</t>
  </si>
  <si>
    <t>08061617863</t>
  </si>
  <si>
    <t>Gurawa Primary School</t>
  </si>
  <si>
    <t>2022033122</t>
  </si>
  <si>
    <t>Garba Ibrahim</t>
  </si>
  <si>
    <t>07083292126</t>
  </si>
  <si>
    <t>Karaye Special Primary School</t>
  </si>
  <si>
    <t>2022056120</t>
  </si>
  <si>
    <t>08036541461</t>
  </si>
  <si>
    <t>Karaye Tahafizul QuaRan</t>
  </si>
  <si>
    <t>2022146120</t>
  </si>
  <si>
    <t>Abdullahi Sani</t>
  </si>
  <si>
    <t>07034527610</t>
  </si>
  <si>
    <t>Kumbugawa Primary School</t>
  </si>
  <si>
    <t>2022060122</t>
  </si>
  <si>
    <t>Magaji Ahmad Musa</t>
  </si>
  <si>
    <t>08141748408</t>
  </si>
  <si>
    <t>Kwanyawa Central Primary School</t>
  </si>
  <si>
    <t>2022066122</t>
  </si>
  <si>
    <t>Usamatu Nasir Gwarzo</t>
  </si>
  <si>
    <t>07032835055</t>
  </si>
  <si>
    <t>Kwanyawa Islamiyya</t>
  </si>
  <si>
    <t>2022065122</t>
  </si>
  <si>
    <t>Alasam Adamu</t>
  </si>
  <si>
    <t>00000000</t>
  </si>
  <si>
    <t>Muqurraruddin Islamiyya Primary School</t>
  </si>
  <si>
    <t>2022082102</t>
  </si>
  <si>
    <t>Ali Alasan</t>
  </si>
  <si>
    <t>08068969218</t>
  </si>
  <si>
    <t>Sabon Garin Karaye Islamiyya Primary School</t>
  </si>
  <si>
    <t>2022094120</t>
  </si>
  <si>
    <t>Ibrahim Salisu</t>
  </si>
  <si>
    <t>09162242734</t>
  </si>
  <si>
    <t>Sabon Garin Karaye Primary Schhool</t>
  </si>
  <si>
    <t>2022160151</t>
  </si>
  <si>
    <t>Ibrahim Hamza</t>
  </si>
  <si>
    <t>08062598201</t>
  </si>
  <si>
    <t>Shamailu Rasulillahi Unguwar Fari</t>
  </si>
  <si>
    <t>1202210171</t>
  </si>
  <si>
    <t>Karibu Hambali</t>
  </si>
  <si>
    <t>08062612937</t>
  </si>
  <si>
    <t>Unguwar Dagaci Nurul Huda Islmiyya Primary School</t>
  </si>
  <si>
    <t>2022112122</t>
  </si>
  <si>
    <t>Zubairu Salisu Adam</t>
  </si>
  <si>
    <t>Hafsat Mohammed</t>
  </si>
  <si>
    <t>Lawal Garba</t>
  </si>
  <si>
    <t>Abdulkareem Kudirat</t>
  </si>
  <si>
    <t>LGEA Primary School Ajangwai</t>
  </si>
  <si>
    <t>1920024120</t>
  </si>
  <si>
    <t>Lovina Eze</t>
  </si>
  <si>
    <t>07066793901</t>
  </si>
  <si>
    <t>LGEA Primary School Anguwan Runbu</t>
  </si>
  <si>
    <t>1920112120</t>
  </si>
  <si>
    <t>Ya`U Yahuza Jatau</t>
  </si>
  <si>
    <t>09075559474</t>
  </si>
  <si>
    <t>7063930383</t>
  </si>
  <si>
    <t>LGEA Primary School Ankara</t>
  </si>
  <si>
    <t>1920030120</t>
  </si>
  <si>
    <t>Dennis Ambi Kpagai</t>
  </si>
  <si>
    <t>08030403 664</t>
  </si>
  <si>
    <t>LGEA Primary School Antor</t>
  </si>
  <si>
    <t>1920032120</t>
  </si>
  <si>
    <t>Abubakar Musa</t>
  </si>
  <si>
    <t>08039164799</t>
  </si>
  <si>
    <t>LGEA Primary School Gwantu Kurmi</t>
  </si>
  <si>
    <t>1920047120</t>
  </si>
  <si>
    <t>Rabi Samuel Rabi Samuel</t>
  </si>
  <si>
    <t>09166110938</t>
  </si>
  <si>
    <t>LGEA Primary School Kobin</t>
  </si>
  <si>
    <t>1920053120</t>
  </si>
  <si>
    <t>Caroline Ibrahim Ibrahim</t>
  </si>
  <si>
    <t>08166222098</t>
  </si>
  <si>
    <t>LGEA Primary School Kubal</t>
  </si>
  <si>
    <t>1920055120</t>
  </si>
  <si>
    <t>David Zakaria</t>
  </si>
  <si>
    <t>80107157156</t>
  </si>
  <si>
    <t>LGEA Primary School Kutal</t>
  </si>
  <si>
    <t>1920058120</t>
  </si>
  <si>
    <t>Abubakar Adamu</t>
  </si>
  <si>
    <t>07035639307</t>
  </si>
  <si>
    <t>LGEA Primary School Ningon</t>
  </si>
  <si>
    <t>1920067120</t>
  </si>
  <si>
    <t>Musa Tagwai Tagwai</t>
  </si>
  <si>
    <t>09036691051</t>
  </si>
  <si>
    <t>LGEA Primary School Ungwan Mallam Musa</t>
  </si>
  <si>
    <t>1920109120</t>
  </si>
  <si>
    <t>Christiana Maude</t>
  </si>
  <si>
    <t>07036231295</t>
  </si>
  <si>
    <t>Model Science Primary School Gwantu A</t>
  </si>
  <si>
    <t>1920120120</t>
  </si>
  <si>
    <t>Yohanna Hassan</t>
  </si>
  <si>
    <t>09029357118</t>
  </si>
  <si>
    <t>Nomadic Primary School Anakpara</t>
  </si>
  <si>
    <t>1920069120</t>
  </si>
  <si>
    <t>Monday Jaruselem</t>
  </si>
  <si>
    <t>08036987832</t>
  </si>
  <si>
    <t>Nomadic Primary School Antor</t>
  </si>
  <si>
    <t>1920071120</t>
  </si>
  <si>
    <t>Anwaru Ahmed Abdullahi</t>
  </si>
  <si>
    <t>08146612045</t>
  </si>
  <si>
    <t>Nomadic Primary School Badung</t>
  </si>
  <si>
    <t>1920123120</t>
  </si>
  <si>
    <t>Ànthony Ibrahim</t>
  </si>
  <si>
    <t>08106050634</t>
  </si>
  <si>
    <t>Nomadic Primary School Gongoro</t>
  </si>
  <si>
    <t>1920526153</t>
  </si>
  <si>
    <t>Ali Emmanuel Nickaf Nickaf</t>
  </si>
  <si>
    <t>08065667302</t>
  </si>
  <si>
    <t>Nomadic Primary School Kutal</t>
  </si>
  <si>
    <t>1920126120</t>
  </si>
  <si>
    <t>Yau Muhammad</t>
  </si>
  <si>
    <t>Nomadic Primary School Numbu Bashayi</t>
  </si>
  <si>
    <t>1920222124</t>
  </si>
  <si>
    <t>Deborah M Adzega</t>
  </si>
  <si>
    <t>07039399097</t>
  </si>
  <si>
    <t>Nomadic Primary School Ungwan Gora</t>
  </si>
  <si>
    <t>1920075120</t>
  </si>
  <si>
    <t>Suleiman Mohammed Bashir</t>
  </si>
  <si>
    <t>07932390015</t>
  </si>
  <si>
    <t>Nomadic Primary School Ungwan Mato</t>
  </si>
  <si>
    <t>1920076120</t>
  </si>
  <si>
    <t>Tanko Gambo</t>
  </si>
  <si>
    <t>09033290075</t>
  </si>
  <si>
    <t>UBE Ankpong Primary School</t>
  </si>
  <si>
    <t>1920143120</t>
  </si>
  <si>
    <t>Ramatu Ahmadu</t>
  </si>
  <si>
    <t>09074379674</t>
  </si>
  <si>
    <t>UBE Primary School Aboro B</t>
  </si>
  <si>
    <t>1920160120</t>
  </si>
  <si>
    <t>Abdullah I Muhammad Muhammed</t>
  </si>
  <si>
    <t>07035515360</t>
  </si>
  <si>
    <t>UBE Primary School Akwankwan</t>
  </si>
  <si>
    <t>1920135120</t>
  </si>
  <si>
    <t>Kadashi Bawa</t>
  </si>
  <si>
    <t>08173838610</t>
  </si>
  <si>
    <t>UBE Primary School Amben Aboro</t>
  </si>
  <si>
    <t>1920028120</t>
  </si>
  <si>
    <t>Adamu Dalhatu</t>
  </si>
  <si>
    <t>09017121766</t>
  </si>
  <si>
    <t>UBE Primary School Chichak</t>
  </si>
  <si>
    <t>1920039120</t>
  </si>
  <si>
    <t>Abdullahi Salihu</t>
  </si>
  <si>
    <t>08029931460</t>
  </si>
  <si>
    <t>UBE Primary School Dangam</t>
  </si>
  <si>
    <t>1920148120</t>
  </si>
  <si>
    <t>08067779027</t>
  </si>
  <si>
    <t>UBE Primary School Gongoro A</t>
  </si>
  <si>
    <t>1920165120</t>
  </si>
  <si>
    <t>Marcus Emmanuel</t>
  </si>
  <si>
    <t>08127500723</t>
  </si>
  <si>
    <t>UBE Primary School Ningon Kirya</t>
  </si>
  <si>
    <t>1920217120</t>
  </si>
  <si>
    <t>Monday Magaji Malachy</t>
  </si>
  <si>
    <t>07086888854</t>
  </si>
  <si>
    <t>UBE Primary School Number Six Aboro</t>
  </si>
  <si>
    <t>1920131120</t>
  </si>
  <si>
    <t>Linda M Ezekiel</t>
  </si>
  <si>
    <t>08062571199</t>
  </si>
  <si>
    <t>UBE Primary School Ungwan Bera</t>
  </si>
  <si>
    <t>1920171120</t>
  </si>
  <si>
    <t>Rifkatu Bala</t>
  </si>
  <si>
    <t>07063351578</t>
  </si>
  <si>
    <t>UBE Primary School Ungwan Mahammadu</t>
  </si>
  <si>
    <t>1920196120</t>
  </si>
  <si>
    <t>Martha Bawa</t>
  </si>
  <si>
    <t>08134054143</t>
  </si>
  <si>
    <t>UBE Primary School Zange</t>
  </si>
  <si>
    <t>1920207120</t>
  </si>
  <si>
    <t>Maria Audu</t>
  </si>
  <si>
    <t>09074477733</t>
  </si>
  <si>
    <t>UBE Ungwar Dakachi Gwantu Primary School</t>
  </si>
  <si>
    <t>1920190120</t>
  </si>
  <si>
    <t>Josphine Monday</t>
  </si>
  <si>
    <t>09049304687</t>
  </si>
  <si>
    <t>Abdullahi Bn Umar Islamiyya Primary School</t>
  </si>
  <si>
    <t>2030003122</t>
  </si>
  <si>
    <t>Salisu Abdulhamid</t>
  </si>
  <si>
    <t>Salihu Ibrahim</t>
  </si>
  <si>
    <t>8032096936</t>
  </si>
  <si>
    <t>Abudakaya Nomadic Primary School</t>
  </si>
  <si>
    <t>2030002123</t>
  </si>
  <si>
    <t>Fatima Salisu Adamu</t>
  </si>
  <si>
    <t>07085671229</t>
  </si>
  <si>
    <t>7033919862</t>
  </si>
  <si>
    <t>Agalawa Primary School</t>
  </si>
  <si>
    <t>2030004122</t>
  </si>
  <si>
    <t>Maaruf Ubah</t>
  </si>
  <si>
    <t>Sale Muhammad</t>
  </si>
  <si>
    <t>08169462829</t>
  </si>
  <si>
    <t>8119979844</t>
  </si>
  <si>
    <t>Agarandawa Primary School</t>
  </si>
  <si>
    <t>2030005122</t>
  </si>
  <si>
    <t>Rabiu Ubale</t>
  </si>
  <si>
    <t>Yawale Rabo</t>
  </si>
  <si>
    <t>08060304087</t>
  </si>
  <si>
    <t>8034073178</t>
  </si>
  <si>
    <t>Asasuddeen Dingin B</t>
  </si>
  <si>
    <t>2030010102</t>
  </si>
  <si>
    <t>Jibrin Bala</t>
  </si>
  <si>
    <t>07030501266</t>
  </si>
  <si>
    <t>Awanu Sabiyan Primary School Zangon Mai Adaka</t>
  </si>
  <si>
    <t>1203010162</t>
  </si>
  <si>
    <t>Tukur Ali</t>
  </si>
  <si>
    <t>Idris Yahaya</t>
  </si>
  <si>
    <t>08130435226</t>
  </si>
  <si>
    <t>8034234041</t>
  </si>
  <si>
    <t>Azore Nomadic Primary School</t>
  </si>
  <si>
    <t>2030011123</t>
  </si>
  <si>
    <t>Danjimmai Almusari</t>
  </si>
  <si>
    <t>08060592304</t>
  </si>
  <si>
    <t>Bawuri Primary School</t>
  </si>
  <si>
    <t>2030014122</t>
  </si>
  <si>
    <t>Awaisu Mansir</t>
  </si>
  <si>
    <t>08069256008</t>
  </si>
  <si>
    <t>Beguwa Primary School</t>
  </si>
  <si>
    <t>2030015122</t>
  </si>
  <si>
    <t>Rabiu Sale</t>
  </si>
  <si>
    <t>08060814285</t>
  </si>
  <si>
    <t>Burasawa Primary School</t>
  </si>
  <si>
    <t>2030016120</t>
  </si>
  <si>
    <t>Kabiru Musa</t>
  </si>
  <si>
    <t>07030500255</t>
  </si>
  <si>
    <t>Dambawa Primary School</t>
  </si>
  <si>
    <t>2030017122</t>
  </si>
  <si>
    <t>Murtala Mohd</t>
  </si>
  <si>
    <t>08062498471</t>
  </si>
  <si>
    <t>Darul UlamaU Islamiyya</t>
  </si>
  <si>
    <t>2030020102</t>
  </si>
  <si>
    <t>Sani Mudi</t>
  </si>
  <si>
    <t>08062214331</t>
  </si>
  <si>
    <t>Dauni Nomadic Primary School</t>
  </si>
  <si>
    <t>2030021123</t>
  </si>
  <si>
    <t>Ibrahim Ado Yabawa</t>
  </si>
  <si>
    <t>08188592606</t>
  </si>
  <si>
    <t>Dhiyiyauddin Islamiyya Pri Kawo Yamma</t>
  </si>
  <si>
    <t>2030193102</t>
  </si>
  <si>
    <t>Mubarak Musa</t>
  </si>
  <si>
    <t>08039193959</t>
  </si>
  <si>
    <t>Dingin Primary School</t>
  </si>
  <si>
    <t>2030023122</t>
  </si>
  <si>
    <t>Musa Baffa</t>
  </si>
  <si>
    <t>08137168804</t>
  </si>
  <si>
    <t>Dingin Yamma Primary School</t>
  </si>
  <si>
    <t>2030024123</t>
  </si>
  <si>
    <t>08069277050</t>
  </si>
  <si>
    <t>Diyauddeen Islamiyya Kantama Babba</t>
  </si>
  <si>
    <t>2030025102</t>
  </si>
  <si>
    <t>Sani Yahaya Tofa</t>
  </si>
  <si>
    <t>07034620731</t>
  </si>
  <si>
    <t>7033429762</t>
  </si>
  <si>
    <t>Dukawa Primary School</t>
  </si>
  <si>
    <t>2030027122</t>
  </si>
  <si>
    <t>Nafiu Sale</t>
  </si>
  <si>
    <t>07033990815</t>
  </si>
  <si>
    <t>Dulu II Khairat Islamiyya Primary School Dingin</t>
  </si>
  <si>
    <t>2030028122</t>
  </si>
  <si>
    <t>Bala Sani</t>
  </si>
  <si>
    <t>07064626333</t>
  </si>
  <si>
    <t>Farke Primary School</t>
  </si>
  <si>
    <t>2030032122</t>
  </si>
  <si>
    <t>Haruna Zubairu</t>
  </si>
  <si>
    <t>09072866124</t>
  </si>
  <si>
    <t>Garji Primary School</t>
  </si>
  <si>
    <t>2030041120</t>
  </si>
  <si>
    <t>Nayaya Mustapha</t>
  </si>
  <si>
    <t>08065080684</t>
  </si>
  <si>
    <t>Garjin Sharifai Primary School</t>
  </si>
  <si>
    <t>2030322120</t>
  </si>
  <si>
    <t>Shafiu Musa</t>
  </si>
  <si>
    <t>Ibrahim Sharif</t>
  </si>
  <si>
    <t>08068368066</t>
  </si>
  <si>
    <t>8035743977</t>
  </si>
  <si>
    <t>Garke Primary School</t>
  </si>
  <si>
    <t>2030042120</t>
  </si>
  <si>
    <t>Bashari Maigari</t>
  </si>
  <si>
    <t>08145453853</t>
  </si>
  <si>
    <t>Gasgainu Primary School</t>
  </si>
  <si>
    <t>2030043120</t>
  </si>
  <si>
    <t>Ado Ibrahim</t>
  </si>
  <si>
    <t>08035745524</t>
  </si>
  <si>
    <t>Geranya Primary School</t>
  </si>
  <si>
    <t>2030044120</t>
  </si>
  <si>
    <t>Safiyanu Haruna</t>
  </si>
  <si>
    <t>08062347442</t>
  </si>
  <si>
    <t>Gidan Gabas Primary School</t>
  </si>
  <si>
    <t>2030046120</t>
  </si>
  <si>
    <t>Nuhu Abdullahi</t>
  </si>
  <si>
    <t>07038692267</t>
  </si>
  <si>
    <t>Goda Primary School</t>
  </si>
  <si>
    <t>2030048120</t>
  </si>
  <si>
    <t>Idi Saadu Kunya</t>
  </si>
  <si>
    <t>08087638412</t>
  </si>
  <si>
    <t>2030049120</t>
  </si>
  <si>
    <t>Auwalu Abdu</t>
  </si>
  <si>
    <t>08177062607</t>
  </si>
  <si>
    <t>Hayatuddeen Islamiyya Kazawa</t>
  </si>
  <si>
    <t>2030051102</t>
  </si>
  <si>
    <t>Shuaibu Umar</t>
  </si>
  <si>
    <t>08039201105</t>
  </si>
  <si>
    <t>Hidayatul Aulad Sabon Garin Abdulwahab</t>
  </si>
  <si>
    <t>1203010200</t>
  </si>
  <si>
    <t>Umar Saleh</t>
  </si>
  <si>
    <t>07065941725</t>
  </si>
  <si>
    <t>Hubbun Nabiyyu Islamiyya</t>
  </si>
  <si>
    <t>2030150120</t>
  </si>
  <si>
    <t>Umar Yau Rafawde</t>
  </si>
  <si>
    <t>08105192701</t>
  </si>
  <si>
    <t>Hulwaddeen Islamiyya Chedi</t>
  </si>
  <si>
    <t>2030055102</t>
  </si>
  <si>
    <t>Isa Gambo</t>
  </si>
  <si>
    <t>07031045881</t>
  </si>
  <si>
    <t>IhyaUddeen Islamiyya Dauni</t>
  </si>
  <si>
    <t>2030233506</t>
  </si>
  <si>
    <t>Hassan Yusif</t>
  </si>
  <si>
    <t>08079314840</t>
  </si>
  <si>
    <t>Ihyauddeen Islamiyya JamaAr Ladan</t>
  </si>
  <si>
    <t>2030300122</t>
  </si>
  <si>
    <t>Dahiru Muhammad</t>
  </si>
  <si>
    <t>07086965860</t>
  </si>
  <si>
    <t>Irshadus Sabiyan Islamiyya Sarbi</t>
  </si>
  <si>
    <t>2030057102</t>
  </si>
  <si>
    <t>Muazu Yunusa</t>
  </si>
  <si>
    <t>09047721553</t>
  </si>
  <si>
    <t>Ishadul Adfal Islamiyya Kwandarma</t>
  </si>
  <si>
    <t>2030154120</t>
  </si>
  <si>
    <t>Umar Iliyasu</t>
  </si>
  <si>
    <t>070350660106</t>
  </si>
  <si>
    <t>Ittasalun Aulad Islamiyya Primary School</t>
  </si>
  <si>
    <t>2030156120</t>
  </si>
  <si>
    <t>Idris Abubakar</t>
  </si>
  <si>
    <t>09099601258</t>
  </si>
  <si>
    <t>Jannatul Maawa Islamiyya Wasai</t>
  </si>
  <si>
    <t>2030067102</t>
  </si>
  <si>
    <t>Musa Haladu</t>
  </si>
  <si>
    <t>08133376380</t>
  </si>
  <si>
    <t>Jirgabawa Primary School</t>
  </si>
  <si>
    <t>2030068122</t>
  </si>
  <si>
    <t>08069109319</t>
  </si>
  <si>
    <t>Kachi Shirwa Nomadic Prim School</t>
  </si>
  <si>
    <t>2030069122</t>
  </si>
  <si>
    <t>Haladu Abdullahi</t>
  </si>
  <si>
    <t>08064409223</t>
  </si>
  <si>
    <t>Kadijatul Islamiyya</t>
  </si>
  <si>
    <t>1203010204</t>
  </si>
  <si>
    <t>08166268800</t>
  </si>
  <si>
    <t>Kafalatul Dayab Tunkunawa</t>
  </si>
  <si>
    <t>2030070102</t>
  </si>
  <si>
    <t>Bala Ahmad</t>
  </si>
  <si>
    <t>07038141990</t>
  </si>
  <si>
    <t>Kankarawa Primary School</t>
  </si>
  <si>
    <t>2030071122</t>
  </si>
  <si>
    <t>Halliru Muhammad</t>
  </si>
  <si>
    <t>07061862653</t>
  </si>
  <si>
    <t>Kantama Babba Primary School</t>
  </si>
  <si>
    <t>2030072122</t>
  </si>
  <si>
    <t>Shuaibu Muktari</t>
  </si>
  <si>
    <t>07036160322</t>
  </si>
  <si>
    <t>Kantamar Chiroma Nomadic Primary School</t>
  </si>
  <si>
    <t>2030073123</t>
  </si>
  <si>
    <t>Hussain Umar</t>
  </si>
  <si>
    <t>Khairiyyat Islmiyya Sawaina</t>
  </si>
  <si>
    <t>2030075102</t>
  </si>
  <si>
    <t>Bilyaminu Dabo</t>
  </si>
  <si>
    <t>08164232029</t>
  </si>
  <si>
    <t>Khalid Bin Wakid Islamiyya</t>
  </si>
  <si>
    <t>1203010202</t>
  </si>
  <si>
    <t>Ibrahim Kabir</t>
  </si>
  <si>
    <t>8030566352</t>
  </si>
  <si>
    <t>Kharul Bariyya Garji Islamiyya</t>
  </si>
  <si>
    <t>2030076102</t>
  </si>
  <si>
    <t>Kabiru Ado</t>
  </si>
  <si>
    <t>07060738045</t>
  </si>
  <si>
    <t>Koya Primary School</t>
  </si>
  <si>
    <t>2030078122</t>
  </si>
  <si>
    <t>Abdulaziz Mikailu</t>
  </si>
  <si>
    <t>08037729594</t>
  </si>
  <si>
    <t>Kunya Special Primary School</t>
  </si>
  <si>
    <t>2030079122</t>
  </si>
  <si>
    <t>Lawan Garba</t>
  </si>
  <si>
    <t>0706874121</t>
  </si>
  <si>
    <t>Kunya Waje Grade I Primary School</t>
  </si>
  <si>
    <t>2030080122</t>
  </si>
  <si>
    <t>Mukhtar Ibrahim</t>
  </si>
  <si>
    <t>08060375580</t>
  </si>
  <si>
    <t>Kwarkiya Primary School</t>
  </si>
  <si>
    <t>2030082122</t>
  </si>
  <si>
    <t>Dayyabu Garba</t>
  </si>
  <si>
    <t>09079026342</t>
  </si>
  <si>
    <t>Larabawa Nomadic Primary School</t>
  </si>
  <si>
    <t>2030294112</t>
  </si>
  <si>
    <t>Abdullahi Hashim</t>
  </si>
  <si>
    <t>08062539455</t>
  </si>
  <si>
    <t>Madawa Primary School</t>
  </si>
  <si>
    <t>2030083122</t>
  </si>
  <si>
    <t>Yau Lawan</t>
  </si>
  <si>
    <t>091178165</t>
  </si>
  <si>
    <t>Magarawa Nomadic Prim School</t>
  </si>
  <si>
    <t>2030084123</t>
  </si>
  <si>
    <t>Umar Zubairu</t>
  </si>
  <si>
    <t>08080123120</t>
  </si>
  <si>
    <t>Malam Hudu Islamiyya Fegin Dadi</t>
  </si>
  <si>
    <t>2030317122</t>
  </si>
  <si>
    <t>Aminu Jafar Muhd</t>
  </si>
  <si>
    <t>Manarul Huda Garke</t>
  </si>
  <si>
    <t>2030085102</t>
  </si>
  <si>
    <t>Mustapha Dauda</t>
  </si>
  <si>
    <t>08066950014</t>
  </si>
  <si>
    <t>ManhajissaAdati Al Islamiyya</t>
  </si>
  <si>
    <t>2030086102</t>
  </si>
  <si>
    <t>Murtala Isah</t>
  </si>
  <si>
    <t>08038119397</t>
  </si>
  <si>
    <t>Muftahul Khair Islamiyya</t>
  </si>
  <si>
    <t>2030089102</t>
  </si>
  <si>
    <t>Umma Umar Jamo</t>
  </si>
  <si>
    <t>08096889745</t>
  </si>
  <si>
    <t>Muftahul Khairi Kuka Bakwai</t>
  </si>
  <si>
    <t>2030162120</t>
  </si>
  <si>
    <t>Magaji Haruna</t>
  </si>
  <si>
    <t>08064679818</t>
  </si>
  <si>
    <t>Nurl Islam Islamiyya Yola Fulani</t>
  </si>
  <si>
    <t>2030298122</t>
  </si>
  <si>
    <t>Sunusi Mukhtar Abbas</t>
  </si>
  <si>
    <t>08064516643</t>
  </si>
  <si>
    <t>Nuruddeen Islamiyya Tafkuna Sarbi</t>
  </si>
  <si>
    <t>2030303122</t>
  </si>
  <si>
    <t>Musa Magaji</t>
  </si>
  <si>
    <t>08022579367</t>
  </si>
  <si>
    <t>Nuruddeen Islamiyya Wasai</t>
  </si>
  <si>
    <t>2030092102</t>
  </si>
  <si>
    <t>Ali Sale Wasai</t>
  </si>
  <si>
    <t>07039609392</t>
  </si>
  <si>
    <t>Nuruddeen QurAnic Wakamawa</t>
  </si>
  <si>
    <t>2030094102</t>
  </si>
  <si>
    <t>9099601258</t>
  </si>
  <si>
    <t>Nurudeen Islamiyya Magarawa</t>
  </si>
  <si>
    <t>2030093102</t>
  </si>
  <si>
    <t>Gambo Shehu</t>
  </si>
  <si>
    <t>07034631796</t>
  </si>
  <si>
    <t>Nurul Huda F Gara Islamiyya</t>
  </si>
  <si>
    <t>2030273910</t>
  </si>
  <si>
    <t>09047458786</t>
  </si>
  <si>
    <t>Nurul Huda Gwagwata</t>
  </si>
  <si>
    <t>2030163120</t>
  </si>
  <si>
    <t>08065068006</t>
  </si>
  <si>
    <t>Nurul Huda Islamiyya Kantama Babba</t>
  </si>
  <si>
    <t>2030096102</t>
  </si>
  <si>
    <t>Siraka A Sule</t>
  </si>
  <si>
    <t>08037651678</t>
  </si>
  <si>
    <t>Nurul Huda Islamiyya School</t>
  </si>
  <si>
    <t>2030095102</t>
  </si>
  <si>
    <t>Ibrahim M Rabo</t>
  </si>
  <si>
    <t>08031323669</t>
  </si>
  <si>
    <t>Nurul Huda Madawa Islamiyy</t>
  </si>
  <si>
    <t>2030323122</t>
  </si>
  <si>
    <t>Aminu M Baba</t>
  </si>
  <si>
    <t>08095499249</t>
  </si>
  <si>
    <t>Nurul Islam Gurjiya</t>
  </si>
  <si>
    <t>2030098102</t>
  </si>
  <si>
    <t>Ali Salisu Kazawa</t>
  </si>
  <si>
    <t>07081655185</t>
  </si>
  <si>
    <t>Nurul Yakin Islamiyya Kunya</t>
  </si>
  <si>
    <t>2030099102</t>
  </si>
  <si>
    <t>Shafiu Nasiru</t>
  </si>
  <si>
    <t>08035786793</t>
  </si>
  <si>
    <t>Nurul Yakin Zango Islamiyya</t>
  </si>
  <si>
    <t>2030165120</t>
  </si>
  <si>
    <t>07037917829</t>
  </si>
  <si>
    <t>Nurul Zaman Kankarawa</t>
  </si>
  <si>
    <t>2030100102</t>
  </si>
  <si>
    <t>Rabiu Hassan</t>
  </si>
  <si>
    <t>08035581872</t>
  </si>
  <si>
    <t>Nurulhuda Islamiyya Bawuri</t>
  </si>
  <si>
    <t>1203010077</t>
  </si>
  <si>
    <t>Abdu Ali Shekari</t>
  </si>
  <si>
    <t>08065455918</t>
  </si>
  <si>
    <t>Rimaye Primary School</t>
  </si>
  <si>
    <t>2030102122</t>
  </si>
  <si>
    <t>Salisu Abubakar Sulaiman</t>
  </si>
  <si>
    <t>07069464055</t>
  </si>
  <si>
    <t>Rumawa Nomadic Primary School</t>
  </si>
  <si>
    <t>2030104123</t>
  </si>
  <si>
    <t>Ali Saidu</t>
  </si>
  <si>
    <t>07036107492</t>
  </si>
  <si>
    <t>Saadatul Abadiya Islamiyya</t>
  </si>
  <si>
    <t>2030105102</t>
  </si>
  <si>
    <t>Muhammad Tukur Adamu</t>
  </si>
  <si>
    <t>08061134248</t>
  </si>
  <si>
    <t>Sadiku Islamiyya Kwarkiya</t>
  </si>
  <si>
    <t>2030106102</t>
  </si>
  <si>
    <t>Ismail Umar</t>
  </si>
  <si>
    <t>08136339183</t>
  </si>
  <si>
    <t>Saidu QurAnic School Sanbauna Islamiyya</t>
  </si>
  <si>
    <t>2030169120</t>
  </si>
  <si>
    <t>Zayyanu Saidu</t>
  </si>
  <si>
    <t>80922378413</t>
  </si>
  <si>
    <t>Sakafatuddeen Islamiyya Yajin Rana</t>
  </si>
  <si>
    <t>2030170120</t>
  </si>
  <si>
    <t>Bello Sani</t>
  </si>
  <si>
    <t>08067424295</t>
  </si>
  <si>
    <t>Salawa Primary School</t>
  </si>
  <si>
    <t>2030182121</t>
  </si>
  <si>
    <t>Ashiru Buhari</t>
  </si>
  <si>
    <t>08131385525</t>
  </si>
  <si>
    <t>Salisu Alawa Islamiyya Tsaruwa</t>
  </si>
  <si>
    <t>2030302122</t>
  </si>
  <si>
    <t>Dalha Gambo</t>
  </si>
  <si>
    <t>09020009800</t>
  </si>
  <si>
    <t>Saminaka Primary School</t>
  </si>
  <si>
    <t>2030171120</t>
  </si>
  <si>
    <t>Usman Abdulrahim</t>
  </si>
  <si>
    <t>08095969339</t>
  </si>
  <si>
    <t>Sanbauna Primary School</t>
  </si>
  <si>
    <t>2030107102</t>
  </si>
  <si>
    <t>09085920955</t>
  </si>
  <si>
    <t>Sani Sambauna Islm</t>
  </si>
  <si>
    <t>2030108102</t>
  </si>
  <si>
    <t>Adamu Ibrahim</t>
  </si>
  <si>
    <t>08021168616</t>
  </si>
  <si>
    <t>Sarbi Primary School</t>
  </si>
  <si>
    <t>2030110102</t>
  </si>
  <si>
    <t>08031396515</t>
  </si>
  <si>
    <t>Sharawa Primary School</t>
  </si>
  <si>
    <t>2030111122</t>
  </si>
  <si>
    <t>Sadiq Abba Wasai</t>
  </si>
  <si>
    <t>08069822862</t>
  </si>
  <si>
    <t>Sheikh Saadu Sulubawa Islamiyya Primary</t>
  </si>
  <si>
    <t>2030113102</t>
  </si>
  <si>
    <t>Auwalu Ismail</t>
  </si>
  <si>
    <t>07011888392</t>
  </si>
  <si>
    <t>Shekh Jibirin Abdukaya</t>
  </si>
  <si>
    <t>2030115102</t>
  </si>
  <si>
    <t>Bashir Idris Wasai</t>
  </si>
  <si>
    <t>TaAlimuddeen Islamiyya Primary School</t>
  </si>
  <si>
    <t>2030173120</t>
  </si>
  <si>
    <t>Abdurrahman Inusa</t>
  </si>
  <si>
    <t>09127271255</t>
  </si>
  <si>
    <t>Taawunus Sabiyan Islamiya Baguwa</t>
  </si>
  <si>
    <t>2030174120</t>
  </si>
  <si>
    <t>Umar Yusuf</t>
  </si>
  <si>
    <t>07030928076</t>
  </si>
  <si>
    <t>Tahfizul Quran Sambauna</t>
  </si>
  <si>
    <t>2030183102</t>
  </si>
  <si>
    <t>Abdurrashid Saidu</t>
  </si>
  <si>
    <t>09133150656</t>
  </si>
  <si>
    <t>Tarbiyatul Adafal Azore</t>
  </si>
  <si>
    <t>2030192102</t>
  </si>
  <si>
    <t>Aminu Saidu</t>
  </si>
  <si>
    <t>08175896459</t>
  </si>
  <si>
    <t>Tarbiyatul Aulad Geranya</t>
  </si>
  <si>
    <t>2030117102</t>
  </si>
  <si>
    <t>Yakubu Saidu</t>
  </si>
  <si>
    <t>09127345110</t>
  </si>
  <si>
    <t>Tarbiyatul Aulad Islamiyya Agalawa Hayi</t>
  </si>
  <si>
    <t>2030295122</t>
  </si>
  <si>
    <t>Abdulrahid Yusuf</t>
  </si>
  <si>
    <t>08036627741</t>
  </si>
  <si>
    <t>Tarbiyatul Aulad Islamiyya Sarbi</t>
  </si>
  <si>
    <t>2030121102</t>
  </si>
  <si>
    <t>08127103203</t>
  </si>
  <si>
    <t>Tazkiyatul Shaaibu Tofa</t>
  </si>
  <si>
    <t>2030124102</t>
  </si>
  <si>
    <t>Abdullahi Tsoho</t>
  </si>
  <si>
    <t>08163665783</t>
  </si>
  <si>
    <t>Tofa Primary School</t>
  </si>
  <si>
    <t>2030125122</t>
  </si>
  <si>
    <t>Alasan Ibrahim</t>
  </si>
  <si>
    <t>07032053801</t>
  </si>
  <si>
    <t>Tsakiya Primary School</t>
  </si>
  <si>
    <t>2030126122</t>
  </si>
  <si>
    <t>Halima Muhammad Sule</t>
  </si>
  <si>
    <t>08089035616</t>
  </si>
  <si>
    <t>Tsakuwa Primary School</t>
  </si>
  <si>
    <t>2030127122</t>
  </si>
  <si>
    <t>Saidu Bashari</t>
  </si>
  <si>
    <t>08064980448</t>
  </si>
  <si>
    <t>Tunkunawa Primary School</t>
  </si>
  <si>
    <t>2030128120</t>
  </si>
  <si>
    <t>Badamasi Yau</t>
  </si>
  <si>
    <t>09023625582</t>
  </si>
  <si>
    <t>Ushaqun Nabiyyu Islamiyya</t>
  </si>
  <si>
    <t>2030130102</t>
  </si>
  <si>
    <t>Hamza Umar</t>
  </si>
  <si>
    <t>07064323353</t>
  </si>
  <si>
    <t>Usman Bin Affan Islamiyya ShaIskawa Kunya</t>
  </si>
  <si>
    <t>2030304122</t>
  </si>
  <si>
    <t>Kabiru Nasiru</t>
  </si>
  <si>
    <t>08062200502</t>
  </si>
  <si>
    <t>Wakamawa Gabas Primary School</t>
  </si>
  <si>
    <t>2030284011</t>
  </si>
  <si>
    <t>Aminu Rabo</t>
  </si>
  <si>
    <t>08120729618</t>
  </si>
  <si>
    <t>Wakamawa Primary School</t>
  </si>
  <si>
    <t>2030131122</t>
  </si>
  <si>
    <t>Shamsi Y Ahmed</t>
  </si>
  <si>
    <t>07063069070</t>
  </si>
  <si>
    <t>Wasai Special Primary School</t>
  </si>
  <si>
    <t>2030132122</t>
  </si>
  <si>
    <t>Idris Bala</t>
  </si>
  <si>
    <t>08034295437</t>
  </si>
  <si>
    <t>Yabawa Primary School</t>
  </si>
  <si>
    <t>2030133122</t>
  </si>
  <si>
    <t>Murtala Adamu</t>
  </si>
  <si>
    <t>09123082231</t>
  </si>
  <si>
    <t>Yajinrana Primary School</t>
  </si>
  <si>
    <t>2030134120</t>
  </si>
  <si>
    <t>Sani Muhammad Abdulaziz</t>
  </si>
  <si>
    <t>08164857495</t>
  </si>
  <si>
    <t>Yukana Nomadic Primary School</t>
  </si>
  <si>
    <t>2030136123</t>
  </si>
  <si>
    <t>Abdulhamid Sale</t>
  </si>
  <si>
    <t>08034361630</t>
  </si>
  <si>
    <t>Zabainawar Mai Kudi Primary School</t>
  </si>
  <si>
    <t>2030294113</t>
  </si>
  <si>
    <t>Ali Audi</t>
  </si>
  <si>
    <t>08031106659</t>
  </si>
  <si>
    <t>Zainab Usaini Islamiyya Tsakuwa</t>
  </si>
  <si>
    <t>2030140102</t>
  </si>
  <si>
    <t>Sani Usman</t>
  </si>
  <si>
    <t>08024044739</t>
  </si>
  <si>
    <t>Zura Bakin Titi Primary School</t>
  </si>
  <si>
    <t>2030299120</t>
  </si>
  <si>
    <t>Sani Abubakar</t>
  </si>
  <si>
    <t>09037421096</t>
  </si>
  <si>
    <t>Zura Primary School</t>
  </si>
  <si>
    <t>2030143122</t>
  </si>
  <si>
    <t>Mustapha Alhaji</t>
  </si>
  <si>
    <t>08021284172</t>
  </si>
  <si>
    <t>Almajiri Pilot QurAnic School</t>
  </si>
  <si>
    <t>1921343120</t>
  </si>
  <si>
    <t>Sulaiman Samaila</t>
  </si>
  <si>
    <t>Muhammad Sabiu Yahaya</t>
  </si>
  <si>
    <t>08080350080</t>
  </si>
  <si>
    <t>8081265415</t>
  </si>
  <si>
    <t>Arabic School</t>
  </si>
  <si>
    <t>1921247122</t>
  </si>
  <si>
    <t>Abubakar Inuwa Tashi</t>
  </si>
  <si>
    <t>08138325156</t>
  </si>
  <si>
    <t>9066715589</t>
  </si>
  <si>
    <t>Arabic School Gimba</t>
  </si>
  <si>
    <t>1921248122</t>
  </si>
  <si>
    <t>Sani HMusa</t>
  </si>
  <si>
    <t>08141138355</t>
  </si>
  <si>
    <t>9047918622</t>
  </si>
  <si>
    <t>Arabic School Richifa</t>
  </si>
  <si>
    <t>1921002120</t>
  </si>
  <si>
    <t>Mohammed TTuraki</t>
  </si>
  <si>
    <t>Mohd Bello Abubakar</t>
  </si>
  <si>
    <t>08057128087</t>
  </si>
  <si>
    <t>9024752230</t>
  </si>
  <si>
    <t>Arabic School Tudun Saibu</t>
  </si>
  <si>
    <t>1921036120</t>
  </si>
  <si>
    <t>Aminu Danazumi</t>
  </si>
  <si>
    <t>Aliyu Ibrahim</t>
  </si>
  <si>
    <t>08087619339</t>
  </si>
  <si>
    <t>9125263291</t>
  </si>
  <si>
    <t>Arabic School Yakasai</t>
  </si>
  <si>
    <t>1921300120</t>
  </si>
  <si>
    <t>Huzaifa Shafii</t>
  </si>
  <si>
    <t>08161597094</t>
  </si>
  <si>
    <t>LEA Anguwan Sarki Maigana</t>
  </si>
  <si>
    <t>1921033120</t>
  </si>
  <si>
    <t>Nasiru Ibrahim</t>
  </si>
  <si>
    <t>09021213380</t>
  </si>
  <si>
    <t>LEA Galadimawa</t>
  </si>
  <si>
    <t>1921049120</t>
  </si>
  <si>
    <t>Ali Aliyu</t>
  </si>
  <si>
    <t>07017667743</t>
  </si>
  <si>
    <t>LEA Gobirawa</t>
  </si>
  <si>
    <t>1921053120</t>
  </si>
  <si>
    <t>Falalu Kabir</t>
  </si>
  <si>
    <t>08032493849</t>
  </si>
  <si>
    <t>LEA Kukoki</t>
  </si>
  <si>
    <t>1921064120</t>
  </si>
  <si>
    <t>Juliet Ginika Ezegwu</t>
  </si>
  <si>
    <t>08135606581</t>
  </si>
  <si>
    <t>LEA Kwasallo</t>
  </si>
  <si>
    <t>1921068120</t>
  </si>
  <si>
    <t>Bunu Watsai Gadazama</t>
  </si>
  <si>
    <t>LEA Liman Sambirni</t>
  </si>
  <si>
    <t>1921024120</t>
  </si>
  <si>
    <t>Shuaibu Tambaya</t>
  </si>
  <si>
    <t>Umar Dahiru</t>
  </si>
  <si>
    <t>07033015333</t>
  </si>
  <si>
    <t>7084881731</t>
  </si>
  <si>
    <t>LEA Magadda 1</t>
  </si>
  <si>
    <t>1921076120</t>
  </si>
  <si>
    <t>Nafisatu Adedoyin</t>
  </si>
  <si>
    <t>08036368893</t>
  </si>
  <si>
    <t>LEA Primary School Alhazawa</t>
  </si>
  <si>
    <t>1921021120</t>
  </si>
  <si>
    <t>Naziri Ibrahim</t>
  </si>
  <si>
    <t>07082783518</t>
  </si>
  <si>
    <t>LEA Primary School Anguwan Alewa</t>
  </si>
  <si>
    <t>1921030120</t>
  </si>
  <si>
    <t>Ahmed Isah</t>
  </si>
  <si>
    <t>08038172874</t>
  </si>
  <si>
    <t>LEA Primary School Anguwan Dan Isah</t>
  </si>
  <si>
    <t>1921022120</t>
  </si>
  <si>
    <t>Aishatu Surajo Aliyu</t>
  </si>
  <si>
    <t>08161741155</t>
  </si>
  <si>
    <t>LEA Primary School Anguwan Lalli</t>
  </si>
  <si>
    <t>1921031120</t>
  </si>
  <si>
    <t>Kingsley Bako</t>
  </si>
  <si>
    <t>07036041940</t>
  </si>
  <si>
    <t>LEA Primary School Awai</t>
  </si>
  <si>
    <t>1921037120</t>
  </si>
  <si>
    <t>Dahiru Mohammed</t>
  </si>
  <si>
    <t>07036008522</t>
  </si>
  <si>
    <t>LEA Primary School Bagaldi</t>
  </si>
  <si>
    <t>1921038120</t>
  </si>
  <si>
    <t>Umar BMusa</t>
  </si>
  <si>
    <t>Zainab Danjuma</t>
  </si>
  <si>
    <t>08068293441</t>
  </si>
  <si>
    <t>8080761206</t>
  </si>
  <si>
    <t>LEA Primary School Bakura</t>
  </si>
  <si>
    <t>1921039120</t>
  </si>
  <si>
    <t>Nuhu Yusuf</t>
  </si>
  <si>
    <t>Umar Haliru</t>
  </si>
  <si>
    <t>08081858832</t>
  </si>
  <si>
    <t>8022994314</t>
  </si>
  <si>
    <t>LEA Primary School Bele</t>
  </si>
  <si>
    <t>1921040120</t>
  </si>
  <si>
    <t>Mustapha Dahiru</t>
  </si>
  <si>
    <t>08123222022</t>
  </si>
  <si>
    <t>LEA Primary School Damari</t>
  </si>
  <si>
    <t>1921041120</t>
  </si>
  <si>
    <t>Gabriel Fiya Kpyeh</t>
  </si>
  <si>
    <t>08086032260</t>
  </si>
  <si>
    <t>LEA Primary School Garun Gwanki</t>
  </si>
  <si>
    <t>1921051120</t>
  </si>
  <si>
    <t>Ango G Ishaya</t>
  </si>
  <si>
    <t>07058843136</t>
  </si>
  <si>
    <t>LEA Primary School Gora Mata</t>
  </si>
  <si>
    <t>1921054120</t>
  </si>
  <si>
    <t>Gloria Ochegbudu</t>
  </si>
  <si>
    <t>08033054426</t>
  </si>
  <si>
    <t>LEA Primary School Kaware</t>
  </si>
  <si>
    <t>1921062120</t>
  </si>
  <si>
    <t>Abdullahi Rilwanu</t>
  </si>
  <si>
    <t>Dorcas Omobolanle Olaoye</t>
  </si>
  <si>
    <t>07067822007</t>
  </si>
  <si>
    <t>7080730917</t>
  </si>
  <si>
    <t>LEA Primary School Kinkiba</t>
  </si>
  <si>
    <t>1921063120</t>
  </si>
  <si>
    <t>Idowu Bello</t>
  </si>
  <si>
    <t>07031279733</t>
  </si>
  <si>
    <t>LEA Primary School Kurmin Bawa</t>
  </si>
  <si>
    <t>1921065120</t>
  </si>
  <si>
    <t>Siyaka Abdulrahaman</t>
  </si>
  <si>
    <t>080656866006</t>
  </si>
  <si>
    <t>LEA Primary School Kuyamutsa</t>
  </si>
  <si>
    <t>1921066120</t>
  </si>
  <si>
    <t>Salisu Abbas</t>
  </si>
  <si>
    <t>08063488254</t>
  </si>
  <si>
    <t>LEA Primary School Kwalliya</t>
  </si>
  <si>
    <t>1921067120</t>
  </si>
  <si>
    <t>Alex Musa Jatau</t>
  </si>
  <si>
    <t>08024277807</t>
  </si>
  <si>
    <t>LEA Primary School Madaba 1</t>
  </si>
  <si>
    <t>1921073120</t>
  </si>
  <si>
    <t>Bello Abubakar</t>
  </si>
  <si>
    <t>08136520030</t>
  </si>
  <si>
    <t>LEA Primary School Magadda 1</t>
  </si>
  <si>
    <t>1921061120</t>
  </si>
  <si>
    <t>Gloria Umunna Obiora</t>
  </si>
  <si>
    <t>08082057844</t>
  </si>
  <si>
    <t>LEA Primary School Sabon Gida Soba</t>
  </si>
  <si>
    <t>1921089120</t>
  </si>
  <si>
    <t>Naziru Salisu</t>
  </si>
  <si>
    <t>08035691065</t>
  </si>
  <si>
    <t>LEA Primary School Sakaru</t>
  </si>
  <si>
    <t>19211090120</t>
  </si>
  <si>
    <t>Sadi Kabiru</t>
  </si>
  <si>
    <t>08067006234</t>
  </si>
  <si>
    <t>LEA Primary School Sambirni</t>
  </si>
  <si>
    <t>1921811120</t>
  </si>
  <si>
    <t>Samaila Abdullahi</t>
  </si>
  <si>
    <t>08030879217</t>
  </si>
  <si>
    <t>LEA Primary School Shalabari</t>
  </si>
  <si>
    <t>1921092120</t>
  </si>
  <si>
    <t>Sani Ibrahim</t>
  </si>
  <si>
    <t>08061278888</t>
  </si>
  <si>
    <t>LEA Primary School Sharifai</t>
  </si>
  <si>
    <t>1921093120</t>
  </si>
  <si>
    <t>08080864400</t>
  </si>
  <si>
    <t>LEA Primary School Suddu</t>
  </si>
  <si>
    <t>1921094120</t>
  </si>
  <si>
    <t>Maryam Mustapha</t>
  </si>
  <si>
    <t>08060771918</t>
  </si>
  <si>
    <t>LEA Primary School Taba</t>
  </si>
  <si>
    <t>1921234120</t>
  </si>
  <si>
    <t>Abdulhamid Shitu</t>
  </si>
  <si>
    <t>08033012458</t>
  </si>
  <si>
    <t>LEA Primary School Tofa</t>
  </si>
  <si>
    <t>1921027120</t>
  </si>
  <si>
    <t>Yunusa Ismail</t>
  </si>
  <si>
    <t>07032895878</t>
  </si>
  <si>
    <t>LEA Primary School Wanka</t>
  </si>
  <si>
    <t>1921104120</t>
  </si>
  <si>
    <t>Zakariya Suleiman</t>
  </si>
  <si>
    <t>09033543566</t>
  </si>
  <si>
    <t>LEA Primary School Yakasai</t>
  </si>
  <si>
    <t>1921106120</t>
  </si>
  <si>
    <t>08065959980</t>
  </si>
  <si>
    <t>LEA Primary School Zumaila</t>
  </si>
  <si>
    <t>1921109120</t>
  </si>
  <si>
    <t>Stephen Gadagba Daninya</t>
  </si>
  <si>
    <t>08131116898</t>
  </si>
  <si>
    <t>LEA Primary Schoolmarwa</t>
  </si>
  <si>
    <t>1921082120</t>
  </si>
  <si>
    <t>Bashir Abdullahi</t>
  </si>
  <si>
    <t>08033549046</t>
  </si>
  <si>
    <t>LEA Richifa</t>
  </si>
  <si>
    <t>1921087120</t>
  </si>
  <si>
    <t>Hamza Mohammad</t>
  </si>
  <si>
    <t>07033227733</t>
  </si>
  <si>
    <t>LEA Tashan Jirgi Soba</t>
  </si>
  <si>
    <t>1921100120</t>
  </si>
  <si>
    <t>Lawal Musa</t>
  </si>
  <si>
    <t>08164731608</t>
  </si>
  <si>
    <t>LGEA Farinkasa</t>
  </si>
  <si>
    <t>1921048120</t>
  </si>
  <si>
    <t>Zainab Abba</t>
  </si>
  <si>
    <t>LGEA Kagadama Primary School Kagadama</t>
  </si>
  <si>
    <t>1921058120</t>
  </si>
  <si>
    <t>Yakubu Ubangida</t>
  </si>
  <si>
    <t>Anthonia Christopher</t>
  </si>
  <si>
    <t>08128028362</t>
  </si>
  <si>
    <t>8022457334</t>
  </si>
  <si>
    <t>LGEA Primary School Anguwan Malam Dogo</t>
  </si>
  <si>
    <t>1921028120</t>
  </si>
  <si>
    <t>Zaharaddeen Adamu</t>
  </si>
  <si>
    <t>08064574121</t>
  </si>
  <si>
    <t>LGEA Primary School Gimba</t>
  </si>
  <si>
    <t>1921052120</t>
  </si>
  <si>
    <t>Molima Timothy Bob</t>
  </si>
  <si>
    <t>08100855271</t>
  </si>
  <si>
    <t>LGEA Primary School Kadage</t>
  </si>
  <si>
    <t>1921057170</t>
  </si>
  <si>
    <t>David John Gandu</t>
  </si>
  <si>
    <t>08022961197</t>
  </si>
  <si>
    <t>LGEA Primary School Kurmin Saleh</t>
  </si>
  <si>
    <t>1921137120</t>
  </si>
  <si>
    <t>Terver Amenger</t>
  </si>
  <si>
    <t>LGEA Primary School Lungun Dan Kande</t>
  </si>
  <si>
    <t>1921071120</t>
  </si>
  <si>
    <t>Habiba Ramalan</t>
  </si>
  <si>
    <t>09043857950</t>
  </si>
  <si>
    <t>LGEA Primary School Sabon Kudi</t>
  </si>
  <si>
    <t>1921088120</t>
  </si>
  <si>
    <t>Ishaya Garba D</t>
  </si>
  <si>
    <t>08024188544</t>
  </si>
  <si>
    <t>LGEA Primary School Takalafiya</t>
  </si>
  <si>
    <t>1921096120</t>
  </si>
  <si>
    <t>Salau Ilias Adeniyi</t>
  </si>
  <si>
    <t>08077298898</t>
  </si>
  <si>
    <t>LGEA Ungwan Sarki Maigana Primary School Ungwan Sarki Maigana</t>
  </si>
  <si>
    <t>1921026120</t>
  </si>
  <si>
    <t>Abdulkadir Barau Inuwa</t>
  </si>
  <si>
    <t>07031992751</t>
  </si>
  <si>
    <t>Model Primary School Soba</t>
  </si>
  <si>
    <t>1921084120</t>
  </si>
  <si>
    <t>Yusuf Garba</t>
  </si>
  <si>
    <t>07085046898</t>
  </si>
  <si>
    <t>Model Primary School Tudun Saibu</t>
  </si>
  <si>
    <t>1921101120</t>
  </si>
  <si>
    <t>Salamat Abdulsalam</t>
  </si>
  <si>
    <t>07086007784</t>
  </si>
  <si>
    <t>Nomadic Anguwan Fulani</t>
  </si>
  <si>
    <t>1921194120</t>
  </si>
  <si>
    <t>Jaafar Usman</t>
  </si>
  <si>
    <t>08066330906</t>
  </si>
  <si>
    <t>Nomadic Anguwan Shamaki</t>
  </si>
  <si>
    <t>1921242120</t>
  </si>
  <si>
    <t>Tukur Muhammed Junaidu</t>
  </si>
  <si>
    <t>07036812002</t>
  </si>
  <si>
    <t>Nomadic Chiroma Idris</t>
  </si>
  <si>
    <t>1921360123</t>
  </si>
  <si>
    <t>Abubakar Mukaila</t>
  </si>
  <si>
    <t>08065483384</t>
  </si>
  <si>
    <t>Nomadic JaE</t>
  </si>
  <si>
    <t>1921226123</t>
  </si>
  <si>
    <t>Saminu Yakubu</t>
  </si>
  <si>
    <t>Nomadic Katsinawan Lungu</t>
  </si>
  <si>
    <t>1921197120</t>
  </si>
  <si>
    <t>Aminu Turaki</t>
  </si>
  <si>
    <t>07034728139</t>
  </si>
  <si>
    <t>Nomadic Primary School Ang Fulani Gimba</t>
  </si>
  <si>
    <t>1921110120</t>
  </si>
  <si>
    <t>Bala Stephen</t>
  </si>
  <si>
    <t>09073735577</t>
  </si>
  <si>
    <t>Nomadic Primary School Anguwan Tashi</t>
  </si>
  <si>
    <t>1921240120</t>
  </si>
  <si>
    <t>Abubakar Hudu</t>
  </si>
  <si>
    <t>08133145379</t>
  </si>
  <si>
    <t>Nomadic Primary School Buda</t>
  </si>
  <si>
    <t>1921340123</t>
  </si>
  <si>
    <t>07082592776</t>
  </si>
  <si>
    <t>Nomadic Primary School JamaAre</t>
  </si>
  <si>
    <t>1921193120</t>
  </si>
  <si>
    <t>Safiya Gidado</t>
  </si>
  <si>
    <t>07038686959</t>
  </si>
  <si>
    <t>Nomadic Primary School Katsinawa Tofa</t>
  </si>
  <si>
    <t>1921342120</t>
  </si>
  <si>
    <t>Murtala Abdulrahim</t>
  </si>
  <si>
    <t>08061626056</t>
  </si>
  <si>
    <t>Nomadic Primary School Magawata</t>
  </si>
  <si>
    <t>1921248120</t>
  </si>
  <si>
    <t>Ruth Nuhu</t>
  </si>
  <si>
    <t>08136514942</t>
  </si>
  <si>
    <t>Nomadic Primary School Makada Marwa</t>
  </si>
  <si>
    <t>1921190120</t>
  </si>
  <si>
    <t>07039785959</t>
  </si>
  <si>
    <t>Nomadic Primary School Mazadu</t>
  </si>
  <si>
    <t>1921249121</t>
  </si>
  <si>
    <t>Lawal Abdullahi</t>
  </si>
  <si>
    <t>08029524147</t>
  </si>
  <si>
    <t>Nomadic Primary School Rimin Doka</t>
  </si>
  <si>
    <t>1921344120</t>
  </si>
  <si>
    <t>Zainab Dauda</t>
  </si>
  <si>
    <t>07035207410</t>
  </si>
  <si>
    <t>Nomadic Primary School Saibu 2</t>
  </si>
  <si>
    <t>1921196121</t>
  </si>
  <si>
    <t>Abdulwahab Umar</t>
  </si>
  <si>
    <t>07035940130</t>
  </si>
  <si>
    <t>Nomadic Primary School Tanko Jalo</t>
  </si>
  <si>
    <t>1921198120</t>
  </si>
  <si>
    <t>Abdulrahman Haruna</t>
  </si>
  <si>
    <t>08161615074</t>
  </si>
  <si>
    <t>Nomadic Primary School Unguwan Nuhu</t>
  </si>
  <si>
    <t>1921219120</t>
  </si>
  <si>
    <t>Idris Shuaibu Nuhu</t>
  </si>
  <si>
    <t>08139015672</t>
  </si>
  <si>
    <t>Nomadic Rogogi</t>
  </si>
  <si>
    <t>1921224121</t>
  </si>
  <si>
    <t>Muslim Sani Imam</t>
  </si>
  <si>
    <t>08027055445</t>
  </si>
  <si>
    <t>UBE Anguwan Lawur</t>
  </si>
  <si>
    <t>1021213120</t>
  </si>
  <si>
    <t>Yau Zayyad</t>
  </si>
  <si>
    <t>08036978310@</t>
  </si>
  <si>
    <t>UBE Anguwan Liman Suddu</t>
  </si>
  <si>
    <t>1921129120</t>
  </si>
  <si>
    <t>Umar Shehu Garba</t>
  </si>
  <si>
    <t>09069675948</t>
  </si>
  <si>
    <t>UBE Anguwan Maharba</t>
  </si>
  <si>
    <t>1921133120</t>
  </si>
  <si>
    <t>Mustapha Mahmud</t>
  </si>
  <si>
    <t>08126662331</t>
  </si>
  <si>
    <t>UBE Anguwan Malam Yahaya</t>
  </si>
  <si>
    <t>1921214120</t>
  </si>
  <si>
    <t>Haruna Imma</t>
  </si>
  <si>
    <t>08032064394@</t>
  </si>
  <si>
    <t>UBE Anguwan Sako</t>
  </si>
  <si>
    <t>1921142120</t>
  </si>
  <si>
    <t>Esther Stephen</t>
  </si>
  <si>
    <t>08086063020</t>
  </si>
  <si>
    <t>UBE Anguwan Sare</t>
  </si>
  <si>
    <t>1921140120</t>
  </si>
  <si>
    <t>Zainab Bala</t>
  </si>
  <si>
    <t>0703663231</t>
  </si>
  <si>
    <t>UBE Anguwan Sarki Taba</t>
  </si>
  <si>
    <t>1921224120</t>
  </si>
  <si>
    <t>Abubakar Zaki</t>
  </si>
  <si>
    <t>08089585629</t>
  </si>
  <si>
    <t>UBE Anguwan Tunku</t>
  </si>
  <si>
    <t>1921359120</t>
  </si>
  <si>
    <t>Salisu Musa</t>
  </si>
  <si>
    <t>08027080847</t>
  </si>
  <si>
    <t>UBE Bakuntu</t>
  </si>
  <si>
    <t>1921145120</t>
  </si>
  <si>
    <t>Saminu H Nada</t>
  </si>
  <si>
    <t>08067667232</t>
  </si>
  <si>
    <t>UBE Dandami</t>
  </si>
  <si>
    <t>1921148120</t>
  </si>
  <si>
    <t>Pewar Asabe Gupar</t>
  </si>
  <si>
    <t>UBE Hayin Allahuwa</t>
  </si>
  <si>
    <t>1921163120</t>
  </si>
  <si>
    <t>Ahmed Garba</t>
  </si>
  <si>
    <t>07068035230</t>
  </si>
  <si>
    <t>UBE Makada Taba</t>
  </si>
  <si>
    <t>1921025120</t>
  </si>
  <si>
    <t>Samuel Tinat</t>
  </si>
  <si>
    <t>08080318375</t>
  </si>
  <si>
    <t>UBE Primary Schhol Anguwan Nuhu Taba</t>
  </si>
  <si>
    <t>1921122120</t>
  </si>
  <si>
    <t>Suleiman Adamu</t>
  </si>
  <si>
    <t>07080416751</t>
  </si>
  <si>
    <t>UBE Primary School Ang Madora Gimba</t>
  </si>
  <si>
    <t>1921132120</t>
  </si>
  <si>
    <t>Saminu Aliyu</t>
  </si>
  <si>
    <t>08062343425</t>
  </si>
  <si>
    <t>UBE Primary School Anguwan Babantata</t>
  </si>
  <si>
    <t>1921220121</t>
  </si>
  <si>
    <t>Mannir A Kasim</t>
  </si>
  <si>
    <t>08034395190</t>
  </si>
  <si>
    <t>UBE Primary School Anguwan Dan Baram</t>
  </si>
  <si>
    <t>1921126120</t>
  </si>
  <si>
    <t>Zabe Zhay</t>
  </si>
  <si>
    <t>08122915499</t>
  </si>
  <si>
    <t>UBE Primary School Anguwan Dodo</t>
  </si>
  <si>
    <t>1921114120</t>
  </si>
  <si>
    <t>Umar Muhammad Baba</t>
  </si>
  <si>
    <t>08034955576</t>
  </si>
  <si>
    <t>UBE Primary School Anguwan Jidde Suddu</t>
  </si>
  <si>
    <t>1921007120</t>
  </si>
  <si>
    <t>Dalhatu Danladi</t>
  </si>
  <si>
    <t>09071727134</t>
  </si>
  <si>
    <t>UBE Primary School Anguwan Maje</t>
  </si>
  <si>
    <t>1921135120</t>
  </si>
  <si>
    <t>Martina Joshua Fadason</t>
  </si>
  <si>
    <t>08085891169</t>
  </si>
  <si>
    <t>UBE Primary School Anguwan Makama Garu</t>
  </si>
  <si>
    <t>1921120120</t>
  </si>
  <si>
    <t>Manasseh I Piko</t>
  </si>
  <si>
    <t>07010255008</t>
  </si>
  <si>
    <t>UBE Primary School Anguwan Malam Sambo</t>
  </si>
  <si>
    <t>1921346120</t>
  </si>
  <si>
    <t>Nathaniel Barnabas</t>
  </si>
  <si>
    <t>08028563618</t>
  </si>
  <si>
    <t>UBE Primary School Anguwan Turaki</t>
  </si>
  <si>
    <t>1921123120</t>
  </si>
  <si>
    <t>Mathew Effiong</t>
  </si>
  <si>
    <t>09085507141</t>
  </si>
  <si>
    <t>UBE Primary School Angywan Hamida</t>
  </si>
  <si>
    <t>1921116120</t>
  </si>
  <si>
    <t>Alhassan Abubakar Muhammad</t>
  </si>
  <si>
    <t>07032596616</t>
  </si>
  <si>
    <t>UBE Primary School Baka</t>
  </si>
  <si>
    <t>1921144120</t>
  </si>
  <si>
    <t>Shafiu Abubakar Adamu</t>
  </si>
  <si>
    <t>08168740067</t>
  </si>
  <si>
    <t>UBE Primary School Bono</t>
  </si>
  <si>
    <t>1921146120</t>
  </si>
  <si>
    <t>Bako Bulus Bako</t>
  </si>
  <si>
    <t>07051560481</t>
  </si>
  <si>
    <t>UBE Primary School Doka Marwa</t>
  </si>
  <si>
    <t>1921150720</t>
  </si>
  <si>
    <t>Shuaibu Mohammad</t>
  </si>
  <si>
    <t>08123991019</t>
  </si>
  <si>
    <t>UBE Primary School Doka Sharifai</t>
  </si>
  <si>
    <t>1921045120</t>
  </si>
  <si>
    <t>Ibrahim Dalhatu</t>
  </si>
  <si>
    <t>08136567014</t>
  </si>
  <si>
    <t>UBE Primary School Dokan Zuma</t>
  </si>
  <si>
    <t>1921151120</t>
  </si>
  <si>
    <t>Rifkatu Joseph</t>
  </si>
  <si>
    <t>08086259503</t>
  </si>
  <si>
    <t>UBE Primary School Dumaru</t>
  </si>
  <si>
    <t>1921153120</t>
  </si>
  <si>
    <t>Aliyu Musa</t>
  </si>
  <si>
    <t>08100447590</t>
  </si>
  <si>
    <t>UBE Primary School Gagari</t>
  </si>
  <si>
    <t>1921223121</t>
  </si>
  <si>
    <t>Halima Muazu</t>
  </si>
  <si>
    <t>07033759478</t>
  </si>
  <si>
    <t>UBE Primary School Gardago</t>
  </si>
  <si>
    <t>1921155120</t>
  </si>
  <si>
    <t>Sharifat Mustafa</t>
  </si>
  <si>
    <t>08163334326</t>
  </si>
  <si>
    <t>UBE Primary School Hayin Bala</t>
  </si>
  <si>
    <t>1921159120</t>
  </si>
  <si>
    <t>Zainab Ibrahim Gana</t>
  </si>
  <si>
    <t>08038863111</t>
  </si>
  <si>
    <t>UBE Primary School Hayin Nayaya</t>
  </si>
  <si>
    <t>1921166120</t>
  </si>
  <si>
    <t>Kasim Sulaiman</t>
  </si>
  <si>
    <t>07033387581</t>
  </si>
  <si>
    <t>UBE Primary School Jajin Dangana</t>
  </si>
  <si>
    <t>1921056120</t>
  </si>
  <si>
    <t>Salim Sani</t>
  </si>
  <si>
    <t>08033845210</t>
  </si>
  <si>
    <t>UBE Primary School Jajin Hodi</t>
  </si>
  <si>
    <t>1921352120</t>
  </si>
  <si>
    <t>Ibrahim Yakubu</t>
  </si>
  <si>
    <t>08026686235</t>
  </si>
  <si>
    <t>UBE Primary School Kanawan Rinji</t>
  </si>
  <si>
    <t>1921341120</t>
  </si>
  <si>
    <t>Iliya Kauna Arise</t>
  </si>
  <si>
    <t>07052360050</t>
  </si>
  <si>
    <t>UBE Primary School Kanya Uku</t>
  </si>
  <si>
    <t>1921113120</t>
  </si>
  <si>
    <t>Onalo Mathew</t>
  </si>
  <si>
    <t>08067691585</t>
  </si>
  <si>
    <t>UBE Primary School Katsinawa Garu</t>
  </si>
  <si>
    <t>1921177120</t>
  </si>
  <si>
    <t>Sadiq Otaru Yakubu</t>
  </si>
  <si>
    <t>08066217784</t>
  </si>
  <si>
    <t>UBE Primary School Katuka Zakara</t>
  </si>
  <si>
    <t>1921179120</t>
  </si>
  <si>
    <t>Mustapha Aliyu</t>
  </si>
  <si>
    <t>08039771845</t>
  </si>
  <si>
    <t>UBE Primary School Kwanar Rufai</t>
  </si>
  <si>
    <t>1921183120</t>
  </si>
  <si>
    <t>Victoria Joseph</t>
  </si>
  <si>
    <t>UBE Primary School Liman Ibada</t>
  </si>
  <si>
    <t>1921184120</t>
  </si>
  <si>
    <t>Dakwa Kefas Danladi</t>
  </si>
  <si>
    <t>07062862440</t>
  </si>
  <si>
    <t>UBE Primary School Madaba Ii</t>
  </si>
  <si>
    <t>1921185120</t>
  </si>
  <si>
    <t>Saidu Dalhatu</t>
  </si>
  <si>
    <t>08038107528</t>
  </si>
  <si>
    <t>UBE Primary School Makada Marwa</t>
  </si>
  <si>
    <t>1921218121</t>
  </si>
  <si>
    <t>Jamila Sani Ladan</t>
  </si>
  <si>
    <t>UBE Primary School MarmaraTakalafiya</t>
  </si>
  <si>
    <t>1921187120</t>
  </si>
  <si>
    <t>Luka Deborah</t>
  </si>
  <si>
    <t>08067274851</t>
  </si>
  <si>
    <t>UBE Primary School Rubawa</t>
  </si>
  <si>
    <t>1921351120</t>
  </si>
  <si>
    <t>Umaru Liman</t>
  </si>
  <si>
    <t>08030579445</t>
  </si>
  <si>
    <t>UBE Primary School Sobawa</t>
  </si>
  <si>
    <t>1921204120</t>
  </si>
  <si>
    <t>Abdulhamid Dahiru</t>
  </si>
  <si>
    <t>08030773909</t>
  </si>
  <si>
    <t>UBE Primary School Tsohon Garu</t>
  </si>
  <si>
    <t>1921210120</t>
  </si>
  <si>
    <t>Mary David John</t>
  </si>
  <si>
    <t>08147167505</t>
  </si>
  <si>
    <t>UBE Primary School Unguwa Maiwada Gamagira</t>
  </si>
  <si>
    <t>1921134120</t>
  </si>
  <si>
    <t>Hadiza Bala</t>
  </si>
  <si>
    <t>09079311564</t>
  </si>
  <si>
    <t>UBE Primary School Unguwan Auta</t>
  </si>
  <si>
    <t>1921362120</t>
  </si>
  <si>
    <t>Ubaidu Aminu</t>
  </si>
  <si>
    <t>08125201735</t>
  </si>
  <si>
    <t>UBE Primary School Ungwan Kwari Richifa</t>
  </si>
  <si>
    <t>1921118120</t>
  </si>
  <si>
    <t>Dauda Yakubu</t>
  </si>
  <si>
    <t>09096306053</t>
  </si>
  <si>
    <t>UBE Takalafiya Sharifai</t>
  </si>
  <si>
    <t>1921205120</t>
  </si>
  <si>
    <t>Ruth Stephen</t>
  </si>
  <si>
    <t>09014973678</t>
  </si>
  <si>
    <t>UBE Tashan Kaya</t>
  </si>
  <si>
    <t>1921199120</t>
  </si>
  <si>
    <t>Aishatu Shehu Aliyu</t>
  </si>
  <si>
    <t>07038654748</t>
  </si>
  <si>
    <t>UBE Yammaci Bele</t>
  </si>
  <si>
    <t>1921227121</t>
  </si>
  <si>
    <t>08132510304</t>
  </si>
  <si>
    <t>UBE Yar Zara</t>
  </si>
  <si>
    <t>1921216120</t>
  </si>
  <si>
    <t>Haruna Bature</t>
  </si>
  <si>
    <t>07058302918</t>
  </si>
  <si>
    <t>Uba Primary School Anguwan Liman Gimba</t>
  </si>
  <si>
    <t>1921130120</t>
  </si>
  <si>
    <t>Gloria Abu</t>
  </si>
  <si>
    <t>08161794879</t>
  </si>
  <si>
    <t>Ungwan Galadima Primary School Soba</t>
  </si>
  <si>
    <t>1921006120</t>
  </si>
  <si>
    <t>08161838181</t>
  </si>
  <si>
    <t>Allajiri Islamiyya Primary School</t>
  </si>
  <si>
    <t>1203710129</t>
  </si>
  <si>
    <t>Hamida Ahmad Muhammad</t>
  </si>
  <si>
    <t>Salihi Ahmed Takai</t>
  </si>
  <si>
    <t>08131987060</t>
  </si>
  <si>
    <t>8033475873</t>
  </si>
  <si>
    <t>Awazara Nomadic</t>
  </si>
  <si>
    <t>2037136123</t>
  </si>
  <si>
    <t>Hadiza Ahmad Aliyu</t>
  </si>
  <si>
    <t>Jamilu Ibrahim</t>
  </si>
  <si>
    <t>08034887808</t>
  </si>
  <si>
    <t>8039644527</t>
  </si>
  <si>
    <t>Awazara Primary School</t>
  </si>
  <si>
    <t>2037002102</t>
  </si>
  <si>
    <t>Muzanbilu Isyaku</t>
  </si>
  <si>
    <t>08146494870</t>
  </si>
  <si>
    <t>Bagwaro Islamiyya</t>
  </si>
  <si>
    <t>2037004102</t>
  </si>
  <si>
    <t>Isa Yunusa</t>
  </si>
  <si>
    <t>Sani Shehu Bagwaro</t>
  </si>
  <si>
    <t>08084228866</t>
  </si>
  <si>
    <t>7035701518</t>
  </si>
  <si>
    <t>Bagwaro Primary School</t>
  </si>
  <si>
    <t>2037005122</t>
  </si>
  <si>
    <t>Yahaya Dahiru</t>
  </si>
  <si>
    <t>08030823650</t>
  </si>
  <si>
    <t>Banaka Islamiyya Primary School</t>
  </si>
  <si>
    <t>2037006102</t>
  </si>
  <si>
    <t>Bello Umar</t>
  </si>
  <si>
    <t>Musa Adamu Kafin Lafiya</t>
  </si>
  <si>
    <t>08088437434</t>
  </si>
  <si>
    <t>9023465464</t>
  </si>
  <si>
    <t>Bango Primary School</t>
  </si>
  <si>
    <t>1203710125</t>
  </si>
  <si>
    <t>Ismaila Idrith</t>
  </si>
  <si>
    <t>08120944799</t>
  </si>
  <si>
    <t>Birnin Bako Islamiyya</t>
  </si>
  <si>
    <t>2037007102</t>
  </si>
  <si>
    <t>Alhassan Ado</t>
  </si>
  <si>
    <t>09070747820</t>
  </si>
  <si>
    <t>Birnin Bako Primary School</t>
  </si>
  <si>
    <t>2037003122</t>
  </si>
  <si>
    <t>Aliyu Mohammad</t>
  </si>
  <si>
    <t>08137690690</t>
  </si>
  <si>
    <t>Dallas Nomadic Primary School</t>
  </si>
  <si>
    <t>2037133123</t>
  </si>
  <si>
    <t>Abdu Dahiru</t>
  </si>
  <si>
    <t>Abubakar Dahiru</t>
  </si>
  <si>
    <t>07033411006</t>
  </si>
  <si>
    <t>8069136115</t>
  </si>
  <si>
    <t>2037008102</t>
  </si>
  <si>
    <t>Suleman Saluhu</t>
  </si>
  <si>
    <t>08025289399</t>
  </si>
  <si>
    <t>Danbazau Gabas Primary School</t>
  </si>
  <si>
    <t>2037009122</t>
  </si>
  <si>
    <t>Babannan Tukur</t>
  </si>
  <si>
    <t>08031369807</t>
  </si>
  <si>
    <t>Danko Islamiyya Primary School</t>
  </si>
  <si>
    <t>2037138121</t>
  </si>
  <si>
    <t>Ado Umar</t>
  </si>
  <si>
    <t>+2349044987740</t>
  </si>
  <si>
    <t>Dara Nomadic Primary School</t>
  </si>
  <si>
    <t>1203710130</t>
  </si>
  <si>
    <t>Nuhu Isyaku Toho</t>
  </si>
  <si>
    <t>07032118339</t>
  </si>
  <si>
    <t>Darulmuarif Islamiyyay</t>
  </si>
  <si>
    <t>2037010102</t>
  </si>
  <si>
    <t>Halima B Shehu</t>
  </si>
  <si>
    <t>Munnir Idris Muhammad</t>
  </si>
  <si>
    <t>07038015217</t>
  </si>
  <si>
    <t>8036028810</t>
  </si>
  <si>
    <t>Daushanga Primary School</t>
  </si>
  <si>
    <t>2037011122</t>
  </si>
  <si>
    <t>Adamu Iro Ibrahim</t>
  </si>
  <si>
    <t>Abdulrazak Tukur Ahmad</t>
  </si>
  <si>
    <t>07037650305</t>
  </si>
  <si>
    <t>8096287743</t>
  </si>
  <si>
    <t>Dinyar Madiga Primary School</t>
  </si>
  <si>
    <t>2037012122</t>
  </si>
  <si>
    <t>Nura Usaini</t>
  </si>
  <si>
    <t>09127806745</t>
  </si>
  <si>
    <t>Diribo Central Primary School</t>
  </si>
  <si>
    <t>2037013122</t>
  </si>
  <si>
    <t>Nura Inuwa</t>
  </si>
  <si>
    <t>08081137130</t>
  </si>
  <si>
    <t>Diribo Islamiyya</t>
  </si>
  <si>
    <t>2037014122</t>
  </si>
  <si>
    <t>Sakina Mohd Duribo</t>
  </si>
  <si>
    <t>08028585543</t>
  </si>
  <si>
    <t>Durbunde Arewa Primary School</t>
  </si>
  <si>
    <t>1203710144</t>
  </si>
  <si>
    <t>Abba Adamu</t>
  </si>
  <si>
    <t>07037792380</t>
  </si>
  <si>
    <t>Durbunde Central Primary School</t>
  </si>
  <si>
    <t>2037015122</t>
  </si>
  <si>
    <t>Yusuf Sirina</t>
  </si>
  <si>
    <t>08166306184</t>
  </si>
  <si>
    <t>Durbunde Gabas Primary School Takai</t>
  </si>
  <si>
    <t>2037016122</t>
  </si>
  <si>
    <t>Garba Saidu</t>
  </si>
  <si>
    <t>08037036591</t>
  </si>
  <si>
    <t>Durbunde Hidayatul Islamiyya</t>
  </si>
  <si>
    <t>2037048102</t>
  </si>
  <si>
    <t>Bala Baffa</t>
  </si>
  <si>
    <t>08027970504</t>
  </si>
  <si>
    <t>Durbunde Unguwar Kuka Islamiyya School</t>
  </si>
  <si>
    <t>1203710147</t>
  </si>
  <si>
    <t>Sagir Yau</t>
  </si>
  <si>
    <t>08065308973</t>
  </si>
  <si>
    <t>Dutsen Mai Kai Primary School</t>
  </si>
  <si>
    <t>2037116120</t>
  </si>
  <si>
    <t>Ashiru Adamu</t>
  </si>
  <si>
    <t>08103513200</t>
  </si>
  <si>
    <t>Fajewa Central Primary School</t>
  </si>
  <si>
    <t>2037017122</t>
  </si>
  <si>
    <t>Sani Umar</t>
  </si>
  <si>
    <t>Usaini Usman</t>
  </si>
  <si>
    <t>08068306725</t>
  </si>
  <si>
    <t>8036254885</t>
  </si>
  <si>
    <t>Fajewa Islamiyya Primary</t>
  </si>
  <si>
    <t>2037018122</t>
  </si>
  <si>
    <t>Salihi Abdulkarim</t>
  </si>
  <si>
    <t>07012175285</t>
  </si>
  <si>
    <t>Falali Anwarul Islamiyya Primary School</t>
  </si>
  <si>
    <t>2037019102</t>
  </si>
  <si>
    <t>Fatima Abdullahi</t>
  </si>
  <si>
    <t>07081341045</t>
  </si>
  <si>
    <t>Falali Arewa Primary School</t>
  </si>
  <si>
    <t>1203710162</t>
  </si>
  <si>
    <t>Rukayya Yau Adam</t>
  </si>
  <si>
    <t>09014211382</t>
  </si>
  <si>
    <t>Falali Central Primary School</t>
  </si>
  <si>
    <t>2037020122</t>
  </si>
  <si>
    <t>Nura Mohd Abdullahi</t>
  </si>
  <si>
    <t>08145445913</t>
  </si>
  <si>
    <t>Falali Fita Primary School</t>
  </si>
  <si>
    <t>2037021122</t>
  </si>
  <si>
    <t>Haruna Uba Takai</t>
  </si>
  <si>
    <t>08160843000</t>
  </si>
  <si>
    <t>Falali Yamma Islamiyya</t>
  </si>
  <si>
    <t>2037159132</t>
  </si>
  <si>
    <t>Sule A Sumaila</t>
  </si>
  <si>
    <t>09033485486</t>
  </si>
  <si>
    <t>Faruruwa Central Primary School</t>
  </si>
  <si>
    <t>2037022122</t>
  </si>
  <si>
    <t>Haladu Kabiru</t>
  </si>
  <si>
    <t>08037042355</t>
  </si>
  <si>
    <t>Faruruwa Islamiyya Primary</t>
  </si>
  <si>
    <t>2037023102</t>
  </si>
  <si>
    <t>Habibu Abdu</t>
  </si>
  <si>
    <t>08086041076</t>
  </si>
  <si>
    <t>Faruruwa Kudu Primary School</t>
  </si>
  <si>
    <t>2037142120</t>
  </si>
  <si>
    <t>Yau Idris</t>
  </si>
  <si>
    <t>08033695037</t>
  </si>
  <si>
    <t>Fititi Nomadic Primary School</t>
  </si>
  <si>
    <t>2037024123</t>
  </si>
  <si>
    <t>07088239930</t>
  </si>
  <si>
    <t>Fuloti Islamiyya Primary School</t>
  </si>
  <si>
    <t>2037025122</t>
  </si>
  <si>
    <t>Salihu Garba</t>
  </si>
  <si>
    <t>09134634207</t>
  </si>
  <si>
    <t>Gagi Nomadic</t>
  </si>
  <si>
    <t>1203710183</t>
  </si>
  <si>
    <t>Sabiu M Garba</t>
  </si>
  <si>
    <t>09038729370</t>
  </si>
  <si>
    <t>Gamawa Primary School</t>
  </si>
  <si>
    <t>2037038120</t>
  </si>
  <si>
    <t>Saadu Garba</t>
  </si>
  <si>
    <t>08130516302</t>
  </si>
  <si>
    <t>Gangur Islamiyya Primary School</t>
  </si>
  <si>
    <t>2037039102</t>
  </si>
  <si>
    <t>Isyaku A Salihi</t>
  </si>
  <si>
    <t>08060840907</t>
  </si>
  <si>
    <t>Garandiya Primary School</t>
  </si>
  <si>
    <t>2037041122</t>
  </si>
  <si>
    <t>Ado Umar Takai</t>
  </si>
  <si>
    <t>07034891295</t>
  </si>
  <si>
    <t>Garul Hira Islamiyya Primary School</t>
  </si>
  <si>
    <t>1203710117</t>
  </si>
  <si>
    <t>Shafaatu Ismail</t>
  </si>
  <si>
    <t>07062729363</t>
  </si>
  <si>
    <t>Gidan Baleri Islamiyya Primary School</t>
  </si>
  <si>
    <t>2037037100</t>
  </si>
  <si>
    <t>Jamilu Liman</t>
  </si>
  <si>
    <t>08062926058</t>
  </si>
  <si>
    <t>Gidan Kwari Islamiyya Primary School</t>
  </si>
  <si>
    <t>2037043102</t>
  </si>
  <si>
    <t>Knsubeb02769 Mohd</t>
  </si>
  <si>
    <t>07086063177</t>
  </si>
  <si>
    <t>Gidan Nagoje Primary School</t>
  </si>
  <si>
    <t>2037131151</t>
  </si>
  <si>
    <t>Auwalu Datti</t>
  </si>
  <si>
    <t>08032793853</t>
  </si>
  <si>
    <t>Gigyane Islamiyya Primary School</t>
  </si>
  <si>
    <t>2037117120</t>
  </si>
  <si>
    <t>Tukur Isyaku Karfi</t>
  </si>
  <si>
    <t>07049375207</t>
  </si>
  <si>
    <t>Gungara Primary School</t>
  </si>
  <si>
    <t>1203710142</t>
  </si>
  <si>
    <t>Bashir Mohd</t>
  </si>
  <si>
    <t>07047956755</t>
  </si>
  <si>
    <t>Gunsu Islamiyya Primary School</t>
  </si>
  <si>
    <t>2037044102</t>
  </si>
  <si>
    <t>Jamilu Shehu Karfi</t>
  </si>
  <si>
    <t>09031702039</t>
  </si>
  <si>
    <t>Gurjiya Islamiyya Primary School</t>
  </si>
  <si>
    <t>2037045102</t>
  </si>
  <si>
    <t>Ibrahim Abdullahi Karfi</t>
  </si>
  <si>
    <t>07066904783</t>
  </si>
  <si>
    <t>Gurjiya Nomadic</t>
  </si>
  <si>
    <t>1203710163</t>
  </si>
  <si>
    <t>Ilyasu Sulaiman</t>
  </si>
  <si>
    <t>09047046006</t>
  </si>
  <si>
    <t>Gwadaba Primary School</t>
  </si>
  <si>
    <t>2037046122</t>
  </si>
  <si>
    <t>Muhammed Elzubairu</t>
  </si>
  <si>
    <t>08140638819</t>
  </si>
  <si>
    <t>Hatsai Primary School</t>
  </si>
  <si>
    <t>2037047122</t>
  </si>
  <si>
    <t>Abdu Dauda</t>
  </si>
  <si>
    <t>09024836398</t>
  </si>
  <si>
    <t>Huguma Central Primary School</t>
  </si>
  <si>
    <t>2037049120</t>
  </si>
  <si>
    <t>Hassan Hussaini</t>
  </si>
  <si>
    <t>08065495639</t>
  </si>
  <si>
    <t>Huguma Islamiyya Primary School</t>
  </si>
  <si>
    <t>2037050102</t>
  </si>
  <si>
    <t>Umar Yusif</t>
  </si>
  <si>
    <t>09068222009</t>
  </si>
  <si>
    <t>Jahunawa Islamiyya Primary School</t>
  </si>
  <si>
    <t>1203710160</t>
  </si>
  <si>
    <t>Sabiu Abdullahi</t>
  </si>
  <si>
    <t>08033669232</t>
  </si>
  <si>
    <t>Jaka Islamiya Primary School</t>
  </si>
  <si>
    <t>2037118120</t>
  </si>
  <si>
    <t>Musa Isah</t>
  </si>
  <si>
    <t>07080342375</t>
  </si>
  <si>
    <t>Jangargari Primary School</t>
  </si>
  <si>
    <t>1203710141</t>
  </si>
  <si>
    <t>Shehu Mohd Sulaiman</t>
  </si>
  <si>
    <t>07049440332</t>
  </si>
  <si>
    <t>Jibawa Islamiyya</t>
  </si>
  <si>
    <t>2037056102</t>
  </si>
  <si>
    <t>Hamisu Mohd</t>
  </si>
  <si>
    <t>07036853405</t>
  </si>
  <si>
    <t>Jigawa Primary School</t>
  </si>
  <si>
    <t>2037057120</t>
  </si>
  <si>
    <t>Abbas Salihu</t>
  </si>
  <si>
    <t>09070394374</t>
  </si>
  <si>
    <t>Jigawar Kunu Primary School</t>
  </si>
  <si>
    <t>1203710114</t>
  </si>
  <si>
    <t>Shafiu Maigari</t>
  </si>
  <si>
    <t>08062113736</t>
  </si>
  <si>
    <t>Jiramo Nomadic Primary School</t>
  </si>
  <si>
    <t>2037137123</t>
  </si>
  <si>
    <t>Mohd Hussaini Karfi</t>
  </si>
  <si>
    <t>08103509185</t>
  </si>
  <si>
    <t>Juda Nomadic Primary School</t>
  </si>
  <si>
    <t>1203710126</t>
  </si>
  <si>
    <t>Hassan Mohd</t>
  </si>
  <si>
    <t>9020092756</t>
  </si>
  <si>
    <t>Kachako Gandu Islamiyya Primary School</t>
  </si>
  <si>
    <t>2037040102</t>
  </si>
  <si>
    <t>Umar Talle</t>
  </si>
  <si>
    <t>08035349770</t>
  </si>
  <si>
    <t>Kachako Kofar Fada</t>
  </si>
  <si>
    <t>1203710153</t>
  </si>
  <si>
    <t>Adamu Nasiru</t>
  </si>
  <si>
    <t>08077605626</t>
  </si>
  <si>
    <t>Kachako Kofar Yamma Primary School</t>
  </si>
  <si>
    <t>1203710128</t>
  </si>
  <si>
    <t>07032045761</t>
  </si>
  <si>
    <t>Kachako LIP Primary School</t>
  </si>
  <si>
    <t>2037061120</t>
  </si>
  <si>
    <t>Sabo Adamu</t>
  </si>
  <si>
    <t>09136252380</t>
  </si>
  <si>
    <t>Kachako Nasarawa Primary School</t>
  </si>
  <si>
    <t>1203710124</t>
  </si>
  <si>
    <t>Garba Wada G/Makera</t>
  </si>
  <si>
    <t>08168184925</t>
  </si>
  <si>
    <t>Kachako Nurul Islamiyya Primary School</t>
  </si>
  <si>
    <t>2037063122</t>
  </si>
  <si>
    <t>Shehu Jibrin</t>
  </si>
  <si>
    <t>07036056898</t>
  </si>
  <si>
    <t>Kadanya Primary School</t>
  </si>
  <si>
    <t>2037064120</t>
  </si>
  <si>
    <t>Danliti Mohd</t>
  </si>
  <si>
    <t>07037693733</t>
  </si>
  <si>
    <t>Kaffin Wachiyawa Islamiyya Primary School</t>
  </si>
  <si>
    <t>1203710042</t>
  </si>
  <si>
    <t>Abdulrazak Liman</t>
  </si>
  <si>
    <t>8089244874</t>
  </si>
  <si>
    <t>Kafin Lafiya Islamiyya</t>
  </si>
  <si>
    <t>2037065102</t>
  </si>
  <si>
    <t>08082810965</t>
  </si>
  <si>
    <t>Kafin Lafiya Primary School</t>
  </si>
  <si>
    <t>2037066120</t>
  </si>
  <si>
    <t>Abba M Mohd</t>
  </si>
  <si>
    <t>09077057341</t>
  </si>
  <si>
    <t>Kafin Sidda Ansarul Islamiyya Primary School</t>
  </si>
  <si>
    <t>2037122122</t>
  </si>
  <si>
    <t>Abdulrashid Muhd</t>
  </si>
  <si>
    <t>08024791038</t>
  </si>
  <si>
    <t>Kafin Sidda Primary School</t>
  </si>
  <si>
    <t>2037067122</t>
  </si>
  <si>
    <t>Lawan Mohd Bello</t>
  </si>
  <si>
    <t>08127893972</t>
  </si>
  <si>
    <t>Kafin Waciyawa Primary School</t>
  </si>
  <si>
    <t>2037060120</t>
  </si>
  <si>
    <t>Auwalu Bala</t>
  </si>
  <si>
    <t>8165096672</t>
  </si>
  <si>
    <t>Kaikumeri Islamiyya Primary School</t>
  </si>
  <si>
    <t>2037068102</t>
  </si>
  <si>
    <t>Abdulmumini Auwal</t>
  </si>
  <si>
    <t>08068847743</t>
  </si>
  <si>
    <t>Kakawu Islamiyya</t>
  </si>
  <si>
    <t>2037069102</t>
  </si>
  <si>
    <t>Nuhu Adamu</t>
  </si>
  <si>
    <t>08067231812</t>
  </si>
  <si>
    <t>Kan Iyaka Nomadicm Primary School</t>
  </si>
  <si>
    <t>1203710116</t>
  </si>
  <si>
    <t>Ahmad Ibrahim</t>
  </si>
  <si>
    <t>08038750742</t>
  </si>
  <si>
    <t>Karfi Islamiyya Primary</t>
  </si>
  <si>
    <t>2037070102</t>
  </si>
  <si>
    <t>Umar Ibrahim</t>
  </si>
  <si>
    <t>08084697296</t>
  </si>
  <si>
    <t>Karfi Primary School</t>
  </si>
  <si>
    <t>2037071122</t>
  </si>
  <si>
    <t>Shafiu Ilu Karfi</t>
  </si>
  <si>
    <t>08132156455</t>
  </si>
  <si>
    <t>Katsallake Nomadic</t>
  </si>
  <si>
    <t>2037132123</t>
  </si>
  <si>
    <t>Ahmad Dayyabu</t>
  </si>
  <si>
    <t>08028225982</t>
  </si>
  <si>
    <t>Kau Primary School</t>
  </si>
  <si>
    <t>1203710182</t>
  </si>
  <si>
    <t>Umar Sabo Takai</t>
  </si>
  <si>
    <t>08033651256</t>
  </si>
  <si>
    <t>Kayarada Fulani Nomadic Primary School</t>
  </si>
  <si>
    <t>1203710187</t>
  </si>
  <si>
    <t>Alhassan Muhammed</t>
  </si>
  <si>
    <t>07012498140</t>
  </si>
  <si>
    <t>Kayarda Islamiyya Primary School</t>
  </si>
  <si>
    <t>2037072122</t>
  </si>
  <si>
    <t>08023830223</t>
  </si>
  <si>
    <t>Kayarda Primary School</t>
  </si>
  <si>
    <t>2037073120</t>
  </si>
  <si>
    <t>Ali Garba</t>
  </si>
  <si>
    <t>09137554531</t>
  </si>
  <si>
    <t>Kofa Primary School</t>
  </si>
  <si>
    <t>2037074122</t>
  </si>
  <si>
    <t>Jibrin Auta</t>
  </si>
  <si>
    <t>08140738268</t>
  </si>
  <si>
    <t>Kogawa Fuloti Primary School</t>
  </si>
  <si>
    <t>1203710161</t>
  </si>
  <si>
    <t>Aisha Yusuf Takai</t>
  </si>
  <si>
    <t>08139950824</t>
  </si>
  <si>
    <t>Kogo Gabas Nomadic Primary School</t>
  </si>
  <si>
    <t>1203710149</t>
  </si>
  <si>
    <t>Yusuf Baba</t>
  </si>
  <si>
    <t>09063169722</t>
  </si>
  <si>
    <t>Kogo Primary School</t>
  </si>
  <si>
    <t>2037075120</t>
  </si>
  <si>
    <t>Sagiru Mohd Kogo</t>
  </si>
  <si>
    <t>07085357910</t>
  </si>
  <si>
    <t>Kuka Islamiyya Primary School</t>
  </si>
  <si>
    <t>2037076122</t>
  </si>
  <si>
    <t>Umar Bello</t>
  </si>
  <si>
    <t>08118857249</t>
  </si>
  <si>
    <t>Kuka Primary School</t>
  </si>
  <si>
    <t>1203710150</t>
  </si>
  <si>
    <t>Ibrahim A Ahmad</t>
  </si>
  <si>
    <t>09043478567</t>
  </si>
  <si>
    <t>Kullimi Primary School</t>
  </si>
  <si>
    <t>2037144110</t>
  </si>
  <si>
    <t>Sulaiman Adamu</t>
  </si>
  <si>
    <t>08069157494</t>
  </si>
  <si>
    <t>Kurido Primary School</t>
  </si>
  <si>
    <t>2037143120</t>
  </si>
  <si>
    <t>Idris Abdullahi</t>
  </si>
  <si>
    <t>7068663619</t>
  </si>
  <si>
    <t>Kwanar Huguma Islamiyya Primary School</t>
  </si>
  <si>
    <t>2037058102</t>
  </si>
  <si>
    <t>Ali Ibrahim</t>
  </si>
  <si>
    <t>09020332189</t>
  </si>
  <si>
    <t>Kwanar Huguma Primary School</t>
  </si>
  <si>
    <t>2037059120</t>
  </si>
  <si>
    <t>Khalifa Sani</t>
  </si>
  <si>
    <t>07060735944</t>
  </si>
  <si>
    <t>Kyansha Nomadic Primary School</t>
  </si>
  <si>
    <t>2037078123</t>
  </si>
  <si>
    <t>Ahmad Salihi</t>
  </si>
  <si>
    <t>08133148077</t>
  </si>
  <si>
    <t>Lagwamin Gada Nomadic Primary School</t>
  </si>
  <si>
    <t>1203710119</t>
  </si>
  <si>
    <t>Nasiru Mustapha</t>
  </si>
  <si>
    <t>07062092007</t>
  </si>
  <si>
    <t>Langwami Islamiyyya Primary School</t>
  </si>
  <si>
    <t>2037079102</t>
  </si>
  <si>
    <t>Abdullahi Mohd</t>
  </si>
  <si>
    <t>09039575711</t>
  </si>
  <si>
    <t>Langwami Primary School</t>
  </si>
  <si>
    <t>2037080123</t>
  </si>
  <si>
    <t>Abdullahi Abdulsalam</t>
  </si>
  <si>
    <t>08148046600</t>
  </si>
  <si>
    <t>Larau Nomadic Primary School</t>
  </si>
  <si>
    <t>2037081123</t>
  </si>
  <si>
    <t>Katimu Adamu</t>
  </si>
  <si>
    <t>09125308019</t>
  </si>
  <si>
    <t>Madami Nomadic</t>
  </si>
  <si>
    <t>2037134123</t>
  </si>
  <si>
    <t>Abdullahi Shehu</t>
  </si>
  <si>
    <t>08051344209</t>
  </si>
  <si>
    <t>Mainamaji Nomadic Primary School</t>
  </si>
  <si>
    <t>2037140123</t>
  </si>
  <si>
    <t>Sadiku Inuwa</t>
  </si>
  <si>
    <t>08032627668</t>
  </si>
  <si>
    <t>Makara Huta Primary School Kachako</t>
  </si>
  <si>
    <t>2037082120</t>
  </si>
  <si>
    <t>Mohd Abdullahi</t>
  </si>
  <si>
    <t>09066856660</t>
  </si>
  <si>
    <t>Mazakuda Islamiyya Primary School</t>
  </si>
  <si>
    <t>2037083102</t>
  </si>
  <si>
    <t>Kabiru Adamu</t>
  </si>
  <si>
    <t>07037709328</t>
  </si>
  <si>
    <t>Mazari Primary School</t>
  </si>
  <si>
    <t>2037084100</t>
  </si>
  <si>
    <t>08149764945</t>
  </si>
  <si>
    <t>Moja Islamiyya Primary School</t>
  </si>
  <si>
    <t>2037119120</t>
  </si>
  <si>
    <t>Usaini Lurwan</t>
  </si>
  <si>
    <t>Nana AIsha Islamiyya Primary School</t>
  </si>
  <si>
    <t>2037085102</t>
  </si>
  <si>
    <t>Zainab Sidi Ishaq</t>
  </si>
  <si>
    <t>08065880676</t>
  </si>
  <si>
    <t>Nurul Islam Zuga Islamiyya Primary</t>
  </si>
  <si>
    <t>1203710159</t>
  </si>
  <si>
    <t>Adama Tijjani</t>
  </si>
  <si>
    <t>08032850982</t>
  </si>
  <si>
    <t>Randa Islamiyya</t>
  </si>
  <si>
    <t>1203710152</t>
  </si>
  <si>
    <t>Samaila Hashimu</t>
  </si>
  <si>
    <t>09030138276</t>
  </si>
  <si>
    <t>Rimin Kulu Nomadic</t>
  </si>
  <si>
    <t>2037135123</t>
  </si>
  <si>
    <t>Ismaila Abdullahi</t>
  </si>
  <si>
    <t>07019746462</t>
  </si>
  <si>
    <t>Rinji Primary School</t>
  </si>
  <si>
    <t>2037088122</t>
  </si>
  <si>
    <t>Muktar S Halliru</t>
  </si>
  <si>
    <t>08065663879</t>
  </si>
  <si>
    <t>Rinjin Fulani Primary School</t>
  </si>
  <si>
    <t>1203710178</t>
  </si>
  <si>
    <t>08084393327</t>
  </si>
  <si>
    <t>Rinjin Zuga Islamiyya Primary School</t>
  </si>
  <si>
    <t>2037087102</t>
  </si>
  <si>
    <t>7018857249</t>
  </si>
  <si>
    <t>Sabon Garin Takai Primary School</t>
  </si>
  <si>
    <t>1203710123</t>
  </si>
  <si>
    <t>Asmau Muhammad</t>
  </si>
  <si>
    <t>08149296260</t>
  </si>
  <si>
    <t>2037090120</t>
  </si>
  <si>
    <t>Alhaji Musa Umar</t>
  </si>
  <si>
    <t>08068337569</t>
  </si>
  <si>
    <t>Sakwaya Islamiyya Primary School</t>
  </si>
  <si>
    <t>2037091102</t>
  </si>
  <si>
    <t>Rabi Shehu</t>
  </si>
  <si>
    <t>08064097019</t>
  </si>
  <si>
    <t>Salmande Hidayatul Islamiyyah</t>
  </si>
  <si>
    <t>2037092102</t>
  </si>
  <si>
    <t>Yusuf Sule</t>
  </si>
  <si>
    <t>08082709288</t>
  </si>
  <si>
    <t>Salmande Primary School</t>
  </si>
  <si>
    <t>2037093122</t>
  </si>
  <si>
    <t>Garba Wakili</t>
  </si>
  <si>
    <t>08069589198</t>
  </si>
  <si>
    <t>Shawu Primary School</t>
  </si>
  <si>
    <t>2037094122</t>
  </si>
  <si>
    <t>Mohd Sule</t>
  </si>
  <si>
    <t>09029683803</t>
  </si>
  <si>
    <t>Shukutu Islamiyya Primary School</t>
  </si>
  <si>
    <t>2037126102</t>
  </si>
  <si>
    <t>Mohd Hussaini</t>
  </si>
  <si>
    <t>Shukutu Primary</t>
  </si>
  <si>
    <t>2037095120</t>
  </si>
  <si>
    <t>Sidda Zango Islamiyya Primary School</t>
  </si>
  <si>
    <t>2037096102</t>
  </si>
  <si>
    <t>Sulaiman Auwal</t>
  </si>
  <si>
    <t>Sulluri Primary School</t>
  </si>
  <si>
    <t>1203710127</t>
  </si>
  <si>
    <t>Abdu Ubangida</t>
  </si>
  <si>
    <t>09020764890</t>
  </si>
  <si>
    <t>Tagahu Primary School</t>
  </si>
  <si>
    <t>2037098122</t>
  </si>
  <si>
    <t>Auwalu Yahaya</t>
  </si>
  <si>
    <t>07041861503</t>
  </si>
  <si>
    <t>Tajiyan Kano Nomadic</t>
  </si>
  <si>
    <t>1203710177</t>
  </si>
  <si>
    <t>Sabo Yahaya Bagwaro</t>
  </si>
  <si>
    <t>07087483747</t>
  </si>
  <si>
    <t>Takai Gabas Primary School</t>
  </si>
  <si>
    <t>2037099102</t>
  </si>
  <si>
    <t>Asabe Usman Ibrahim</t>
  </si>
  <si>
    <t>09032119048</t>
  </si>
  <si>
    <t>Takai QurAnic Primary School</t>
  </si>
  <si>
    <t>2037101120</t>
  </si>
  <si>
    <t>Ali Musa Yau</t>
  </si>
  <si>
    <t>09113616013</t>
  </si>
  <si>
    <t>Takai Special Primary School</t>
  </si>
  <si>
    <t>2037102122</t>
  </si>
  <si>
    <t>Nura Ali</t>
  </si>
  <si>
    <t>08081035083</t>
  </si>
  <si>
    <t>Takai Yamma Islamiyya Primary School</t>
  </si>
  <si>
    <t>2037100120</t>
  </si>
  <si>
    <t>Salisu Ali</t>
  </si>
  <si>
    <t>07052868228</t>
  </si>
  <si>
    <t>Tamkada Islamic Primary School</t>
  </si>
  <si>
    <t>2037131121</t>
  </si>
  <si>
    <t>Bashir Ibrahim</t>
  </si>
  <si>
    <t>08067112270</t>
  </si>
  <si>
    <t>Tarbiyatul Aulad Binginde</t>
  </si>
  <si>
    <t>2037266132</t>
  </si>
  <si>
    <t>Ahmed Tukur</t>
  </si>
  <si>
    <t>Taushen Kaji Primary</t>
  </si>
  <si>
    <t>1203710155</t>
  </si>
  <si>
    <t>Sagir Sale Umar</t>
  </si>
  <si>
    <t>08026221195</t>
  </si>
  <si>
    <t>Tawaliya Nomadic</t>
  </si>
  <si>
    <t>1203710180</t>
  </si>
  <si>
    <t>Usman Sulaiman Sakwaya</t>
  </si>
  <si>
    <t>08032804664</t>
  </si>
  <si>
    <t>Toho Primary School</t>
  </si>
  <si>
    <t>2037103120</t>
  </si>
  <si>
    <t>Musa Yakubu</t>
  </si>
  <si>
    <t>08139301970</t>
  </si>
  <si>
    <t>Tsintar Islamiyya Primary School</t>
  </si>
  <si>
    <t>2037097102</t>
  </si>
  <si>
    <t>Nazifi Bala Mohd</t>
  </si>
  <si>
    <t>08067886760</t>
  </si>
  <si>
    <t>2037104120</t>
  </si>
  <si>
    <t>Adamu Muhd</t>
  </si>
  <si>
    <t>08080582027</t>
  </si>
  <si>
    <t>Tudun Dodo Islamiyya School</t>
  </si>
  <si>
    <t>2037125120</t>
  </si>
  <si>
    <t>Ismaila Ahmed</t>
  </si>
  <si>
    <t>07068673707</t>
  </si>
  <si>
    <t>Tudun Makama Islamic Primary School</t>
  </si>
  <si>
    <t>19370769</t>
  </si>
  <si>
    <t>Yusuf Isah</t>
  </si>
  <si>
    <t>09033319862</t>
  </si>
  <si>
    <t>Tukwane Nomadic Primary School</t>
  </si>
  <si>
    <t>1203710120</t>
  </si>
  <si>
    <t>Inuwa Sulaiman Datti</t>
  </si>
  <si>
    <t>07083638359</t>
  </si>
  <si>
    <t>Tumbushi Primary School</t>
  </si>
  <si>
    <t>2037106120</t>
  </si>
  <si>
    <t>Zakari Muhammad B Bako</t>
  </si>
  <si>
    <t>09025638325</t>
  </si>
  <si>
    <t>Tururu Nomadic Primary School</t>
  </si>
  <si>
    <t>2037124120</t>
  </si>
  <si>
    <t>08125377543</t>
  </si>
  <si>
    <t>Unguwar Dibinai Islamiyya Primary School</t>
  </si>
  <si>
    <t>2037121120</t>
  </si>
  <si>
    <t>Aisha M Lawan</t>
  </si>
  <si>
    <t>Unguwar Gaya Islamiyya Primary School</t>
  </si>
  <si>
    <t>1203710143</t>
  </si>
  <si>
    <t>Uba Musa</t>
  </si>
  <si>
    <t>09049800569</t>
  </si>
  <si>
    <t>Unguwar Tsamiya Primary School</t>
  </si>
  <si>
    <t>1203610079</t>
  </si>
  <si>
    <t>Aisha Abdullahi</t>
  </si>
  <si>
    <t>09061533203</t>
  </si>
  <si>
    <t>Wada Maso Kano Islamiyya Primary School</t>
  </si>
  <si>
    <t>2037132122</t>
  </si>
  <si>
    <t>Nura Auwalu</t>
  </si>
  <si>
    <t>08033971024</t>
  </si>
  <si>
    <t>Waila Primary School</t>
  </si>
  <si>
    <t>2037108120</t>
  </si>
  <si>
    <t>Baba Bala Jibrin</t>
  </si>
  <si>
    <t>08038032746</t>
  </si>
  <si>
    <t>Wajiya Nomadic</t>
  </si>
  <si>
    <t>1203710179</t>
  </si>
  <si>
    <t>Shuaibu Muhammed Sakwaya</t>
  </si>
  <si>
    <t>07065891668</t>
  </si>
  <si>
    <t>Yada Primary School</t>
  </si>
  <si>
    <t>2037109123</t>
  </si>
  <si>
    <t>Gambo Muhd</t>
  </si>
  <si>
    <t>09067990000</t>
  </si>
  <si>
    <t>Yardado Islamiyya Primary School</t>
  </si>
  <si>
    <t>2037123120</t>
  </si>
  <si>
    <t>08165096672</t>
  </si>
  <si>
    <t>Zango Zuga Primary School</t>
  </si>
  <si>
    <t>1203710157</t>
  </si>
  <si>
    <t>Dayyabu Adamu</t>
  </si>
  <si>
    <t>08101188930</t>
  </si>
  <si>
    <t>Zuga Central Primary School</t>
  </si>
  <si>
    <t>2037110120</t>
  </si>
  <si>
    <t>Babannan Bilya</t>
  </si>
  <si>
    <t>08035136893</t>
  </si>
  <si>
    <t>Zuga Yamma Primary School</t>
  </si>
  <si>
    <t>1203710154</t>
  </si>
  <si>
    <t>Nasiru A Yau</t>
  </si>
  <si>
    <t>08063356135</t>
  </si>
  <si>
    <t>Doga Primary School</t>
  </si>
  <si>
    <t>Maratibuddin Islamiyya Tarauni</t>
  </si>
  <si>
    <t>Nurul Huda Islamiyya Safale Kwari</t>
  </si>
  <si>
    <t>Malam Gero Islamiyya Primary School</t>
  </si>
  <si>
    <t>Hubbin Nabiyyi Kunya</t>
  </si>
  <si>
    <t>Girls Childs Education Primary School Minjibir</t>
  </si>
  <si>
    <t>Imam Abubakar Quranic</t>
  </si>
  <si>
    <t>Mal Shehu Minjibir Boarding Primary School</t>
  </si>
  <si>
    <t>Tarbiyatul Aulad Makurdin Geza</t>
  </si>
  <si>
    <t>Kairul Umma Islamiyya Primary School</t>
  </si>
  <si>
    <t>Girls Childs Educ Primary School Kunya</t>
  </si>
  <si>
    <t>Kyansha Islamiyya Primary School</t>
  </si>
  <si>
    <t>Durbende Unguwar Kuka</t>
  </si>
  <si>
    <t>Dalawa Nomadic Primary School</t>
  </si>
  <si>
    <t>Kn23001</t>
  </si>
  <si>
    <t>Count of state</t>
  </si>
  <si>
    <t>P1</t>
  </si>
  <si>
    <t>P2</t>
  </si>
  <si>
    <t>P3</t>
  </si>
  <si>
    <t>P2 Hausa</t>
  </si>
  <si>
    <t>P4 Math</t>
  </si>
  <si>
    <t>P2 Math</t>
  </si>
  <si>
    <t>P3 Hausa</t>
  </si>
  <si>
    <t>P3 Math</t>
  </si>
  <si>
    <t>P1 Hausa</t>
  </si>
  <si>
    <t>P1 Math</t>
  </si>
  <si>
    <t>Sum of P1 Hausa</t>
  </si>
  <si>
    <t>Sum of P2 Hausa</t>
  </si>
  <si>
    <t>Sum of P3 Hausa</t>
  </si>
  <si>
    <t>Sum of P4 Hausa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</si>
</sst>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 Dooley" refreshedDate="45404.981786921293" createdVersion="8" refreshedVersion="8" minRefreshableVersion="3" recordCount="1968" xr:uid="{E8C7B46F-AF14-4E65-B8D9-6E516774876E}">
  <cacheSource type="worksheet">
    <worksheetSource ref="B1:B1969" sheet="Sheet1"/>
  </cacheSource>
  <cacheFields count="1">
    <cacheField name="state" numFmtId="0">
      <sharedItems count="3">
        <s v="Jigawa"/>
        <s v="Kaduna"/>
        <s v="Ka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 Dooley" refreshedDate="45406.607963541668" createdVersion="8" refreshedVersion="8" minRefreshableVersion="3" recordCount="1968" xr:uid="{157892C8-08E5-4DBE-BB90-31A52A37ED5A}">
  <cacheSource type="worksheet">
    <worksheetSource ref="B1:S1969" sheet="Sheet1"/>
  </cacheSource>
  <cacheFields count="19">
    <cacheField name="state" numFmtId="0">
      <sharedItems count="3">
        <s v="Kaduna"/>
        <s v="Jigawa"/>
        <s v="Kano"/>
      </sharedItems>
    </cacheField>
    <cacheField name="lgea" numFmtId="0">
      <sharedItems/>
    </cacheField>
    <cacheField name="school" numFmtId="0">
      <sharedItems/>
    </cacheField>
    <cacheField name="schoolCode" numFmtId="0">
      <sharedItems containsMixedTypes="1" containsNumber="1" containsInteger="1" minValue="181531421" maxValue="2037149132"/>
    </cacheField>
    <cacheField name="ssoName" numFmtId="0">
      <sharedItems/>
    </cacheField>
    <cacheField name="htName" numFmtId="0">
      <sharedItems/>
    </cacheField>
    <cacheField name="htPhone" numFmtId="0">
      <sharedItems/>
    </cacheField>
    <cacheField name="ssoPhone" numFmtId="0">
      <sharedItems/>
    </cacheField>
    <cacheField name="project" numFmtId="0">
      <sharedItems/>
    </cacheField>
    <cacheField name="schoolLatitude" numFmtId="0">
      <sharedItems containsMixedTypes="1" containsNumber="1" minValue="-36.085999999999999" maxValue="31.863"/>
    </cacheField>
    <cacheField name="schoolLongitude" numFmtId="0">
      <sharedItems containsMixedTypes="1" containsNumber="1" minValue="-102.64700000000001" maxValue="10.188000000000001"/>
    </cacheField>
    <cacheField name="P1 Hausa" numFmtId="0">
      <sharedItems containsSemiMixedTypes="0" containsString="0" containsNumber="1" containsInteger="1" minValue="18" maxValue="36"/>
    </cacheField>
    <cacheField name="P1 Math" numFmtId="0">
      <sharedItems containsSemiMixedTypes="0" containsString="0" containsNumber="1" containsInteger="1" minValue="18" maxValue="36"/>
    </cacheField>
    <cacheField name="P2 Hausa" numFmtId="0">
      <sharedItems containsSemiMixedTypes="0" containsString="0" containsNumber="1" containsInteger="1" minValue="19" maxValue="29"/>
    </cacheField>
    <cacheField name="P2 Math" numFmtId="0">
      <sharedItems containsSemiMixedTypes="0" containsString="0" containsNumber="1" containsInteger="1" minValue="19" maxValue="29"/>
    </cacheField>
    <cacheField name="P3 Hausa" numFmtId="0">
      <sharedItems containsSemiMixedTypes="0" containsString="0" containsNumber="1" containsInteger="1" minValue="0" maxValue="15"/>
    </cacheField>
    <cacheField name="P3 Math" numFmtId="0">
      <sharedItems containsSemiMixedTypes="0" containsString="0" containsNumber="1" containsInteger="1" minValue="0" maxValue="15"/>
    </cacheField>
    <cacheField name="P4 Hausa" numFmtId="0">
      <sharedItems containsBlank="1" containsMixedTypes="1" containsNumber="1" containsInteger="1" minValue="0" maxValue="1088"/>
    </cacheField>
    <cacheField name="P4 Math" numFmtId="0">
      <sharedItems containsBlank="1" containsMixedTypes="1" containsNumber="1" containsInteger="1" minValue="0" maxValue="10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8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8">
  <r>
    <x v="0"/>
    <s v="Kaduna North"/>
    <s v="LGEA Ungwan Shanu Abakpa Primary School"/>
    <s v="1909068120"/>
    <s v="Rakiya Aliyu"/>
    <s v="Peter Bako"/>
    <s v="08065980144"/>
    <s v="null"/>
    <s v="Supply 2024"/>
    <n v="10.545999999999999"/>
    <n v="7.4269999999999996"/>
    <n v="36"/>
    <n v="36"/>
    <n v="29"/>
    <n v="29"/>
    <n v="15"/>
    <n v="15"/>
    <n v="1088"/>
    <n v="1088"/>
  </r>
  <r>
    <x v="0"/>
    <s v="Sabon Gari"/>
    <s v="Muchia Model Primary School"/>
    <s v="1919054120"/>
    <s v="Binta Haruna"/>
    <s v="Mohammad Garba"/>
    <s v="08132078185"/>
    <s v="null"/>
    <s v="Supply 2024"/>
    <n v="11.122999999999999"/>
    <n v="7.7329999999999997"/>
    <n v="36"/>
    <n v="36"/>
    <n v="29"/>
    <n v="29"/>
    <n v="15"/>
    <n v="15"/>
    <n v="1080"/>
    <n v="1080"/>
  </r>
  <r>
    <x v="0"/>
    <s v="Kaduna North"/>
    <s v="LGEA Nursery And Primary School Rafin Guza Kawo"/>
    <s v="1909058120"/>
    <s v="Umar Adamu Haruna"/>
    <s v="Shehu Sulaiman Umar"/>
    <s v="08023089816"/>
    <s v="8038644885"/>
    <s v="Supply 2024"/>
    <n v="10.589"/>
    <n v="7.4720000000000004"/>
    <n v="36"/>
    <n v="36"/>
    <n v="29"/>
    <n v="29"/>
    <n v="15"/>
    <n v="15"/>
    <n v="939"/>
    <n v="939"/>
  </r>
  <r>
    <x v="0"/>
    <s v="Sabon Gari"/>
    <s v="Anguwan Sarkin Kogi LEA Primary School"/>
    <s v="1919004120"/>
    <s v="Abdulkareem Kudirat"/>
    <s v="Salisu Shehu Hanwa"/>
    <s v="08064416560"/>
    <s v="7062795165"/>
    <s v="Supply 2024"/>
    <n v="11.137"/>
    <n v="7.7359999999999998"/>
    <n v="36"/>
    <n v="36"/>
    <n v="29"/>
    <n v="29"/>
    <n v="15"/>
    <n v="15"/>
    <n v="912"/>
    <n v="912"/>
  </r>
  <r>
    <x v="0"/>
    <s v="Sabon Gari"/>
    <s v="Kallon Kura Model Primary School"/>
    <s v="1919047120"/>
    <s v="Aishatu Abdullahi"/>
    <s v="Ibrahim Yusuf Usman"/>
    <s v="08166430963"/>
    <s v="8133844129"/>
    <s v="Supply 2024"/>
    <n v="11.166"/>
    <n v="7.66"/>
    <n v="36"/>
    <n v="36"/>
    <n v="29"/>
    <n v="29"/>
    <n v="15"/>
    <n v="15"/>
    <n v="651"/>
    <n v="651"/>
  </r>
  <r>
    <x v="0"/>
    <s v="Sabon Gari"/>
    <s v="Chikaji Model Primary School"/>
    <s v="1919039120"/>
    <s v="Larai Yunusa"/>
    <s v="Amina Muktar"/>
    <s v="08033579378"/>
    <s v="7039243390"/>
    <s v="Supply 2024"/>
    <n v="11.128"/>
    <n v="7.7270000000000003"/>
    <n v="36"/>
    <n v="36"/>
    <n v="29"/>
    <n v="29"/>
    <n v="15"/>
    <n v="15"/>
    <n v="611"/>
    <n v="611"/>
  </r>
  <r>
    <x v="0"/>
    <s v="Sabon Gari"/>
    <s v="Dogarawa LGEA Model Primary School"/>
    <s v="1919008120"/>
    <s v="Okpanachi Eneojo"/>
    <s v="Mohammed Ahmed Armayau"/>
    <s v="07066337773"/>
    <s v="null"/>
    <s v="Supply 2024"/>
    <n v="11.138"/>
    <n v="7.7210000000000001"/>
    <n v="36"/>
    <n v="36"/>
    <n v="29"/>
    <n v="29"/>
    <n v="15"/>
    <n v="15"/>
    <n v="501"/>
    <n v="501"/>
  </r>
  <r>
    <x v="0"/>
    <s v="Kaduna North"/>
    <s v="LGEA Normadic Nursery And Primary School"/>
    <s v="1909056120"/>
    <s v="Umar Adamu Haruna"/>
    <s v="Halima Mohammed"/>
    <s v="07068358782"/>
    <s v="8038644885"/>
    <s v="Supply 2024"/>
    <n v="10.59"/>
    <n v="7.4720000000000004"/>
    <n v="36"/>
    <n v="36"/>
    <n v="29"/>
    <n v="29"/>
    <n v="15"/>
    <n v="15"/>
    <n v="498"/>
    <n v="498"/>
  </r>
  <r>
    <x v="0"/>
    <s v="Kaduna South"/>
    <s v="LGEA Primary School Kinkinau"/>
    <s v="1910053120"/>
    <s v="Abubakar Kabir Sadiq"/>
    <s v="Bashir Tajudeen Saheed"/>
    <s v="08069341399"/>
    <s v="8037615953"/>
    <s v="Supply 2024"/>
    <n v="10.494"/>
    <n v="7.4009999999999998"/>
    <n v="36"/>
    <n v="36"/>
    <n v="29"/>
    <n v="29"/>
    <n v="15"/>
    <n v="15"/>
    <n v="497"/>
    <n v="497"/>
  </r>
  <r>
    <x v="0"/>
    <s v="Kaduna South"/>
    <s v="LGEA Primary School Unguwan Muazu 2 Kaduna South"/>
    <s v="1910047120"/>
    <s v="Abubakar Kabir Sadiq"/>
    <s v="Joseph Simon Umoh"/>
    <s v="08060677383"/>
    <s v="8037615953"/>
    <s v="Supply 2024"/>
    <n v="10.497999999999999"/>
    <n v="7.3959999999999999"/>
    <n v="36"/>
    <n v="36"/>
    <n v="29"/>
    <n v="29"/>
    <n v="15"/>
    <n v="15"/>
    <n v="487"/>
    <n v="487"/>
  </r>
  <r>
    <x v="0"/>
    <s v="Kaduna South"/>
    <s v="LGEA Ungwan MuaZu 1 Primary School Kaduna"/>
    <s v="1910046120"/>
    <s v="Amina Umar Yahaya"/>
    <s v="Ibrahim Yakubu Idris"/>
    <s v="Itel"/>
    <s v="8136124467"/>
    <s v="Supply 2024"/>
    <n v="10.497"/>
    <n v="7.3949999999999996"/>
    <n v="36"/>
    <n v="36"/>
    <n v="29"/>
    <n v="29"/>
    <n v="15"/>
    <n v="15"/>
    <n v="470"/>
    <n v="470"/>
  </r>
  <r>
    <x v="0"/>
    <s v="Soba"/>
    <s v="LGEA Primary School Gamagira"/>
    <s v="1921050120"/>
    <s v="Jacob Samaila"/>
    <s v="Beauty Irechukwu Amechi"/>
    <s v=""/>
    <s v="null"/>
    <s v="Supply 2024"/>
    <n v="10.695"/>
    <n v="7.8879999999999999"/>
    <n v="36"/>
    <n v="36"/>
    <n v="29"/>
    <n v="29"/>
    <n v="15"/>
    <n v="15"/>
    <n v="465"/>
    <n v="465"/>
  </r>
  <r>
    <x v="0"/>
    <s v="Kaduna North"/>
    <s v="Knlgea Kawo Model Nursery And Primary School"/>
    <s v="1909345150"/>
    <s v="Rakiya Shehu"/>
    <s v="Aisha O Yusuf"/>
    <s v="07039145629"/>
    <s v="null"/>
    <s v="Supply 2024"/>
    <n v="10.585000000000001"/>
    <n v="7.4489999999999998"/>
    <n v="36"/>
    <n v="36"/>
    <n v="29"/>
    <n v="29"/>
    <n v="15"/>
    <n v="15"/>
    <n v="451"/>
    <n v="451"/>
  </r>
  <r>
    <x v="0"/>
    <s v="Sabon Gari"/>
    <s v="Hanwa Model Primary School"/>
    <s v="1919033120"/>
    <s v="Aminu Adamu"/>
    <s v="Yahaya Saidu"/>
    <s v="08068047305"/>
    <s v="8027470781"/>
    <s v="Supply 2024"/>
    <n v="11.12"/>
    <n v="7.7030000000000003"/>
    <n v="36"/>
    <n v="36"/>
    <n v="29"/>
    <n v="29"/>
    <n v="15"/>
    <n v="15"/>
    <n v="417"/>
    <n v="417"/>
  </r>
  <r>
    <x v="0"/>
    <s v="Sabon Gari"/>
    <s v="Marmara Model Primary School"/>
    <s v="1998051120"/>
    <s v="Adamu Abdullahi"/>
    <s v="Bala Ibrahim Garba"/>
    <s v="08162507956"/>
    <s v="8037357888"/>
    <s v="Supply 2024"/>
    <n v="11.117000000000001"/>
    <n v="7.7350000000000003"/>
    <n v="36"/>
    <n v="36"/>
    <n v="29"/>
    <n v="29"/>
    <n v="15"/>
    <n v="15"/>
    <n v="402"/>
    <n v="402"/>
  </r>
  <r>
    <x v="0"/>
    <s v="Sabon Gari"/>
    <s v="Jamaa Model Primary School"/>
    <s v="1919045120"/>
    <s v="Jummai Ramatu Salihu"/>
    <s v="Fauziya Ibrahim"/>
    <s v="08065456936"/>
    <s v=""/>
    <s v="Supply 2024"/>
    <n v="11.137"/>
    <n v="7.67"/>
    <n v="36"/>
    <n v="36"/>
    <n v="29"/>
    <n v="29"/>
    <n v="15"/>
    <n v="15"/>
    <n v="388"/>
    <n v="388"/>
  </r>
  <r>
    <x v="0"/>
    <s v="Kaduna North"/>
    <s v="LGEA Nursery And Primary School Hayin Banki"/>
    <s v="1909044120"/>
    <s v="Lucia Ngozi"/>
    <s v="Habibu Tanimu"/>
    <s v="08023258771"/>
    <s v="null"/>
    <s v="Supply 2024"/>
    <n v="10.555999999999999"/>
    <n v="7.4429999999999996"/>
    <n v="36"/>
    <n v="36"/>
    <n v="29"/>
    <n v="29"/>
    <n v="15"/>
    <n v="15"/>
    <n v="357"/>
    <n v="357"/>
  </r>
  <r>
    <x v="0"/>
    <s v="Kaduna North"/>
    <s v="LGEA Anguwan Rimi Primary School"/>
    <s v="1909066120"/>
    <s v="Aribisala Taiwo"/>
    <s v="Rachael Akapson"/>
    <s v="07067391925"/>
    <s v="7034568342"/>
    <s v="Supply 2024"/>
    <n v="10.525"/>
    <n v="7.4630000000000001"/>
    <n v="36"/>
    <n v="36"/>
    <n v="29"/>
    <n v="29"/>
    <n v="15"/>
    <n v="15"/>
    <n v="337"/>
    <n v="337"/>
  </r>
  <r>
    <x v="0"/>
    <s v="Kaduna North"/>
    <s v="LGEA Nursery And Primary School Malali Kaduna"/>
    <s v="1949045042"/>
    <s v="Muhammad Inuwa Sabo"/>
    <s v="Nehemiah I Bidoli"/>
    <s v="07037924414"/>
    <s v="8164957494"/>
    <s v="Supply 2024"/>
    <n v="10.563000000000001"/>
    <n v="7.4690000000000003"/>
    <n v="36"/>
    <n v="36"/>
    <n v="29"/>
    <n v="29"/>
    <n v="15"/>
    <n v="15"/>
    <n v="327"/>
    <n v="327"/>
  </r>
  <r>
    <x v="0"/>
    <s v="Kaduna North"/>
    <s v="LGEA Nursery And Primary School Unguwan Dosa"/>
    <s v="1909062120"/>
    <s v="Fatima Muhammad"/>
    <s v="Hajara Ojoma Yahaya"/>
    <s v="07061668826"/>
    <s v="null"/>
    <s v="Supply 2024"/>
    <n v="10.57"/>
    <n v="7.46"/>
    <n v="36"/>
    <n v="36"/>
    <n v="29"/>
    <n v="29"/>
    <n v="15"/>
    <n v="15"/>
    <n v="325"/>
    <n v="325"/>
  </r>
  <r>
    <x v="0"/>
    <s v="Sabon Gari"/>
    <s v="Kwangila Model Primary"/>
    <s v="1919049120"/>
    <s v="Jummai Ramatu Salihu"/>
    <s v="Abubakar Saleh Zainab"/>
    <s v="08162015593"/>
    <s v=""/>
    <s v="Supply 2024"/>
    <n v="11.134"/>
    <n v="7.702"/>
    <n v="36"/>
    <n v="36"/>
    <n v="29"/>
    <n v="29"/>
    <n v="15"/>
    <n v="15"/>
    <n v="320"/>
    <n v="320"/>
  </r>
  <r>
    <x v="0"/>
    <s v="Kaduna North"/>
    <s v="LGEA Badarawa I And II Primary School Kaduna"/>
    <s v="1909036130"/>
    <s v="Muhammad Inuwa Sabo"/>
    <s v="Falalu Saadu"/>
    <s v="07037761334"/>
    <s v="8164957494"/>
    <s v="Supply 2024"/>
    <n v="10.557"/>
    <n v="7.46"/>
    <n v="36"/>
    <n v="36"/>
    <n v="29"/>
    <n v="29"/>
    <n v="15"/>
    <n v="15"/>
    <n v="307"/>
    <n v="307"/>
  </r>
  <r>
    <x v="0"/>
    <s v="Soba"/>
    <s v="LEA Primary School Kinkiba"/>
    <s v="1921063120"/>
    <s v="Abubakar Inuwa Tashi"/>
    <s v="Idowu Bello"/>
    <s v="07031279733"/>
    <s v="9066715589"/>
    <s v="Supply 2024"/>
    <n v="11.022"/>
    <n v="7.8739999999999997"/>
    <n v="36"/>
    <n v="36"/>
    <n v="29"/>
    <n v="29"/>
    <n v="15"/>
    <n v="15"/>
    <n v="300"/>
    <n v="300"/>
  </r>
  <r>
    <x v="0"/>
    <s v="Sabon Gari"/>
    <s v="Basawa Model Local Government Education Authority"/>
    <s v="1919037120"/>
    <s v="Lawal Garba "/>
    <s v="Ibrahim Sunday"/>
    <s v="08098609794"/>
    <s v="8029031532"/>
    <s v="Supply 2024"/>
    <n v="11.178000000000001"/>
    <n v="7.673"/>
    <n v="36"/>
    <n v="36"/>
    <n v="29"/>
    <n v="29"/>
    <n v="15"/>
    <n v="15"/>
    <n v="299"/>
    <n v="299"/>
  </r>
  <r>
    <x v="0"/>
    <s v="Soba"/>
    <s v="Model Primary School Soba"/>
    <s v="1921084120"/>
    <s v="Nuhu Yusuf"/>
    <s v="Yusuf Garba"/>
    <s v="07085046898"/>
    <s v="8022994314"/>
    <s v="Supply 2024"/>
    <n v="10.968999999999999"/>
    <n v="8.0660000000000007"/>
    <n v="36"/>
    <n v="36"/>
    <n v="29"/>
    <n v="29"/>
    <n v="15"/>
    <n v="15"/>
    <n v="278"/>
    <n v="278"/>
  </r>
  <r>
    <x v="0"/>
    <s v="Kaduna North"/>
    <s v="LGEA Demonstration Nursery And Primary School Kawo Kaduna"/>
    <s v="1909039120"/>
    <s v="Rakiya Shehu"/>
    <s v="Hajara Aliyu"/>
    <s v="08166012752"/>
    <s v="null"/>
    <s v="Supply 2024"/>
    <n v="10.569000000000001"/>
    <n v="7.444"/>
    <n v="36"/>
    <n v="36"/>
    <n v="29"/>
    <n v="29"/>
    <n v="15"/>
    <n v="15"/>
    <n v="274"/>
    <n v="274"/>
  </r>
  <r>
    <x v="0"/>
    <s v="Soba"/>
    <s v="LGEA Primary School Gimba"/>
    <s v="1921052120"/>
    <s v="Sani HMusa"/>
    <s v="Molima Timothy Bob"/>
    <s v="08100855271"/>
    <s v="9047918622"/>
    <s v="Supply 2024"/>
    <n v="11.065"/>
    <n v="7.94"/>
    <n v="36"/>
    <n v="36"/>
    <n v="29"/>
    <n v="29"/>
    <n v="15"/>
    <n v="15"/>
    <n v="255"/>
    <n v="255"/>
  </r>
  <r>
    <x v="0"/>
    <s v="Sabon Gari"/>
    <s v="Saidu Model Primary School"/>
    <s v="1919161120"/>
    <s v="Aishatu Abdullahi"/>
    <s v="Ibrahim Suleiman"/>
    <s v="07032280481"/>
    <s v="8133844129"/>
    <s v="Supply 2024"/>
    <n v="11.167"/>
    <n v="7.6470000000000002"/>
    <n v="36"/>
    <n v="36"/>
    <n v="29"/>
    <n v="29"/>
    <n v="15"/>
    <n v="15"/>
    <n v="254"/>
    <n v="254"/>
  </r>
  <r>
    <x v="0"/>
    <s v="Sabon Gari"/>
    <s v="Bomo Model Primary School"/>
    <s v="1919038120"/>
    <s v="Suleiman Abdulhamid"/>
    <s v="Zulai Ali"/>
    <s v="08065432118"/>
    <s v="null"/>
    <s v="Supply 2024"/>
    <n v="11.182"/>
    <n v="7.6319999999999997"/>
    <n v="36"/>
    <n v="36"/>
    <n v="29"/>
    <n v="29"/>
    <n v="15"/>
    <n v="15"/>
    <n v="253"/>
    <n v="253"/>
  </r>
  <r>
    <x v="0"/>
    <s v="Sabon Gari"/>
    <s v="Gra Model Pramary Svhool"/>
    <s v="1919043120"/>
    <s v="Aminu Adamu"/>
    <s v="Ibrahim Babangida Bilyaminu"/>
    <s v="08060214950"/>
    <s v="8027470781"/>
    <s v="Supply 2024"/>
    <n v="11.124000000000001"/>
    <n v="7.7110000000000003"/>
    <n v="36"/>
    <n v="36"/>
    <n v="29"/>
    <n v="29"/>
    <n v="15"/>
    <n v="15"/>
    <n v="253"/>
    <n v="253"/>
  </r>
  <r>
    <x v="0"/>
    <s v="Sabon Gari"/>
    <s v="Iya Bashar Aminu Model Primary School"/>
    <s v="1919082121"/>
    <s v="Larai Yunusa"/>
    <s v="Abdulllahi Bello"/>
    <s v="08031599170"/>
    <s v="7039243390"/>
    <s v="Supply 2024"/>
    <n v="11.117000000000001"/>
    <n v="7.7309999999999999"/>
    <n v="36"/>
    <n v="36"/>
    <n v="29"/>
    <n v="29"/>
    <n v="15"/>
    <n v="15"/>
    <n v="253"/>
    <n v="253"/>
  </r>
  <r>
    <x v="0"/>
    <s v="Soba"/>
    <s v="LEA Primary School Maigana"/>
    <s v="1921077120"/>
    <s v="Sani Tukur"/>
    <s v="Kasim Sani Harande"/>
    <s v="09091421636"/>
    <s v=""/>
    <s v="Supply 2024"/>
    <n v="11.026"/>
    <n v="7.9409999999999998"/>
    <n v="36"/>
    <n v="36"/>
    <n v="29"/>
    <n v="29"/>
    <n v="15"/>
    <n v="15"/>
    <n v="251"/>
    <n v="251"/>
  </r>
  <r>
    <x v="0"/>
    <s v="Kaduna South"/>
    <s v="LGEA Kurmin Mashi Primary School"/>
    <s v="1910035120"/>
    <s v="Hassana Abubakar"/>
    <s v="Aisha Sani"/>
    <s v="08038000542"/>
    <s v="null"/>
    <s v="Supply 2024"/>
    <n v="10.555999999999999"/>
    <n v="7.415"/>
    <n v="36"/>
    <n v="36"/>
    <n v="29"/>
    <n v="29"/>
    <n v="15"/>
    <n v="15"/>
    <n v="238"/>
    <n v="238"/>
  </r>
  <r>
    <x v="0"/>
    <s v="Sabon Gari"/>
    <s v="Falladan Model Primary School"/>
    <s v="1919056120"/>
    <s v="Jummai Ramatu Salihu"/>
    <s v="Hadiza Abdulmalik"/>
    <s v="08033424648"/>
    <s v=""/>
    <s v="Supply 2024"/>
    <n v="11.144"/>
    <n v="7.69"/>
    <n v="36"/>
    <n v="36"/>
    <n v="29"/>
    <n v="29"/>
    <n v="15"/>
    <n v="15"/>
    <n v="236"/>
    <n v="236"/>
  </r>
  <r>
    <x v="0"/>
    <s v="Kaduna South"/>
    <s v="LGEA Badikko Primary School"/>
    <s v="1910024120"/>
    <s v="Hafsat Mohammed"/>
    <s v="Halima Haruna"/>
    <s v="08024123563"/>
    <s v="8031816597"/>
    <s v="Supply 2024"/>
    <n v="10.532999999999999"/>
    <n v="7.4109999999999996"/>
    <n v="36"/>
    <n v="36"/>
    <n v="29"/>
    <n v="29"/>
    <n v="15"/>
    <n v="15"/>
    <n v="232"/>
    <n v="232"/>
  </r>
  <r>
    <x v="0"/>
    <s v="Kaduna South"/>
    <s v="LGEA Sheik Gumi Model Primary School Tudun Wada"/>
    <s v="1910042120"/>
    <s v="Suleiman Sani"/>
    <s v="Auwalu Abdullahi"/>
    <s v="08147548188"/>
    <s v="null"/>
    <s v="Supply 2024"/>
    <n v="10.52"/>
    <n v="7.41"/>
    <n v="36"/>
    <n v="36"/>
    <n v="29"/>
    <n v="29"/>
    <n v="15"/>
    <n v="15"/>
    <n v="229"/>
    <n v="229"/>
  </r>
  <r>
    <x v="0"/>
    <s v="Kaduna North"/>
    <s v="Army Children School Dalet Barracks"/>
    <s v="1909002120"/>
    <s v="Halimatu Garba Abbas"/>
    <s v="Karima Mohammed Sambo"/>
    <s v="08033142687"/>
    <s v="null"/>
    <s v="Supply 2024"/>
    <n v="10.581"/>
    <n v="7.4610000000000003"/>
    <n v="36"/>
    <n v="36"/>
    <n v="29"/>
    <n v="29"/>
    <n v="15"/>
    <n v="15"/>
    <n v="223"/>
    <n v="223"/>
  </r>
  <r>
    <x v="0"/>
    <s v="Kaduna North"/>
    <s v="LGEA Iqte Umar Abdulsamad"/>
    <s v="1909367122"/>
    <s v="Umar Adamu Haruna"/>
    <s v="Rukayya Umar Salihu"/>
    <s v="08066290242"/>
    <s v="8038644885"/>
    <s v="Supply 2024"/>
    <n v="10.568"/>
    <n v="7.4569999999999999"/>
    <n v="36"/>
    <n v="36"/>
    <n v="29"/>
    <n v="29"/>
    <n v="15"/>
    <n v="15"/>
    <n v="223"/>
    <n v="223"/>
  </r>
  <r>
    <x v="0"/>
    <s v="Soba"/>
    <s v="LGEA Primary School Kadage"/>
    <s v="1921057170"/>
    <s v="Yakubu Ubangida"/>
    <s v="David John Gandu"/>
    <s v="08022961197"/>
    <s v="8022457334"/>
    <s v="Supply 2024"/>
    <n v="10.715999999999999"/>
    <n v="7.9610000000000003"/>
    <n v="36"/>
    <n v="36"/>
    <n v="29"/>
    <n v="29"/>
    <n v="15"/>
    <n v="15"/>
    <n v="222"/>
    <n v="222"/>
  </r>
  <r>
    <x v="0"/>
    <s v="Kaduna North"/>
    <s v="Kn LGEA Model Nursery And Primary School Anguwan Rimi Low Cost"/>
    <s v="1909054120"/>
    <s v="Aribisala Taiwo"/>
    <s v="Ismaila Ladan"/>
    <s v="07060630910"/>
    <s v="7034568342"/>
    <s v="Supply 2024"/>
    <n v="10.526"/>
    <n v="7.4660000000000002"/>
    <n v="36"/>
    <n v="36"/>
    <n v="29"/>
    <n v="29"/>
    <n v="15"/>
    <n v="15"/>
    <n v="213"/>
    <n v="213"/>
  </r>
  <r>
    <x v="0"/>
    <s v="Kaduna South"/>
    <s v="LGEA Primary School Model Aliyu Makama Road"/>
    <s v="1910021120"/>
    <s v="Susana  Ezekiel"/>
    <s v="Victoria Istifanus"/>
    <s v="08087750746"/>
    <s v="null"/>
    <s v="Supply 2024"/>
    <n v="10.478999999999999"/>
    <n v="7.4340000000000002"/>
    <n v="36"/>
    <n v="36"/>
    <n v="29"/>
    <n v="29"/>
    <n v="15"/>
    <n v="15"/>
    <n v="212"/>
    <n v="212"/>
  </r>
  <r>
    <x v="0"/>
    <s v="Soba"/>
    <s v="LEA Tashan Jirgi Soba"/>
    <s v="1921100120"/>
    <s v="Sulaiman Samaila"/>
    <s v="Lawal Musa"/>
    <s v="08164731608"/>
    <s v="8081265415"/>
    <s v="Supply 2024"/>
    <n v="10.986000000000001"/>
    <n v="8.06"/>
    <n v="36"/>
    <n v="36"/>
    <n v="29"/>
    <n v="29"/>
    <n v="15"/>
    <n v="15"/>
    <n v="211"/>
    <n v="211"/>
  </r>
  <r>
    <x v="0"/>
    <s v="Sabon Gari"/>
    <s v="Anguwan Kanawa Local Government Authority"/>
    <s v="1919065120"/>
    <s v="Hassana Mohammed"/>
    <s v="Muhammed Ibrahim Umar"/>
    <s v="08068132240"/>
    <s v="7081511002"/>
    <s v="Supply 2024"/>
    <n v="11.106"/>
    <n v="7.742"/>
    <n v="36"/>
    <n v="36"/>
    <n v="29"/>
    <n v="29"/>
    <n v="15"/>
    <n v="15"/>
    <n v="210"/>
    <n v="210"/>
  </r>
  <r>
    <x v="0"/>
    <s v="Sanga"/>
    <s v="Model Primary School Anguwan Nungu"/>
    <s v="1920121120"/>
    <s v="Keziah Mbaka"/>
    <s v="Yusuf Kyauta"/>
    <s v="09040397340"/>
    <s v=""/>
    <s v="Supply 2024"/>
    <n v="9.3450000000000006"/>
    <n v="8.6050000000000004"/>
    <n v="36"/>
    <n v="36"/>
    <n v="29"/>
    <n v="29"/>
    <n v="15"/>
    <n v="15"/>
    <n v="210"/>
    <n v="210"/>
  </r>
  <r>
    <x v="0"/>
    <s v="Kaduna North"/>
    <s v="LGEA Nursery And Primary Schooi Anguwan Kudu"/>
    <s v="1909065120"/>
    <s v="Aribisala Taiwo"/>
    <s v="Musa Usman"/>
    <s v="08035965393"/>
    <s v="7034568342"/>
    <s v="Supply 2024"/>
    <n v="10.526"/>
    <n v="7.4640000000000004"/>
    <n v="36"/>
    <n v="36"/>
    <n v="29"/>
    <n v="29"/>
    <n v="15"/>
    <n v="15"/>
    <n v="206"/>
    <n v="206"/>
  </r>
  <r>
    <x v="0"/>
    <s v="Kaduna South"/>
    <s v="LGEA Primary School Asikolaye Kaduna"/>
    <s v="1910022120"/>
    <s v="Hafsat Mohammed"/>
    <s v="Jimoh Olalekan Amusa"/>
    <s v="08027414064"/>
    <s v="8031816597"/>
    <s v="Supply 2024"/>
    <n v="10.532"/>
    <n v="7.4029999999999996"/>
    <n v="36"/>
    <n v="36"/>
    <n v="29"/>
    <n v="29"/>
    <n v="15"/>
    <n v="15"/>
    <n v="200"/>
    <n v="200"/>
  </r>
  <r>
    <x v="0"/>
    <s v="Kaduna North"/>
    <s v="Research Model Primary School"/>
    <s v="909059120"/>
    <s v="Rakiya Shehu"/>
    <s v="Aishatu Umar Abdulkadir"/>
    <s v="08134879638"/>
    <s v="null"/>
    <s v="Supply 2024"/>
    <n v="10.569000000000001"/>
    <n v="7.4450000000000003"/>
    <n v="36"/>
    <n v="36"/>
    <n v="29"/>
    <n v="29"/>
    <n v="15"/>
    <n v="15"/>
    <n v="196"/>
    <n v="196"/>
  </r>
  <r>
    <x v="0"/>
    <s v="Kaduna South"/>
    <s v="LGEA Primary School Mohammed Kabir Zango Road Tudun Wada Kaduna South"/>
    <s v="1910049120"/>
    <s v="Hassana Abdullahi"/>
    <s v="Nuhu Makama"/>
    <s v="08068785416"/>
    <s v=""/>
    <s v="Supply 2024"/>
    <n v="10.507"/>
    <n v="7.4089999999999998"/>
    <n v="36"/>
    <n v="36"/>
    <n v="29"/>
    <n v="29"/>
    <n v="15"/>
    <n v="15"/>
    <n v="195"/>
    <n v="195"/>
  </r>
  <r>
    <x v="0"/>
    <s v="Kaduna North"/>
    <s v="LGEA Yusuf Dantsoho Primary School"/>
    <s v="1909069120"/>
    <s v="Hulera Yahuza"/>
    <s v="Alhassan Miko"/>
    <s v=""/>
    <s v="null"/>
    <s v="Supply 2024"/>
    <n v="10.54"/>
    <n v="7.4690000000000003"/>
    <n v="36"/>
    <n v="36"/>
    <n v="29"/>
    <n v="29"/>
    <n v="15"/>
    <n v="15"/>
    <n v="188"/>
    <n v="188"/>
  </r>
  <r>
    <x v="0"/>
    <s v="Kaduna South"/>
    <s v="LGEA Primary School Samaru Road Makera Kaduna South"/>
    <s v="1910041120"/>
    <s v="Jummai Musa"/>
    <s v="Rukaiya Jimada"/>
    <s v="08036191366"/>
    <s v="8025669190"/>
    <s v="Supply 2024"/>
    <n v="10.468999999999999"/>
    <n v="7.4089999999999998"/>
    <n v="36"/>
    <n v="36"/>
    <n v="29"/>
    <n v="29"/>
    <n v="15"/>
    <n v="15"/>
    <n v="188"/>
    <n v="188"/>
  </r>
  <r>
    <x v="0"/>
    <s v="Kaduna North"/>
    <s v="LGEA Nursery And Primary School Jafaru Estate Kabala CostainKaduna"/>
    <s v="1909046120"/>
    <s v="Juliana Yb Tabat"/>
    <s v="Laraba Rita Akpa"/>
    <s v="07060600196"/>
    <s v="null"/>
    <s v="Supply 2024"/>
    <n v="10.503"/>
    <n v="7.4429999999999996"/>
    <n v="36"/>
    <n v="36"/>
    <n v="29"/>
    <n v="29"/>
    <n v="15"/>
    <n v="15"/>
    <n v="180"/>
    <n v="180"/>
  </r>
  <r>
    <x v="0"/>
    <s v="Kaduna South"/>
    <s v="Local Government Education Authority Primary School Bakin Ruwa"/>
    <s v="1910025120"/>
    <s v="Hafsat Mohammed"/>
    <s v="Zainab Umar"/>
    <s v="08036397509"/>
    <s v="8031816597"/>
    <s v="Supply 2024"/>
    <n v="10.478"/>
    <n v="7.399"/>
    <n v="36"/>
    <n v="36"/>
    <n v="29"/>
    <n v="29"/>
    <n v="15"/>
    <n v="15"/>
    <n v="180"/>
    <n v="180"/>
  </r>
  <r>
    <x v="0"/>
    <s v="Sabon Gari"/>
    <s v="UBE Layin Zomo Primary School"/>
    <s v="1919075120"/>
    <s v="Alice Timothy Isah"/>
    <s v="Binta Labaran"/>
    <s v="07067854599"/>
    <s v="null"/>
    <s v="Supply 2024"/>
    <n v="11.137"/>
    <n v="7.7"/>
    <n v="36"/>
    <n v="36"/>
    <n v="29"/>
    <n v="29"/>
    <n v="15"/>
    <n v="15"/>
    <n v="180"/>
    <n v="180"/>
  </r>
  <r>
    <x v="0"/>
    <s v="Soba"/>
    <s v="UBE Hayin Allahuwa"/>
    <s v="1921163120"/>
    <s v="Sani HMusa"/>
    <s v="Ahmed Garba"/>
    <s v="07068035230"/>
    <s v="9047918622"/>
    <s v="Supply 2024"/>
    <n v="11.065"/>
    <n v="7.968"/>
    <n v="36"/>
    <n v="36"/>
    <n v="29"/>
    <n v="29"/>
    <n v="15"/>
    <n v="15"/>
    <n v="180"/>
    <n v="180"/>
  </r>
  <r>
    <x v="0"/>
    <s v="Sabon Gari"/>
    <s v="Dogon Bauchi Model Science Primary School"/>
    <s v="1919041120"/>
    <s v="Talatu B Ali"/>
    <s v="Hafsat Yusuf Bukar"/>
    <s v="08069241030"/>
    <s v="null"/>
    <s v="Supply 2024"/>
    <n v="11.11"/>
    <n v="7.7370000000000001"/>
    <n v="36"/>
    <n v="36"/>
    <n v="29"/>
    <n v="29"/>
    <n v="15"/>
    <n v="15"/>
    <n v="175"/>
    <n v="175"/>
  </r>
  <r>
    <x v="0"/>
    <s v="Kaduna South"/>
    <s v="LGEA Demostration Primary School Kakuri Hausa"/>
    <s v="1910052120"/>
    <s v="Mercy Raphael"/>
    <s v="Rebecca Solomon Ayiya"/>
    <s v="08020968225"/>
    <s v="8036815073"/>
    <s v="Supply 2024"/>
    <n v="10.459"/>
    <n v="7.4169999999999998"/>
    <n v="36"/>
    <n v="36"/>
    <n v="29"/>
    <n v="29"/>
    <n v="15"/>
    <n v="15"/>
    <n v="170"/>
    <n v="170"/>
  </r>
  <r>
    <x v="0"/>
    <s v="Kaduna South"/>
    <s v="LGEA Makera Model Primary School"/>
    <s v="1910037120"/>
    <s v="Jummai Musa"/>
    <s v="Hauwa Shehu"/>
    <s v="08032803840"/>
    <s v="8025669190"/>
    <s v="Supply 2024"/>
    <n v="10.468999999999999"/>
    <n v="7.41"/>
    <n v="36"/>
    <n v="36"/>
    <n v="29"/>
    <n v="29"/>
    <n v="15"/>
    <n v="15"/>
    <n v="168"/>
    <n v="168"/>
  </r>
  <r>
    <x v="0"/>
    <s v="Kaduna South"/>
    <s v="LGEA Primary School Faki Road Sabon Gari Tudun Wada Kaduna South"/>
    <s v="1910029120"/>
    <s v="Zainab Ahmed Bakori"/>
    <s v="Hajara Abdullahi"/>
    <s v="08025158661"/>
    <s v="8036085562"/>
    <s v="Supply 2024"/>
    <n v="10.513"/>
    <n v="7.407"/>
    <n v="36"/>
    <n v="36"/>
    <n v="29"/>
    <n v="29"/>
    <n v="15"/>
    <n v="15"/>
    <n v="168"/>
    <n v="168"/>
  </r>
  <r>
    <x v="0"/>
    <s v="Sabon Gari"/>
    <s v="Maraban Gwanda LGEA Primary School"/>
    <s v="1919050120"/>
    <s v="Okpanachi Eneojo"/>
    <s v="Binta Yau"/>
    <s v="08104891048"/>
    <s v="null"/>
    <s v="Supply 2024"/>
    <n v="11.164999999999999"/>
    <n v="7.7469999999999999"/>
    <n v="36"/>
    <n v="36"/>
    <n v="29"/>
    <n v="29"/>
    <n v="15"/>
    <n v="15"/>
    <n v="165"/>
    <n v="165"/>
  </r>
  <r>
    <x v="0"/>
    <s v="Sabon Gari"/>
    <s v="Aminu Model Primary School Sabon Gari Zaria"/>
    <s v="1919002120"/>
    <s v="Safiya Muhammed"/>
    <s v="Aminu Bala"/>
    <s v="08036239893"/>
    <s v="7036047232"/>
    <s v="Supply 2024"/>
    <n v="11.115"/>
    <n v="7.7320000000000002"/>
    <n v="36"/>
    <n v="36"/>
    <n v="29"/>
    <n v="29"/>
    <n v="15"/>
    <n v="15"/>
    <n v="164"/>
    <n v="164"/>
  </r>
  <r>
    <x v="0"/>
    <s v="Sabon Gari"/>
    <s v="JaAfaru Model"/>
    <s v="1919044120"/>
    <s v="Adamu Abdullahi"/>
    <s v="Amos Anthony"/>
    <s v="08034660603"/>
    <s v="8037357888"/>
    <s v="Supply 2024"/>
    <n v="11.111000000000001"/>
    <n v="7.7350000000000003"/>
    <n v="36"/>
    <n v="36"/>
    <n v="29"/>
    <n v="29"/>
    <n v="15"/>
    <n v="15"/>
    <n v="163"/>
    <n v="163"/>
  </r>
  <r>
    <x v="0"/>
    <s v="Soba"/>
    <s v="LEA Primary School Awai"/>
    <s v="1921037120"/>
    <s v="Abubakar Inuwa Tashi"/>
    <s v="Dahiru Mohammed"/>
    <s v="07036008522"/>
    <s v="9066715589"/>
    <s v="Supply 2024"/>
    <n v="11.05"/>
    <n v="7.9059999999999997"/>
    <n v="36"/>
    <n v="36"/>
    <n v="29"/>
    <n v="29"/>
    <n v="15"/>
    <n v="15"/>
    <n v="163"/>
    <n v="163"/>
  </r>
  <r>
    <x v="0"/>
    <s v="Soba"/>
    <s v="LEA Primary School Bagaldi"/>
    <s v="1921038120"/>
    <s v="Umar BMusa"/>
    <s v="Zainab Danjuma"/>
    <s v="08068293441"/>
    <s v="8080761206"/>
    <s v="Supply 2024"/>
    <n v="11.105"/>
    <n v="7.8449999999999998"/>
    <n v="36"/>
    <n v="36"/>
    <n v="29"/>
    <n v="29"/>
    <n v="15"/>
    <n v="15"/>
    <n v="160"/>
    <n v="160"/>
  </r>
  <r>
    <x v="0"/>
    <s v="Soba"/>
    <s v="UBE Primary School Kwanar Rufai"/>
    <s v="1921183120"/>
    <s v="Yakubu Ubangida"/>
    <s v="Victoria Joseph"/>
    <s v=""/>
    <s v="8022457334"/>
    <s v="Supply 2024"/>
    <n v="10.683999999999999"/>
    <n v="8.0739999999999998"/>
    <n v="36"/>
    <n v="36"/>
    <n v="29"/>
    <n v="29"/>
    <n v="15"/>
    <n v="15"/>
    <n v="160"/>
    <n v="160"/>
  </r>
  <r>
    <x v="0"/>
    <s v="Soba"/>
    <s v="LEA Primary School Yakasai"/>
    <s v="1921106120"/>
    <s v="Umar BMusa"/>
    <s v="Usman Iliyasu"/>
    <s v="08065959980"/>
    <s v="8080761206"/>
    <s v="Supply 2024"/>
    <n v="11.05"/>
    <n v="7.85"/>
    <n v="36"/>
    <n v="36"/>
    <n v="29"/>
    <n v="29"/>
    <n v="15"/>
    <n v="15"/>
    <n v="159"/>
    <n v="159"/>
  </r>
  <r>
    <x v="0"/>
    <s v="Kaduna North"/>
    <s v="LGEA Primary School Katsina Road"/>
    <s v="1909048120"/>
    <s v="Faiza Zaruku"/>
    <s v="Balaraba Abdullahi"/>
    <s v="07068959660"/>
    <s v="null"/>
    <s v="Supply 2024"/>
    <n v="10.512"/>
    <n v="7.4260000000000002"/>
    <n v="36"/>
    <n v="36"/>
    <n v="29"/>
    <n v="29"/>
    <n v="15"/>
    <n v="15"/>
    <n v="158"/>
    <n v="158"/>
  </r>
  <r>
    <x v="0"/>
    <s v="Sabon Gari"/>
    <s v="Jushin Waje Model Primary School"/>
    <s v="1919046120"/>
    <s v="Hassana Mohammed"/>
    <s v="Ismaila Mohammae"/>
    <s v="08065654528"/>
    <s v="7081511002"/>
    <s v="Supply 2024"/>
    <n v="11.095000000000001"/>
    <n v="7.7359999999999998"/>
    <n v="36"/>
    <n v="36"/>
    <n v="29"/>
    <n v="29"/>
    <n v="15"/>
    <n v="15"/>
    <n v="158"/>
    <n v="158"/>
  </r>
  <r>
    <x v="0"/>
    <s v="Kaduna South"/>
    <s v="LGEA Primary School Kargi Road"/>
    <s v="1910033120"/>
    <s v="Jamila Shehu"/>
    <s v="Rukaiya Abubakar Muhd"/>
    <s v="07034245335"/>
    <s v="8080638173"/>
    <s v="Supply 2024"/>
    <n v="10.507999999999999"/>
    <n v="7.4020000000000001"/>
    <n v="36"/>
    <n v="36"/>
    <n v="29"/>
    <n v="29"/>
    <n v="15"/>
    <n v="15"/>
    <n v="154"/>
    <n v="154"/>
  </r>
  <r>
    <x v="0"/>
    <s v="Sabon Gari"/>
    <s v="Samaru Model Primary School"/>
    <s v="1919059120"/>
    <s v="Kande Auta"/>
    <s v="Zakariya Usman"/>
    <s v="07066135438"/>
    <s v="8130675153"/>
    <s v="Supply 2024"/>
    <n v="11.163"/>
    <n v="7.6420000000000003"/>
    <n v="36"/>
    <n v="36"/>
    <n v="29"/>
    <n v="29"/>
    <n v="15"/>
    <n v="15"/>
    <n v="154"/>
    <n v="154"/>
  </r>
  <r>
    <x v="0"/>
    <s v="Sabon Gari"/>
    <s v="Amina Model Primary School Samaru"/>
    <s v="1919001120"/>
    <s v="Kande Auta"/>
    <s v="Rabiatu Mohammed"/>
    <s v="08032845293"/>
    <s v="8130675153"/>
    <s v="Supply 2024"/>
    <n v="11.164999999999999"/>
    <n v="7.6449999999999996"/>
    <n v="36"/>
    <n v="36"/>
    <n v="29"/>
    <n v="29"/>
    <n v="15"/>
    <n v="15"/>
    <n v="153"/>
    <n v="153"/>
  </r>
  <r>
    <x v="0"/>
    <s v="Sabon Gari"/>
    <s v="Zabi Priary School"/>
    <s v="1919067120"/>
    <s v="Alice Timothy Isah"/>
    <s v="Jamila Tukur Bindawa"/>
    <s v="07032705606"/>
    <s v="null"/>
    <s v="Supply 2024"/>
    <n v="11.151"/>
    <n v="7.6879999999999997"/>
    <n v="36"/>
    <n v="36"/>
    <n v="29"/>
    <n v="29"/>
    <n v="15"/>
    <n v="15"/>
    <n v="150"/>
    <n v="150"/>
  </r>
  <r>
    <x v="0"/>
    <s v="Kaduna South"/>
    <s v="LGEA Primary School Babban Dodo"/>
    <s v="1910023120"/>
    <s v="Jummai Musa"/>
    <s v="Sunday K Usman"/>
    <s v="08030648827"/>
    <s v="8025669190"/>
    <s v="Supply 2024"/>
    <n v="10.47"/>
    <n v="7.41"/>
    <n v="36"/>
    <n v="36"/>
    <n v="29"/>
    <n v="29"/>
    <n v="15"/>
    <n v="15"/>
    <n v="148"/>
    <n v="148"/>
  </r>
  <r>
    <x v="0"/>
    <s v="Sabon Gari"/>
    <s v="Army Children School"/>
    <s v="1919006120"/>
    <s v="Talatu B Ali"/>
    <s v="Umar Musa"/>
    <s v="08039269973"/>
    <s v="null"/>
    <s v="Supply 2024"/>
    <n v="11.106"/>
    <n v="7.7380000000000004"/>
    <n v="36"/>
    <n v="36"/>
    <n v="29"/>
    <n v="29"/>
    <n v="15"/>
    <n v="15"/>
    <n v="148"/>
    <n v="148"/>
  </r>
  <r>
    <x v="0"/>
    <s v="Kaduna South"/>
    <s v="LGEA Primary School Tudun Nupawa Kaduna South"/>
    <s v="1910043120"/>
    <s v="Hafsat AI Yakubu"/>
    <s v="Habiba Haruna"/>
    <s v="08068638842"/>
    <s v="null"/>
    <s v="Supply 2024"/>
    <n v="10.515000000000001"/>
    <n v="7.4210000000000003"/>
    <n v="36"/>
    <n v="36"/>
    <n v="29"/>
    <n v="29"/>
    <n v="15"/>
    <n v="15"/>
    <n v="143"/>
    <n v="143"/>
  </r>
  <r>
    <x v="0"/>
    <s v="Sabon Gari"/>
    <s v="Lemu LGEA Primary School"/>
    <s v="1919036120"/>
    <s v="Kande Auta"/>
    <s v="Umar Tanimu Umar"/>
    <s v="08035680975"/>
    <s v="8130675153"/>
    <s v="Supply 2024"/>
    <n v="11.166"/>
    <n v="7.6470000000000002"/>
    <n v="36"/>
    <n v="36"/>
    <n v="29"/>
    <n v="29"/>
    <n v="15"/>
    <n v="15"/>
    <n v="143"/>
    <n v="143"/>
  </r>
  <r>
    <x v="0"/>
    <s v="Kaduna South"/>
    <s v="LGEA Primary School Kagoro Road Tudun Wada Kaduna"/>
    <s v="1910031120"/>
    <s v="Jamila Shehu"/>
    <s v="Jummai Idris Habib"/>
    <s v="07035304366"/>
    <s v="8080638173"/>
    <s v="Supply 2024"/>
    <n v="10.512"/>
    <n v="7.4020000000000001"/>
    <n v="36"/>
    <n v="36"/>
    <n v="29"/>
    <n v="29"/>
    <n v="15"/>
    <n v="15"/>
    <n v="142"/>
    <n v="142"/>
  </r>
  <r>
    <x v="0"/>
    <s v="Sabon Gari"/>
    <s v="Milgoma LGEA Primary School"/>
    <s v="1919053120"/>
    <s v="Suleiman Abdulhamid"/>
    <s v="Kabiru Jibrin"/>
    <s v="07066127959"/>
    <s v="null"/>
    <s v="Supply 2024"/>
    <n v="11.180999999999999"/>
    <n v="7.6020000000000003"/>
    <n v="36"/>
    <n v="36"/>
    <n v="29"/>
    <n v="29"/>
    <n v="15"/>
    <n v="15"/>
    <n v="140"/>
    <n v="140"/>
  </r>
  <r>
    <x v="0"/>
    <s v="Sabon Gari"/>
    <s v="Shika Dam LEA"/>
    <s v="1919062120"/>
    <s v="Abdulkareem Kudirat"/>
    <s v="Ibrahim Ummukulthum"/>
    <s v="08135622518"/>
    <s v="7062795165"/>
    <s v="Supply 2024"/>
    <n v="11.14"/>
    <n v="7.7619999999999996"/>
    <n v="36"/>
    <n v="36"/>
    <n v="29"/>
    <n v="29"/>
    <n v="15"/>
    <n v="15"/>
    <n v="140"/>
    <n v="140"/>
  </r>
  <r>
    <x v="0"/>
    <s v="Kaduna South"/>
    <s v="LGEA Maimuna Gwarzo Primary School"/>
    <s v="1910036120"/>
    <s v="SaAdatu Aliyu Muhammad"/>
    <s v="Muinat Kikelomo Oyewo"/>
    <s v="08028411295"/>
    <s v="null"/>
    <s v="Supply 2024"/>
    <n v="10.523999999999999"/>
    <n v="7.4109999999999996"/>
    <n v="36"/>
    <n v="36"/>
    <n v="29"/>
    <n v="29"/>
    <n v="15"/>
    <n v="15"/>
    <n v="139"/>
    <n v="139"/>
  </r>
  <r>
    <x v="0"/>
    <s v="Kaduna South"/>
    <s v="LGEA Primary School Railway Quaters"/>
    <s v="1910040120"/>
    <s v="Janet Andrew"/>
    <s v="Hajara Abba"/>
    <s v="08165300248"/>
    <s v="null"/>
    <s v="Supply 2024"/>
    <n v="10.484999999999999"/>
    <n v="7.4139999999999997"/>
    <n v="36"/>
    <n v="36"/>
    <n v="29"/>
    <n v="29"/>
    <n v="15"/>
    <n v="15"/>
    <n v="135"/>
    <n v="135"/>
  </r>
  <r>
    <x v="0"/>
    <s v="Soba"/>
    <s v="Model Primary School Tudun Saibu"/>
    <s v="1921101120"/>
    <s v="Aminu Danazumi"/>
    <s v="Salamat Abdulsalam"/>
    <s v="07086007784"/>
    <s v="9125263291"/>
    <s v="Supply 2024"/>
    <n v="11.035"/>
    <n v="7.9189999999999996"/>
    <n v="36"/>
    <n v="36"/>
    <n v="29"/>
    <n v="29"/>
    <n v="15"/>
    <n v="15"/>
    <n v="135"/>
    <n v="135"/>
  </r>
  <r>
    <x v="0"/>
    <s v="Kaduna North"/>
    <s v="Army Children School New Cantonment D"/>
    <s v="1909006120"/>
    <s v="Halimatu Garba Abbas"/>
    <s v="Bashir Baba Ahmed"/>
    <s v="08062782100"/>
    <s v="null"/>
    <s v="Supply 2024"/>
    <n v="10.573"/>
    <n v="7.44"/>
    <n v="36"/>
    <n v="36"/>
    <n v="29"/>
    <n v="29"/>
    <n v="15"/>
    <n v="15"/>
    <n v="133"/>
    <n v="133"/>
  </r>
  <r>
    <x v="0"/>
    <s v="Kaduna North"/>
    <s v="LGEA Ali Dogo Primary School Ungwan Shanu"/>
    <s v="1909032120"/>
    <s v="Lucia Ngozi"/>
    <s v="Rakiya Idris"/>
    <s v="08036705607"/>
    <s v="null"/>
    <s v="Supply 2024"/>
    <n v="10.552"/>
    <n v="7.4370000000000003"/>
    <n v="36"/>
    <n v="36"/>
    <n v="29"/>
    <n v="29"/>
    <n v="15"/>
    <n v="15"/>
    <n v="131"/>
    <n v="131"/>
  </r>
  <r>
    <x v="0"/>
    <s v="Kaduna South"/>
    <s v="UBE Primary School Alkalawa Tudun Wada Kaduna"/>
    <s v="1910051120"/>
    <s v="Zainab Ahmed Bakori"/>
    <s v="Aisha Mohammed"/>
    <s v="08080638711"/>
    <s v="8036085562"/>
    <s v="Supply 2024"/>
    <n v="10.513"/>
    <n v="7.41"/>
    <n v="36"/>
    <n v="36"/>
    <n v="29"/>
    <n v="29"/>
    <n v="15"/>
    <n v="15"/>
    <n v="131"/>
    <n v="131"/>
  </r>
  <r>
    <x v="0"/>
    <s v="Kaduna North"/>
    <s v="LGEA Ungwan Kanawa Primary School"/>
    <s v="1909064120"/>
    <s v="Rakiya Aliyu"/>
    <s v="Toyin Ogunmola"/>
    <s v=""/>
    <s v="null"/>
    <s v="Supply 2024"/>
    <n v="10.557"/>
    <n v="7.4429999999999996"/>
    <n v="36"/>
    <n v="36"/>
    <n v="29"/>
    <n v="29"/>
    <n v="15"/>
    <n v="15"/>
    <n v="130"/>
    <n v="130"/>
  </r>
  <r>
    <x v="0"/>
    <s v="Sanga"/>
    <s v="LGEA Primary School Tayu"/>
    <s v="1920093120"/>
    <s v="Lawal Aliyu Abdullahi"/>
    <s v="Jibrin Y Gimba"/>
    <s v="08068211067"/>
    <s v="null"/>
    <s v="Supply 2024"/>
    <n v="9.2949999999999999"/>
    <n v="8.6159999999999997"/>
    <n v="36"/>
    <n v="36"/>
    <n v="29"/>
    <n v="29"/>
    <n v="15"/>
    <n v="15"/>
    <n v="129"/>
    <n v="129"/>
  </r>
  <r>
    <x v="0"/>
    <s v="Kaduna South"/>
    <s v="LGEA Primary School Ungwar Maichibi 1"/>
    <s v="1910044120"/>
    <s v="Jummai Ishaku Yakubu"/>
    <s v="Mary Y Gambo"/>
    <s v="08036863969"/>
    <s v="null"/>
    <s v="Supply 2024"/>
    <n v="10.451000000000001"/>
    <n v="7.4340000000000002"/>
    <n v="36"/>
    <n v="36"/>
    <n v="29"/>
    <n v="29"/>
    <n v="15"/>
    <n v="15"/>
    <n v="125"/>
    <n v="125"/>
  </r>
  <r>
    <x v="0"/>
    <s v="Jaba"/>
    <s v="State Model Primary School Mallam Maude Kwoi"/>
    <s v="1906065120"/>
    <s v="Sarah Choka"/>
    <s v="Sarah Musa"/>
    <s v="07031927762"/>
    <s v=""/>
    <s v="Supply 2024"/>
    <n v="9.4480000000000004"/>
    <n v="8.0079999999999991"/>
    <n v="36"/>
    <n v="36"/>
    <n v="29"/>
    <n v="29"/>
    <n v="15"/>
    <n v="15"/>
    <n v="123"/>
    <n v="123"/>
  </r>
  <r>
    <x v="0"/>
    <s v="Sanga"/>
    <s v="Model Primary School Fadan Karshi"/>
    <s v="1920122120"/>
    <s v="Raymond Ayuba"/>
    <s v="Isah Mathew"/>
    <s v="07064771790"/>
    <s v="null"/>
    <s v="Supply 2024"/>
    <n v="9.3819999999999997"/>
    <n v="8.5779999999999994"/>
    <n v="36"/>
    <n v="36"/>
    <n v="29"/>
    <n v="29"/>
    <n v="15"/>
    <n v="15"/>
    <n v="123"/>
    <n v="123"/>
  </r>
  <r>
    <x v="0"/>
    <s v="Soba"/>
    <s v="LEA Primary School Gora Mata"/>
    <s v="1921054120"/>
    <s v="Umar BMusa"/>
    <s v="Gloria Ochegbudu"/>
    <s v="08033054426"/>
    <s v="8080761206"/>
    <s v="Supply 2024"/>
    <n v="10.955"/>
    <n v="7.8330000000000002"/>
    <n v="36"/>
    <n v="36"/>
    <n v="29"/>
    <n v="29"/>
    <n v="15"/>
    <n v="15"/>
    <n v="122"/>
    <n v="122"/>
  </r>
  <r>
    <x v="0"/>
    <s v="Soba"/>
    <s v="LEA Primary School Tashan Ice"/>
    <s v="1921099120"/>
    <s v="Sani Tukur"/>
    <s v="Hadiza Dogara"/>
    <s v="08160776302"/>
    <s v=""/>
    <s v="Supply 2024"/>
    <n v="11.021000000000001"/>
    <n v="7.9649999999999999"/>
    <n v="36"/>
    <n v="36"/>
    <n v="29"/>
    <n v="29"/>
    <n v="15"/>
    <n v="15"/>
    <n v="122"/>
    <n v="122"/>
  </r>
  <r>
    <x v="0"/>
    <s v="Kaduna South"/>
    <s v="LGEA Primary School Kakuri Television"/>
    <s v="1910032120"/>
    <s v="Jummai Ishaku Yakubu"/>
    <s v="Alice Jonah"/>
    <s v="07086695882"/>
    <s v="null"/>
    <s v="Supply 2024"/>
    <n v="10.452"/>
    <n v="7.4329999999999998"/>
    <n v="36"/>
    <n v="36"/>
    <n v="29"/>
    <n v="29"/>
    <n v="15"/>
    <n v="15"/>
    <n v="121"/>
    <n v="121"/>
  </r>
  <r>
    <x v="0"/>
    <s v="Soba"/>
    <s v="UBE Hayin Malam Garba"/>
    <s v="1921165120"/>
    <s v="Rabi Ibrahim"/>
    <s v="Habiba H Kadiri"/>
    <s v="08080351990"/>
    <s v=""/>
    <s v="Supply 2024"/>
    <n v="10.991"/>
    <n v="8.0519999999999996"/>
    <n v="36"/>
    <n v="36"/>
    <n v="29"/>
    <n v="29"/>
    <n v="15"/>
    <n v="15"/>
    <n v="121"/>
    <n v="121"/>
  </r>
  <r>
    <x v="0"/>
    <s v="Sabon Gari"/>
    <s v="Kurmin Bomo LGEA"/>
    <s v="1919048120"/>
    <s v="Suleiman Abdulhamid"/>
    <s v="Aminu Bala"/>
    <s v="08063630718"/>
    <s v="null"/>
    <s v="Supply 2024"/>
    <n v="11.191000000000001"/>
    <n v="7.625"/>
    <n v="36"/>
    <n v="36"/>
    <n v="29"/>
    <n v="29"/>
    <n v="15"/>
    <n v="15"/>
    <n v="120"/>
    <n v="120"/>
  </r>
  <r>
    <x v="0"/>
    <s v="Kaduna North"/>
    <s v="LGEA Magajin Gari"/>
    <s v="1909051120"/>
    <s v="Faiza Zaruku"/>
    <s v="Aisha Abdul Musa"/>
    <s v="08035557628"/>
    <s v="null"/>
    <s v="Supply 2024"/>
    <n v="10.513999999999999"/>
    <n v="7.4349999999999996"/>
    <n v="36"/>
    <n v="36"/>
    <n v="29"/>
    <n v="29"/>
    <n v="15"/>
    <n v="15"/>
    <n v="115"/>
    <n v="115"/>
  </r>
  <r>
    <x v="0"/>
    <s v="Sabon Gari"/>
    <s v="Umaru Musa Yar Adua Almajirai Bi Lingual Model Boarding Primary School"/>
    <s v="1919175122"/>
    <s v="Larai Yunusa"/>
    <s v="Abdulhamid Aliyu"/>
    <s v="08065305989"/>
    <s v="7039243390"/>
    <s v="Supply 2024"/>
    <s v=""/>
    <s v=""/>
    <n v="36"/>
    <n v="36"/>
    <n v="29"/>
    <n v="29"/>
    <n v="15"/>
    <n v="15"/>
    <n v="114"/>
    <n v="114"/>
  </r>
  <r>
    <x v="0"/>
    <s v="Jaba"/>
    <s v="UBE Primary School Fogyei"/>
    <s v="1906080120"/>
    <s v="Musa Shedrack"/>
    <s v="Assabe Bayero J"/>
    <s v="08027984538"/>
    <s v="7039065210"/>
    <s v="Supply 2024"/>
    <n v="9.4589999999999996"/>
    <n v="8.0030000000000001"/>
    <n v="36"/>
    <n v="36"/>
    <n v="29"/>
    <n v="29"/>
    <n v="15"/>
    <n v="15"/>
    <n v="113"/>
    <n v="113"/>
  </r>
  <r>
    <x v="0"/>
    <s v="Kaduna South"/>
    <s v="LGEA Primary School Barnawa 2"/>
    <s v="1910027120"/>
    <s v="Susana  Ezekiel"/>
    <s v="Janet Audu"/>
    <s v="08096673086"/>
    <s v="null"/>
    <s v="Supply 2024"/>
    <n v="10.483000000000001"/>
    <n v="7.4329999999999998"/>
    <n v="36"/>
    <n v="36"/>
    <n v="29"/>
    <n v="29"/>
    <n v="15"/>
    <n v="15"/>
    <n v="113"/>
    <n v="113"/>
  </r>
  <r>
    <x v="0"/>
    <s v="Sabon Gari"/>
    <s v="Anguwan Fulani LEA"/>
    <s v="1919003120"/>
    <s v="Talatu B Ali"/>
    <s v="Zubairu Abubakar"/>
    <s v="07061864854"/>
    <s v="null"/>
    <s v="Supply 2024"/>
    <n v="11.108000000000001"/>
    <n v="7.7359999999999998"/>
    <n v="36"/>
    <n v="36"/>
    <n v="29"/>
    <n v="29"/>
    <n v="15"/>
    <n v="15"/>
    <n v="113"/>
    <n v="113"/>
  </r>
  <r>
    <x v="0"/>
    <s v="Soba"/>
    <s v="LEA Primary School Wanka"/>
    <s v="1921104120"/>
    <s v="Aminu Danazumi"/>
    <s v="Zakariya Suleiman"/>
    <s v="09033543566"/>
    <s v="9125263291"/>
    <s v="Supply 2024"/>
    <n v="11.036"/>
    <n v="7.8760000000000003"/>
    <n v="36"/>
    <n v="36"/>
    <n v="29"/>
    <n v="29"/>
    <n v="15"/>
    <n v="15"/>
    <n v="111"/>
    <n v="111"/>
  </r>
  <r>
    <x v="0"/>
    <s v="Kaduna North"/>
    <s v="Army Children School New Cantonment B"/>
    <s v="1909001420"/>
    <s v="Halimatu Garba Abbas"/>
    <s v="Saadatu Haruna Aliyu"/>
    <s v="08032814056"/>
    <s v="null"/>
    <s v="Supply 2024"/>
    <n v="10.571999999999999"/>
    <n v="7.4379999999999997"/>
    <n v="36"/>
    <n v="36"/>
    <n v="29"/>
    <n v="29"/>
    <n v="15"/>
    <n v="15"/>
    <n v="107"/>
    <n v="107"/>
  </r>
  <r>
    <x v="0"/>
    <s v="Jaba"/>
    <s v="Unicef Model Primary School Kurmin Kwara"/>
    <s v="1906114120"/>
    <s v="Danjuma Kwano"/>
    <s v="Ezekiel Peter"/>
    <s v="08065642397"/>
    <s v=""/>
    <s v="Supply 2024"/>
    <n v="9.5489999999999995"/>
    <n v="8.1240000000000006"/>
    <n v="36"/>
    <n v="36"/>
    <n v="29"/>
    <n v="29"/>
    <n v="15"/>
    <n v="15"/>
    <n v="105"/>
    <n v="105"/>
  </r>
  <r>
    <x v="0"/>
    <s v="Soba"/>
    <s v="LEA Primary School Kuyamutsa"/>
    <s v="1921066120"/>
    <s v="Abdullahi Rilwanu"/>
    <s v="Salisu Abbas"/>
    <s v="08063488254"/>
    <s v="7080730917"/>
    <s v="Supply 2024"/>
    <n v="11.016"/>
    <n v="8.11"/>
    <n v="36"/>
    <n v="36"/>
    <n v="29"/>
    <n v="29"/>
    <n v="15"/>
    <n v="15"/>
    <n v="105"/>
    <n v="105"/>
  </r>
  <r>
    <x v="0"/>
    <s v="Soba"/>
    <s v="LEA Richifa"/>
    <s v="1921087120"/>
    <s v="Mohammed TTuraki"/>
    <s v="Hamza Mohammad"/>
    <s v="07033227733"/>
    <s v="9024752230"/>
    <s v="Supply 2024"/>
    <n v="11.164"/>
    <n v="7.9530000000000003"/>
    <n v="36"/>
    <n v="36"/>
    <n v="29"/>
    <n v="29"/>
    <n v="15"/>
    <n v="15"/>
    <n v="105"/>
    <n v="105"/>
  </r>
  <r>
    <x v="0"/>
    <s v="Kaduna South"/>
    <s v="LGEA Primary School Barnawa 1"/>
    <s v="1910026120"/>
    <s v="Susana  Ezekiel"/>
    <s v="Paulina Ayuba Audu"/>
    <s v="08036306359"/>
    <s v="null"/>
    <s v="Supply 2024"/>
    <n v="10.483000000000001"/>
    <n v="7.4329999999999998"/>
    <n v="36"/>
    <n v="36"/>
    <n v="29"/>
    <n v="29"/>
    <n v="15"/>
    <n v="15"/>
    <n v="104"/>
    <n v="104"/>
  </r>
  <r>
    <x v="0"/>
    <s v="Kaduna South"/>
    <s v="Army Children School Arty Ii Makera Kaduna"/>
    <s v="1910002120"/>
    <s v="Janet Andrew"/>
    <s v="Paulina John"/>
    <s v="08059170312"/>
    <s v="null"/>
    <s v="Supply 2024"/>
    <n v="10.476000000000001"/>
    <n v="7.4169999999999998"/>
    <n v="36"/>
    <n v="36"/>
    <n v="29"/>
    <n v="29"/>
    <n v="15"/>
    <n v="15"/>
    <n v="103"/>
    <n v="103"/>
  </r>
  <r>
    <x v="0"/>
    <s v="Sabon Gari"/>
    <s v="Ranji LGEA Primary School"/>
    <s v="1919057120"/>
    <s v="Alice Timothy Isah"/>
    <s v="Maryam Muhammed Umar"/>
    <s v="08139009868"/>
    <s v="null"/>
    <s v="Supply 2024"/>
    <n v="11.151"/>
    <n v="7.6879999999999997"/>
    <n v="36"/>
    <n v="36"/>
    <n v="29"/>
    <n v="29"/>
    <n v="15"/>
    <n v="15"/>
    <n v="103"/>
    <n v="103"/>
  </r>
  <r>
    <x v="0"/>
    <s v="Kaduna South"/>
    <s v="LGEA Primary School Ungwar Maichibi 2"/>
    <s v="1910045120"/>
    <s v="Jummai Ishaku Yakubu"/>
    <s v="Yusuf Bala Dare"/>
    <s v="07032148414"/>
    <s v="null"/>
    <s v="Supply 2024"/>
    <n v="10.452"/>
    <n v="7.4329999999999998"/>
    <n v="36"/>
    <n v="36"/>
    <n v="29"/>
    <n v="29"/>
    <n v="15"/>
    <n v="15"/>
    <n v="102"/>
    <n v="102"/>
  </r>
  <r>
    <x v="0"/>
    <s v="Jaba"/>
    <s v="LGEA Primary School Ungwan Gyara"/>
    <s v="1906058120"/>
    <s v="Balah Haggai"/>
    <s v="Helen Williams"/>
    <s v="09035058416"/>
    <s v=""/>
    <s v="Supply 2024"/>
    <n v="9.3879999999999999"/>
    <n v="7.9649999999999999"/>
    <n v="36"/>
    <n v="36"/>
    <n v="29"/>
    <n v="29"/>
    <n v="15"/>
    <n v="15"/>
    <n v="100"/>
    <n v="100"/>
  </r>
  <r>
    <x v="0"/>
    <s v="Soba"/>
    <s v="LEA Primary School Dinya"/>
    <s v="1921044120"/>
    <s v="Sirajo Buhari"/>
    <s v="Habibu Ibrahim"/>
    <s v="07036121844"/>
    <s v=""/>
    <s v="Supply 2024"/>
    <n v="11.081"/>
    <n v="8.0609999999999999"/>
    <n v="36"/>
    <n v="36"/>
    <n v="29"/>
    <n v="29"/>
    <n v="15"/>
    <n v="15"/>
    <n v="100"/>
    <n v="100"/>
  </r>
  <r>
    <x v="0"/>
    <s v="Soba"/>
    <s v="LEA Primary School Kaware"/>
    <s v="1921062120"/>
    <s v="Abdullahi Rilwanu"/>
    <s v="Dorcas Omobolanle Olaoye"/>
    <s v="07067822007"/>
    <s v="7080730917"/>
    <s v="Supply 2024"/>
    <n v="11.031000000000001"/>
    <n v="8.1219999999999999"/>
    <n v="36"/>
    <n v="36"/>
    <n v="29"/>
    <n v="29"/>
    <n v="15"/>
    <n v="15"/>
    <n v="100"/>
    <n v="100"/>
  </r>
  <r>
    <x v="0"/>
    <s v="Jaba"/>
    <s v="LGEA Sab Zuro Kwoi"/>
    <s v="1906050120"/>
    <s v="Musa Shedrack"/>
    <s v="Sim Markus"/>
    <s v="08068447570"/>
    <s v="7039065210"/>
    <s v="Supply 2024"/>
    <n v="9.4629999999999992"/>
    <n v="8.0060000000000002"/>
    <n v="36"/>
    <n v="36"/>
    <n v="29"/>
    <n v="29"/>
    <n v="15"/>
    <n v="15"/>
    <n v="99"/>
    <n v="99"/>
  </r>
  <r>
    <x v="0"/>
    <s v="Soba"/>
    <s v="LEA Primary School Tofa"/>
    <s v="1921027120"/>
    <s v="Aminu Danazumi"/>
    <s v="Yunusa Ismail"/>
    <s v="07032895878"/>
    <s v="9125263291"/>
    <s v="Supply 2024"/>
    <n v="10.994999999999999"/>
    <n v="7.9240000000000004"/>
    <n v="36"/>
    <n v="36"/>
    <n v="29"/>
    <n v="29"/>
    <n v="15"/>
    <n v="15"/>
    <n v="99"/>
    <n v="99"/>
  </r>
  <r>
    <x v="0"/>
    <s v="Sabon Gari"/>
    <s v="Kwakwaran Manu LGEA Primary School"/>
    <s v="1919074120"/>
    <s v="Suleiman Abdulhamid"/>
    <s v="Abdulmumini Bala"/>
    <s v="07035991383"/>
    <s v="null"/>
    <s v="Supply 2024"/>
    <n v="11.212"/>
    <n v="7.6529999999999996"/>
    <n v="36"/>
    <n v="36"/>
    <n v="29"/>
    <n v="29"/>
    <n v="15"/>
    <n v="15"/>
    <n v="98"/>
    <n v="98"/>
  </r>
  <r>
    <x v="0"/>
    <s v="Sabon Gari"/>
    <s v="Sakadadi LGEA Primary School"/>
    <s v="1919060120"/>
    <s v="Lawal Garba "/>
    <s v="Nkiru Hope Muokwue"/>
    <s v=""/>
    <s v="8029031532"/>
    <s v="Supply 2024"/>
    <n v="11.183"/>
    <n v="7.7249999999999996"/>
    <n v="36"/>
    <n v="36"/>
    <n v="29"/>
    <n v="29"/>
    <n v="15"/>
    <n v="15"/>
    <n v="98"/>
    <n v="98"/>
  </r>
  <r>
    <x v="0"/>
    <s v="Soba"/>
    <s v="LEA Primary School Madarzai"/>
    <s v="1921074120"/>
    <s v="Shehu Saadu"/>
    <s v="Oguntade Emmanuel Olusegun"/>
    <s v="08149271641"/>
    <s v=""/>
    <s v="Supply 2024"/>
    <n v="11.053000000000001"/>
    <n v="8.0329999999999995"/>
    <n v="36"/>
    <n v="36"/>
    <n v="29"/>
    <n v="29"/>
    <n v="15"/>
    <n v="15"/>
    <n v="97"/>
    <n v="97"/>
  </r>
  <r>
    <x v="0"/>
    <s v="Jaba"/>
    <s v="LGEA Primary School Ungwan Loko"/>
    <s v="1906059120"/>
    <s v="Rahila Shedow"/>
    <s v="Christiana Bayero Atama"/>
    <s v="07032678494"/>
    <s v=""/>
    <s v="Supply 2024"/>
    <n v="9.4420000000000002"/>
    <n v="8.0619999999999994"/>
    <n v="36"/>
    <n v="36"/>
    <n v="29"/>
    <n v="29"/>
    <n v="15"/>
    <n v="15"/>
    <n v="96"/>
    <n v="96"/>
  </r>
  <r>
    <x v="0"/>
    <s v="Kaduna South"/>
    <s v="LGEA Nuhu Bamalli Demonstration Primary School"/>
    <s v="1910028120"/>
    <s v="Suleiman Sani"/>
    <s v="Talatu Muhammed Lawa"/>
    <s v="08025256415"/>
    <s v="null"/>
    <s v="Supply 2024"/>
    <n v="10.521000000000001"/>
    <n v="7.4119999999999999"/>
    <n v="36"/>
    <n v="36"/>
    <n v="29"/>
    <n v="29"/>
    <n v="15"/>
    <n v="15"/>
    <n v="96"/>
    <n v="96"/>
  </r>
  <r>
    <x v="0"/>
    <s v="Sabon Gari"/>
    <s v="Dan SaA LEA"/>
    <s v="1919040120"/>
    <s v="Kande Auta"/>
    <s v="Mal Sani Sule"/>
    <s v="08083815317"/>
    <s v="8130675153"/>
    <s v="Supply 2024"/>
    <n v="11.182"/>
    <n v="7.6479999999999997"/>
    <n v="36"/>
    <n v="36"/>
    <n v="29"/>
    <n v="29"/>
    <n v="15"/>
    <n v="15"/>
    <n v="96"/>
    <n v="96"/>
  </r>
  <r>
    <x v="0"/>
    <s v="Jaba"/>
    <s v="LGEA Primary School Ramindop"/>
    <s v="1906048120"/>
    <s v="Adamu Bako"/>
    <s v="Williams Jacob"/>
    <s v="08029288121"/>
    <s v=""/>
    <s v="Supply 2024"/>
    <n v="9.3840000000000003"/>
    <n v="8.0250000000000004"/>
    <n v="36"/>
    <n v="36"/>
    <n v="29"/>
    <n v="29"/>
    <n v="15"/>
    <n v="15"/>
    <n v="95"/>
    <n v="95"/>
  </r>
  <r>
    <x v="0"/>
    <s v="Soba"/>
    <s v="LEA Primary School Turawa"/>
    <s v="1921103120"/>
    <s v="Shehu Saadu"/>
    <s v="Kamardeen Ajiboye Raji"/>
    <s v="09037683995"/>
    <s v=""/>
    <s v="Supply 2024"/>
    <n v="11.077999999999999"/>
    <n v="8.0679999999999996"/>
    <n v="36"/>
    <n v="36"/>
    <n v="29"/>
    <n v="29"/>
    <n v="15"/>
    <n v="15"/>
    <n v="95"/>
    <n v="95"/>
  </r>
  <r>
    <x v="0"/>
    <s v="Kaduna South"/>
    <s v="LGEA Primary School Kurmin Gwari Kaduna"/>
    <s v="1910034120"/>
    <s v="Mercy Raphael"/>
    <s v="Moses I Duniya"/>
    <s v="07043358706"/>
    <s v="8036815073"/>
    <s v="Supply 2024"/>
    <n v="10.456"/>
    <n v="7.4119999999999999"/>
    <n v="36"/>
    <n v="36"/>
    <n v="29"/>
    <n v="29"/>
    <n v="15"/>
    <n v="15"/>
    <n v="94"/>
    <n v="94"/>
  </r>
  <r>
    <x v="0"/>
    <s v="Sabon Gari"/>
    <s v="Gwanda Local Government Education Authority Primary School"/>
    <s v="1919032120"/>
    <s v="Okpanachi Eneojo"/>
    <s v="Abdulllahi Zakari"/>
    <s v="08161806332"/>
    <s v="null"/>
    <s v="Supply 2024"/>
    <n v="11.224"/>
    <n v="7.7290000000000001"/>
    <n v="36"/>
    <n v="36"/>
    <n v="29"/>
    <n v="29"/>
    <n v="15"/>
    <n v="15"/>
    <n v="94"/>
    <n v="94"/>
  </r>
  <r>
    <x v="0"/>
    <s v="Soba"/>
    <s v="Uba Primary School Anguwan Liman Gimba"/>
    <s v="1921130120"/>
    <s v="Sani HMusa"/>
    <s v="Gloria Abu"/>
    <s v="08161794879"/>
    <s v="9047918622"/>
    <s v="Supply 2024"/>
    <n v="11.074"/>
    <n v="7.952"/>
    <n v="36"/>
    <n v="36"/>
    <n v="29"/>
    <n v="29"/>
    <n v="15"/>
    <n v="15"/>
    <n v="94"/>
    <n v="94"/>
  </r>
  <r>
    <x v="0"/>
    <s v="Sanga"/>
    <s v="LGEA Gwantu B Primary School"/>
    <s v="1920046120"/>
    <s v="Ango Comfort Ali"/>
    <s v="Lami M Dauda"/>
    <s v="08030579067"/>
    <s v="8068870636"/>
    <s v="Supply 2024"/>
    <n v="9.2319999999999993"/>
    <n v="8.4550000000000001"/>
    <n v="36"/>
    <n v="36"/>
    <n v="29"/>
    <n v="29"/>
    <n v="15"/>
    <n v="15"/>
    <n v="93"/>
    <n v="93"/>
  </r>
  <r>
    <x v="0"/>
    <s v="Soba"/>
    <s v="LEA Primary School Yalwa Mai Makaranta Soba"/>
    <s v="1921107120"/>
    <s v="Rabi Ibrahim"/>
    <s v="Sunusi Yakubu"/>
    <s v="08026270275"/>
    <s v=""/>
    <s v="Supply 2024"/>
    <n v="10.994999999999999"/>
    <n v="8.0150000000000006"/>
    <n v="36"/>
    <n v="36"/>
    <n v="29"/>
    <n v="29"/>
    <n v="15"/>
    <n v="15"/>
    <n v="93"/>
    <n v="93"/>
  </r>
  <r>
    <x v="0"/>
    <s v="Jaba"/>
    <s v="UBE Primary School Ungwar Sarki Kyari"/>
    <s v="1906112120"/>
    <s v="Yakubu Bulus"/>
    <s v="Philemon Luka Taras"/>
    <s v="08069612016"/>
    <s v="7065708109"/>
    <s v="Supply 2024"/>
    <n v="9.5609999999999999"/>
    <n v="8.1270000000000007"/>
    <n v="36"/>
    <n v="36"/>
    <n v="29"/>
    <n v="29"/>
    <n v="15"/>
    <n v="15"/>
    <n v="92"/>
    <n v="92"/>
  </r>
  <r>
    <x v="0"/>
    <s v="Sanga"/>
    <s v="MsPrimary School Arak 11"/>
    <s v="1920035120"/>
    <s v="Aliyu Emmanual Ishaku"/>
    <s v="Obadiah Mada"/>
    <s v="08176875086"/>
    <s v="null"/>
    <s v="Supply 2024"/>
    <n v="9.2330000000000005"/>
    <n v="8.3439999999999994"/>
    <n v="36"/>
    <n v="36"/>
    <n v="29"/>
    <n v="29"/>
    <n v="15"/>
    <n v="15"/>
    <n v="92"/>
    <n v="92"/>
  </r>
  <r>
    <x v="0"/>
    <s v="Jaba"/>
    <s v="LGEA Ungwan Rana Bitaro"/>
    <s v="1906061120"/>
    <s v="Musa Shedrack"/>
    <s v="Sarah Gayason"/>
    <s v="09015085436"/>
    <s v="7039065210"/>
    <s v="Supply 2024"/>
    <n v="9.4730000000000008"/>
    <n v="7.9710000000000001"/>
    <n v="36"/>
    <n v="36"/>
    <n v="29"/>
    <n v="29"/>
    <n v="15"/>
    <n v="15"/>
    <n v="91"/>
    <n v="91"/>
  </r>
  <r>
    <x v="0"/>
    <s v="Sanga"/>
    <s v="LGEA Primary School Gwaska Wasa"/>
    <s v="1920048120"/>
    <s v="Mallam Bala Bitrus"/>
    <s v="Hassan B Benjamen"/>
    <s v="07037839751"/>
    <s v=""/>
    <s v="Supply 2024"/>
    <s v=""/>
    <s v=""/>
    <n v="36"/>
    <n v="36"/>
    <n v="29"/>
    <n v="29"/>
    <n v="15"/>
    <n v="15"/>
    <n v="90"/>
    <n v="90"/>
  </r>
  <r>
    <x v="0"/>
    <s v="Jaba"/>
    <s v="LGEA Primary School Kuryas"/>
    <s v="1906042120"/>
    <s v="Danjuma Kwano"/>
    <s v="Bawa Murna"/>
    <s v="08164207145"/>
    <s v=""/>
    <s v="Supply 2024"/>
    <n v="9.5399999999999991"/>
    <n v="8.1080000000000005"/>
    <n v="36"/>
    <n v="36"/>
    <n v="29"/>
    <n v="29"/>
    <n v="15"/>
    <n v="15"/>
    <n v="89"/>
    <n v="89"/>
  </r>
  <r>
    <x v="0"/>
    <s v="Kaduna North"/>
    <s v="LGEA Nursery Primary School Ibrahim Taiwo Road"/>
    <s v="1909045120"/>
    <s v="Hulera Yahuza"/>
    <s v="Baraatu Bashir"/>
    <s v=""/>
    <s v="null"/>
    <s v="Supply 2024"/>
    <n v="10.519"/>
    <n v="7.4370000000000003"/>
    <n v="36"/>
    <n v="36"/>
    <n v="29"/>
    <n v="29"/>
    <n v="15"/>
    <n v="15"/>
    <n v="89"/>
    <n v="89"/>
  </r>
  <r>
    <x v="0"/>
    <s v="Jaba"/>
    <s v="UBE Primary School Burthang"/>
    <s v="1906075120"/>
    <s v="Sarah Choka"/>
    <s v="Helen Markus"/>
    <s v="08082012869"/>
    <s v=""/>
    <s v="Supply 2024"/>
    <n v="9.452"/>
    <n v="8.0150000000000006"/>
    <n v="36"/>
    <n v="36"/>
    <n v="29"/>
    <n v="29"/>
    <n v="15"/>
    <n v="15"/>
    <n v="88"/>
    <n v="88"/>
  </r>
  <r>
    <x v="0"/>
    <s v="Jaba"/>
    <s v="UBE Primary School Ungwar Dogari"/>
    <s v="1906104120"/>
    <s v="Danjuma Kwano"/>
    <s v="Jummai Musa"/>
    <s v="08027674172"/>
    <s v=""/>
    <s v="Supply 2024"/>
    <n v="9.5510000000000002"/>
    <n v="8.1180000000000003"/>
    <n v="36"/>
    <n v="36"/>
    <n v="29"/>
    <n v="29"/>
    <n v="15"/>
    <n v="15"/>
    <n v="88"/>
    <n v="88"/>
  </r>
  <r>
    <x v="0"/>
    <s v="Jaba"/>
    <s v="UBE Tungazeh"/>
    <s v="1906101120"/>
    <s v="William Gyet"/>
    <s v="Philip Dauda"/>
    <s v=""/>
    <s v="null"/>
    <s v="Supply 2024"/>
    <n v="9.5549999999999997"/>
    <n v="8.0009999999999994"/>
    <n v="36"/>
    <n v="36"/>
    <n v="29"/>
    <n v="29"/>
    <n v="15"/>
    <n v="15"/>
    <n v="88"/>
    <n v="88"/>
  </r>
  <r>
    <x v="0"/>
    <s v="Soba"/>
    <s v="LEA Primary School Yalwan Sarki Soba"/>
    <s v="1921108120"/>
    <s v="Rabi Ibrahim"/>
    <s v="Khadijat Muhammad"/>
    <s v="07031335703"/>
    <s v=""/>
    <s v="Supply 2024"/>
    <n v="11.002000000000001"/>
    <n v="7.9980000000000002"/>
    <n v="36"/>
    <n v="36"/>
    <n v="29"/>
    <n v="29"/>
    <n v="15"/>
    <n v="15"/>
    <n v="88"/>
    <n v="88"/>
  </r>
  <r>
    <x v="0"/>
    <s v="Jaba"/>
    <s v="LGEA Gender"/>
    <s v="1906043120"/>
    <s v="Sarah Choka"/>
    <s v="Hannatu Yusuf Maude"/>
    <s v="08165824181"/>
    <s v=""/>
    <s v="Supply 2024"/>
    <n v="9.4480000000000004"/>
    <n v="8.0069999999999997"/>
    <n v="36"/>
    <n v="36"/>
    <n v="29"/>
    <n v="29"/>
    <n v="15"/>
    <n v="15"/>
    <n v="87"/>
    <n v="87"/>
  </r>
  <r>
    <x v="0"/>
    <s v="Jaba"/>
    <s v="UBE Primary School Nkyan"/>
    <s v="1906089120"/>
    <s v="Sarah Choka"/>
    <s v="Alice Kaniyang Magaji"/>
    <s v="09012898785"/>
    <s v=""/>
    <s v="Supply 2024"/>
    <n v="9.4440000000000008"/>
    <n v="8.0009999999999994"/>
    <n v="36"/>
    <n v="36"/>
    <n v="29"/>
    <n v="29"/>
    <n v="15"/>
    <n v="15"/>
    <n v="87"/>
    <n v="87"/>
  </r>
  <r>
    <x v="0"/>
    <s v="Kaduna South"/>
    <s v="LGEA Unguwan Sanusi Primary School Chawai Road Wada Kaduna"/>
    <s v="1910048120"/>
    <s v="SaAdatu Aliyu Muhammad"/>
    <s v="Fatima Isah"/>
    <s v="08144975784"/>
    <s v="null"/>
    <s v="Supply 2024"/>
    <n v="10.523999999999999"/>
    <n v="7.41"/>
    <n v="36"/>
    <n v="36"/>
    <n v="29"/>
    <n v="29"/>
    <n v="15"/>
    <n v="15"/>
    <n v="86"/>
    <n v="86"/>
  </r>
  <r>
    <x v="0"/>
    <s v="Kaduna South"/>
    <s v="LGEA Primary School Chawai Road"/>
    <s v="1910038120"/>
    <s v="Suleiman Sani"/>
    <s v="Rekiya Umoru"/>
    <s v="07068270734"/>
    <s v="null"/>
    <s v="Supply 2024"/>
    <n v="10.52"/>
    <n v="7.4109999999999996"/>
    <n v="36"/>
    <n v="36"/>
    <n v="29"/>
    <n v="29"/>
    <n v="15"/>
    <n v="15"/>
    <n v="85"/>
    <n v="85"/>
  </r>
  <r>
    <x v="0"/>
    <s v="Kaduna South"/>
    <s v="UBE Primary School Ungwan Makama"/>
    <s v="1910054120"/>
    <s v="Mercy Raphael"/>
    <s v="Hauwa Laah"/>
    <s v="08062264424"/>
    <s v="8036815073"/>
    <s v="Supply 2024"/>
    <n v="10.451000000000001"/>
    <n v="7.399"/>
    <n v="36"/>
    <n v="36"/>
    <n v="29"/>
    <n v="29"/>
    <n v="15"/>
    <n v="15"/>
    <n v="85"/>
    <n v="85"/>
  </r>
  <r>
    <x v="0"/>
    <s v="Sabon Gari"/>
    <s v="Basawa Army Barracks Primary School"/>
    <s v="1919005120"/>
    <s v="Lawal Garba "/>
    <s v="Fatima Binta Abdulhamid"/>
    <s v="08065984530"/>
    <s v="8029031532"/>
    <s v="Supply 2024"/>
    <n v="11.178000000000001"/>
    <n v="7.6719999999999997"/>
    <n v="36"/>
    <n v="36"/>
    <n v="29"/>
    <n v="29"/>
    <n v="15"/>
    <n v="15"/>
    <n v="85"/>
    <n v="85"/>
  </r>
  <r>
    <x v="0"/>
    <s v="Soba"/>
    <s v="LEA Kwasallo"/>
    <s v="1921068120"/>
    <s v="Mohammed TTuraki"/>
    <s v="Bunu Watsai Gadazama"/>
    <s v=""/>
    <s v="9024752230"/>
    <s v="Supply 2024"/>
    <n v="11.188000000000001"/>
    <n v="7.9939999999999998"/>
    <n v="36"/>
    <n v="36"/>
    <n v="29"/>
    <n v="29"/>
    <n v="15"/>
    <n v="15"/>
    <n v="85"/>
    <n v="85"/>
  </r>
  <r>
    <x v="0"/>
    <s v="Jaba"/>
    <s v="State Model Primary School Sabon Gari Nok"/>
    <s v="1906071120"/>
    <s v="William Gyet"/>
    <s v="Phillip Habila Kachiro"/>
    <s v=""/>
    <s v="null"/>
    <s v="Supply 2024"/>
    <n v="9.5"/>
    <n v="8.0250000000000004"/>
    <n v="36"/>
    <n v="36"/>
    <n v="29"/>
    <n v="29"/>
    <n v="15"/>
    <n v="15"/>
    <n v="84"/>
    <n v="84"/>
  </r>
  <r>
    <x v="0"/>
    <s v="Jaba"/>
    <s v="LGEA Primary School Samban Daji"/>
    <s v="1906051120"/>
    <s v="Rahila Shedow"/>
    <s v="Shock Janet"/>
    <s v="08083432073"/>
    <s v=""/>
    <s v="Supply 2024"/>
    <n v="9.42"/>
    <n v="8.0190000000000001"/>
    <n v="36"/>
    <n v="36"/>
    <n v="29"/>
    <n v="29"/>
    <n v="15"/>
    <n v="15"/>
    <n v="83"/>
    <n v="83"/>
  </r>
  <r>
    <x v="0"/>
    <s v="Sabon Gari"/>
    <s v="Dan Makwarwa LEA Primary School"/>
    <s v="1919174121"/>
    <s v="Lawal Garba "/>
    <s v="Aliyu Salisu Buba"/>
    <s v="08032779325"/>
    <s v="8029031532"/>
    <s v="Supply 2024"/>
    <n v="11.195"/>
    <n v="7.7110000000000003"/>
    <n v="36"/>
    <n v="36"/>
    <n v="29"/>
    <n v="29"/>
    <n v="15"/>
    <n v="15"/>
    <n v="83"/>
    <n v="83"/>
  </r>
  <r>
    <x v="0"/>
    <s v="Sabon Gari"/>
    <s v="Mayanka LGEA Primary School"/>
    <s v="1919052120"/>
    <s v="Binta Haruna"/>
    <s v="Halima Ahmed"/>
    <s v="08167629535"/>
    <s v="null"/>
    <s v="Supply 2024"/>
    <n v="11.119"/>
    <n v="7.7350000000000003"/>
    <n v="36"/>
    <n v="36"/>
    <n v="29"/>
    <n v="29"/>
    <n v="15"/>
    <n v="15"/>
    <n v="82"/>
    <n v="82"/>
  </r>
  <r>
    <x v="0"/>
    <s v="Sanga"/>
    <s v="Model Science Primary School Gwantu A"/>
    <s v="1920120120"/>
    <s v="Ango Comfort Ali"/>
    <s v="Yohanna Hassan"/>
    <s v="09029357118"/>
    <s v="8068870636"/>
    <s v="Supply 2024"/>
    <n v="9.2260000000000009"/>
    <n v="8.4570000000000007"/>
    <n v="36"/>
    <n v="36"/>
    <n v="29"/>
    <n v="29"/>
    <n v="15"/>
    <n v="15"/>
    <n v="82"/>
    <n v="82"/>
  </r>
  <r>
    <x v="0"/>
    <s v="Sabon Gari"/>
    <s v="Anguwan Rimi LEA"/>
    <s v="1919160120"/>
    <s v="Lawal Garba"/>
    <s v="Salisu Yakubu"/>
    <s v="07030071636"/>
    <s v="8029031532"/>
    <s v="Supply 2024"/>
    <n v="11.19"/>
    <n v="7.6879999999999997"/>
    <n v="36"/>
    <n v="36"/>
    <n v="29"/>
    <n v="29"/>
    <n v="15"/>
    <n v="15"/>
    <n v="81"/>
    <n v="81"/>
  </r>
  <r>
    <x v="0"/>
    <s v="Sabon Gari"/>
    <s v="Tsugugi Primary School Local Government Education Authority"/>
    <s v="1919063120"/>
    <s v="Safiya Muhammed"/>
    <s v="Aishatu Zubairu Z"/>
    <s v="0806586113"/>
    <s v="7036047232"/>
    <s v="Supply 2024"/>
    <n v="11.113"/>
    <n v="7.73"/>
    <n v="36"/>
    <n v="36"/>
    <n v="29"/>
    <n v="29"/>
    <n v="15"/>
    <n v="15"/>
    <n v="81"/>
    <n v="81"/>
  </r>
  <r>
    <x v="0"/>
    <s v="Soba"/>
    <s v="LGEA Ungwan Sarki Maigana Primary School Ungwan Sarki Maigana"/>
    <s v="1921026120"/>
    <s v="Aminu Danazumi"/>
    <s v="Abdulkadir Barau Inuwa"/>
    <s v="07031992751"/>
    <s v="9125263291"/>
    <s v="Supply 2024"/>
    <n v="11.012"/>
    <n v="7.9139999999999997"/>
    <n v="36"/>
    <n v="36"/>
    <n v="29"/>
    <n v="29"/>
    <n v="15"/>
    <n v="15"/>
    <n v="81"/>
    <n v="81"/>
  </r>
  <r>
    <x v="0"/>
    <s v="Kaduna South"/>
    <s v="LGEA Primary School Poly Road"/>
    <s v="1910039120"/>
    <s v="SaAdatu Aliyu Muhammad"/>
    <s v="Nafisa Muhammad Adam"/>
    <s v="08062449999"/>
    <s v="null"/>
    <s v="Supply 2024"/>
    <n v="10.522"/>
    <n v="7.4109999999999996"/>
    <n v="36"/>
    <n v="36"/>
    <n v="29"/>
    <n v="29"/>
    <n v="15"/>
    <n v="15"/>
    <n v="80"/>
    <n v="80"/>
  </r>
  <r>
    <x v="0"/>
    <s v="Sanga"/>
    <s v="LGEA Primary School Mayir"/>
    <s v="1920064120"/>
    <s v="Lawal Aliyu Abdullahi"/>
    <s v="Clement Garba"/>
    <s v="08066712458"/>
    <s v="null"/>
    <s v="Supply 2024"/>
    <n v="9.2490000000000006"/>
    <n v="8.593"/>
    <n v="36"/>
    <n v="36"/>
    <n v="29"/>
    <n v="29"/>
    <n v="15"/>
    <n v="15"/>
    <n v="80"/>
    <n v="80"/>
  </r>
  <r>
    <x v="0"/>
    <s v="Soba"/>
    <s v="Almajiri Pilot QurAnic School"/>
    <s v="1921343120"/>
    <s v="Sulaiman Samaila"/>
    <s v="Muhammad Sabiu Yahaya"/>
    <s v="08080350080"/>
    <s v="8081265415"/>
    <s v="Supply 2024"/>
    <n v="10.984"/>
    <n v="8.0679999999999996"/>
    <n v="36"/>
    <n v="36"/>
    <n v="29"/>
    <n v="29"/>
    <n v="15"/>
    <n v="15"/>
    <n v="80"/>
    <n v="80"/>
  </r>
  <r>
    <x v="0"/>
    <s v="Soba"/>
    <s v="LGEA Primary School Anguwan Malam Dogo"/>
    <s v="1921028120"/>
    <s v="Abdullahi Rilwanu"/>
    <s v="Zaharaddeen Adamu"/>
    <s v="08064574121"/>
    <s v="7080730917"/>
    <s v="Supply 2024"/>
    <n v="10.986000000000001"/>
    <n v="8.0549999999999997"/>
    <n v="36"/>
    <n v="36"/>
    <n v="29"/>
    <n v="29"/>
    <n v="15"/>
    <n v="15"/>
    <n v="80"/>
    <n v="80"/>
  </r>
  <r>
    <x v="0"/>
    <s v="Soba"/>
    <s v="LGEA Primary School Tama Gamagira"/>
    <s v="1921097120"/>
    <s v="Jacob Samaila"/>
    <s v="Goma Sabiu Alhaji"/>
    <s v="08166394311"/>
    <s v="null"/>
    <s v="Supply 2024"/>
    <n v="10.742000000000001"/>
    <n v="7.8890000000000002"/>
    <n v="36"/>
    <n v="36"/>
    <n v="29"/>
    <n v="29"/>
    <n v="15"/>
    <n v="15"/>
    <n v="80"/>
    <n v="80"/>
  </r>
  <r>
    <x v="0"/>
    <s v="Soba"/>
    <s v="UBE Primary School Angywan Hamida"/>
    <s v="1921116120"/>
    <s v="Abubakar Inuwa Tashi"/>
    <s v="Alhassan Abubakar Muhammad"/>
    <s v="07032596616"/>
    <s v="9066715589"/>
    <s v="Supply 2024"/>
    <n v="11.015000000000001"/>
    <n v="7.883"/>
    <n v="36"/>
    <n v="36"/>
    <n v="29"/>
    <n v="29"/>
    <n v="15"/>
    <n v="15"/>
    <n v="80"/>
    <n v="80"/>
  </r>
  <r>
    <x v="0"/>
    <s v="Soba"/>
    <s v="UBE Primary School Liman Ibada"/>
    <s v="1921184120"/>
    <s v="Yakubu Ubangida"/>
    <s v="Dakwa Kefas Danladi"/>
    <s v="07062862440"/>
    <s v="8022457334"/>
    <s v="Supply 2024"/>
    <n v="10.728999999999999"/>
    <n v="7.95"/>
    <n v="36"/>
    <n v="36"/>
    <n v="29"/>
    <n v="29"/>
    <n v="15"/>
    <n v="15"/>
    <n v="80"/>
    <n v="80"/>
  </r>
  <r>
    <x v="0"/>
    <s v="Jaba"/>
    <s v="UBE Primary School Fada Nok"/>
    <s v="1906079120"/>
    <s v="William Gyet"/>
    <s v="Gideon Wahala"/>
    <s v="08027468327"/>
    <s v="null"/>
    <s v="Supply 2024"/>
    <n v="9.4920000000000009"/>
    <n v="8.0180000000000007"/>
    <n v="36"/>
    <n v="36"/>
    <n v="29"/>
    <n v="29"/>
    <n v="15"/>
    <n v="15"/>
    <n v="79"/>
    <n v="79"/>
  </r>
  <r>
    <x v="0"/>
    <s v="Soba"/>
    <s v="UBE Primary School Anguwan Aruwa"/>
    <s v="1921124120"/>
    <s v="Ibrahim AHassan"/>
    <s v="Yahaya Nuhu"/>
    <s v="08069390908"/>
    <s v="null"/>
    <s v="Supply 2024"/>
    <n v="10.938000000000001"/>
    <n v="8.1890000000000001"/>
    <n v="36"/>
    <n v="36"/>
    <n v="29"/>
    <n v="29"/>
    <n v="15"/>
    <n v="15"/>
    <n v="79"/>
    <n v="79"/>
  </r>
  <r>
    <x v="0"/>
    <s v="Jaba"/>
    <s v="LGEA Kwio Primary School Central Kwio"/>
    <s v="1906025120"/>
    <s v="Sarah Choka"/>
    <s v="Dorathy Nathaniel"/>
    <s v="07038870079"/>
    <s v=""/>
    <s v="Supply 2024"/>
    <n v="9.452"/>
    <n v="8.0120000000000005"/>
    <n v="36"/>
    <n v="36"/>
    <n v="29"/>
    <n v="29"/>
    <n v="15"/>
    <n v="15"/>
    <n v="78"/>
    <n v="78"/>
  </r>
  <r>
    <x v="0"/>
    <s v="Jaba"/>
    <s v="LGEA Primary School Gora"/>
    <s v="1906033120"/>
    <s v="Balah Haggai"/>
    <s v="Hosea Daji"/>
    <s v="08030621578"/>
    <s v=""/>
    <s v="Supply 2024"/>
    <n v="9.4149999999999991"/>
    <n v="7.9619999999999997"/>
    <n v="36"/>
    <n v="36"/>
    <n v="29"/>
    <n v="29"/>
    <n v="15"/>
    <n v="15"/>
    <n v="78"/>
    <n v="78"/>
  </r>
  <r>
    <x v="0"/>
    <s v="Jaba"/>
    <s v="LGEA Primary School Kyari"/>
    <s v="1906044120"/>
    <s v="Yakubu Bulus"/>
    <s v="Dow Japhet"/>
    <s v="07063062196"/>
    <s v="7065708109"/>
    <s v="Supply 2024"/>
    <n v="9.5619999999999994"/>
    <n v="8.1310000000000002"/>
    <n v="36"/>
    <n v="36"/>
    <n v="29"/>
    <n v="29"/>
    <n v="15"/>
    <n v="15"/>
    <n v="76"/>
    <n v="76"/>
  </r>
  <r>
    <x v="0"/>
    <s v="Soba"/>
    <s v="LEA Primary Schoolmarwa"/>
    <s v="1921082120"/>
    <s v="Umar BMusa"/>
    <s v="Bashir Abdullahi"/>
    <s v="08033549046"/>
    <s v="8080761206"/>
    <s v="Supply 2024"/>
    <n v="10.968999999999999"/>
    <n v="7.8440000000000003"/>
    <n v="36"/>
    <n v="36"/>
    <n v="29"/>
    <n v="29"/>
    <n v="15"/>
    <n v="15"/>
    <n v="76"/>
    <n v="76"/>
  </r>
  <r>
    <x v="0"/>
    <s v="Jaba"/>
    <s v="LGEA Kurmin Jatau"/>
    <s v="1906040120"/>
    <s v="Wahala Guruza"/>
    <s v="Sani Dauda"/>
    <s v="08086613231"/>
    <s v="8083286203"/>
    <s v="Supply 2024"/>
    <n v="9.5869999999999997"/>
    <n v="7.952"/>
    <n v="36"/>
    <n v="36"/>
    <n v="29"/>
    <n v="29"/>
    <n v="15"/>
    <n v="15"/>
    <n v="75"/>
    <n v="75"/>
  </r>
  <r>
    <x v="0"/>
    <s v="Jaba"/>
    <s v="LGEA Primary School Angwal"/>
    <s v="1906018120"/>
    <s v="Adamu Bako"/>
    <s v="Iyayo Bako"/>
    <s v="09117232321"/>
    <s v=""/>
    <s v="Supply 2024"/>
    <n v="9.3949999999999996"/>
    <n v="8.0239999999999991"/>
    <n v="36"/>
    <n v="36"/>
    <n v="29"/>
    <n v="29"/>
    <n v="15"/>
    <n v="15"/>
    <n v="75"/>
    <n v="75"/>
  </r>
  <r>
    <x v="0"/>
    <s v="Jaba"/>
    <s v="LGEA Primary School Samban Gida"/>
    <s v="1906052120"/>
    <s v="Rahila Shedow"/>
    <s v="Esther Audu"/>
    <s v="07038787430"/>
    <s v=""/>
    <s v="Supply 2024"/>
    <n v="9.4540000000000006"/>
    <n v="8.0449999999999999"/>
    <n v="36"/>
    <n v="36"/>
    <n v="29"/>
    <n v="29"/>
    <n v="15"/>
    <n v="15"/>
    <n v="74"/>
    <n v="74"/>
  </r>
  <r>
    <x v="0"/>
    <s v="Soba"/>
    <s v="LGEA Primary School Lemu Rahama"/>
    <s v="1921069120"/>
    <s v="Ibrahim Bawa"/>
    <s v="Bulus Ombugadu Michael"/>
    <s v="08087057399"/>
    <s v=""/>
    <s v="Supply 2024"/>
    <n v="10.91"/>
    <n v="8.1460000000000008"/>
    <n v="36"/>
    <n v="36"/>
    <n v="29"/>
    <n v="29"/>
    <n v="15"/>
    <n v="15"/>
    <n v="73"/>
    <n v="73"/>
  </r>
  <r>
    <x v="0"/>
    <s v="Jaba"/>
    <s v="State Model Primary School Sabon Gari Chori"/>
    <s v="1906069120"/>
    <s v="Micheal Ishaya"/>
    <s v="Poul Timothy"/>
    <s v="08068087301"/>
    <s v=""/>
    <s v="Supply 2024"/>
    <n v="9.5139999999999993"/>
    <n v="8.0890000000000004"/>
    <n v="36"/>
    <n v="36"/>
    <n v="29"/>
    <n v="29"/>
    <n v="15"/>
    <n v="15"/>
    <n v="72"/>
    <n v="72"/>
  </r>
  <r>
    <x v="0"/>
    <s v="Jaba"/>
    <s v="UBE Primary School Kpurum"/>
    <s v="1906086120"/>
    <s v="Balah Haggai"/>
    <s v="Habiba Kefas"/>
    <s v="08087634950"/>
    <s v=""/>
    <s v="Supply 2024"/>
    <n v="9.3610000000000007"/>
    <n v="7.976"/>
    <n v="36"/>
    <n v="36"/>
    <n v="29"/>
    <n v="29"/>
    <n v="15"/>
    <n v="15"/>
    <n v="72"/>
    <n v="72"/>
  </r>
  <r>
    <x v="0"/>
    <s v="Sanga"/>
    <s v="UBE Primary School Tudun Wada Bokana"/>
    <s v="1920188120"/>
    <s v="Keziah Mbaka"/>
    <s v="Zubairu Saidu"/>
    <s v="08039723624"/>
    <s v=""/>
    <s v="Supply 2024"/>
    <n v="9.3539999999999992"/>
    <n v="8.6069999999999993"/>
    <n v="36"/>
    <n v="36"/>
    <n v="29"/>
    <n v="29"/>
    <n v="15"/>
    <n v="15"/>
    <n v="72"/>
    <n v="72"/>
  </r>
  <r>
    <x v="0"/>
    <s v="Jaba"/>
    <s v="Local Government Education Authority Ungwan Dodo"/>
    <s v="1906055120"/>
    <s v="William Gyet"/>
    <s v="Philip Kantoma"/>
    <s v="08153588368"/>
    <s v="null"/>
    <s v="Supply 2024"/>
    <n v="9.5389999999999997"/>
    <n v="7.9969999999999999"/>
    <n v="36"/>
    <n v="36"/>
    <n v="29"/>
    <n v="29"/>
    <n v="15"/>
    <n v="15"/>
    <n v="71"/>
    <n v="71"/>
  </r>
  <r>
    <x v="0"/>
    <s v="Sabon Gari"/>
    <s v="Zangon Dan Barno LGEA Primary School"/>
    <s v="1919068120"/>
    <s v="Okpanachi Eneojo"/>
    <s v="Sani Umar Adam"/>
    <s v="07060771763"/>
    <s v="null"/>
    <s v="Supply 2024"/>
    <n v="11.183"/>
    <n v="7.7370000000000001"/>
    <n v="36"/>
    <n v="36"/>
    <n v="29"/>
    <n v="29"/>
    <n v="15"/>
    <n v="15"/>
    <n v="71"/>
    <n v="71"/>
  </r>
  <r>
    <x v="0"/>
    <s v="Jaba"/>
    <s v="Local Government Education Authority Primary School Dura"/>
    <s v="1906029120"/>
    <s v="Sarah Choka"/>
    <s v="Grace Haruna"/>
    <s v="09166259573"/>
    <s v=""/>
    <s v="Supply 2024"/>
    <n v="9.4280000000000008"/>
    <n v="7.9889999999999999"/>
    <n v="36"/>
    <n v="36"/>
    <n v="29"/>
    <n v="29"/>
    <n v="15"/>
    <n v="15"/>
    <n v="70"/>
    <n v="70"/>
  </r>
  <r>
    <x v="0"/>
    <s v="Sabon Gari"/>
    <s v="Anguwan Makera Nomadic Primary School"/>
    <s v="1919055120"/>
    <s v="Okpanachi Eneojo"/>
    <s v="Balarabe M Abbas"/>
    <s v="07037965525"/>
    <s v="null"/>
    <s v="Supply 2024"/>
    <n v="11.205"/>
    <n v="7.7450000000000001"/>
    <n v="36"/>
    <n v="36"/>
    <n v="29"/>
    <n v="29"/>
    <n v="15"/>
    <n v="15"/>
    <n v="70"/>
    <n v="70"/>
  </r>
  <r>
    <x v="0"/>
    <s v="Soba"/>
    <s v="UBE Tashan Kaya"/>
    <s v="1921199120"/>
    <s v="Sani HMusa"/>
    <s v="Aishatu Shehu Aliyu"/>
    <s v="07038654748"/>
    <s v="9047918622"/>
    <s v="Supply 2024"/>
    <n v="11.025"/>
    <n v="7.952"/>
    <n v="36"/>
    <n v="36"/>
    <n v="29"/>
    <n v="29"/>
    <n v="15"/>
    <n v="15"/>
    <n v="70"/>
    <n v="70"/>
  </r>
  <r>
    <x v="0"/>
    <s v="Soba"/>
    <s v="LEA Gobirawa"/>
    <s v="1921053120"/>
    <s v="Mohammed TTuraki"/>
    <s v="Falalu Kabir"/>
    <s v="08032493849"/>
    <s v="9024752230"/>
    <s v="Supply 2024"/>
    <n v="11.192"/>
    <n v="7.952"/>
    <n v="36"/>
    <n v="36"/>
    <n v="29"/>
    <n v="29"/>
    <n v="15"/>
    <n v="15"/>
    <n v="69"/>
    <n v="69"/>
  </r>
  <r>
    <x v="0"/>
    <s v="Sanga"/>
    <s v="UBE Primary School Kwager"/>
    <s v="1920208120"/>
    <s v="Keziah Mbaka"/>
    <s v="Lilian Anche"/>
    <s v="08065697994"/>
    <s v=""/>
    <s v="Supply 2024"/>
    <n v="9.35"/>
    <n v="8.6120000000000001"/>
    <n v="36"/>
    <n v="36"/>
    <n v="29"/>
    <n v="29"/>
    <n v="15"/>
    <n v="15"/>
    <n v="68"/>
    <n v="68"/>
  </r>
  <r>
    <x v="0"/>
    <s v="Jaba"/>
    <s v="LGEA Ngatsang Primary School Ngatsang"/>
    <s v="1906046120"/>
    <s v="Sarah Choka"/>
    <s v="Chinyere Ekemezie"/>
    <s v="08068432544"/>
    <s v=""/>
    <s v="Supply 2024"/>
    <n v="9.4480000000000004"/>
    <n v="8.0239999999999991"/>
    <n v="36"/>
    <n v="36"/>
    <n v="29"/>
    <n v="29"/>
    <n v="15"/>
    <n v="15"/>
    <n v="67"/>
    <n v="67"/>
  </r>
  <r>
    <x v="0"/>
    <s v="Sabon Gari"/>
    <s v="UBE Primary School Kwarin Ayuba"/>
    <s v="1919178121"/>
    <s v="Aminu Adamu"/>
    <s v="Mohammed Abubakar Tahir"/>
    <s v="08069484739"/>
    <s v="8027470781"/>
    <s v="Supply 2024"/>
    <n v="11.138"/>
    <n v="7.6740000000000004"/>
    <n v="36"/>
    <n v="36"/>
    <n v="29"/>
    <n v="29"/>
    <n v="15"/>
    <n v="15"/>
    <n v="67"/>
    <n v="67"/>
  </r>
  <r>
    <x v="0"/>
    <s v="Soba"/>
    <s v="LEA Primary School Sakaru"/>
    <s v="19211090120"/>
    <s v="Umar BMusa"/>
    <s v="Sadi Kabiru"/>
    <s v="08067006234"/>
    <s v="8080761206"/>
    <s v="Supply 2024"/>
    <n v="11.064"/>
    <n v="7.8209999999999997"/>
    <n v="36"/>
    <n v="36"/>
    <n v="29"/>
    <n v="29"/>
    <n v="15"/>
    <n v="15"/>
    <n v="67"/>
    <n v="67"/>
  </r>
  <r>
    <x v="0"/>
    <s v="Jaba"/>
    <s v="UBE Primary School Samban Daji"/>
    <s v="1906099120"/>
    <s v="Rahila Shedow"/>
    <s v="Hussaini Yohanna"/>
    <s v="08131211520"/>
    <s v=""/>
    <s v="Supply 2024"/>
    <n v="9.4139999999999997"/>
    <n v="8.0169999999999995"/>
    <n v="36"/>
    <n v="36"/>
    <n v="29"/>
    <n v="29"/>
    <n v="15"/>
    <n v="15"/>
    <n v="66"/>
    <n v="66"/>
  </r>
  <r>
    <x v="0"/>
    <s v="Jaba"/>
    <s v="UBE Primary School Ungwan Loko"/>
    <s v="1906109120"/>
    <s v="Rahila Shedow"/>
    <s v="Grace Ibrahim"/>
    <s v="09031294239"/>
    <s v=""/>
    <s v="Supply 2024"/>
    <n v="9.4380000000000006"/>
    <n v="8.0540000000000003"/>
    <n v="36"/>
    <n v="36"/>
    <n v="29"/>
    <n v="29"/>
    <n v="15"/>
    <n v="15"/>
    <n v="66"/>
    <n v="66"/>
  </r>
  <r>
    <x v="0"/>
    <s v="Soba"/>
    <s v="LEA Primary School Bele"/>
    <s v="1921040120"/>
    <s v="Nuhu Yusuf"/>
    <s v="Mustapha Dahiru"/>
    <s v="08123222022"/>
    <s v="8022994314"/>
    <s v="Supply 2024"/>
    <n v="10.944000000000001"/>
    <n v="8.0429999999999993"/>
    <n v="36"/>
    <n v="36"/>
    <n v="29"/>
    <n v="29"/>
    <n v="15"/>
    <n v="15"/>
    <n v="66"/>
    <n v="66"/>
  </r>
  <r>
    <x v="0"/>
    <s v="Kaduna South"/>
    <s v="Army Children School Arty 1 Kakuri"/>
    <s v="1909005220"/>
    <s v="Janet Andrew"/>
    <s v="Bulus Kurah"/>
    <s v="08165113333"/>
    <s v="null"/>
    <s v="Supply 2024"/>
    <n v="10.476000000000001"/>
    <n v="7.4169999999999998"/>
    <n v="36"/>
    <n v="36"/>
    <n v="29"/>
    <n v="29"/>
    <n v="15"/>
    <n v="15"/>
    <n v="65"/>
    <n v="65"/>
  </r>
  <r>
    <x v="0"/>
    <s v="Sabon Gari"/>
    <s v="Anguwan Malam Sule LEA Primary School"/>
    <s v="1919035120"/>
    <s v="Hassana Mohammed"/>
    <s v="Auwal Musa Balarabe"/>
    <s v="08036579370"/>
    <s v="7081511002"/>
    <s v="Supply 2024"/>
    <n v="11.066000000000001"/>
    <n v="7.7329999999999997"/>
    <n v="36"/>
    <n v="36"/>
    <n v="29"/>
    <n v="29"/>
    <n v="15"/>
    <n v="15"/>
    <n v="65"/>
    <n v="65"/>
  </r>
  <r>
    <x v="0"/>
    <s v="Jaba"/>
    <s v="LGEA Primary School Gidan Sani"/>
    <s v="1906031120"/>
    <s v="Yakubu Bulus"/>
    <s v="Bature Stephen"/>
    <s v="08079295414"/>
    <s v="7065708109"/>
    <s v="Supply 2024"/>
    <n v="9.5399999999999991"/>
    <n v="8.0530000000000008"/>
    <n v="36"/>
    <n v="36"/>
    <n v="29"/>
    <n v="29"/>
    <n v="15"/>
    <n v="15"/>
    <n v="64"/>
    <n v="64"/>
  </r>
  <r>
    <x v="0"/>
    <s v="Sanga"/>
    <s v="Nomadic Ibalawes Primary School"/>
    <s v="1920125120"/>
    <s v="Hassan Jafaru"/>
    <s v="Vincent Haruna"/>
    <s v="09057803467"/>
    <s v=""/>
    <s v="Supply 2024"/>
    <n v="9.2859999999999996"/>
    <n v="8.609"/>
    <n v="36"/>
    <n v="36"/>
    <n v="29"/>
    <n v="29"/>
    <n v="15"/>
    <n v="15"/>
    <n v="64"/>
    <n v="64"/>
  </r>
  <r>
    <x v="0"/>
    <s v="Soba"/>
    <s v="LEA Primary School Anguwan Madaki Turawa"/>
    <s v="1921032120"/>
    <s v="Shehu Saadu"/>
    <s v="Christiana Solomon"/>
    <s v="07068154894"/>
    <s v=""/>
    <s v="Supply 2024"/>
    <n v="11.064"/>
    <n v="8.0890000000000004"/>
    <n v="36"/>
    <n v="36"/>
    <n v="29"/>
    <n v="29"/>
    <n v="15"/>
    <n v="15"/>
    <n v="64"/>
    <n v="64"/>
  </r>
  <r>
    <x v="0"/>
    <s v="Soba"/>
    <s v="UBE Hayin Ayuba"/>
    <s v="1921164120"/>
    <s v="Rabi Ibrahim"/>
    <s v="Hadiza Lawal"/>
    <s v="08067767589"/>
    <s v=""/>
    <s v="Supply 2024"/>
    <n v="10.984999999999999"/>
    <n v="8.048"/>
    <n v="36"/>
    <n v="36"/>
    <n v="29"/>
    <n v="29"/>
    <n v="15"/>
    <n v="15"/>
    <n v="64"/>
    <n v="64"/>
  </r>
  <r>
    <x v="0"/>
    <s v="Jaba"/>
    <s v="LGEA Primary School Ngaratsi Kwoi"/>
    <s v="1906045120"/>
    <s v="Musa Shedrack"/>
    <s v="Freder G Kenneth"/>
    <s v="08080860615"/>
    <s v="7039065210"/>
    <s v="Supply 2024"/>
    <n v="9.4619999999999997"/>
    <n v="8.0120000000000005"/>
    <n v="36"/>
    <n v="36"/>
    <n v="29"/>
    <n v="29"/>
    <n v="15"/>
    <n v="15"/>
    <n v="63"/>
    <n v="63"/>
  </r>
  <r>
    <x v="0"/>
    <s v="Jaba"/>
    <s v="UBE Primary School Angwal"/>
    <s v="1906072120"/>
    <s v="Adamu Bako"/>
    <s v="Toi Boo Usman"/>
    <s v="08144270576"/>
    <s v=""/>
    <s v="Supply 2024"/>
    <s v=""/>
    <s v=""/>
    <n v="36"/>
    <n v="36"/>
    <n v="29"/>
    <n v="29"/>
    <n v="15"/>
    <n v="15"/>
    <n v="63"/>
    <n v="63"/>
  </r>
  <r>
    <x v="0"/>
    <s v="Soba"/>
    <s v="LEA Liman Sambirni"/>
    <s v="1921024120"/>
    <s v="Shuaibu Tambaya"/>
    <s v="Umar Dahiru"/>
    <s v="07033015333"/>
    <s v="7084881731"/>
    <s v="Supply 2024"/>
    <n v="11.156000000000001"/>
    <n v="7.907"/>
    <n v="36"/>
    <n v="36"/>
    <n v="29"/>
    <n v="29"/>
    <n v="15"/>
    <n v="15"/>
    <n v="63"/>
    <n v="63"/>
  </r>
  <r>
    <x v="0"/>
    <s v="Soba"/>
    <s v="UBE Anguwan Dawa"/>
    <s v="1921252120"/>
    <s v="Sirajo Buhari"/>
    <s v="Iliya Kabiru Ido"/>
    <s v="08158478184"/>
    <s v=""/>
    <s v="Supply 2024"/>
    <n v="11.189"/>
    <n v="8.0459999999999994"/>
    <n v="36"/>
    <n v="36"/>
    <n v="29"/>
    <n v="29"/>
    <n v="15"/>
    <n v="15"/>
    <n v="63"/>
    <n v="63"/>
  </r>
  <r>
    <x v="0"/>
    <s v="Soba"/>
    <s v="UBE Primary School Gardago"/>
    <s v="1921155120"/>
    <s v="Abubakar Inuwa Tashi"/>
    <s v="Sharifat Mustafa"/>
    <s v="08163334326"/>
    <s v="9066715589"/>
    <s v="Supply 2024"/>
    <n v="11.05"/>
    <n v="7.9059999999999997"/>
    <n v="36"/>
    <n v="36"/>
    <n v="29"/>
    <n v="29"/>
    <n v="15"/>
    <n v="15"/>
    <n v="63"/>
    <n v="63"/>
  </r>
  <r>
    <x v="0"/>
    <s v="Jaba"/>
    <s v="LGEA Primary School Chori Fadek"/>
    <s v="1906027120"/>
    <s v="Micheal Ishaya"/>
    <s v="Everest Dandoka Emmanuel"/>
    <s v="09077092768"/>
    <s v=""/>
    <s v="Supply 2024"/>
    <n v="9.5380000000000003"/>
    <n v="8.0419999999999998"/>
    <n v="36"/>
    <n v="36"/>
    <n v="29"/>
    <n v="29"/>
    <n v="15"/>
    <n v="15"/>
    <n v="62"/>
    <n v="62"/>
  </r>
  <r>
    <x v="0"/>
    <s v="Jaba"/>
    <s v="LGEA Ungwan Sanyi"/>
    <s v="1906063120"/>
    <s v="Wahala Guruza"/>
    <s v="Paulina I Chom"/>
    <s v="07035868076"/>
    <s v="8083286203"/>
    <s v="Supply 2024"/>
    <n v="9.6259999999999994"/>
    <n v="7.9509999999999996"/>
    <n v="36"/>
    <n v="36"/>
    <n v="29"/>
    <n v="29"/>
    <n v="15"/>
    <n v="15"/>
    <n v="62"/>
    <n v="62"/>
  </r>
  <r>
    <x v="0"/>
    <s v="Sanga"/>
    <s v="LGEA Primary School Aboro A"/>
    <s v="1920019120"/>
    <s v="Binta Abdullahi"/>
    <s v="Isah Bala"/>
    <s v="08065772873"/>
    <s v="8138735534"/>
    <s v="Supply 2024"/>
    <n v="9.4960000000000004"/>
    <n v="8.5559999999999992"/>
    <n v="36"/>
    <n v="36"/>
    <n v="29"/>
    <n v="29"/>
    <n v="15"/>
    <n v="15"/>
    <n v="62"/>
    <n v="62"/>
  </r>
  <r>
    <x v="0"/>
    <s v="Sanga"/>
    <s v="Nomadic Primary School Tigon"/>
    <s v="1920128120"/>
    <s v="Lawal Aliyu Abdullahi"/>
    <s v="Aisha A Musa"/>
    <s v="08033781752"/>
    <s v="null"/>
    <s v="Supply 2024"/>
    <n v="9.2560000000000002"/>
    <n v="8.5990000000000002"/>
    <n v="36"/>
    <n v="36"/>
    <n v="29"/>
    <n v="29"/>
    <n v="15"/>
    <n v="15"/>
    <n v="62"/>
    <n v="62"/>
  </r>
  <r>
    <x v="0"/>
    <s v="Jaba"/>
    <s v="LGEA Primary School Gombong"/>
    <s v="1906032120"/>
    <s v="Rahila Shedow"/>
    <s v="Ladi Tanko Yem"/>
    <s v="08063896887"/>
    <s v=""/>
    <s v="Supply 2024"/>
    <n v="9.4589999999999996"/>
    <n v="8.0559999999999992"/>
    <n v="36"/>
    <n v="36"/>
    <n v="29"/>
    <n v="29"/>
    <n v="15"/>
    <n v="15"/>
    <n v="61"/>
    <n v="61"/>
  </r>
  <r>
    <x v="0"/>
    <s v="Soba"/>
    <s v="LEA Primary School Damari"/>
    <s v="1921041120"/>
    <s v="Aminu Danazumi"/>
    <s v="Gabriel Fiya Kpyeh"/>
    <s v="08086032260"/>
    <s v="9125263291"/>
    <s v="Supply 2024"/>
    <n v="10.974"/>
    <n v="7.8579999999999997"/>
    <n v="36"/>
    <n v="36"/>
    <n v="29"/>
    <n v="29"/>
    <n v="15"/>
    <n v="15"/>
    <n v="61"/>
    <n v="61"/>
  </r>
  <r>
    <x v="0"/>
    <s v="Jaba"/>
    <s v="LGEA Kurmin Bauna"/>
    <s v="1906039120"/>
    <s v="Wahala Guruza"/>
    <s v="Tanko Gandu"/>
    <s v="09068646945"/>
    <s v="8083286203"/>
    <s v="Supply 2024"/>
    <n v="9.5299999999999994"/>
    <n v="7.93"/>
    <n v="36"/>
    <n v="36"/>
    <n v="29"/>
    <n v="29"/>
    <n v="15"/>
    <n v="15"/>
    <n v="60"/>
    <n v="60"/>
  </r>
  <r>
    <x v="0"/>
    <s v="Jaba"/>
    <s v="Local Government Education Authority Nok"/>
    <s v="1906047120"/>
    <s v="William Gyet"/>
    <s v="Rita Dauda Mutuah"/>
    <s v="08055720204"/>
    <s v="null"/>
    <s v="Supply 2024"/>
    <n v="9.4860000000000007"/>
    <n v="8.02"/>
    <n v="36"/>
    <n v="36"/>
    <n v="29"/>
    <n v="29"/>
    <n v="15"/>
    <n v="15"/>
    <n v="60"/>
    <n v="60"/>
  </r>
  <r>
    <x v="0"/>
    <s v="Jaba"/>
    <s v="UBE Primary School Galadima Chori"/>
    <s v="1906076120"/>
    <s v="Micheal Ishaya"/>
    <s v="Lazarus Godwin"/>
    <s v="08131211739"/>
    <s v=""/>
    <s v="Supply 2024"/>
    <n v="9.5429999999999993"/>
    <n v="8.0519999999999996"/>
    <n v="36"/>
    <n v="36"/>
    <n v="29"/>
    <n v="29"/>
    <n v="15"/>
    <n v="15"/>
    <n v="60"/>
    <n v="60"/>
  </r>
  <r>
    <x v="0"/>
    <s v="Jaba"/>
    <s v="UBE Primary School Ungwar Sanyi"/>
    <s v="1906111120"/>
    <s v="Danjuma Kwano"/>
    <s v="Joyce Bature Murna"/>
    <s v="07033346710"/>
    <s v=""/>
    <s v="Supply 2024"/>
    <n v="9.5630000000000006"/>
    <n v="8.1039999999999992"/>
    <n v="36"/>
    <n v="36"/>
    <n v="29"/>
    <n v="29"/>
    <n v="15"/>
    <n v="15"/>
    <n v="60"/>
    <n v="60"/>
  </r>
  <r>
    <x v="0"/>
    <s v="Jaba"/>
    <s v="Unicef Model Primary School Fai"/>
    <s v="1906113120"/>
    <s v="Wahala Guruza"/>
    <s v="Elisha Larai"/>
    <s v="07064653343"/>
    <s v="8083286203"/>
    <s v="Supply 2024"/>
    <n v="9.5370000000000008"/>
    <n v="7.9720000000000004"/>
    <n v="36"/>
    <n v="36"/>
    <n v="29"/>
    <n v="29"/>
    <n v="15"/>
    <n v="15"/>
    <n v="60"/>
    <n v="60"/>
  </r>
  <r>
    <x v="0"/>
    <s v="Kaduna North"/>
    <s v="LGEA Muri Road Nursery Primary School"/>
    <s v="1909055120"/>
    <s v="Ladi Yakubu"/>
    <s v="Yusuf Mohammed"/>
    <s v="08035207082"/>
    <s v="null"/>
    <s v="Supply 2024"/>
    <n v="10.505000000000001"/>
    <n v="7.4279999999999999"/>
    <n v="36"/>
    <n v="36"/>
    <n v="29"/>
    <n v="29"/>
    <n v="15"/>
    <n v="15"/>
    <n v="60"/>
    <n v="60"/>
  </r>
  <r>
    <x v="0"/>
    <s v="Sabon Gari"/>
    <s v="Rinji UBE Primary School"/>
    <s v="1919077120"/>
    <s v="Suleiman Abdulhamid"/>
    <s v="Idris Mairiga"/>
    <s v="08069675603"/>
    <s v="null"/>
    <s v="Supply 2024"/>
    <n v="11.196"/>
    <n v="7.6369999999999996"/>
    <n v="36"/>
    <n v="36"/>
    <n v="29"/>
    <n v="29"/>
    <n v="15"/>
    <n v="15"/>
    <n v="60"/>
    <n v="60"/>
  </r>
  <r>
    <x v="0"/>
    <s v="Sanga"/>
    <s v="Nomadic Primary School Digel"/>
    <s v="1972002120"/>
    <s v="Lawal Aliyu Abdullahi"/>
    <s v="Kevin Vincent"/>
    <s v="08036409543"/>
    <s v="null"/>
    <s v="Supply 2024"/>
    <n v="9.2780000000000005"/>
    <n v="8.6359999999999992"/>
    <n v="36"/>
    <n v="36"/>
    <n v="29"/>
    <n v="29"/>
    <n v="15"/>
    <n v="15"/>
    <n v="60"/>
    <n v="60"/>
  </r>
  <r>
    <x v="0"/>
    <s v="Soba"/>
    <s v="UBE Primary School Karofin Magada Ii"/>
    <s v="1921229121"/>
    <s v="Sirajo Buhari"/>
    <s v="Abdurahaman Suleiman"/>
    <s v="08136161083"/>
    <s v=""/>
    <s v="Supply 2024"/>
    <n v="11.079000000000001"/>
    <n v="8.0589999999999993"/>
    <n v="36"/>
    <n v="36"/>
    <n v="29"/>
    <n v="29"/>
    <n v="15"/>
    <n v="15"/>
    <n v="60"/>
    <n v="60"/>
  </r>
  <r>
    <x v="0"/>
    <s v="Jaba"/>
    <s v="LGEA Primary School Ankung Daji"/>
    <s v="1906019120"/>
    <s v="Adamu Bako"/>
    <s v="Adams Lawal"/>
    <s v="08068015164"/>
    <s v=""/>
    <s v="Supply 2024"/>
    <n v="9.3620000000000001"/>
    <n v="8.0310000000000006"/>
    <n v="36"/>
    <n v="36"/>
    <n v="29"/>
    <n v="29"/>
    <n v="15"/>
    <n v="15"/>
    <n v="59"/>
    <n v="59"/>
  </r>
  <r>
    <x v="0"/>
    <s v="Jaba"/>
    <s v="UBEal Primary Sch Nkunchem Kwoi"/>
    <s v="1906094120"/>
    <s v="Sarah Choka"/>
    <s v="Assebe Charity Bala"/>
    <s v="09094685469"/>
    <s v=""/>
    <s v="Supply 2024"/>
    <n v="9.4529999999999994"/>
    <n v="8.0169999999999995"/>
    <n v="36"/>
    <n v="36"/>
    <n v="29"/>
    <n v="29"/>
    <n v="15"/>
    <n v="15"/>
    <n v="59"/>
    <n v="59"/>
  </r>
  <r>
    <x v="0"/>
    <s v="Sanga"/>
    <s v="LGEA Aban Gwantu Primary School"/>
    <s v="1920018120"/>
    <s v="Sale Mohammed"/>
    <s v="Timothy Garba Whey"/>
    <s v="07013594511"/>
    <s v="null"/>
    <s v="Supply 2024"/>
    <n v="9.1259999999999994"/>
    <n v="8.4779999999999998"/>
    <n v="36"/>
    <n v="36"/>
    <n v="29"/>
    <n v="29"/>
    <n v="15"/>
    <n v="15"/>
    <n v="59"/>
    <n v="59"/>
  </r>
  <r>
    <x v="0"/>
    <s v="Sanga"/>
    <s v="LGEA Primary School Kubal"/>
    <s v="1920055120"/>
    <s v="Ya`U Yahuza Jatau"/>
    <s v="David Zakaria"/>
    <s v="80107157156"/>
    <s v="7063930383"/>
    <s v="Supply 2024"/>
    <n v="9.3840000000000003"/>
    <n v="8.6289999999999996"/>
    <n v="36"/>
    <n v="36"/>
    <n v="29"/>
    <n v="29"/>
    <n v="15"/>
    <n v="15"/>
    <n v="59"/>
    <n v="59"/>
  </r>
  <r>
    <x v="0"/>
    <s v="Jaba"/>
    <s v="State Model Primary School Ankung Gida"/>
    <s v="1906070120"/>
    <s v="Balah Haggai"/>
    <s v="Lilian Gajere"/>
    <s v="09044243410"/>
    <s v=""/>
    <s v="Supply 2024"/>
    <n v="9.4019999999999992"/>
    <n v="7.9749999999999996"/>
    <n v="36"/>
    <n v="36"/>
    <n v="29"/>
    <n v="29"/>
    <n v="15"/>
    <n v="15"/>
    <n v="58"/>
    <n v="58"/>
  </r>
  <r>
    <x v="0"/>
    <s v="Sabon Gari"/>
    <s v="LGEA Hayin Sambo"/>
    <s v="1919176151"/>
    <s v="Suleiman Abdulhamid"/>
    <s v="Ibrahim Musa Abdulwahab"/>
    <s v="08034769500"/>
    <s v="null"/>
    <s v="Supply 2024"/>
    <n v="11.195"/>
    <n v="7.6109999999999998"/>
    <n v="36"/>
    <n v="36"/>
    <n v="29"/>
    <n v="29"/>
    <n v="15"/>
    <n v="15"/>
    <n v="58"/>
    <n v="58"/>
  </r>
  <r>
    <x v="0"/>
    <s v="Soba"/>
    <s v="LEA Anguwan Sarki Maigana"/>
    <s v="1921033120"/>
    <s v="Aminu Danazumi"/>
    <s v="Nasiru Ibrahim"/>
    <s v="09021213380"/>
    <s v="9125263291"/>
    <s v="Supply 2024"/>
    <n v="10.978"/>
    <n v="7.9349999999999996"/>
    <n v="36"/>
    <n v="36"/>
    <n v="29"/>
    <n v="29"/>
    <n v="15"/>
    <n v="15"/>
    <n v="58"/>
    <n v="58"/>
  </r>
  <r>
    <x v="0"/>
    <s v="Soba"/>
    <s v="LEA Magadda 1"/>
    <s v="1921076120"/>
    <s v="Shuaibu Tambaya"/>
    <s v="Nafisatu Adedoyin"/>
    <s v="08036368893"/>
    <s v="7084881731"/>
    <s v="Supply 2024"/>
    <n v="11.164999999999999"/>
    <n v="7.9390000000000001"/>
    <n v="36"/>
    <n v="36"/>
    <n v="29"/>
    <n v="29"/>
    <n v="15"/>
    <n v="15"/>
    <n v="58"/>
    <n v="58"/>
  </r>
  <r>
    <x v="0"/>
    <s v="Soba"/>
    <s v="LEA Primary School Fagachi Sabuwa"/>
    <s v="1921104620"/>
    <s v="Abdullahi Haruna"/>
    <s v="Grace Okere"/>
    <s v="08187964944"/>
    <s v="null"/>
    <s v="Supply 2024"/>
    <n v="11.031000000000001"/>
    <n v="7.9180000000000001"/>
    <n v="36"/>
    <n v="36"/>
    <n v="29"/>
    <n v="29"/>
    <n v="15"/>
    <n v="15"/>
    <n v="58"/>
    <n v="58"/>
  </r>
  <r>
    <x v="0"/>
    <s v="Soba"/>
    <s v="LEA Primary School Lungu Soba"/>
    <s v="1921070120"/>
    <s v="Rabi Ibrahim"/>
    <s v="Khadija Yahaya"/>
    <s v="08085198189"/>
    <s v=""/>
    <s v="Supply 2024"/>
    <n v="10.986000000000001"/>
    <n v="8.0549999999999997"/>
    <n v="36"/>
    <n v="36"/>
    <n v="29"/>
    <n v="29"/>
    <n v="15"/>
    <n v="15"/>
    <n v="58"/>
    <n v="58"/>
  </r>
  <r>
    <x v="0"/>
    <s v="Soba"/>
    <s v="LEA Primary School Mafera"/>
    <s v="1921075120"/>
    <s v="Sirajo Buhari"/>
    <s v="Abel Inalegwu Alechenu"/>
    <s v="09069318527"/>
    <s v=""/>
    <s v="Supply 2024"/>
    <n v="11.05"/>
    <n v="7.94"/>
    <n v="36"/>
    <n v="36"/>
    <n v="29"/>
    <n v="29"/>
    <n v="15"/>
    <n v="15"/>
    <n v="58"/>
    <n v="58"/>
  </r>
  <r>
    <x v="0"/>
    <s v="Soba"/>
    <s v="LEA Primary School Suddu"/>
    <s v="1921094120"/>
    <s v="Shuaibu Tambaya"/>
    <s v="Maryam Mustapha"/>
    <s v="08060771918"/>
    <s v="7084881731"/>
    <s v="Supply 2024"/>
    <n v="11.157"/>
    <n v="7.9109999999999996"/>
    <n v="36"/>
    <n v="36"/>
    <n v="29"/>
    <n v="29"/>
    <n v="15"/>
    <n v="15"/>
    <n v="58"/>
    <n v="58"/>
  </r>
  <r>
    <x v="0"/>
    <s v="Soba"/>
    <s v="LGEA Primary School Danwata"/>
    <s v="1921043120"/>
    <s v="Ibrahim Bawa"/>
    <s v="Buba Dauda Abo"/>
    <s v="08032845913"/>
    <s v=""/>
    <s v="Supply 2024"/>
    <n v="10.939"/>
    <n v="8.1890000000000001"/>
    <n v="36"/>
    <n v="36"/>
    <n v="29"/>
    <n v="29"/>
    <n v="15"/>
    <n v="15"/>
    <n v="58"/>
    <n v="58"/>
  </r>
  <r>
    <x v="0"/>
    <s v="Soba"/>
    <s v="LGEA Primary School Sabon Kudi"/>
    <s v="1921088120"/>
    <s v="Yakubu Ubangida"/>
    <s v="Ishaya Garba D"/>
    <s v="08024188544"/>
    <s v="8022457334"/>
    <s v="Supply 2024"/>
    <n v="10.747"/>
    <n v="8.0660000000000007"/>
    <n v="36"/>
    <n v="36"/>
    <n v="29"/>
    <n v="29"/>
    <n v="15"/>
    <n v="15"/>
    <n v="58"/>
    <n v="58"/>
  </r>
  <r>
    <x v="0"/>
    <s v="Soba"/>
    <s v="Nomadic Chiroma Idris"/>
    <s v="1921360123"/>
    <s v="Yakubu Ubangida"/>
    <s v="Abubakar Mukaila"/>
    <s v="08065483384"/>
    <s v="8022457334"/>
    <s v="Supply 2024"/>
    <n v="10.718999999999999"/>
    <n v="7.9939999999999998"/>
    <n v="36"/>
    <n v="36"/>
    <n v="29"/>
    <n v="29"/>
    <n v="15"/>
    <n v="15"/>
    <n v="58"/>
    <n v="58"/>
  </r>
  <r>
    <x v="0"/>
    <s v="Soba"/>
    <s v="Nomadic Primary School Awai"/>
    <s v="1921241120b"/>
    <s v="Hassan Jafaru"/>
    <s v="Abdullahi Hussaini"/>
    <s v=""/>
    <s v=""/>
    <s v="Supply 2024"/>
    <s v=""/>
    <s v=""/>
    <n v="36"/>
    <n v="36"/>
    <n v="29"/>
    <n v="29"/>
    <n v="15"/>
    <n v="15"/>
    <n v="58"/>
    <n v="58"/>
  </r>
  <r>
    <x v="0"/>
    <s v="Soba"/>
    <s v="Nomadic Primary School Chiroma Haruna Fagachi"/>
    <s v="1921357132"/>
    <s v="Abdullahi Haruna"/>
    <s v="Hamza Ibrahim"/>
    <s v="08038535193"/>
    <s v="null"/>
    <s v="Supply 2024"/>
    <n v="11.044"/>
    <n v="7.8659999999999997"/>
    <n v="36"/>
    <n v="36"/>
    <n v="29"/>
    <n v="29"/>
    <n v="15"/>
    <n v="15"/>
    <n v="58"/>
    <n v="58"/>
  </r>
  <r>
    <x v="0"/>
    <s v="Soba"/>
    <s v="Nomadic Rogogi"/>
    <s v="1921224121"/>
    <s v="Shuaibu Tambaya"/>
    <s v="Muslim Sani Imam"/>
    <s v="08027055445"/>
    <s v="7084881731"/>
    <s v="Supply 2024"/>
    <n v="11.236000000000001"/>
    <n v="7.8049999999999997"/>
    <n v="36"/>
    <n v="36"/>
    <n v="29"/>
    <n v="29"/>
    <n v="15"/>
    <n v="15"/>
    <n v="58"/>
    <n v="58"/>
  </r>
  <r>
    <x v="0"/>
    <s v="Soba"/>
    <s v="Tsangayan Malam Abdullahi Yusuf"/>
    <s v="Kd23004"/>
    <s v="Hassan Jafaru"/>
    <s v="Usaini Yahuza"/>
    <s v="08056780234"/>
    <s v=""/>
    <s v="Supply 2024"/>
    <s v=""/>
    <s v=""/>
    <n v="36"/>
    <n v="36"/>
    <n v="29"/>
    <n v="29"/>
    <n v="15"/>
    <n v="15"/>
    <n v="58"/>
    <n v="58"/>
  </r>
  <r>
    <x v="0"/>
    <s v="Soba"/>
    <s v="Tsangayan Malam Abubakar Yahaya"/>
    <s v="Kd23005"/>
    <s v="Hassan Jafaru"/>
    <s v="Ahmad Kabiru"/>
    <s v="07088735089"/>
    <s v=""/>
    <s v="Supply 2024"/>
    <n v="10.987"/>
    <n v="8.06"/>
    <n v="36"/>
    <n v="36"/>
    <n v="29"/>
    <n v="29"/>
    <n v="15"/>
    <n v="15"/>
    <n v="58"/>
    <n v="58"/>
  </r>
  <r>
    <x v="0"/>
    <s v="Soba"/>
    <s v="Tsangayan Malam Aliyu Mustapha"/>
    <s v="Kd23007"/>
    <s v="Hassan Jafaru"/>
    <s v="Aminu Lawal"/>
    <s v="07086152985"/>
    <s v=""/>
    <s v="Supply 2024"/>
    <s v=""/>
    <s v=""/>
    <n v="36"/>
    <n v="36"/>
    <n v="29"/>
    <n v="29"/>
    <n v="15"/>
    <n v="15"/>
    <n v="58"/>
    <n v="58"/>
  </r>
  <r>
    <x v="0"/>
    <s v="Soba"/>
    <s v="Tsangayan Malam Halidu"/>
    <s v="Kd23008"/>
    <s v="Hassan Jafaru"/>
    <s v="Muhammad Shehu"/>
    <s v=""/>
    <s v=""/>
    <s v="Supply 2024"/>
    <n v="11.189"/>
    <n v="7.8019999999999996"/>
    <n v="36"/>
    <n v="36"/>
    <n v="29"/>
    <n v="29"/>
    <n v="15"/>
    <n v="15"/>
    <n v="58"/>
    <n v="58"/>
  </r>
  <r>
    <x v="0"/>
    <s v="Soba"/>
    <s v="Tsangayan Malam Ibrahim 2"/>
    <s v="Kd23009"/>
    <s v="Hassan Jafaru"/>
    <s v="Halliru Yahaya"/>
    <s v="08146195942"/>
    <s v=""/>
    <s v="Supply 2024"/>
    <s v=""/>
    <s v=""/>
    <n v="36"/>
    <n v="36"/>
    <n v="29"/>
    <n v="29"/>
    <n v="15"/>
    <n v="15"/>
    <n v="58"/>
    <n v="58"/>
  </r>
  <r>
    <x v="0"/>
    <s v="Soba"/>
    <s v="Tsangayan Malam Liman Malam Nura"/>
    <s v="Kd23010"/>
    <s v="Hassan Jafaru"/>
    <s v="Nura Abubakar Liman"/>
    <s v="09032677292"/>
    <s v=""/>
    <s v="Supply 2024"/>
    <s v=""/>
    <s v=""/>
    <n v="36"/>
    <n v="36"/>
    <n v="29"/>
    <n v="29"/>
    <n v="15"/>
    <n v="15"/>
    <n v="58"/>
    <n v="58"/>
  </r>
  <r>
    <x v="0"/>
    <s v="Soba"/>
    <s v="Tsangayan Malam RabiU"/>
    <s v="Kd23011"/>
    <s v="Hassan Jafaru"/>
    <s v="Musa Muhammad"/>
    <s v=""/>
    <s v=""/>
    <s v="Supply 2024"/>
    <s v=""/>
    <s v=""/>
    <n v="36"/>
    <n v="36"/>
    <n v="29"/>
    <n v="29"/>
    <n v="15"/>
    <n v="15"/>
    <n v="58"/>
    <n v="58"/>
  </r>
  <r>
    <x v="0"/>
    <s v="Soba"/>
    <s v="Tsangayan Malam Sani"/>
    <s v="Kd23014"/>
    <s v="Hassan Jafaru"/>
    <s v="Sani Muhammud"/>
    <s v="08126501725"/>
    <s v=""/>
    <s v="Supply 2024"/>
    <s v=""/>
    <s v=""/>
    <n v="36"/>
    <n v="36"/>
    <n v="29"/>
    <n v="29"/>
    <n v="15"/>
    <n v="15"/>
    <n v="58"/>
    <n v="58"/>
  </r>
  <r>
    <x v="0"/>
    <s v="Soba"/>
    <s v="Tsangayan Malam ShafiI Idris"/>
    <s v="Kd23015"/>
    <s v="Hassan Jafaru"/>
    <s v="Shafi Idris"/>
    <s v="08026785194"/>
    <s v=""/>
    <s v="Supply 2024"/>
    <s v=""/>
    <s v=""/>
    <n v="36"/>
    <n v="36"/>
    <n v="29"/>
    <n v="29"/>
    <n v="15"/>
    <n v="15"/>
    <n v="58"/>
    <n v="58"/>
  </r>
  <r>
    <x v="0"/>
    <s v="Soba"/>
    <s v="Tsangayan Mallam Husaini"/>
    <s v="Kd23016"/>
    <s v="Hassan Jafaru"/>
    <s v="Hussaini Ibrahim"/>
    <s v="08027075160"/>
    <s v=""/>
    <s v="Supply 2024"/>
    <s v=""/>
    <s v=""/>
    <n v="36"/>
    <n v="36"/>
    <n v="29"/>
    <n v="29"/>
    <n v="15"/>
    <n v="15"/>
    <n v="58"/>
    <n v="58"/>
  </r>
  <r>
    <x v="0"/>
    <s v="Soba"/>
    <s v="Tsangayar Malam Hassan Ibrahim Danwata"/>
    <s v="Kd23018"/>
    <s v="Hassan Jafaru"/>
    <s v="Muhammad Sani Abdulrazak"/>
    <s v="09076526709"/>
    <s v=""/>
    <s v="Supply 2024"/>
    <n v="10.981999999999999"/>
    <n v="8.0589999999999993"/>
    <n v="36"/>
    <n v="36"/>
    <n v="29"/>
    <n v="29"/>
    <n v="15"/>
    <n v="15"/>
    <n v="58"/>
    <n v="58"/>
  </r>
  <r>
    <x v="0"/>
    <s v="Soba"/>
    <s v="UBE Anguwan Kwari"/>
    <s v="1921118120b"/>
    <s v="Hassan Jafaru"/>
    <s v="Deborah Kefas"/>
    <s v="08083200881"/>
    <s v=""/>
    <s v="Supply 2024"/>
    <s v=""/>
    <s v=""/>
    <n v="36"/>
    <n v="36"/>
    <n v="29"/>
    <n v="29"/>
    <n v="15"/>
    <n v="15"/>
    <n v="58"/>
    <n v="58"/>
  </r>
  <r>
    <x v="0"/>
    <s v="Soba"/>
    <s v="UBE Anguwan Liman Suddu"/>
    <s v="1921129120"/>
    <s v="Shuaibu Tambaya"/>
    <s v="Umar Shehu Garba"/>
    <s v="09069675948"/>
    <s v="7084881731"/>
    <s v="Supply 2024"/>
    <n v="11.196999999999999"/>
    <n v="7.8010000000000002"/>
    <n v="36"/>
    <n v="36"/>
    <n v="29"/>
    <n v="29"/>
    <n v="15"/>
    <n v="15"/>
    <n v="58"/>
    <n v="58"/>
  </r>
  <r>
    <x v="0"/>
    <s v="Soba"/>
    <s v="UBE Anguwan Sarki Taba"/>
    <s v="1921224120"/>
    <s v="Shuaibu Tambaya"/>
    <s v="Abubakar Zaki"/>
    <s v="08089585629"/>
    <s v="7084881731"/>
    <s v="Supply 2024"/>
    <n v="11.185"/>
    <n v="7.8460000000000001"/>
    <n v="36"/>
    <n v="36"/>
    <n v="29"/>
    <n v="29"/>
    <n v="15"/>
    <n v="15"/>
    <n v="58"/>
    <n v="58"/>
  </r>
  <r>
    <x v="0"/>
    <s v="Soba"/>
    <s v="UBE Kago"/>
    <s v="1921059120"/>
    <s v="Sirajo Buhari"/>
    <s v="Gali Idris"/>
    <s v="09043356249"/>
    <s v=""/>
    <s v="Supply 2024"/>
    <n v="11.079000000000001"/>
    <n v="8.0589999999999993"/>
    <n v="36"/>
    <n v="36"/>
    <n v="29"/>
    <n v="29"/>
    <n v="15"/>
    <n v="15"/>
    <n v="58"/>
    <n v="58"/>
  </r>
  <r>
    <x v="0"/>
    <s v="Soba"/>
    <s v="UBE Karsawa"/>
    <s v="1921176120"/>
    <s v="Hassan Jafaru"/>
    <s v="Abu Gloria"/>
    <s v="08145893456"/>
    <s v=""/>
    <s v="Supply 2024"/>
    <n v="11.132999999999999"/>
    <n v="8.0150000000000006"/>
    <n v="36"/>
    <n v="36"/>
    <n v="29"/>
    <n v="29"/>
    <n v="15"/>
    <n v="15"/>
    <n v="58"/>
    <n v="58"/>
  </r>
  <r>
    <x v="0"/>
    <s v="Soba"/>
    <s v="UBE Kurungufi Karsawa"/>
    <s v="1921353120"/>
    <s v="Sirajo Buhari"/>
    <s v="Mase Iorwuese Nicodemus"/>
    <s v="09079383891"/>
    <s v=""/>
    <s v="Supply 2024"/>
    <n v="11.08"/>
    <n v="8.0609999999999999"/>
    <n v="36"/>
    <n v="36"/>
    <n v="29"/>
    <n v="29"/>
    <n v="15"/>
    <n v="15"/>
    <n v="58"/>
    <n v="58"/>
  </r>
  <r>
    <x v="0"/>
    <s v="Soba"/>
    <s v="UBE Primary School Anguwan Bayero"/>
    <s v="1921112120"/>
    <s v="Ibrahim Bawa"/>
    <s v="Musa Jona Gyang"/>
    <s v="07039784862"/>
    <s v=""/>
    <s v="Supply 2024"/>
    <n v="10.962999999999999"/>
    <n v="8.17"/>
    <n v="36"/>
    <n v="36"/>
    <n v="29"/>
    <n v="29"/>
    <n v="15"/>
    <n v="15"/>
    <n v="58"/>
    <n v="58"/>
  </r>
  <r>
    <x v="0"/>
    <s v="Soba"/>
    <s v="UBE Primary School Anguwan Jidde Suddu"/>
    <s v="1921007120"/>
    <s v="Shuaibu Tambaya"/>
    <s v="Dalhatu Danladi"/>
    <s v="09071727134"/>
    <s v="7084881731"/>
    <s v="Supply 2024"/>
    <n v="11.157999999999999"/>
    <n v="7.9109999999999996"/>
    <n v="36"/>
    <n v="36"/>
    <n v="29"/>
    <n v="29"/>
    <n v="15"/>
    <n v="15"/>
    <n v="58"/>
    <n v="58"/>
  </r>
  <r>
    <x v="0"/>
    <s v="Soba"/>
    <s v="UBE Primary School Anguwan Kwasau"/>
    <s v="1921212120"/>
    <s v="Ibrahim AHassan"/>
    <s v="Muyideen Lawal"/>
    <s v="08023389652"/>
    <s v="null"/>
    <s v="Supply 2024"/>
    <n v="10.794"/>
    <n v="8.0730000000000004"/>
    <n v="36"/>
    <n v="36"/>
    <n v="29"/>
    <n v="29"/>
    <n v="15"/>
    <n v="15"/>
    <n v="58"/>
    <n v="58"/>
  </r>
  <r>
    <x v="0"/>
    <s v="Soba"/>
    <s v="UBE Primary School Bangori"/>
    <s v="1921349120"/>
    <s v="Jacob Samaila"/>
    <s v="Bridget Nwatu"/>
    <s v="07068205480"/>
    <s v="null"/>
    <s v="Supply 2024"/>
    <n v="10.705"/>
    <n v="7.8959999999999999"/>
    <n v="36"/>
    <n v="36"/>
    <n v="29"/>
    <n v="29"/>
    <n v="15"/>
    <n v="15"/>
    <n v="58"/>
    <n v="58"/>
  </r>
  <r>
    <x v="0"/>
    <s v="Soba"/>
    <s v="UBE Primary School Busa Matari"/>
    <s v="1921147120"/>
    <s v="Abdullahi Haruna"/>
    <s v="Ibrahim Muhd Aminu"/>
    <s v="08059303339"/>
    <s v="null"/>
    <s v="Supply 2024"/>
    <s v=""/>
    <s v=""/>
    <n v="36"/>
    <n v="36"/>
    <n v="29"/>
    <n v="29"/>
    <n v="15"/>
    <n v="15"/>
    <n v="58"/>
    <n v="58"/>
  </r>
  <r>
    <x v="0"/>
    <s v="Soba"/>
    <s v="UBE Primary School Dan Galadim"/>
    <s v="1921189120"/>
    <s v="Hassan Jafaru"/>
    <s v="Ibrahim Lawal"/>
    <s v=""/>
    <s v=""/>
    <s v="Supply 2024"/>
    <s v=""/>
    <s v=""/>
    <n v="36"/>
    <n v="36"/>
    <n v="29"/>
    <n v="29"/>
    <n v="15"/>
    <n v="15"/>
    <n v="58"/>
    <n v="58"/>
  </r>
  <r>
    <x v="0"/>
    <s v="Soba"/>
    <s v="UBE Primary School Dokan Itu"/>
    <s v="1921149120"/>
    <s v="Jacob Samaila"/>
    <s v="Paulina Madaki"/>
    <s v="08101682956"/>
    <s v="null"/>
    <s v="Supply 2024"/>
    <n v="10.746"/>
    <n v="7.9089999999999998"/>
    <n v="36"/>
    <n v="36"/>
    <n v="29"/>
    <n v="29"/>
    <n v="15"/>
    <n v="15"/>
    <n v="58"/>
    <n v="58"/>
  </r>
  <r>
    <x v="0"/>
    <s v="Soba"/>
    <s v="UBE Primary School Goborawa Fagachi"/>
    <s v="1921151920"/>
    <s v="Abdullahi Haruna"/>
    <s v="Ugbe Cecilia"/>
    <s v="07068270982"/>
    <s v="null"/>
    <s v="Supply 2024"/>
    <n v="10.922000000000001"/>
    <n v="7.9269999999999996"/>
    <n v="36"/>
    <n v="36"/>
    <n v="29"/>
    <n v="29"/>
    <n v="15"/>
    <n v="15"/>
    <n v="58"/>
    <n v="58"/>
  </r>
  <r>
    <x v="0"/>
    <s v="Soba"/>
    <s v="UBE Primary School Gwarzo"/>
    <s v="1921115120"/>
    <s v="Sirajo Buhari"/>
    <s v="Regina Mica"/>
    <s v="08087734416"/>
    <s v=""/>
    <s v="Supply 2024"/>
    <n v="11.041"/>
    <n v="7.9180000000000001"/>
    <n v="36"/>
    <n v="36"/>
    <n v="29"/>
    <n v="29"/>
    <n v="15"/>
    <n v="15"/>
    <n v="58"/>
    <n v="58"/>
  </r>
  <r>
    <x v="0"/>
    <s v="Soba"/>
    <s v="UBE Primary School Iyawa Matari"/>
    <s v="1921169120"/>
    <s v="Abdullahi Haruna"/>
    <s v="Ismail Abubakar Aliyu"/>
    <s v="08033805941"/>
    <s v="null"/>
    <s v="Supply 2024"/>
    <n v="11.016"/>
    <n v="7.8920000000000003"/>
    <n v="36"/>
    <n v="36"/>
    <n v="29"/>
    <n v="29"/>
    <n v="15"/>
    <n v="15"/>
    <n v="58"/>
    <n v="58"/>
  </r>
  <r>
    <x v="0"/>
    <s v="Soba"/>
    <s v="UBE Primary School Juwa"/>
    <s v="1921171120"/>
    <s v="Abdullahi Haruna"/>
    <s v="Okoli Anulika"/>
    <s v="08031925367"/>
    <s v="null"/>
    <s v="Supply 2024"/>
    <n v="11.016"/>
    <n v="7.8920000000000003"/>
    <n v="36"/>
    <n v="36"/>
    <n v="29"/>
    <n v="29"/>
    <n v="15"/>
    <n v="15"/>
    <n v="58"/>
    <n v="58"/>
  </r>
  <r>
    <x v="0"/>
    <s v="Soba"/>
    <s v="UBE Primary School Kauran Dole"/>
    <s v="1921225121"/>
    <s v="Abdullahi Haruna"/>
    <s v="Aliyu Folorunsho"/>
    <s v="08055707332"/>
    <s v="null"/>
    <s v="Supply 2024"/>
    <n v="11.054"/>
    <n v="7.7119999999999997"/>
    <n v="36"/>
    <n v="36"/>
    <n v="29"/>
    <n v="29"/>
    <n v="15"/>
    <n v="15"/>
    <n v="58"/>
    <n v="58"/>
  </r>
  <r>
    <x v="0"/>
    <s v="Soba"/>
    <s v="UBE Primary School Kuri Matari"/>
    <s v="1921347120"/>
    <s v="Abdullahi Haruna"/>
    <s v="Hassan Ahmed"/>
    <s v="07037055937"/>
    <s v="null"/>
    <s v="Supply 2024"/>
    <n v="11.026"/>
    <n v="7.8630000000000004"/>
    <n v="36"/>
    <n v="36"/>
    <n v="29"/>
    <n v="29"/>
    <n v="15"/>
    <n v="15"/>
    <n v="58"/>
    <n v="58"/>
  </r>
  <r>
    <x v="0"/>
    <s v="Soba"/>
    <s v="UBE Primary School Kwadaro 2"/>
    <s v="1921345120"/>
    <s v="Sani Tukur"/>
    <s v="Usman Yau Ahmad"/>
    <s v="08147362883"/>
    <s v=""/>
    <s v="Supply 2024"/>
    <n v="10.965"/>
    <n v="7.9379999999999997"/>
    <n v="36"/>
    <n v="36"/>
    <n v="29"/>
    <n v="29"/>
    <n v="15"/>
    <n v="15"/>
    <n v="58"/>
    <n v="58"/>
  </r>
  <r>
    <x v="0"/>
    <s v="Soba"/>
    <s v="UBE Primary School Mandadi"/>
    <s v="1921186120"/>
    <s v="Sirajo Buhari"/>
    <s v="Fatona Juliana Olanike"/>
    <s v="08132910758"/>
    <s v=""/>
    <s v="Supply 2024"/>
    <n v="11.032"/>
    <n v="7.9279999999999999"/>
    <n v="36"/>
    <n v="36"/>
    <n v="29"/>
    <n v="29"/>
    <n v="15"/>
    <n v="15"/>
    <n v="58"/>
    <n v="58"/>
  </r>
  <r>
    <x v="0"/>
    <s v="Soba"/>
    <s v="UBE Primary School Marke"/>
    <s v="1921080120"/>
    <s v="Hassan Jafaru"/>
    <s v="Mohammad Abdullahi"/>
    <s v="08025156967"/>
    <s v=""/>
    <s v="Supply 2024"/>
    <s v=""/>
    <s v=""/>
    <n v="36"/>
    <n v="36"/>
    <n v="29"/>
    <n v="29"/>
    <n v="15"/>
    <n v="15"/>
    <n v="58"/>
    <n v="58"/>
  </r>
  <r>
    <x v="0"/>
    <s v="Soba"/>
    <s v="UBE Primary School Sabon Kaura"/>
    <s v="1921201120"/>
    <s v="Sani Tukur"/>
    <s v="Usman Yakubu"/>
    <s v="08182897104"/>
    <s v=""/>
    <s v="Supply 2024"/>
    <n v="10.955"/>
    <n v="7.9420000000000002"/>
    <n v="36"/>
    <n v="36"/>
    <n v="29"/>
    <n v="29"/>
    <n v="15"/>
    <n v="15"/>
    <n v="58"/>
    <n v="58"/>
  </r>
  <r>
    <x v="0"/>
    <s v="Soba"/>
    <s v="UBE Primary School Sawaya"/>
    <s v="1921203120"/>
    <s v="Abdullahi Haruna"/>
    <s v="Mercy John Uduak"/>
    <s v="08052144473"/>
    <s v="null"/>
    <s v="Supply 2024"/>
    <n v="10.933999999999999"/>
    <n v="7.8730000000000002"/>
    <n v="36"/>
    <n v="36"/>
    <n v="29"/>
    <n v="29"/>
    <n v="15"/>
    <n v="15"/>
    <n v="58"/>
    <n v="58"/>
  </r>
  <r>
    <x v="0"/>
    <s v="Soba"/>
    <s v="UBE Primary School Unguwa Maiwada Gamagira"/>
    <s v="1921134120"/>
    <s v="Yakubu Ubangida"/>
    <s v="Hadiza Bala"/>
    <s v="09079311564"/>
    <s v="8022457334"/>
    <s v="Supply 2024"/>
    <n v="10.708"/>
    <n v="7.9279999999999999"/>
    <n v="36"/>
    <n v="36"/>
    <n v="29"/>
    <n v="29"/>
    <n v="15"/>
    <n v="15"/>
    <n v="58"/>
    <n v="58"/>
  </r>
  <r>
    <x v="0"/>
    <s v="Soba"/>
    <s v="UBE Primary School Ungwan Kwari Richifa"/>
    <s v="1921118120"/>
    <s v="Mohammed TTuraki"/>
    <s v="Dauda Yakubu"/>
    <s v="09096306053"/>
    <s v="9024752230"/>
    <s v="Supply 2024"/>
    <n v="11.17"/>
    <n v="7.9509999999999996"/>
    <n v="36"/>
    <n v="36"/>
    <n v="29"/>
    <n v="29"/>
    <n v="15"/>
    <n v="15"/>
    <n v="58"/>
    <n v="58"/>
  </r>
  <r>
    <x v="0"/>
    <s v="Soba"/>
    <s v="UBE Primary School Wawan Rafi"/>
    <s v="1921215120"/>
    <s v="Ibrahim AHassan"/>
    <s v="Theresa Felix"/>
    <s v="08033902947"/>
    <s v="null"/>
    <s v="Supply 2024"/>
    <s v=""/>
    <s v=""/>
    <n v="36"/>
    <n v="36"/>
    <n v="29"/>
    <n v="29"/>
    <n v="15"/>
    <n v="15"/>
    <n v="58"/>
    <n v="58"/>
  </r>
  <r>
    <x v="0"/>
    <s v="Soba"/>
    <s v="UBE Takalafiya Sharifai"/>
    <s v="1921205120"/>
    <s v="Nuhu Yusuf"/>
    <s v="Ruth Stephen"/>
    <s v="09014973678"/>
    <s v="8022994314"/>
    <s v="Supply 2024"/>
    <n v="10.874000000000001"/>
    <n v="8.0489999999999995"/>
    <n v="36"/>
    <n v="36"/>
    <n v="29"/>
    <n v="29"/>
    <n v="15"/>
    <n v="15"/>
    <n v="58"/>
    <n v="58"/>
  </r>
  <r>
    <x v="0"/>
    <s v="Kaduna North"/>
    <s v="LGEA Primary School Gwari Road"/>
    <s v="1909043120"/>
    <s v="Ladi Yakubu"/>
    <s v="Amina Bawa Uba"/>
    <s v="07083292745"/>
    <s v="null"/>
    <s v="Supply 2024"/>
    <n v="10.504"/>
    <n v="7.4279999999999999"/>
    <n v="36"/>
    <n v="36"/>
    <n v="29"/>
    <n v="29"/>
    <n v="15"/>
    <n v="15"/>
    <n v="57"/>
    <n v="57"/>
  </r>
  <r>
    <x v="0"/>
    <s v="Soba"/>
    <s v="LEA Primary School Kajan"/>
    <s v="1921060120"/>
    <s v="Abdullahi Haruna"/>
    <s v="Ganiyat Ademola Sumola"/>
    <s v="08035562621"/>
    <s v="null"/>
    <s v="Supply 2024"/>
    <n v="11.025"/>
    <n v="7.899"/>
    <n v="36"/>
    <n v="36"/>
    <n v="29"/>
    <n v="29"/>
    <n v="15"/>
    <n v="15"/>
    <n v="57"/>
    <n v="57"/>
  </r>
  <r>
    <x v="0"/>
    <s v="Soba"/>
    <s v="LEA Primary School Sambirni"/>
    <s v="1921811120"/>
    <s v="Shuaibu Tambaya"/>
    <s v="Samaila Abdullahi"/>
    <s v="08030879217"/>
    <s v="7084881731"/>
    <s v="Supply 2024"/>
    <n v="11.177"/>
    <n v="7.8979999999999997"/>
    <n v="36"/>
    <n v="36"/>
    <n v="29"/>
    <n v="29"/>
    <n v="15"/>
    <n v="15"/>
    <n v="57"/>
    <n v="57"/>
  </r>
  <r>
    <x v="0"/>
    <s v="Soba"/>
    <s v="LGEA Primary School Lungun Dan Kande"/>
    <s v="1921071120"/>
    <s v="Abdullahi Rilwanu"/>
    <s v="Habiba Ramalan"/>
    <s v="09043857950"/>
    <s v="7080730917"/>
    <s v="Supply 2024"/>
    <n v="10.986000000000001"/>
    <n v="8.0549999999999997"/>
    <n v="36"/>
    <n v="36"/>
    <n v="29"/>
    <n v="29"/>
    <n v="15"/>
    <n v="15"/>
    <n v="57"/>
    <n v="57"/>
  </r>
  <r>
    <x v="0"/>
    <s v="Jaba"/>
    <s v="LGEA Chori Baraki"/>
    <s v="1906022120"/>
    <s v="William Gyet"/>
    <s v="Rahila Joshua"/>
    <s v="08168749915"/>
    <s v="null"/>
    <s v="Supply 2024"/>
    <n v="9.4969999999999999"/>
    <n v="8.0459999999999994"/>
    <n v="36"/>
    <n v="36"/>
    <n v="29"/>
    <n v="29"/>
    <n v="15"/>
    <n v="15"/>
    <n v="56"/>
    <n v="56"/>
  </r>
  <r>
    <x v="0"/>
    <s v="Jaba"/>
    <s v="LGEA Nkumdangbu"/>
    <s v="1906038120"/>
    <s v="Musa Shedrack"/>
    <s v="Douglas Mbochi"/>
    <s v="09021191419"/>
    <s v="7039065210"/>
    <s v="Supply 2024"/>
    <n v="9.4610000000000003"/>
    <n v="7.9939999999999998"/>
    <n v="36"/>
    <n v="36"/>
    <n v="29"/>
    <n v="29"/>
    <n v="15"/>
    <n v="15"/>
    <n v="56"/>
    <n v="56"/>
  </r>
  <r>
    <x v="0"/>
    <s v="Jaba"/>
    <s v="LGEA Primary School Idar"/>
    <s v="1906034120"/>
    <s v="Adamu Bako"/>
    <s v="Danjuma Ahmadu"/>
    <s v="08077581238"/>
    <s v=""/>
    <s v="Supply 2024"/>
    <n v="9.4550000000000001"/>
    <n v="8.0060000000000002"/>
    <n v="36"/>
    <n v="36"/>
    <n v="29"/>
    <n v="29"/>
    <n v="15"/>
    <n v="15"/>
    <n v="56"/>
    <n v="56"/>
  </r>
  <r>
    <x v="0"/>
    <s v="Jaba"/>
    <s v="UBE Primary School Ngathyop"/>
    <s v="1906093120"/>
    <s v="Musa Shedrack"/>
    <s v="Francisca Ezugworie"/>
    <s v="07085525686"/>
    <s v="7039065210"/>
    <s v="Supply 2024"/>
    <n v="9.4670000000000005"/>
    <n v="8.0030000000000001"/>
    <n v="36"/>
    <n v="36"/>
    <n v="29"/>
    <n v="29"/>
    <n v="15"/>
    <n v="15"/>
    <n v="56"/>
    <n v="56"/>
  </r>
  <r>
    <x v="0"/>
    <s v="Sanga"/>
    <s v="LGEA Primary School Ajangwai"/>
    <s v="1920024120"/>
    <s v="Binta Abdullahi"/>
    <s v="Lovina Eze"/>
    <s v="07066793901"/>
    <s v="8138735534"/>
    <s v="Supply 2024"/>
    <n v="9.5459999999999994"/>
    <n v="8.641"/>
    <n v="36"/>
    <n v="36"/>
    <n v="29"/>
    <n v="29"/>
    <n v="15"/>
    <n v="15"/>
    <n v="56"/>
    <n v="56"/>
  </r>
  <r>
    <x v="0"/>
    <s v="Soba"/>
    <s v="UBE Primary School Goburawa Matari"/>
    <s v="1921160120"/>
    <s v="Abdullahi Haruna"/>
    <s v="Ahmad Hassan"/>
    <s v="08069559904"/>
    <s v="null"/>
    <s v="Supply 2024"/>
    <n v="10.865"/>
    <n v="7.8639999999999999"/>
    <n v="36"/>
    <n v="36"/>
    <n v="29"/>
    <n v="29"/>
    <n v="15"/>
    <n v="15"/>
    <n v="56"/>
    <n v="56"/>
  </r>
  <r>
    <x v="0"/>
    <s v="Jaba"/>
    <s v="LGEA Primary School Bello Fushi"/>
    <s v="1906023120"/>
    <s v="Micheal Ishaya"/>
    <s v="Rahab Simon Bako"/>
    <s v="08133272712"/>
    <s v=""/>
    <s v="Supply 2024"/>
    <n v="9.5289999999999999"/>
    <n v="8.0739999999999998"/>
    <n v="36"/>
    <n v="36"/>
    <n v="29"/>
    <n v="29"/>
    <n v="15"/>
    <n v="15"/>
    <n v="55"/>
    <n v="55"/>
  </r>
  <r>
    <x v="0"/>
    <s v="Jaba"/>
    <s v="UBE Primary School Bitaro"/>
    <s v="1906074120"/>
    <s v="Musa Shedrack"/>
    <s v="Mercy Leo"/>
    <s v="07088451824"/>
    <s v="7039065210"/>
    <s v="Supply 2024"/>
    <n v="9.4870000000000001"/>
    <n v="7.9690000000000003"/>
    <n v="36"/>
    <n v="36"/>
    <n v="29"/>
    <n v="29"/>
    <n v="15"/>
    <n v="15"/>
    <n v="55"/>
    <n v="55"/>
  </r>
  <r>
    <x v="0"/>
    <s v="Jaba"/>
    <s v="UBE Primary School Musa Gare"/>
    <s v="1906110120"/>
    <s v="Adamu Bako"/>
    <s v="Emmanuel F Gimba"/>
    <s v="07019848127"/>
    <s v=""/>
    <s v="Supply 2024"/>
    <n v="9.3170000000000002"/>
    <n v="8.0340000000000007"/>
    <n v="36"/>
    <n v="36"/>
    <n v="29"/>
    <n v="29"/>
    <n v="15"/>
    <n v="15"/>
    <n v="55"/>
    <n v="55"/>
  </r>
  <r>
    <x v="0"/>
    <s v="Jaba"/>
    <s v="UBE Primary School Ungwan Gyara"/>
    <s v="1906118121"/>
    <s v="Balah Haggai"/>
    <s v="Luka I Alkali"/>
    <s v="09117330415"/>
    <s v=""/>
    <s v="Supply 2024"/>
    <n v="9.3819999999999997"/>
    <n v="7.9669999999999996"/>
    <n v="36"/>
    <n v="36"/>
    <n v="29"/>
    <n v="29"/>
    <n v="15"/>
    <n v="15"/>
    <n v="55"/>
    <n v="55"/>
  </r>
  <r>
    <x v="0"/>
    <s v="Sanga"/>
    <s v="LGEA Primary School Antor"/>
    <s v="1920032120"/>
    <s v="Ya`U Yahuza Jatau"/>
    <s v="Abubakar Musa"/>
    <s v="08039164799"/>
    <s v="7063930383"/>
    <s v="Supply 2024"/>
    <n v="9.3620000000000001"/>
    <n v="8.6539999999999999"/>
    <n v="36"/>
    <n v="36"/>
    <n v="29"/>
    <n v="29"/>
    <n v="15"/>
    <n v="15"/>
    <n v="55"/>
    <n v="55"/>
  </r>
  <r>
    <x v="0"/>
    <s v="Sanga"/>
    <s v="LGEA Primary School Kurmin Goro Titi"/>
    <s v="1920057120"/>
    <s v="Yahaya Usman"/>
    <s v="Jurbe Denji Bulus"/>
    <s v="08069794701"/>
    <s v=""/>
    <s v="Supply 2024"/>
    <n v="9.4770000000000003"/>
    <n v="8.5519999999999996"/>
    <n v="36"/>
    <n v="36"/>
    <n v="29"/>
    <n v="29"/>
    <n v="15"/>
    <n v="15"/>
    <n v="55"/>
    <n v="55"/>
  </r>
  <r>
    <x v="0"/>
    <s v="Soba"/>
    <s v="Nomadic Katsinawa Danjaba Gamagira"/>
    <s v="1921350121"/>
    <s v="Jacob Samaila"/>
    <s v="Ayuba Sogiji John"/>
    <s v="08122625411"/>
    <s v="null"/>
    <s v="Supply 2024"/>
    <n v="10.853"/>
    <n v="7.8259999999999996"/>
    <n v="36"/>
    <n v="36"/>
    <n v="29"/>
    <n v="29"/>
    <n v="15"/>
    <n v="15"/>
    <n v="55"/>
    <n v="55"/>
  </r>
  <r>
    <x v="0"/>
    <s v="Jaba"/>
    <s v="LGEA Primary School Arzuka"/>
    <s v="1906021120"/>
    <s v="Micheal Ishaya"/>
    <s v="Danjuma Gaiya"/>
    <s v="08055754805"/>
    <s v=""/>
    <s v="Supply 2024"/>
    <n v="9.56"/>
    <n v="8.0229999999999997"/>
    <n v="36"/>
    <n v="36"/>
    <n v="29"/>
    <n v="29"/>
    <n v="15"/>
    <n v="15"/>
    <n v="54"/>
    <n v="54"/>
  </r>
  <r>
    <x v="0"/>
    <s v="Jaba"/>
    <s v="LGEA Primary School Karshe"/>
    <s v="1906036120"/>
    <s v="Danjuma Kwano"/>
    <s v="Yunana Abigail Hassan"/>
    <s v="08067969732"/>
    <s v=""/>
    <s v="Supply 2024"/>
    <n v="9.5579999999999998"/>
    <n v="8.0839999999999996"/>
    <n v="36"/>
    <n v="36"/>
    <n v="29"/>
    <n v="29"/>
    <n v="15"/>
    <n v="15"/>
    <n v="54"/>
    <n v="54"/>
  </r>
  <r>
    <x v="0"/>
    <s v="Jaba"/>
    <s v="LGEA Primary School Ungwan Rana"/>
    <s v="1906062120"/>
    <s v="Yakubu Bulus"/>
    <s v="Zipporah Bala"/>
    <s v="08034766331"/>
    <s v="7065708109"/>
    <s v="Supply 2024"/>
    <n v="9.5730000000000004"/>
    <n v="8.1229999999999993"/>
    <n v="36"/>
    <n v="36"/>
    <n v="29"/>
    <n v="29"/>
    <n v="15"/>
    <n v="15"/>
    <n v="54"/>
    <n v="54"/>
  </r>
  <r>
    <x v="0"/>
    <s v="Jaba"/>
    <s v="LGEA Tunga Nok"/>
    <s v="1906053120"/>
    <s v="William Gyet"/>
    <s v="Joshua Peter"/>
    <s v="08125214624"/>
    <s v="null"/>
    <s v="Supply 2024"/>
    <n v="9.5039999999999996"/>
    <n v="8"/>
    <n v="36"/>
    <n v="36"/>
    <n v="29"/>
    <n v="29"/>
    <n v="15"/>
    <n v="15"/>
    <n v="54"/>
    <n v="54"/>
  </r>
  <r>
    <x v="0"/>
    <s v="Sanga"/>
    <s v="UBE Primary School Kabamu"/>
    <s v="1920211120"/>
    <s v="Raymond Ayuba"/>
    <s v="Tsaiba Ali Abubakar"/>
    <s v="08031125690"/>
    <s v="null"/>
    <s v="Supply 2024"/>
    <n v="9.3659999999999997"/>
    <n v="8.59"/>
    <n v="36"/>
    <n v="36"/>
    <n v="29"/>
    <n v="29"/>
    <n v="15"/>
    <n v="15"/>
    <n v="54"/>
    <n v="54"/>
  </r>
  <r>
    <x v="0"/>
    <s v="Jaba"/>
    <s v="LGEA Primary School Ungwar Barau"/>
    <s v="1906054120"/>
    <s v="Micheal Ishaya"/>
    <s v="Douglas Michael"/>
    <s v="08124435066"/>
    <s v=""/>
    <s v="Supply 2024"/>
    <n v="9.5139999999999993"/>
    <n v="8.1069999999999993"/>
    <n v="36"/>
    <n v="36"/>
    <n v="29"/>
    <n v="29"/>
    <n v="15"/>
    <n v="15"/>
    <n v="53"/>
    <n v="53"/>
  </r>
  <r>
    <x v="0"/>
    <s v="Sanga"/>
    <s v="LGEA Primary School Arak 1"/>
    <s v="1920034120"/>
    <s v="Audu Gambo"/>
    <s v="Rose Ajeh Bitrus"/>
    <s v="09027332159"/>
    <s v="null"/>
    <s v="Supply 2024"/>
    <n v="9.2289999999999992"/>
    <n v="8.2240000000000002"/>
    <n v="36"/>
    <n v="36"/>
    <n v="29"/>
    <n v="29"/>
    <n v="15"/>
    <n v="15"/>
    <n v="53"/>
    <n v="53"/>
  </r>
  <r>
    <x v="0"/>
    <s v="Sanga"/>
    <s v="LGEA Primary School Ungwan Makama"/>
    <s v="1920108120"/>
    <s v="Aliyu Emmanual Ishaku"/>
    <s v="John Rueben"/>
    <s v="07039268113"/>
    <s v="null"/>
    <s v="Supply 2024"/>
    <n v="9.2769999999999992"/>
    <n v="8.3659999999999997"/>
    <n v="36"/>
    <n v="36"/>
    <n v="29"/>
    <n v="29"/>
    <n v="15"/>
    <n v="15"/>
    <n v="53"/>
    <n v="53"/>
  </r>
  <r>
    <x v="0"/>
    <s v="Sanga"/>
    <s v="UBE Primary School Ningon Kirya"/>
    <s v="1920217120"/>
    <s v="Phibi Amos"/>
    <s v="Monday Magaji Malachy"/>
    <s v="07086888854"/>
    <s v="8173575091"/>
    <s v="Supply 2024"/>
    <n v="9.2750000000000004"/>
    <n v="8.5150000000000006"/>
    <n v="36"/>
    <n v="36"/>
    <n v="29"/>
    <n v="29"/>
    <n v="15"/>
    <n v="15"/>
    <n v="53"/>
    <n v="53"/>
  </r>
  <r>
    <x v="0"/>
    <s v="Soba"/>
    <s v="LGEA Primary School Anguwan Madaki"/>
    <s v="1921029120"/>
    <s v="Shehu Saadu"/>
    <s v="Iliyasu Musa"/>
    <s v="08063823054"/>
    <s v=""/>
    <s v="Supply 2024"/>
    <n v="10.913"/>
    <n v="8.1120000000000001"/>
    <n v="36"/>
    <n v="36"/>
    <n v="29"/>
    <n v="29"/>
    <n v="15"/>
    <n v="15"/>
    <n v="53"/>
    <n v="53"/>
  </r>
  <r>
    <x v="0"/>
    <s v="Jaba"/>
    <s v="Universal Basic School Sabon Gari Kurmin Jatua"/>
    <s v="1906098120"/>
    <s v="Wahala Guruza"/>
    <s v="Stephen Michael"/>
    <s v="07034388047"/>
    <s v="8083286203"/>
    <s v="Supply 2024"/>
    <n v="9.58"/>
    <n v="7.9480000000000004"/>
    <n v="36"/>
    <n v="36"/>
    <n v="29"/>
    <n v="29"/>
    <n v="15"/>
    <n v="15"/>
    <n v="52"/>
    <n v="52"/>
  </r>
  <r>
    <x v="0"/>
    <s v="Kaduna North"/>
    <s v="LGEA Abubakar Kigo Road Primary School"/>
    <s v="1909034120"/>
    <s v="Hauwa  Abubakar"/>
    <s v="Binta Umar Saidu"/>
    <s v="07083228091"/>
    <s v="8023732693"/>
    <s v="Supply 2024"/>
    <n v="10.503"/>
    <n v="7.4329999999999998"/>
    <n v="36"/>
    <n v="36"/>
    <n v="29"/>
    <n v="29"/>
    <n v="15"/>
    <n v="15"/>
    <n v="52"/>
    <n v="52"/>
  </r>
  <r>
    <x v="0"/>
    <s v="Sanga"/>
    <s v="LGEA Primary School Kwassu"/>
    <s v="1920060120"/>
    <s v="Silas Musa"/>
    <s v="Ibrahim Albert"/>
    <s v="07039722448"/>
    <s v="null"/>
    <s v="Supply 2024"/>
    <n v="9.1389999999999993"/>
    <n v="8.5180000000000007"/>
    <n v="36"/>
    <n v="36"/>
    <n v="29"/>
    <n v="29"/>
    <n v="15"/>
    <n v="15"/>
    <n v="52"/>
    <n v="52"/>
  </r>
  <r>
    <x v="0"/>
    <s v="Soba"/>
    <s v="LEA Primary School Sabon Gida Soba"/>
    <s v="1921089120"/>
    <s v="Abdullahi Rilwanu"/>
    <s v="Naziru Salisu"/>
    <s v="08035691065"/>
    <s v="7080730917"/>
    <s v="Supply 2024"/>
    <n v="10.974"/>
    <n v="8.1280000000000001"/>
    <n v="36"/>
    <n v="36"/>
    <n v="29"/>
    <n v="29"/>
    <n v="15"/>
    <n v="15"/>
    <n v="52"/>
    <n v="52"/>
  </r>
  <r>
    <x v="0"/>
    <s v="Soba"/>
    <s v="UBE Primary School Dorayi"/>
    <s v="1921152120"/>
    <s v="Ibrahim Bawa"/>
    <s v="Lois Mako"/>
    <s v="08025749611"/>
    <s v=""/>
    <s v="Supply 2024"/>
    <n v="10.917"/>
    <n v="8.1609999999999996"/>
    <n v="36"/>
    <n v="36"/>
    <n v="29"/>
    <n v="29"/>
    <n v="15"/>
    <n v="15"/>
    <n v="51"/>
    <n v="51"/>
  </r>
  <r>
    <x v="0"/>
    <s v="Soba"/>
    <s v="UBE Primary School Fagachi Tsohuwa"/>
    <s v="1921047120"/>
    <s v="Abdullahi Haruna"/>
    <s v="Paulina K Sankyai"/>
    <s v="09057967241"/>
    <s v="null"/>
    <s v="Supply 2024"/>
    <n v="11.029"/>
    <n v="7.8929999999999998"/>
    <n v="36"/>
    <n v="36"/>
    <n v="29"/>
    <n v="29"/>
    <n v="15"/>
    <n v="15"/>
    <n v="51"/>
    <n v="51"/>
  </r>
  <r>
    <x v="0"/>
    <s v="Soba"/>
    <s v="UBE Primary School Kurungufin DaA"/>
    <s v="1921181120"/>
    <s v="Sirajo Buhari"/>
    <s v="Sani Salisu"/>
    <s v="08038237628"/>
    <s v=""/>
    <s v="Supply 2024"/>
    <n v="11.081"/>
    <n v="8.0609999999999999"/>
    <n v="36"/>
    <n v="36"/>
    <n v="29"/>
    <n v="29"/>
    <n v="15"/>
    <n v="15"/>
    <n v="51"/>
    <n v="51"/>
  </r>
  <r>
    <x v="0"/>
    <s v="Jaba"/>
    <s v="LGEA Primary School Ungwan Madaki"/>
    <s v="1906060120"/>
    <s v="Adamu Bako"/>
    <s v="Gloria Godwin"/>
    <s v="07032818559"/>
    <s v=""/>
    <s v="Supply 2024"/>
    <n v="9.3279999999999994"/>
    <n v="8.0329999999999995"/>
    <n v="36"/>
    <n v="36"/>
    <n v="29"/>
    <n v="29"/>
    <n v="15"/>
    <n v="15"/>
    <n v="50"/>
    <n v="50"/>
  </r>
  <r>
    <x v="0"/>
    <s v="Jaba"/>
    <s v="UBE Primary School Indofa"/>
    <s v="1906083120"/>
    <s v="Balah Haggai"/>
    <s v="Masha Kyena"/>
    <s v="08086509322"/>
    <s v=""/>
    <s v="Supply 2024"/>
    <n v="9.3620000000000001"/>
    <n v="7.97"/>
    <n v="36"/>
    <n v="36"/>
    <n v="29"/>
    <n v="29"/>
    <n v="15"/>
    <n v="15"/>
    <n v="50"/>
    <n v="50"/>
  </r>
  <r>
    <x v="0"/>
    <s v="Jaba"/>
    <s v="UBE Primary School Ngarshang Fai"/>
    <s v="1906092120"/>
    <s v="Wahala Guruza"/>
    <s v="Dogo Nyam"/>
    <s v="08060820141"/>
    <s v="8083286203"/>
    <s v="Supply 2024"/>
    <n v="9.5419999999999998"/>
    <n v="7.9669999999999996"/>
    <n v="36"/>
    <n v="36"/>
    <n v="29"/>
    <n v="29"/>
    <n v="15"/>
    <n v="15"/>
    <n v="50"/>
    <n v="50"/>
  </r>
  <r>
    <x v="0"/>
    <s v="Jaba"/>
    <s v="UBE Primary School Sabon Gari Kurmin Kwara"/>
    <s v="1906097120"/>
    <s v="Danjuma Kwano"/>
    <s v="Tabitha Habila"/>
    <s v=""/>
    <s v=""/>
    <s v="Supply 2024"/>
    <n v="9.5459999999999994"/>
    <n v="8.1449999999999996"/>
    <n v="36"/>
    <n v="36"/>
    <n v="29"/>
    <n v="29"/>
    <n v="15"/>
    <n v="15"/>
    <n v="50"/>
    <n v="50"/>
  </r>
  <r>
    <x v="0"/>
    <s v="Kaduna North"/>
    <s v="LGEA Lagos Street Primary School"/>
    <s v="1909050120"/>
    <s v="Ladi Yakubu"/>
    <s v="Roleline Agu"/>
    <s v=""/>
    <s v="null"/>
    <s v="Supply 2024"/>
    <n v="10.504"/>
    <n v="7.4290000000000003"/>
    <n v="36"/>
    <n v="36"/>
    <n v="29"/>
    <n v="29"/>
    <n v="15"/>
    <n v="15"/>
    <n v="50"/>
    <n v="50"/>
  </r>
  <r>
    <x v="0"/>
    <s v="Sabon Gari"/>
    <s v="Anguwar Barashi LEA Priary School"/>
    <s v="1919080120"/>
    <s v="Alice Timothy Isah"/>
    <s v="Ahmed Rulwan Tanimu"/>
    <s v="07033091392"/>
    <s v="null"/>
    <s v="Supply 2024"/>
    <n v="11.151"/>
    <n v="7.6879999999999997"/>
    <n v="36"/>
    <n v="36"/>
    <n v="29"/>
    <n v="29"/>
    <n v="15"/>
    <n v="15"/>
    <n v="50"/>
    <n v="50"/>
  </r>
  <r>
    <x v="0"/>
    <s v="Sabon Gari"/>
    <s v="Bauda Local Government Education Authority Primary School"/>
    <s v="1919007120"/>
    <s v="Okpanachi Eneojo"/>
    <s v="Mansur Mamman"/>
    <s v="09099168509"/>
    <s v="null"/>
    <s v="Supply 2024"/>
    <n v="11.243"/>
    <n v="7.7240000000000002"/>
    <n v="36"/>
    <n v="36"/>
    <n v="29"/>
    <n v="29"/>
    <n v="14"/>
    <n v="14"/>
    <n v="50"/>
    <n v="50"/>
  </r>
  <r>
    <x v="0"/>
    <s v="Sabon Gari"/>
    <s v="UBE Kabama Primary School"/>
    <s v="1919073120"/>
    <s v="Alice Timothy Isah"/>
    <s v="Saadatu Nuradeen"/>
    <s v="08103202466"/>
    <s v="null"/>
    <s v="Supply 2024"/>
    <n v="11.145"/>
    <n v="7.7089999999999996"/>
    <n v="36"/>
    <n v="36"/>
    <n v="29"/>
    <n v="29"/>
    <n v="14"/>
    <n v="14"/>
    <n v="50"/>
    <n v="50"/>
  </r>
  <r>
    <x v="0"/>
    <s v="Sanga"/>
    <s v="LGEA Abu Primary School"/>
    <s v="1900200120"/>
    <s v="Danjuma Ngbo"/>
    <s v="Hassan Amwe Amwe"/>
    <s v="07057008997"/>
    <s v=""/>
    <s v="Supply 2024"/>
    <n v="9.0619999999999994"/>
    <n v="8.5459999999999994"/>
    <n v="36"/>
    <n v="36"/>
    <n v="29"/>
    <n v="29"/>
    <n v="14"/>
    <n v="14"/>
    <n v="50"/>
    <n v="50"/>
  </r>
  <r>
    <x v="0"/>
    <s v="Sanga"/>
    <s v="LGEA Primary School Sabon Gida"/>
    <s v="1920084120"/>
    <s v="Yahaya Usman"/>
    <s v="Yakubu Haladu"/>
    <s v="08063310814"/>
    <s v=""/>
    <s v="Supply 2024"/>
    <n v="9.4109999999999996"/>
    <n v="8.5380000000000003"/>
    <n v="36"/>
    <n v="36"/>
    <n v="29"/>
    <n v="29"/>
    <n v="14"/>
    <n v="14"/>
    <n v="50"/>
    <n v="50"/>
  </r>
  <r>
    <x v="0"/>
    <s v="Sanga"/>
    <s v="UBE Primary School Amar Sarki"/>
    <s v="1920137120"/>
    <s v="Danjuma Ngbo"/>
    <s v="Ayi Yaba"/>
    <s v="07065063954"/>
    <s v=""/>
    <s v="Supply 2024"/>
    <n v="9.1300000000000008"/>
    <n v="8.5210000000000008"/>
    <n v="36"/>
    <n v="36"/>
    <n v="29"/>
    <n v="29"/>
    <n v="14"/>
    <n v="14"/>
    <n v="50"/>
    <n v="50"/>
  </r>
  <r>
    <x v="0"/>
    <s v="Sanga"/>
    <s v="UBE Primary School Anguwan Galadima"/>
    <s v="1920192120"/>
    <s v="Obadiah Alkali"/>
    <s v="Samson Bala"/>
    <s v="07030132010"/>
    <s v=""/>
    <s v="Supply 2024"/>
    <n v="9.2040000000000006"/>
    <n v="8.3439999999999994"/>
    <n v="36"/>
    <n v="36"/>
    <n v="29"/>
    <n v="29"/>
    <n v="14"/>
    <n v="14"/>
    <n v="50"/>
    <n v="50"/>
  </r>
  <r>
    <x v="0"/>
    <s v="Soba"/>
    <s v="LEA Matari"/>
    <s v="1921083120"/>
    <s v="Abdullahi Haruna"/>
    <s v="Abdulwasiu Suleiman"/>
    <s v="08054282520"/>
    <s v="null"/>
    <s v="Supply 2024"/>
    <n v="10.944000000000001"/>
    <n v="7.8319999999999999"/>
    <n v="36"/>
    <n v="36"/>
    <n v="29"/>
    <n v="29"/>
    <n v="14"/>
    <n v="14"/>
    <n v="50"/>
    <n v="50"/>
  </r>
  <r>
    <x v="0"/>
    <s v="Soba"/>
    <s v="LEA Primary School Anguwan Alewa"/>
    <s v="1921030120"/>
    <s v="Abubakar Inuwa Tashi"/>
    <s v="Ahmed Isah"/>
    <s v="08038172874"/>
    <s v="9066715589"/>
    <s v="Supply 2024"/>
    <n v="11.093"/>
    <n v="7.9180000000000001"/>
    <n v="36"/>
    <n v="36"/>
    <n v="29"/>
    <n v="29"/>
    <n v="14"/>
    <n v="14"/>
    <n v="50"/>
    <n v="50"/>
  </r>
  <r>
    <x v="0"/>
    <s v="Soba"/>
    <s v="LGEA Primary School Gurbabiya"/>
    <s v="1921055120"/>
    <s v="Jacob Samaila"/>
    <s v="Abubakar Lawal"/>
    <s v="08025546663"/>
    <s v="null"/>
    <s v="Supply 2024"/>
    <n v="10.727"/>
    <n v="7.931"/>
    <n v="36"/>
    <n v="36"/>
    <n v="29"/>
    <n v="29"/>
    <n v="14"/>
    <n v="14"/>
    <n v="50"/>
    <n v="50"/>
  </r>
  <r>
    <x v="0"/>
    <s v="Soba"/>
    <s v="LGEA Primary School Mai Zare"/>
    <s v="1921278120"/>
    <s v="Ibrahim Bawa"/>
    <s v="Thomas Paul Yayock"/>
    <s v="08061573207"/>
    <s v=""/>
    <s v="Supply 2024"/>
    <n v="10.911"/>
    <n v="8.2219999999999995"/>
    <n v="36"/>
    <n v="36"/>
    <n v="29"/>
    <n v="29"/>
    <n v="14"/>
    <n v="14"/>
    <n v="50"/>
    <n v="50"/>
  </r>
  <r>
    <x v="0"/>
    <s v="Soba"/>
    <s v="LGEA Primary School Rahama"/>
    <s v="1921086120"/>
    <s v="Ibrahim Bawa"/>
    <s v="Martha Benjamin"/>
    <s v="08080836363"/>
    <s v=""/>
    <s v="Supply 2024"/>
    <n v="10.89"/>
    <n v="8.1270000000000007"/>
    <n v="36"/>
    <n v="36"/>
    <n v="29"/>
    <n v="29"/>
    <n v="14"/>
    <n v="14"/>
    <n v="50"/>
    <n v="50"/>
  </r>
  <r>
    <x v="0"/>
    <s v="Jaba"/>
    <s v="LGEA Galadima"/>
    <s v="1906056120"/>
    <s v="Wahala Guruza"/>
    <s v="Comfort Nathaniel Esther"/>
    <s v="09158950261"/>
    <s v="8083286203"/>
    <s v="Supply 2024"/>
    <n v="9.5790000000000006"/>
    <n v="7.9950000000000001"/>
    <n v="36"/>
    <n v="36"/>
    <n v="29"/>
    <n v="29"/>
    <n v="14"/>
    <n v="14"/>
    <n v="49"/>
    <n v="49"/>
  </r>
  <r>
    <x v="0"/>
    <s v="Jaba"/>
    <s v="LGEA Primary School Ungwan Zuma"/>
    <s v="1906064120"/>
    <s v="Rahila Shedow"/>
    <s v="Jacob Bala Gyet"/>
    <s v="08136515120"/>
    <s v=""/>
    <s v="Supply 2024"/>
    <n v="9.4789999999999992"/>
    <n v="8.0549999999999997"/>
    <n v="36"/>
    <n v="36"/>
    <n v="29"/>
    <n v="29"/>
    <n v="14"/>
    <n v="14"/>
    <n v="49"/>
    <n v="49"/>
  </r>
  <r>
    <x v="0"/>
    <s v="Jaba"/>
    <s v="Local Government Education Authority Gidan Kundi"/>
    <s v="1906030120"/>
    <s v="Musa Shedrack"/>
    <s v="Sarona Zugwai Jacob"/>
    <s v="09021100553"/>
    <s v="7039065210"/>
    <s v="Supply 2024"/>
    <n v="9.4429999999999996"/>
    <n v="7.9539999999999997"/>
    <n v="36"/>
    <n v="36"/>
    <n v="29"/>
    <n v="29"/>
    <n v="14"/>
    <n v="14"/>
    <n v="49"/>
    <n v="49"/>
  </r>
  <r>
    <x v="0"/>
    <s v="Jaba"/>
    <s v="UBE Primary School Tser Fai"/>
    <s v="1906100120"/>
    <s v="Wahala Guruza"/>
    <s v="Kusho Saul"/>
    <s v="08085659373"/>
    <s v="8083286203"/>
    <s v="Supply 2024"/>
    <n v="9.5340000000000007"/>
    <n v="7.9740000000000002"/>
    <n v="36"/>
    <n v="36"/>
    <n v="29"/>
    <n v="29"/>
    <n v="14"/>
    <n v="14"/>
    <n v="49"/>
    <n v="49"/>
  </r>
  <r>
    <x v="0"/>
    <s v="Sanga"/>
    <s v="LGEA Primary School Ungwan Mallam Musa"/>
    <s v="1920109120"/>
    <s v="Binta Abdullahi"/>
    <s v="Christiana Maude"/>
    <s v="07036231295"/>
    <s v="8138735534"/>
    <s v="Supply 2024"/>
    <n v="9.5459999999999994"/>
    <n v="8.641"/>
    <n v="36"/>
    <n v="36"/>
    <n v="29"/>
    <n v="29"/>
    <n v="14"/>
    <n v="14"/>
    <n v="49"/>
    <n v="49"/>
  </r>
  <r>
    <x v="0"/>
    <s v="Sanga"/>
    <s v="UBE Primary School Ahar Kofai"/>
    <s v="1920134120"/>
    <s v="Mallam Bitrus Bala"/>
    <s v="Leo Andrew"/>
    <s v="07032491031"/>
    <s v=""/>
    <s v="Supply 2024"/>
    <n v="9.1769999999999996"/>
    <n v="8.2140000000000004"/>
    <n v="36"/>
    <n v="36"/>
    <n v="29"/>
    <n v="29"/>
    <n v="14"/>
    <n v="14"/>
    <n v="49"/>
    <n v="49"/>
  </r>
  <r>
    <x v="0"/>
    <s v="Soba"/>
    <s v="LEA Primary School Anguwan Dan Isah"/>
    <s v="1921022120"/>
    <s v="Sulaiman Samaila"/>
    <s v="Aishatu Surajo Aliyu"/>
    <s v="08161741155"/>
    <s v="8081265415"/>
    <s v="Supply 2024"/>
    <n v="10.942"/>
    <n v="8.0909999999999993"/>
    <n v="36"/>
    <n v="36"/>
    <n v="29"/>
    <n v="29"/>
    <n v="14"/>
    <n v="14"/>
    <n v="49"/>
    <n v="49"/>
  </r>
  <r>
    <x v="0"/>
    <s v="Soba"/>
    <s v="Nomadic Fulani Hari"/>
    <s v="1921361123"/>
    <s v="Abdullahi Haruna"/>
    <s v="Ibrahim Abdullahi"/>
    <s v="08133819238"/>
    <s v="null"/>
    <s v="Supply 2024"/>
    <s v=""/>
    <s v=""/>
    <n v="36"/>
    <n v="36"/>
    <n v="29"/>
    <n v="29"/>
    <n v="14"/>
    <n v="14"/>
    <n v="49"/>
    <n v="49"/>
  </r>
  <r>
    <x v="0"/>
    <s v="Jaba"/>
    <s v="UBE Primary School Gora"/>
    <s v="1906081120"/>
    <s v="Balah Haggai"/>
    <s v="Maria Sunday"/>
    <s v="08088267865"/>
    <s v=""/>
    <s v="Supply 2024"/>
    <n v="9.4130000000000003"/>
    <n v="7.9569999999999999"/>
    <n v="36"/>
    <n v="36"/>
    <n v="29"/>
    <n v="29"/>
    <n v="14"/>
    <n v="14"/>
    <n v="48"/>
    <n v="48"/>
  </r>
  <r>
    <x v="0"/>
    <s v="Sabon Gari"/>
    <s v="Anguwan Biso LEA Primary School"/>
    <s v="1919173121"/>
    <s v="Lawal Garba "/>
    <s v="Ephram Marcus Buki"/>
    <s v="07036664200"/>
    <s v="8029031532"/>
    <s v="Supply 2024"/>
    <n v="11.199"/>
    <n v="7.6580000000000004"/>
    <n v="36"/>
    <n v="36"/>
    <n v="29"/>
    <n v="29"/>
    <n v="14"/>
    <n v="14"/>
    <n v="48"/>
    <n v="48"/>
  </r>
  <r>
    <x v="0"/>
    <s v="Soba"/>
    <s v="UBE Primary School MarmaraTakalafiya"/>
    <s v="1921187120"/>
    <s v="Sulaiman Samaila"/>
    <s v="Luka Deborah"/>
    <s v="08067274851"/>
    <s v="8081265415"/>
    <s v="Supply 2024"/>
    <n v="10.962"/>
    <n v="8.2100000000000009"/>
    <n v="36"/>
    <n v="36"/>
    <n v="29"/>
    <n v="29"/>
    <n v="14"/>
    <n v="14"/>
    <n v="48"/>
    <n v="48"/>
  </r>
  <r>
    <x v="0"/>
    <s v="Jaba"/>
    <s v="LGEA Primary School Kugyama Madachi"/>
    <s v="1906037120"/>
    <s v="Yakubu Bulus"/>
    <s v="Kyos M Yohanna"/>
    <s v="07083865207"/>
    <s v="7065708109"/>
    <s v="Supply 2024"/>
    <n v="9.5730000000000004"/>
    <n v="8.1229999999999993"/>
    <n v="36"/>
    <n v="36"/>
    <n v="29"/>
    <n v="29"/>
    <n v="14"/>
    <n v="14"/>
    <n v="47"/>
    <n v="47"/>
  </r>
  <r>
    <x v="0"/>
    <s v="Jaba"/>
    <s v="Local Government Education Authority Primary School Gauji"/>
    <s v="1906057120"/>
    <s v="Wahala Guruza"/>
    <s v="Michael Leo"/>
    <s v="07035900194"/>
    <s v="8083286203"/>
    <s v="Supply 2024"/>
    <n v="9.56"/>
    <n v="7.9820000000000002"/>
    <n v="36"/>
    <n v="36"/>
    <n v="29"/>
    <n v="29"/>
    <n v="14"/>
    <n v="14"/>
    <n v="47"/>
    <n v="47"/>
  </r>
  <r>
    <x v="0"/>
    <s v="Jaba"/>
    <s v="Nomadic Primary School Samban Daji"/>
    <s v="1906123123"/>
    <s v="Rahila Shedow"/>
    <s v="Murna Nabaida"/>
    <s v="07062822312"/>
    <s v=""/>
    <s v="Supply 2024"/>
    <n v="9.4149999999999991"/>
    <n v="8.0060000000000002"/>
    <n v="36"/>
    <n v="36"/>
    <n v="29"/>
    <n v="29"/>
    <n v="14"/>
    <n v="14"/>
    <n v="47"/>
    <n v="47"/>
  </r>
  <r>
    <x v="0"/>
    <s v="Sabon Gari"/>
    <s v="Anguwan Nafara Nomadic Primary School"/>
    <s v="1919177123"/>
    <s v="Okpanachi Eneojo"/>
    <s v="Mustapha Habibu"/>
    <s v="08161501944"/>
    <s v="null"/>
    <s v="Supply 2024"/>
    <n v="11.195"/>
    <n v="7.7450000000000001"/>
    <n v="36"/>
    <n v="36"/>
    <n v="29"/>
    <n v="29"/>
    <n v="14"/>
    <n v="14"/>
    <n v="47"/>
    <n v="47"/>
  </r>
  <r>
    <x v="0"/>
    <s v="Sanga"/>
    <s v="LGEA Numbu Sarki Gwantu"/>
    <s v="1920077120"/>
    <s v="Ango Comfort Ali"/>
    <s v="Hulera Tanimu"/>
    <s v="07010219698"/>
    <s v="8068870636"/>
    <s v="Supply 2024"/>
    <n v="9.1980000000000004"/>
    <n v="8.4359999999999999"/>
    <n v="36"/>
    <n v="36"/>
    <n v="29"/>
    <n v="29"/>
    <n v="14"/>
    <n v="14"/>
    <n v="47"/>
    <n v="47"/>
  </r>
  <r>
    <x v="0"/>
    <s v="Sanga"/>
    <s v="UBE Primary School Ungwan Anche"/>
    <s v="1920212120"/>
    <s v="Mallam Bitrus Bala"/>
    <s v="Solomon Jerry"/>
    <s v="07149592052"/>
    <s v=""/>
    <s v="Supply 2024"/>
    <n v="9.1319999999999997"/>
    <n v="8.2170000000000005"/>
    <n v="36"/>
    <n v="36"/>
    <n v="29"/>
    <n v="29"/>
    <n v="14"/>
    <n v="14"/>
    <n v="47"/>
    <n v="47"/>
  </r>
  <r>
    <x v="0"/>
    <s v="Soba"/>
    <s v="LEA Primary School Panpo"/>
    <s v="1921085120"/>
    <s v="Rabi Ibrahim"/>
    <s v="Suleiman Soda"/>
    <s v="08087923414"/>
    <s v=""/>
    <s v="Supply 2024"/>
    <n v="11.02"/>
    <n v="8.0190000000000001"/>
    <n v="36"/>
    <n v="36"/>
    <n v="29"/>
    <n v="29"/>
    <n v="14"/>
    <n v="14"/>
    <n v="47"/>
    <n v="47"/>
  </r>
  <r>
    <x v="0"/>
    <s v="Soba"/>
    <s v="LEA Primary School Zumaila"/>
    <s v="1921109120"/>
    <s v="Abubakar Inuwa Tashi"/>
    <s v="Stephen Gadagba Daninya"/>
    <s v="08131116898"/>
    <s v="9066715589"/>
    <s v="Supply 2024"/>
    <n v="11.089"/>
    <n v="7.8869999999999996"/>
    <n v="36"/>
    <n v="36"/>
    <n v="29"/>
    <n v="29"/>
    <n v="14"/>
    <n v="14"/>
    <n v="47"/>
    <n v="47"/>
  </r>
  <r>
    <x v="0"/>
    <s v="Soba"/>
    <s v="UBE Primary School Ang Madora Gimba"/>
    <s v="1921132120"/>
    <s v="Sani HMusa"/>
    <s v="Saminu Aliyu"/>
    <s v="08062343425"/>
    <s v="9047918622"/>
    <s v="Supply 2024"/>
    <n v="11.063000000000001"/>
    <n v="7.9740000000000002"/>
    <n v="36"/>
    <n v="36"/>
    <n v="29"/>
    <n v="29"/>
    <n v="14"/>
    <n v="14"/>
    <n v="47"/>
    <n v="47"/>
  </r>
  <r>
    <x v="0"/>
    <s v="Soba"/>
    <s v="UBE Primary School Tauga"/>
    <s v="1921211920"/>
    <s v="Ibrahim Bawa"/>
    <s v="Ahmed Zakari"/>
    <s v="08066212077"/>
    <s v=""/>
    <s v="Supply 2024"/>
    <n v="10.944000000000001"/>
    <n v="8.1579999999999995"/>
    <n v="36"/>
    <n v="36"/>
    <n v="29"/>
    <n v="29"/>
    <n v="14"/>
    <n v="14"/>
    <n v="47"/>
    <n v="47"/>
  </r>
  <r>
    <x v="0"/>
    <s v="Jaba"/>
    <s v="LGEA Primary School Indofa"/>
    <s v="1906035120"/>
    <s v="Balah Haggai"/>
    <s v="Mery Idebgi Ujuh"/>
    <s v="09030648293"/>
    <s v=""/>
    <s v="Supply 2024"/>
    <n v="9.3610000000000007"/>
    <n v="7.9720000000000004"/>
    <n v="36"/>
    <n v="36"/>
    <n v="29"/>
    <n v="29"/>
    <n v="14"/>
    <n v="14"/>
    <n v="46"/>
    <n v="46"/>
  </r>
  <r>
    <x v="0"/>
    <s v="Jaba"/>
    <s v="UBE Primary Ungwan Badi Fai"/>
    <s v="1906102120"/>
    <s v="Wahala Guruza"/>
    <s v="Laatu Haruna"/>
    <s v="08085333032"/>
    <s v="8083286203"/>
    <s v="Supply 2024"/>
    <n v="9.5410000000000004"/>
    <n v="7.9779999999999998"/>
    <n v="36"/>
    <n v="36"/>
    <n v="29"/>
    <n v="29"/>
    <n v="14"/>
    <n v="14"/>
    <n v="46"/>
    <n v="46"/>
  </r>
  <r>
    <x v="0"/>
    <s v="Sanga"/>
    <s v="LGEA Primary School Fadan Ayu"/>
    <s v="192042120"/>
    <s v="Keziah Mbaka"/>
    <s v="Usman Iliyasu"/>
    <s v="07035611526"/>
    <s v=""/>
    <s v="Supply 2024"/>
    <n v="9.3369999999999997"/>
    <n v="8.56"/>
    <n v="36"/>
    <n v="36"/>
    <n v="29"/>
    <n v="29"/>
    <n v="14"/>
    <n v="14"/>
    <n v="46"/>
    <n v="46"/>
  </r>
  <r>
    <x v="0"/>
    <s v="Sanga"/>
    <s v="LGEA Primary School Tattaura"/>
    <s v="1920092120"/>
    <s v="Jamilu Abdullahi"/>
    <s v="Victoria Peter Usman"/>
    <s v="08082770705"/>
    <s v=""/>
    <s v="Supply 2024"/>
    <n v="9.2050000000000001"/>
    <n v="8.4849999999999994"/>
    <n v="36"/>
    <n v="36"/>
    <n v="29"/>
    <n v="29"/>
    <n v="14"/>
    <n v="14"/>
    <n v="46"/>
    <n v="46"/>
  </r>
  <r>
    <x v="0"/>
    <s v="Sanga"/>
    <s v="UBE Ungwar Dakachi Gwantu Primary School"/>
    <s v="1920190120"/>
    <s v="Ango Comfort Ali"/>
    <s v="Josphine Monday"/>
    <s v="09049304687"/>
    <s v="8068870636"/>
    <s v="Supply 2024"/>
    <n v="9.2360000000000007"/>
    <n v="8.4580000000000002"/>
    <n v="36"/>
    <n v="36"/>
    <n v="29"/>
    <n v="29"/>
    <n v="14"/>
    <n v="14"/>
    <n v="46"/>
    <n v="46"/>
  </r>
  <r>
    <x v="0"/>
    <s v="Soba"/>
    <s v="UBE Anguwan Maharba"/>
    <s v="1921133120"/>
    <s v="Abubakar Inuwa Tashi"/>
    <s v="Mustapha Mahmud"/>
    <s v="08126662331"/>
    <s v="9066715589"/>
    <s v="Supply 2024"/>
    <n v="11.064"/>
    <n v="7.9219999999999997"/>
    <n v="36"/>
    <n v="36"/>
    <n v="29"/>
    <n v="29"/>
    <n v="14"/>
    <n v="14"/>
    <n v="46"/>
    <n v="46"/>
  </r>
  <r>
    <x v="0"/>
    <s v="Soba"/>
    <s v="UBE Primary School Sobawa"/>
    <s v="1921204120"/>
    <s v="Abdullahi Rilwanu"/>
    <s v="Abdulhamid Dahiru"/>
    <s v="08030773909"/>
    <s v="7080730917"/>
    <s v="Supply 2024"/>
    <n v="10.968999999999999"/>
    <n v="8.1340000000000003"/>
    <n v="36"/>
    <n v="36"/>
    <n v="29"/>
    <n v="29"/>
    <n v="14"/>
    <n v="14"/>
    <n v="46"/>
    <n v="46"/>
  </r>
  <r>
    <x v="0"/>
    <s v="Jaba"/>
    <s v="UBE Primary School Hah Kyoli"/>
    <s v="1906082120"/>
    <s v="Micheal Ishaya"/>
    <s v="Danjuma Markus"/>
    <s v="08160449331"/>
    <s v=""/>
    <s v="Supply 2024"/>
    <n v="9.5069999999999997"/>
    <n v="8.0860000000000003"/>
    <n v="36"/>
    <n v="36"/>
    <n v="29"/>
    <n v="29"/>
    <n v="14"/>
    <n v="14"/>
    <n v="45"/>
    <n v="45"/>
  </r>
  <r>
    <x v="0"/>
    <s v="Sabon Gari"/>
    <s v="Anguwan Sarkin Baka Nomadic Primary School"/>
    <s v="1919079102"/>
    <s v="Suleiman Abdulhamid"/>
    <s v="Buhari Yahuza Suleiman"/>
    <s v="08035882486"/>
    <s v="null"/>
    <s v="Supply 2024"/>
    <n v="11.202999999999999"/>
    <n v="7.6459999999999999"/>
    <n v="36"/>
    <n v="36"/>
    <n v="29"/>
    <n v="29"/>
    <n v="14"/>
    <n v="14"/>
    <n v="45"/>
    <n v="45"/>
  </r>
  <r>
    <x v="0"/>
    <s v="Sabon Gari"/>
    <s v="Katanga LEA Primary School"/>
    <s v="1919034120"/>
    <s v="Abdulkareem Kudirat"/>
    <s v="Muhammad Bashir Aliyu"/>
    <s v="08035992960"/>
    <s v="7062795165"/>
    <s v="Supply 2024"/>
    <n v="11.169"/>
    <n v="7.78"/>
    <n v="36"/>
    <n v="36"/>
    <n v="29"/>
    <n v="29"/>
    <n v="14"/>
    <n v="14"/>
    <n v="45"/>
    <n v="45"/>
  </r>
  <r>
    <x v="0"/>
    <s v="Sanga"/>
    <s v="LGEA Primary School Ankara"/>
    <s v="1920030120"/>
    <s v="Phibi Amos"/>
    <s v="Dennis Ambi Kpagai"/>
    <s v="08030403 664"/>
    <s v="8173575091"/>
    <s v="Supply 2024"/>
    <n v="9.2110000000000003"/>
    <n v="8.5150000000000006"/>
    <n v="36"/>
    <n v="36"/>
    <n v="29"/>
    <n v="29"/>
    <n v="14"/>
    <n v="14"/>
    <n v="45"/>
    <n v="45"/>
  </r>
  <r>
    <x v="0"/>
    <s v="Sanga"/>
    <s v="UBE Primary School Akwankwan"/>
    <s v="1920135120"/>
    <s v="Phibi Amos"/>
    <s v="Kadashi Bawa"/>
    <s v="08173838610"/>
    <s v="8173575091"/>
    <s v="Supply 2024"/>
    <n v="9.282"/>
    <n v="8.4979999999999993"/>
    <n v="36"/>
    <n v="36"/>
    <n v="29"/>
    <n v="29"/>
    <n v="14"/>
    <n v="14"/>
    <n v="45"/>
    <n v="45"/>
  </r>
  <r>
    <x v="0"/>
    <s v="Soba"/>
    <s v="LEA Primary School Bakura"/>
    <s v="1921039120"/>
    <s v="Nuhu Yusuf"/>
    <s v="Umar Haliru"/>
    <s v="08081858832"/>
    <s v="8022994314"/>
    <s v="Supply 2024"/>
    <n v="10.933999999999999"/>
    <n v="8.0150000000000006"/>
    <n v="36"/>
    <n v="36"/>
    <n v="29"/>
    <n v="29"/>
    <n v="14"/>
    <n v="14"/>
    <n v="45"/>
    <n v="45"/>
  </r>
  <r>
    <x v="0"/>
    <s v="Soba"/>
    <s v="LEA Primary School Madaba 1"/>
    <s v="1921073120"/>
    <s v="Sani HMusa"/>
    <s v="Bello Abubakar"/>
    <s v="08136520030"/>
    <s v="9047918622"/>
    <s v="Supply 2024"/>
    <n v="11"/>
    <n v="8.0440000000000005"/>
    <n v="36"/>
    <n v="36"/>
    <n v="29"/>
    <n v="29"/>
    <n v="14"/>
    <n v="14"/>
    <n v="45"/>
    <n v="45"/>
  </r>
  <r>
    <x v="0"/>
    <s v="Soba"/>
    <s v="LEA Primary School Taba"/>
    <s v="1921234120"/>
    <s v="Shuaibu Tambaya"/>
    <s v="Abdulhamid Shitu"/>
    <s v="08033012458"/>
    <s v="7084881731"/>
    <s v="Supply 2024"/>
    <n v="11.147"/>
    <n v="7.8410000000000002"/>
    <n v="36"/>
    <n v="36"/>
    <n v="29"/>
    <n v="29"/>
    <n v="14"/>
    <n v="14"/>
    <n v="45"/>
    <n v="45"/>
  </r>
  <r>
    <x v="0"/>
    <s v="Soba"/>
    <s v="LGEA Primary School Kurmin Saleh"/>
    <s v="1921137120"/>
    <s v="Abdullahi Rilwanu"/>
    <s v="Terver Amenger"/>
    <s v=""/>
    <s v="7080730917"/>
    <s v="Supply 2024"/>
    <n v="11.034000000000001"/>
    <n v="8.0559999999999992"/>
    <n v="36"/>
    <n v="36"/>
    <n v="29"/>
    <n v="29"/>
    <n v="14"/>
    <n v="14"/>
    <n v="45"/>
    <n v="45"/>
  </r>
  <r>
    <x v="0"/>
    <s v="Soba"/>
    <s v="Nomadic Daula Fulani Isah Farin Kasa"/>
    <s v="1921228120"/>
    <s v="Hassan Jafaru"/>
    <s v="Bashir Musa"/>
    <s v="08031924446"/>
    <s v=""/>
    <s v="Supply 2024"/>
    <n v="11.156000000000001"/>
    <n v="7.7809999999999997"/>
    <n v="36"/>
    <n v="36"/>
    <n v="29"/>
    <n v="29"/>
    <n v="14"/>
    <n v="14"/>
    <n v="45"/>
    <n v="45"/>
  </r>
  <r>
    <x v="0"/>
    <s v="Soba"/>
    <s v="UBE Anguwan Sare"/>
    <s v="1921140120"/>
    <s v="Shuaibu Tambaya"/>
    <s v="Zainab Bala"/>
    <s v="0703663231"/>
    <s v="7084881731"/>
    <s v="Supply 2024"/>
    <n v="11.164"/>
    <n v="7.94"/>
    <n v="36"/>
    <n v="36"/>
    <n v="29"/>
    <n v="29"/>
    <n v="14"/>
    <n v="14"/>
    <n v="45"/>
    <n v="45"/>
  </r>
  <r>
    <x v="0"/>
    <s v="Sanga"/>
    <s v="LGEA Primary School Ragga"/>
    <s v="1920081120"/>
    <s v="Danjuma Ngbo"/>
    <s v="Amos Ogah"/>
    <s v="0811002733"/>
    <s v=""/>
    <s v="Supply 2024"/>
    <n v="9.0299999999999994"/>
    <n v="8.5410000000000004"/>
    <n v="36"/>
    <n v="36"/>
    <n v="29"/>
    <n v="29"/>
    <n v="14"/>
    <n v="14"/>
    <n v="44"/>
    <n v="44"/>
  </r>
  <r>
    <x v="0"/>
    <s v="Sanga"/>
    <s v="UBE Primary School Wakili Mada"/>
    <s v="1920198120"/>
    <s v="Aliyu Emmanual Ishaku"/>
    <s v="Chechet Yakubu"/>
    <s v="08033379616"/>
    <s v="null"/>
    <s v="Supply 2024"/>
    <n v="9.2319999999999993"/>
    <n v="8.2759999999999998"/>
    <n v="36"/>
    <n v="36"/>
    <n v="29"/>
    <n v="29"/>
    <n v="14"/>
    <n v="14"/>
    <n v="44"/>
    <n v="44"/>
  </r>
  <r>
    <x v="0"/>
    <s v="Soba"/>
    <s v="LGEA Primary School Marmara"/>
    <s v="1921081120"/>
    <s v="Ibrahim AHassan"/>
    <s v="Dauda Anthony"/>
    <s v="08136103737"/>
    <s v="null"/>
    <s v="Supply 2024"/>
    <n v="10.848000000000001"/>
    <n v="8.1029999999999998"/>
    <n v="36"/>
    <n v="36"/>
    <n v="29"/>
    <n v="29"/>
    <n v="14"/>
    <n v="14"/>
    <n v="44"/>
    <n v="44"/>
  </r>
  <r>
    <x v="0"/>
    <s v="Soba"/>
    <s v="UBE Primary School Bono"/>
    <s v="1921146120"/>
    <s v="Mohammed TTuraki"/>
    <s v="Bako Bulus Bako"/>
    <s v="07051560481"/>
    <s v="9024752230"/>
    <s v="Supply 2024"/>
    <n v="11.195"/>
    <n v="8.0120000000000005"/>
    <n v="36"/>
    <n v="36"/>
    <n v="29"/>
    <n v="29"/>
    <n v="14"/>
    <n v="14"/>
    <n v="44"/>
    <n v="44"/>
  </r>
  <r>
    <x v="0"/>
    <s v="Soba"/>
    <s v="UBE Primary School Dokan Zuma"/>
    <s v="1921151120"/>
    <s v="Yakubu Ubangida"/>
    <s v="Rifkatu Joseph"/>
    <s v="08086259503"/>
    <s v="8022457334"/>
    <s v="Supply 2024"/>
    <n v="10.739000000000001"/>
    <n v="7.9669999999999996"/>
    <n v="36"/>
    <n v="36"/>
    <n v="29"/>
    <n v="29"/>
    <n v="14"/>
    <n v="14"/>
    <n v="44"/>
    <n v="44"/>
  </r>
  <r>
    <x v="0"/>
    <s v="Soba"/>
    <s v="UBE Primary School Gidan Kwari"/>
    <s v="1921158120"/>
    <s v="Shehu Saadu"/>
    <s v="Abubakar Yunusa"/>
    <s v="09127165074"/>
    <s v=""/>
    <s v="Supply 2024"/>
    <n v="11.079000000000001"/>
    <n v="8.0410000000000004"/>
    <n v="36"/>
    <n v="36"/>
    <n v="29"/>
    <n v="29"/>
    <n v="14"/>
    <n v="14"/>
    <n v="44"/>
    <n v="44"/>
  </r>
  <r>
    <x v="0"/>
    <s v="Jaba"/>
    <s v="LGEA Bitaro"/>
    <s v="1906024120"/>
    <s v="Musa Shedrack"/>
    <s v="Emmanuel Turaki"/>
    <s v="08101722235"/>
    <s v="7039065210"/>
    <s v="Supply 2024"/>
    <n v="9.4849999999999994"/>
    <n v="7.9630000000000001"/>
    <n v="36"/>
    <n v="36"/>
    <n v="29"/>
    <n v="29"/>
    <n v="14"/>
    <n v="14"/>
    <n v="43"/>
    <n v="43"/>
  </r>
  <r>
    <x v="0"/>
    <s v="Jaba"/>
    <s v="UBE Nasarawa Kurmin Jatau"/>
    <s v="1906090120"/>
    <s v="Wahala Guruza"/>
    <s v="Assabe Audu"/>
    <s v="08118407483"/>
    <s v="8083286203"/>
    <s v="Supply 2024"/>
    <n v="9.5869999999999997"/>
    <n v="7.96"/>
    <n v="36"/>
    <n v="36"/>
    <n v="29"/>
    <n v="29"/>
    <n v="14"/>
    <n v="14"/>
    <n v="43"/>
    <n v="43"/>
  </r>
  <r>
    <x v="0"/>
    <s v="Jaba"/>
    <s v="UBE Primary School Ankung Gida"/>
    <s v="1906116121"/>
    <s v="Balah Haggai"/>
    <s v="Hadiza Bako Yero"/>
    <s v="07015237064"/>
    <s v=""/>
    <s v="Supply 2024"/>
    <n v="9.4019999999999992"/>
    <n v="7.9749999999999996"/>
    <n v="36"/>
    <n v="36"/>
    <n v="29"/>
    <n v="29"/>
    <n v="14"/>
    <n v="14"/>
    <n v="43"/>
    <n v="43"/>
  </r>
  <r>
    <x v="0"/>
    <s v="Sabon Gari"/>
    <s v="Dupadupa LEA"/>
    <s v="1919042120"/>
    <s v="Lawal Garba "/>
    <s v="Yakubu Bello Basawa"/>
    <s v="08069208895"/>
    <s v="8029031532"/>
    <s v="Supply 2024"/>
    <n v="11.204000000000001"/>
    <n v="7.673"/>
    <n v="36"/>
    <n v="36"/>
    <n v="29"/>
    <n v="29"/>
    <n v="14"/>
    <n v="14"/>
    <n v="43"/>
    <n v="43"/>
  </r>
  <r>
    <x v="0"/>
    <s v="Sanga"/>
    <s v="LGEA Primary School Amar Kontagora"/>
    <s v="1920026120"/>
    <s v="Danjuma Ngbo"/>
    <s v="Danladi Mamman Landa"/>
    <s v="08146117300"/>
    <s v=""/>
    <s v="Supply 2024"/>
    <n v="9.0980000000000008"/>
    <n v="8.5139999999999993"/>
    <n v="36"/>
    <n v="36"/>
    <n v="29"/>
    <n v="29"/>
    <n v="14"/>
    <n v="14"/>
    <n v="43"/>
    <n v="43"/>
  </r>
  <r>
    <x v="0"/>
    <s v="Sanga"/>
    <s v="LGEA Primary School Ancha"/>
    <s v="1920089120"/>
    <s v="Samuel Danjuma Ambo"/>
    <s v="Christiana Aawheela"/>
    <s v="08144828833"/>
    <s v=""/>
    <s v="Supply 2024"/>
    <n v="9.173"/>
    <n v="8.4290000000000003"/>
    <n v="36"/>
    <n v="36"/>
    <n v="29"/>
    <n v="29"/>
    <n v="14"/>
    <n v="14"/>
    <n v="43"/>
    <n v="43"/>
  </r>
  <r>
    <x v="0"/>
    <s v="Sanga"/>
    <s v="LGEA Primary School Randa"/>
    <s v="1920082120"/>
    <s v="Silas Musa"/>
    <s v="Barnabas Ambi"/>
    <s v="08133665021"/>
    <s v="null"/>
    <s v="Supply 2024"/>
    <n v="9.1210000000000004"/>
    <n v="8.4979999999999993"/>
    <n v="36"/>
    <n v="36"/>
    <n v="29"/>
    <n v="29"/>
    <n v="14"/>
    <n v="14"/>
    <n v="43"/>
    <n v="43"/>
  </r>
  <r>
    <x v="0"/>
    <s v="Sanga"/>
    <s v="LGEA Primary School Tari Kako"/>
    <s v="1920091120"/>
    <s v="Fatima Yahaya"/>
    <s v="Musa Bitrus Ezra"/>
    <s v="08034171308"/>
    <s v="null"/>
    <s v="Supply 2024"/>
    <n v="9.2170000000000005"/>
    <n v="8.5589999999999993"/>
    <n v="36"/>
    <n v="36"/>
    <n v="29"/>
    <n v="29"/>
    <n v="14"/>
    <n v="14"/>
    <n v="43"/>
    <n v="43"/>
  </r>
  <r>
    <x v="0"/>
    <s v="Sanga"/>
    <s v="LGEA Primary SchoolAbujamada"/>
    <s v="1920020120"/>
    <s v="Mallam Bitrus Bala"/>
    <s v="Peter Tanko"/>
    <s v="08120022230"/>
    <s v=""/>
    <s v="Supply 2024"/>
    <n v="9.0760000000000005"/>
    <n v="8.1829999999999998"/>
    <n v="36"/>
    <n v="36"/>
    <n v="29"/>
    <n v="29"/>
    <n v="14"/>
    <n v="14"/>
    <n v="43"/>
    <n v="43"/>
  </r>
  <r>
    <x v="0"/>
    <s v="Sanga"/>
    <s v="LGEA Tsauni 1"/>
    <s v="1920094120"/>
    <s v="Obadiah Alkali"/>
    <s v="Philomins Bissalla"/>
    <s v="08163760666"/>
    <s v=""/>
    <s v="Supply 2024"/>
    <n v="9.2330000000000005"/>
    <n v="8.3810000000000002"/>
    <n v="36"/>
    <n v="36"/>
    <n v="29"/>
    <n v="29"/>
    <n v="14"/>
    <n v="14"/>
    <n v="43"/>
    <n v="43"/>
  </r>
  <r>
    <x v="0"/>
    <s v="Sanga"/>
    <s v="UBE Primary School Ungwan Mada Abu"/>
    <s v="1920523120"/>
    <s v="Danjuma Ngbo"/>
    <s v="Nehemiah Sale Sale"/>
    <s v="08070561120"/>
    <s v=""/>
    <s v="Supply 2024"/>
    <n v="9.0500000000000007"/>
    <n v="8.5020000000000007"/>
    <n v="36"/>
    <n v="36"/>
    <n v="29"/>
    <n v="29"/>
    <n v="14"/>
    <n v="14"/>
    <n v="43"/>
    <n v="43"/>
  </r>
  <r>
    <x v="0"/>
    <s v="Jaba"/>
    <s v="Nomadic Primary School Ngarshang"/>
    <s v="1906119123"/>
    <s v="Sarah Choka"/>
    <s v="Jonathan Maikano"/>
    <s v="08083430774"/>
    <s v=""/>
    <s v="Supply 2024"/>
    <n v="9.4670000000000005"/>
    <n v="8.0289999999999999"/>
    <n v="36"/>
    <n v="36"/>
    <n v="29"/>
    <n v="29"/>
    <n v="14"/>
    <n v="14"/>
    <n v="42"/>
    <n v="42"/>
  </r>
  <r>
    <x v="0"/>
    <s v="Sanga"/>
    <s v="LGEA Primary School Ankwa"/>
    <s v="1920031120"/>
    <s v="Aliyu Emmanual Ishaku"/>
    <s v="Usman Bulus Usman Bulus"/>
    <s v="080694447707"/>
    <s v="null"/>
    <s v="Supply 2024"/>
    <n v="9.2319999999999993"/>
    <n v="8.2759999999999998"/>
    <n v="36"/>
    <n v="36"/>
    <n v="29"/>
    <n v="29"/>
    <n v="14"/>
    <n v="14"/>
    <n v="42"/>
    <n v="42"/>
  </r>
  <r>
    <x v="0"/>
    <s v="Sanga"/>
    <s v="UBE Primary School Ungwan Rimi Tari"/>
    <s v="1920173120"/>
    <s v="Fatima Yahaya"/>
    <s v="Abubakar Abdullahi"/>
    <s v="09034470897"/>
    <s v="null"/>
    <s v="Supply 2024"/>
    <n v="9.2449999999999992"/>
    <n v="8.5830000000000002"/>
    <n v="36"/>
    <n v="36"/>
    <n v="29"/>
    <n v="29"/>
    <n v="14"/>
    <n v="14"/>
    <n v="42"/>
    <n v="42"/>
  </r>
  <r>
    <x v="0"/>
    <s v="Soba"/>
    <s v="LEA Primary School Anguwan Sarkin Noma"/>
    <s v="1921034120"/>
    <s v="Shehu Saadu"/>
    <s v="Rebecca Slami"/>
    <s v="08032757520"/>
    <s v=""/>
    <s v="Supply 2024"/>
    <n v="11.103"/>
    <n v="8.0370000000000008"/>
    <n v="36"/>
    <n v="36"/>
    <n v="29"/>
    <n v="29"/>
    <n v="14"/>
    <n v="14"/>
    <n v="42"/>
    <n v="42"/>
  </r>
  <r>
    <x v="0"/>
    <s v="Soba"/>
    <s v="UBE Primary School Janga"/>
    <s v="1921170120"/>
    <s v="Shehu Saadu"/>
    <s v="Fredrick Emmanuel Ngwoke"/>
    <s v="07038647486"/>
    <s v=""/>
    <s v="Supply 2024"/>
    <n v="11.146000000000001"/>
    <n v="8.0890000000000004"/>
    <n v="36"/>
    <n v="36"/>
    <n v="29"/>
    <n v="29"/>
    <n v="14"/>
    <n v="14"/>
    <n v="42"/>
    <n v="42"/>
  </r>
  <r>
    <x v="0"/>
    <s v="Soba"/>
    <s v="UBE Primary School Makada Marwa"/>
    <s v="1921218121"/>
    <s v="Umar BMusa"/>
    <s v="Jamila Sani Ladan"/>
    <s v=""/>
    <s v="8080761206"/>
    <s v="Supply 2024"/>
    <n v="11.015000000000001"/>
    <n v="7.8490000000000002"/>
    <n v="36"/>
    <n v="36"/>
    <n v="29"/>
    <n v="29"/>
    <n v="14"/>
    <n v="14"/>
    <n v="42"/>
    <n v="42"/>
  </r>
  <r>
    <x v="0"/>
    <s v="Jaba"/>
    <s v="Nomadic Primary School Ungwan Gyara"/>
    <s v="1906120121"/>
    <s v="Balah Haggai"/>
    <s v="Turaki Ayuba"/>
    <s v="09023349494"/>
    <s v=""/>
    <s v="Supply 2024"/>
    <n v="9.3740000000000006"/>
    <n v="7.9669999999999996"/>
    <n v="36"/>
    <n v="36"/>
    <n v="29"/>
    <n v="29"/>
    <n v="14"/>
    <n v="14"/>
    <n v="41"/>
    <n v="41"/>
  </r>
  <r>
    <x v="0"/>
    <s v="Sanga"/>
    <s v="LGEA Primary School Bom A"/>
    <s v="1920038120"/>
    <s v="Yahaya Usman"/>
    <s v="Gloria Adze"/>
    <s v="08069777578"/>
    <s v=""/>
    <s v="Supply 2024"/>
    <n v="9.4819999999999993"/>
    <n v="8.5169999999999995"/>
    <n v="36"/>
    <n v="36"/>
    <n v="29"/>
    <n v="29"/>
    <n v="14"/>
    <n v="14"/>
    <n v="41"/>
    <n v="41"/>
  </r>
  <r>
    <x v="0"/>
    <s v="Sanga"/>
    <s v="LGEA Primary School Gwantu Kurmi"/>
    <s v="1920047120"/>
    <s v="Ango Comfort Ali"/>
    <s v="Rabi Samuel Rabi Samuel"/>
    <s v="09166110938"/>
    <s v="8068870636"/>
    <s v="Supply 2024"/>
    <n v="9.2379999999999995"/>
    <n v="8.4619999999999997"/>
    <n v="36"/>
    <n v="36"/>
    <n v="29"/>
    <n v="29"/>
    <n v="14"/>
    <n v="14"/>
    <n v="41"/>
    <n v="41"/>
  </r>
  <r>
    <x v="0"/>
    <s v="Sanga"/>
    <s v="UBE Primary School Zackzawan"/>
    <s v="1920206160"/>
    <s v="Yahaya Usman"/>
    <s v="Joseph A Anche"/>
    <s v="07030502465"/>
    <s v=""/>
    <s v="Supply 2024"/>
    <n v="9.4149999999999991"/>
    <n v="8.548"/>
    <n v="36"/>
    <n v="36"/>
    <n v="29"/>
    <n v="29"/>
    <n v="14"/>
    <n v="14"/>
    <n v="41"/>
    <n v="41"/>
  </r>
  <r>
    <x v="0"/>
    <s v="Soba"/>
    <s v="Arabic School Rahama"/>
    <s v="1921243120"/>
    <s v="Ibrahim Bawa"/>
    <s v="Haruna Rashid Sulaiman"/>
    <s v="07088231868"/>
    <s v=""/>
    <s v="Supply 2024"/>
    <n v="10.891"/>
    <n v="8.1270000000000007"/>
    <n v="36"/>
    <n v="36"/>
    <n v="29"/>
    <n v="29"/>
    <n v="14"/>
    <n v="14"/>
    <n v="41"/>
    <n v="41"/>
  </r>
  <r>
    <x v="0"/>
    <s v="Soba"/>
    <s v="LEA Primary School Makwaran Lemo"/>
    <s v="1921079120"/>
    <s v="Shehu Saadu"/>
    <s v="Hadiza Shehu"/>
    <s v="08067727949"/>
    <s v=""/>
    <s v="Supply 2024"/>
    <n v="11.127000000000001"/>
    <n v="8.1010000000000009"/>
    <n v="36"/>
    <n v="36"/>
    <n v="29"/>
    <n v="29"/>
    <n v="14"/>
    <n v="14"/>
    <n v="41"/>
    <n v="41"/>
  </r>
  <r>
    <x v="0"/>
    <s v="Soba"/>
    <s v="UBE Dandami"/>
    <s v="1921148120"/>
    <s v="Mohammed TTuraki"/>
    <s v="Pewar Asabe Gupar"/>
    <s v=""/>
    <s v="9024752230"/>
    <s v="Supply 2024"/>
    <n v="11.204000000000001"/>
    <n v="7.9610000000000003"/>
    <n v="36"/>
    <n v="36"/>
    <n v="29"/>
    <n v="29"/>
    <n v="14"/>
    <n v="14"/>
    <n v="41"/>
    <n v="41"/>
  </r>
  <r>
    <x v="0"/>
    <s v="Soba"/>
    <s v="UBE Primary School Karauka Matari"/>
    <s v="1921174120"/>
    <s v="Abdullahi Haruna"/>
    <s v="Yahaya Usman"/>
    <s v="07066294644"/>
    <s v="null"/>
    <s v="Supply 2024"/>
    <n v="10.932"/>
    <n v="7.8609999999999998"/>
    <n v="36"/>
    <n v="36"/>
    <n v="29"/>
    <n v="29"/>
    <n v="14"/>
    <n v="14"/>
    <n v="41"/>
    <n v="41"/>
  </r>
  <r>
    <x v="0"/>
    <s v="Jaba"/>
    <s v="UBE Primary School Dura"/>
    <s v="1906078120"/>
    <s v="Balah Haggai"/>
    <s v="Rhoda Raiya"/>
    <s v="08135239575"/>
    <s v=""/>
    <s v="Supply 2024"/>
    <n v="9.42"/>
    <n v="7.9770000000000003"/>
    <n v="36"/>
    <n v="36"/>
    <n v="29"/>
    <n v="29"/>
    <n v="14"/>
    <n v="14"/>
    <n v="40"/>
    <n v="40"/>
  </r>
  <r>
    <x v="0"/>
    <s v="Sanga"/>
    <s v="UBE Primary School Number Six Aboro"/>
    <s v="1920131120"/>
    <s v="Binta Abdullahi"/>
    <s v="Linda M Ezekiel"/>
    <s v="08062571199"/>
    <s v="8138735534"/>
    <s v="Supply 2024"/>
    <n v="9.4380000000000006"/>
    <n v="8.5660000000000007"/>
    <n v="36"/>
    <n v="36"/>
    <n v="29"/>
    <n v="29"/>
    <n v="14"/>
    <n v="14"/>
    <n v="40"/>
    <n v="40"/>
  </r>
  <r>
    <x v="0"/>
    <s v="Soba"/>
    <s v="LEA Primary School Alhazawa"/>
    <s v="1921021120"/>
    <s v="Mohammed TTuraki"/>
    <s v="Naziri Ibrahim"/>
    <s v="07082783518"/>
    <s v="9024752230"/>
    <s v="Supply 2024"/>
    <n v="11.124000000000001"/>
    <n v="7.9260000000000002"/>
    <n v="36"/>
    <n v="36"/>
    <n v="29"/>
    <n v="29"/>
    <n v="14"/>
    <n v="14"/>
    <n v="40"/>
    <n v="40"/>
  </r>
  <r>
    <x v="0"/>
    <s v="Soba"/>
    <s v="Nomadic JaE"/>
    <s v="1921226123"/>
    <s v="Mohammed TTuraki"/>
    <s v="Saminu Yakubu"/>
    <s v=""/>
    <s v="9024752230"/>
    <s v="Supply 2024"/>
    <n v="11.207000000000001"/>
    <n v="7.9169999999999998"/>
    <n v="36"/>
    <n v="36"/>
    <n v="29"/>
    <n v="29"/>
    <n v="14"/>
    <n v="14"/>
    <n v="40"/>
    <n v="40"/>
  </r>
  <r>
    <x v="0"/>
    <s v="Soba"/>
    <s v="UBE Primary Schhol Anguwan Nuhu Taba"/>
    <s v="1921122120"/>
    <s v="Shuaibu Tambaya"/>
    <s v="Suleiman Adamu"/>
    <s v="07080416751"/>
    <s v="7084881731"/>
    <s v="Supply 2024"/>
    <n v="11.167999999999999"/>
    <n v="7.8680000000000003"/>
    <n v="36"/>
    <n v="36"/>
    <n v="29"/>
    <n v="29"/>
    <n v="14"/>
    <n v="14"/>
    <n v="40"/>
    <n v="40"/>
  </r>
  <r>
    <x v="0"/>
    <s v="Jaba"/>
    <s v="UBE Primary School Ungwan Kiffi"/>
    <s v="1906106120"/>
    <s v="Yakubu Bulus"/>
    <s v="Deborah Yakubu"/>
    <s v="08140802961"/>
    <s v="7065708109"/>
    <s v="Supply 2024"/>
    <n v="9.5730000000000004"/>
    <n v="8.1229999999999993"/>
    <n v="36"/>
    <n v="36"/>
    <n v="29"/>
    <n v="29"/>
    <n v="14"/>
    <n v="14"/>
    <n v="39"/>
    <n v="39"/>
  </r>
  <r>
    <x v="0"/>
    <s v="Sanga"/>
    <s v="LGEA Primary School Tsauni Kulere"/>
    <s v="1920095120"/>
    <s v="Obadiah Alkali"/>
    <s v="Monday Dantoro"/>
    <s v="09011376392"/>
    <s v=""/>
    <s v="Supply 2024"/>
    <n v="9.2460000000000004"/>
    <n v="8.3810000000000002"/>
    <n v="36"/>
    <n v="36"/>
    <n v="29"/>
    <n v="29"/>
    <n v="14"/>
    <n v="14"/>
    <n v="39"/>
    <n v="39"/>
  </r>
  <r>
    <x v="0"/>
    <s v="Sanga"/>
    <s v="UBE Primary School Wali Mada"/>
    <s v="1920203120"/>
    <s v="Aliyu Emmanual Ishaku"/>
    <s v="Ngbo Jude Habila"/>
    <s v="08138455893"/>
    <s v="null"/>
    <s v="Supply 2024"/>
    <n v="9.2089999999999996"/>
    <n v="8.3109999999999999"/>
    <n v="36"/>
    <n v="36"/>
    <n v="29"/>
    <n v="29"/>
    <n v="14"/>
    <n v="14"/>
    <n v="39"/>
    <n v="39"/>
  </r>
  <r>
    <x v="0"/>
    <s v="Soba"/>
    <s v="UBE Primary School Gagari"/>
    <s v="1921223121"/>
    <s v="Umar BMusa"/>
    <s v="Halima Muazu"/>
    <s v="07033759478"/>
    <s v="8080761206"/>
    <s v="Supply 2024"/>
    <n v="10.955"/>
    <n v="7.8330000000000002"/>
    <n v="36"/>
    <n v="36"/>
    <n v="29"/>
    <n v="29"/>
    <n v="14"/>
    <n v="14"/>
    <n v="39"/>
    <n v="39"/>
  </r>
  <r>
    <x v="0"/>
    <s v="Soba"/>
    <s v="UBE Primary School Jajin Dangana"/>
    <s v="1921056120"/>
    <s v="Abdullahi Rilwanu"/>
    <s v="Salim Sani"/>
    <s v="08033845210"/>
    <s v="7080730917"/>
    <s v="Supply 2024"/>
    <n v="11.048"/>
    <n v="8.11"/>
    <n v="36"/>
    <n v="36"/>
    <n v="29"/>
    <n v="29"/>
    <n v="14"/>
    <n v="14"/>
    <n v="39"/>
    <n v="39"/>
  </r>
  <r>
    <x v="0"/>
    <s v="Jaba"/>
    <s v="LGEA Primary School Kurmin Zomo"/>
    <s v="1906041120"/>
    <s v="Yakubu Bulus"/>
    <s v="Gimbason Philemon"/>
    <s v="08033707893"/>
    <s v="7065708109"/>
    <s v="Supply 2024"/>
    <n v="9.5619999999999994"/>
    <n v="8.1310000000000002"/>
    <n v="36"/>
    <n v="36"/>
    <n v="29"/>
    <n v="29"/>
    <n v="14"/>
    <n v="14"/>
    <n v="38"/>
    <n v="38"/>
  </r>
  <r>
    <x v="0"/>
    <s v="Jaba"/>
    <s v="Nomadic Primary School Kurmin Jatau"/>
    <s v="1906067120"/>
    <s v="Wahala Guruza"/>
    <s v="Rhoda Usman Daniel"/>
    <s v="08102989151"/>
    <s v="8083286203"/>
    <s v="Supply 2024"/>
    <n v="9.5790000000000006"/>
    <n v="7.944"/>
    <n v="36"/>
    <n v="36"/>
    <n v="29"/>
    <n v="29"/>
    <n v="14"/>
    <n v="14"/>
    <n v="38"/>
    <n v="38"/>
  </r>
  <r>
    <x v="0"/>
    <s v="Jaba"/>
    <s v="UBE Primary School Halyon Chori"/>
    <s v="1906077120"/>
    <s v="Micheal Ishaya"/>
    <s v="Safiya Vincent Musa"/>
    <s v=""/>
    <s v=""/>
    <s v="Supply 2024"/>
    <n v="9.5220000000000002"/>
    <n v="8.0289999999999999"/>
    <n v="36"/>
    <n v="36"/>
    <n v="29"/>
    <n v="29"/>
    <n v="14"/>
    <n v="14"/>
    <n v="38"/>
    <n v="38"/>
  </r>
  <r>
    <x v="0"/>
    <s v="Kaduna North"/>
    <s v="LGEA Constitution Road Primary School"/>
    <s v="1909038120"/>
    <s v="Hauwa  Abubakar"/>
    <s v="Mohmammed Y Abubakar"/>
    <s v="07030498049"/>
    <s v="8023732693"/>
    <s v="Supply 2024"/>
    <n v="10.503"/>
    <n v="7.4329999999999998"/>
    <n v="36"/>
    <n v="36"/>
    <n v="29"/>
    <n v="29"/>
    <n v="14"/>
    <n v="14"/>
    <n v="38"/>
    <n v="38"/>
  </r>
  <r>
    <x v="0"/>
    <s v="Sanga"/>
    <s v="LGEA Primary School Ungwan Jirgi"/>
    <s v="1920102120"/>
    <s v="Audu Gambo"/>
    <s v="23/2/2023 Samuel Yungi"/>
    <s v="08033897366"/>
    <s v="null"/>
    <s v="Supply 2024"/>
    <n v="9.2040000000000006"/>
    <n v="8.1449999999999996"/>
    <n v="36"/>
    <n v="36"/>
    <n v="29"/>
    <n v="29"/>
    <n v="14"/>
    <n v="14"/>
    <n v="38"/>
    <n v="38"/>
  </r>
  <r>
    <x v="0"/>
    <s v="Sanga"/>
    <s v="LGEA Wasa Cetral"/>
    <s v="1920116120"/>
    <s v="Audu Gambo"/>
    <s v="Yakubu Paul Ajason Ajason"/>
    <s v="09018237525"/>
    <s v="null"/>
    <s v="Supply 2024"/>
    <n v="9.1850000000000005"/>
    <n v="8.1649999999999991"/>
    <n v="36"/>
    <n v="36"/>
    <n v="29"/>
    <n v="29"/>
    <n v="14"/>
    <n v="14"/>
    <n v="38"/>
    <n v="38"/>
  </r>
  <r>
    <x v="0"/>
    <s v="Sanga"/>
    <s v="Nomadic Primary School Ungwan Gora"/>
    <s v="1920075120"/>
    <s v="Phibi Amos"/>
    <s v="Suleiman Mohammed Bashir"/>
    <s v="07932390015"/>
    <s v="8173575091"/>
    <s v="Supply 2024"/>
    <n v="9.2929999999999993"/>
    <n v="8.5359999999999996"/>
    <n v="36"/>
    <n v="36"/>
    <n v="29"/>
    <n v="29"/>
    <n v="14"/>
    <n v="14"/>
    <n v="38"/>
    <n v="38"/>
  </r>
  <r>
    <x v="0"/>
    <s v="Sanga"/>
    <s v="UBE Maitakama Primary School"/>
    <s v="1920156120"/>
    <s v="Silas Musa"/>
    <s v="Amos Hassan"/>
    <s v="08133447129"/>
    <s v="null"/>
    <s v="Supply 2024"/>
    <n v="9.1319999999999997"/>
    <n v="8.4969999999999999"/>
    <n v="36"/>
    <n v="36"/>
    <n v="29"/>
    <n v="29"/>
    <n v="14"/>
    <n v="14"/>
    <n v="38"/>
    <n v="38"/>
  </r>
  <r>
    <x v="0"/>
    <s v="Sanga"/>
    <s v="UBE Primary Kongon"/>
    <s v="1920154120"/>
    <s v="Keziah Mbaka"/>
    <s v="Amaimuna Zubairu Zubairu"/>
    <s v="08069065085"/>
    <s v=""/>
    <s v="Supply 2024"/>
    <n v="9.3390000000000004"/>
    <n v="8.6080000000000005"/>
    <n v="36"/>
    <n v="36"/>
    <n v="29"/>
    <n v="29"/>
    <n v="14"/>
    <n v="14"/>
    <n v="38"/>
    <n v="38"/>
  </r>
  <r>
    <x v="0"/>
    <s v="Sanga"/>
    <s v="UBE Primary School Amar Konkri"/>
    <s v="1920136120"/>
    <s v="Danjuma Ngbo"/>
    <s v="Danjuma Micah"/>
    <s v="08069564736"/>
    <s v=""/>
    <s v="Supply 2024"/>
    <n v="9.0869999999999997"/>
    <n v="8.56"/>
    <n v="36"/>
    <n v="36"/>
    <n v="29"/>
    <n v="29"/>
    <n v="14"/>
    <n v="14"/>
    <n v="38"/>
    <n v="38"/>
  </r>
  <r>
    <x v="0"/>
    <s v="Sanga"/>
    <s v="UBE Primary School Kyamiyah"/>
    <s v="1920168120"/>
    <s v="Raymond Ayuba"/>
    <s v="Suleiman Ali"/>
    <s v="08149214240"/>
    <s v="null"/>
    <s v="Supply 2024"/>
    <n v="9.3689999999999998"/>
    <n v="8.593"/>
    <n v="36"/>
    <n v="36"/>
    <n v="29"/>
    <n v="29"/>
    <n v="14"/>
    <n v="14"/>
    <n v="38"/>
    <n v="38"/>
  </r>
  <r>
    <x v="0"/>
    <s v="Sanga"/>
    <s v="UBE Ragga Gari Primary School"/>
    <s v="1920181120"/>
    <s v="Danjuma Ngbo"/>
    <s v="Shakaru Habu"/>
    <s v="09115072741"/>
    <s v=""/>
    <s v="Supply 2024"/>
    <n v="9.0250000000000004"/>
    <n v="8.5239999999999991"/>
    <n v="36"/>
    <n v="36"/>
    <n v="29"/>
    <n v="29"/>
    <n v="14"/>
    <n v="14"/>
    <n v="38"/>
    <n v="38"/>
  </r>
  <r>
    <x v="0"/>
    <s v="Soba"/>
    <s v="UBE Gargari Dinya"/>
    <s v="1921156120"/>
    <s v="Sirajo Buhari"/>
    <s v="Martha Solomon"/>
    <s v="08080444704"/>
    <s v=""/>
    <s v="Supply 2024"/>
    <n v="11.285"/>
    <n v="7.8819999999999997"/>
    <n v="36"/>
    <n v="36"/>
    <n v="29"/>
    <n v="29"/>
    <n v="14"/>
    <n v="14"/>
    <n v="38"/>
    <n v="38"/>
  </r>
  <r>
    <x v="0"/>
    <s v="Soba"/>
    <s v="UBE Primary School Kabalu"/>
    <s v="1921117120"/>
    <s v="Ibrahim Bawa"/>
    <s v="Laraba Nuhu"/>
    <s v="08028151964"/>
    <s v=""/>
    <s v="Supply 2024"/>
    <n v="10.875999999999999"/>
    <n v="8.1509999999999998"/>
    <n v="36"/>
    <n v="36"/>
    <n v="29"/>
    <n v="29"/>
    <n v="14"/>
    <n v="14"/>
    <n v="38"/>
    <n v="38"/>
  </r>
  <r>
    <x v="0"/>
    <s v="Sabon Gari"/>
    <s v="Anguwan Rimi LEA"/>
    <s v="1919160120b"/>
    <s v=""/>
    <s v=""/>
    <s v=""/>
    <s v=""/>
    <s v="Supply 2024"/>
    <s v=""/>
    <s v=""/>
    <n v="36"/>
    <n v="36"/>
    <n v="29"/>
    <n v="29"/>
    <n v="14"/>
    <n v="14"/>
    <n v="37"/>
    <n v="37"/>
  </r>
  <r>
    <x v="0"/>
    <s v="Sanga"/>
    <s v="LGEA Primary School Janda"/>
    <s v="1920050120"/>
    <s v="Aliyu Emmanual Ishaku"/>
    <s v="Lawrence Ambo"/>
    <s v="08131272202"/>
    <s v="null"/>
    <s v="Supply 2024"/>
    <n v="9.2829999999999995"/>
    <n v="8.327"/>
    <n v="36"/>
    <n v="36"/>
    <n v="29"/>
    <n v="29"/>
    <n v="14"/>
    <n v="14"/>
    <n v="37"/>
    <n v="37"/>
  </r>
  <r>
    <x v="0"/>
    <s v="Sanga"/>
    <s v="LGEA Primary School Kurmin Goro Sarki"/>
    <s v="1920056120"/>
    <s v="Yahaya Usman"/>
    <s v="Ambi Emmanuel"/>
    <s v="07063870351"/>
    <s v=""/>
    <s v="Supply 2024"/>
    <n v="9.43"/>
    <n v="8.5239999999999991"/>
    <n v="36"/>
    <n v="36"/>
    <n v="29"/>
    <n v="29"/>
    <n v="14"/>
    <n v="14"/>
    <n v="37"/>
    <n v="37"/>
  </r>
  <r>
    <x v="0"/>
    <s v="Sanga"/>
    <s v="UBE Gwaska Anche"/>
    <s v="1920177120"/>
    <s v="Obadiah Alkali"/>
    <s v="Angbashim A Promise"/>
    <s v="08078752478"/>
    <s v=""/>
    <s v="Supply 2024"/>
    <n v="9.2010000000000005"/>
    <n v="8.3889999999999993"/>
    <n v="36"/>
    <n v="36"/>
    <n v="29"/>
    <n v="29"/>
    <n v="14"/>
    <n v="14"/>
    <n v="37"/>
    <n v="37"/>
  </r>
  <r>
    <x v="0"/>
    <s v="Sanga"/>
    <s v="UBE Primary School Richu"/>
    <s v="1920182120"/>
    <s v="Silas Musa"/>
    <s v="Anthony Angwadu Ambi"/>
    <s v="07068348168"/>
    <s v="null"/>
    <s v="Supply 2024"/>
    <n v="9.1199999999999992"/>
    <n v="8.4789999999999992"/>
    <n v="36"/>
    <n v="36"/>
    <n v="29"/>
    <n v="29"/>
    <n v="14"/>
    <n v="14"/>
    <n v="37"/>
    <n v="37"/>
  </r>
  <r>
    <x v="0"/>
    <s v="Soba"/>
    <s v="LEA Galadimawa"/>
    <s v="1921049120"/>
    <s v="Aminu Danazumi"/>
    <s v="Ali Aliyu"/>
    <s v="07017667743"/>
    <s v="9125263291"/>
    <s v="Supply 2024"/>
    <n v="11.007"/>
    <n v="7.9059999999999997"/>
    <n v="36"/>
    <n v="36"/>
    <n v="29"/>
    <n v="29"/>
    <n v="14"/>
    <n v="14"/>
    <n v="37"/>
    <n v="37"/>
  </r>
  <r>
    <x v="0"/>
    <s v="Soba"/>
    <s v="LEA Primary School Shalabari"/>
    <s v="1921092120"/>
    <s v="Sulaiman Samaila"/>
    <s v="Sani Ibrahim"/>
    <s v="08061278888"/>
    <s v="8081265415"/>
    <s v="Supply 2024"/>
    <n v="10.987"/>
    <n v="8.0630000000000006"/>
    <n v="36"/>
    <n v="36"/>
    <n v="29"/>
    <n v="29"/>
    <n v="14"/>
    <n v="14"/>
    <n v="37"/>
    <n v="37"/>
  </r>
  <r>
    <x v="0"/>
    <s v="Soba"/>
    <s v="UBE Katsinawa Dinya"/>
    <s v="182101154"/>
    <s v="Sirajo Buhari"/>
    <s v="Iliyasu Muhammad Jamiu"/>
    <s v="08149170527"/>
    <s v=""/>
    <s v="Supply 2024"/>
    <n v="11.323"/>
    <n v="7.952"/>
    <n v="36"/>
    <n v="36"/>
    <n v="29"/>
    <n v="29"/>
    <n v="14"/>
    <n v="14"/>
    <n v="37"/>
    <n v="37"/>
  </r>
  <r>
    <x v="0"/>
    <s v="Jaba"/>
    <s v="Nomadic Primary School Kurmin Kwara"/>
    <s v="1906068120"/>
    <s v="Danjuma Kwano"/>
    <s v="Halima Handan"/>
    <s v="07036310131"/>
    <s v=""/>
    <s v="Supply 2024"/>
    <n v="9.5280000000000005"/>
    <n v="8.1219999999999999"/>
    <n v="36"/>
    <n v="36"/>
    <n v="29"/>
    <n v="29"/>
    <n v="14"/>
    <n v="14"/>
    <n v="36"/>
    <n v="36"/>
  </r>
  <r>
    <x v="0"/>
    <s v="Sanga"/>
    <s v="LGEA Nandu B Primary School"/>
    <s v="1920065120"/>
    <s v="Phibi Amos"/>
    <s v="Sarah Bissala Bissala"/>
    <s v="07063745120"/>
    <s v="8173575091"/>
    <s v="Supply 2024"/>
    <n v="9.2289999999999992"/>
    <n v="8.4949999999999992"/>
    <n v="36"/>
    <n v="36"/>
    <n v="29"/>
    <n v="29"/>
    <n v="14"/>
    <n v="14"/>
    <n v="36"/>
    <n v="36"/>
  </r>
  <r>
    <x v="0"/>
    <s v="Sanga"/>
    <s v="LGEA Primary School Ungwan Pah II"/>
    <s v="1920079120"/>
    <s v="Margaret Hassan"/>
    <s v="Usman Haruna"/>
    <s v="07061612738"/>
    <s v=""/>
    <s v="Supply 2024"/>
    <n v="9.3719999999999999"/>
    <n v="8.4960000000000004"/>
    <n v="36"/>
    <n v="36"/>
    <n v="29"/>
    <n v="29"/>
    <n v="14"/>
    <n v="14"/>
    <n v="36"/>
    <n v="36"/>
  </r>
  <r>
    <x v="0"/>
    <s v="Sanga"/>
    <s v="LGEA Primary School Ungwan Shanu"/>
    <s v="1920113120"/>
    <s v="Raymond Ayuba"/>
    <s v="Jacob Nyam"/>
    <s v="08033775730"/>
    <s v="null"/>
    <s v="Supply 2024"/>
    <n v="9.3539999999999992"/>
    <n v="8.5"/>
    <n v="36"/>
    <n v="36"/>
    <n v="29"/>
    <n v="29"/>
    <n v="14"/>
    <n v="14"/>
    <n v="36"/>
    <n v="36"/>
  </r>
  <r>
    <x v="0"/>
    <s v="Sanga"/>
    <s v="Nomadic Primary School Antor"/>
    <s v="1920071120"/>
    <s v="Ya`U Yahuza Jatau"/>
    <s v="Anwaru Ahmed Abdullahi"/>
    <s v="08146612045"/>
    <s v="7063930383"/>
    <s v="Supply 2024"/>
    <n v="9.3680000000000003"/>
    <n v="8.6460000000000008"/>
    <n v="36"/>
    <n v="36"/>
    <n v="29"/>
    <n v="29"/>
    <n v="14"/>
    <n v="14"/>
    <n v="36"/>
    <n v="36"/>
  </r>
  <r>
    <x v="0"/>
    <s v="Sanga"/>
    <s v="Nomadic Primary School Kutal"/>
    <s v="1920126120"/>
    <s v="Ya`U Yahuza Jatau"/>
    <s v="Yau Muhammad"/>
    <s v=""/>
    <s v="7063930383"/>
    <s v="Supply 2024"/>
    <n v="9.375"/>
    <n v="8.6609999999999996"/>
    <n v="36"/>
    <n v="36"/>
    <n v="29"/>
    <n v="29"/>
    <n v="14"/>
    <n v="14"/>
    <n v="36"/>
    <n v="36"/>
  </r>
  <r>
    <x v="0"/>
    <s v="Sanga"/>
    <s v="UBE Primary School Shankwai"/>
    <s v="1920185120"/>
    <s v="Lawal Aliyu Abdullahi"/>
    <s v="Rilwanu George Ayuba"/>
    <s v="08169663122"/>
    <s v="null"/>
    <s v="Supply 2024"/>
    <n v="9.2609999999999992"/>
    <n v="8.6389999999999993"/>
    <n v="36"/>
    <n v="36"/>
    <n v="29"/>
    <n v="29"/>
    <n v="14"/>
    <n v="14"/>
    <n v="36"/>
    <n v="36"/>
  </r>
  <r>
    <x v="0"/>
    <s v="Soba"/>
    <s v="Nomadic Hardo Jamo School"/>
    <s v="1921196120"/>
    <s v="Jacob Samaila"/>
    <s v="Shamsudeen Halliru"/>
    <s v="08126502345"/>
    <s v="null"/>
    <s v="Supply 2024"/>
    <n v="10.728"/>
    <n v="7.9009999999999998"/>
    <n v="36"/>
    <n v="36"/>
    <n v="29"/>
    <n v="29"/>
    <n v="14"/>
    <n v="14"/>
    <n v="36"/>
    <n v="36"/>
  </r>
  <r>
    <x v="0"/>
    <s v="Soba"/>
    <s v="Nomadic Primary School Katsinawa Tofa"/>
    <s v="1921342120"/>
    <s v="Aminu Danazumi"/>
    <s v="Murtala Abdulrahim"/>
    <s v="08061626056"/>
    <s v="9125263291"/>
    <s v="Supply 2024"/>
    <n v="10.988"/>
    <n v="7.931"/>
    <n v="36"/>
    <n v="36"/>
    <n v="29"/>
    <n v="29"/>
    <n v="14"/>
    <n v="14"/>
    <n v="36"/>
    <n v="36"/>
  </r>
  <r>
    <x v="0"/>
    <s v="Soba"/>
    <s v="Nomadic Primary School Rimin Doka"/>
    <s v="1921344120"/>
    <s v="Aminu Danazumi"/>
    <s v="Zainab Dauda"/>
    <s v="07035207410"/>
    <s v="9125263291"/>
    <s v="Supply 2024"/>
    <n v="11.037000000000001"/>
    <n v="7.8760000000000003"/>
    <n v="36"/>
    <n v="36"/>
    <n v="29"/>
    <n v="29"/>
    <n v="14"/>
    <n v="14"/>
    <n v="36"/>
    <n v="36"/>
  </r>
  <r>
    <x v="0"/>
    <s v="Soba"/>
    <s v="UBE Primary School Katsinawan Marmara"/>
    <s v="1921178120"/>
    <s v="Ibrahim AHassan"/>
    <s v="Suzan Williams"/>
    <s v="09047291702"/>
    <s v="null"/>
    <s v="Supply 2024"/>
    <n v="10.837999999999999"/>
    <n v="8.1039999999999992"/>
    <n v="36"/>
    <n v="36"/>
    <n v="29"/>
    <n v="29"/>
    <n v="14"/>
    <n v="14"/>
    <n v="36"/>
    <n v="36"/>
  </r>
  <r>
    <x v="0"/>
    <s v="Jaba"/>
    <s v="UBE Primary School Kare"/>
    <s v="1906085120"/>
    <s v="Adamu Bako"/>
    <s v="Amos Shide Ali"/>
    <s v="09021647707"/>
    <s v=""/>
    <s v="Supply 2024"/>
    <n v="9.4489999999999998"/>
    <n v="8.0050000000000008"/>
    <n v="36"/>
    <n v="36"/>
    <n v="29"/>
    <n v="29"/>
    <n v="14"/>
    <n v="14"/>
    <n v="35"/>
    <n v="35"/>
  </r>
  <r>
    <x v="0"/>
    <s v="Sanga"/>
    <s v="LGEA Primary School Ambe Sarki"/>
    <s v="1920138120"/>
    <s v="Sale Mohammed"/>
    <s v="Dominic Gada"/>
    <s v=""/>
    <s v="null"/>
    <s v="Supply 2024"/>
    <n v="9.34"/>
    <n v="8.4469999999999992"/>
    <n v="36"/>
    <n v="36"/>
    <n v="29"/>
    <n v="29"/>
    <n v="14"/>
    <n v="14"/>
    <n v="35"/>
    <n v="35"/>
  </r>
  <r>
    <x v="0"/>
    <s v="Sanga"/>
    <s v="UBE Tari Ungwan Mamman Primary School"/>
    <s v="1920186120"/>
    <s v="Fatima Yahaya"/>
    <s v="Sani Zubairu"/>
    <s v="08166177549"/>
    <s v="null"/>
    <s v="Supply 2024"/>
    <n v="9.2219999999999995"/>
    <n v="8.5730000000000004"/>
    <n v="36"/>
    <n v="36"/>
    <n v="29"/>
    <n v="29"/>
    <n v="14"/>
    <n v="14"/>
    <n v="35"/>
    <n v="35"/>
  </r>
  <r>
    <x v="0"/>
    <s v="Soba"/>
    <s v="LEA Primary School Garun Gwanki"/>
    <s v="1921051120"/>
    <s v="Nuhu Yusuf"/>
    <s v="Ango G Ishaya"/>
    <s v="07058843136"/>
    <s v="8022994314"/>
    <s v="Supply 2024"/>
    <n v="10.837"/>
    <n v="8.0259999999999998"/>
    <n v="36"/>
    <n v="36"/>
    <n v="29"/>
    <n v="29"/>
    <n v="14"/>
    <n v="14"/>
    <n v="35"/>
    <n v="35"/>
  </r>
  <r>
    <x v="0"/>
    <s v="Soba"/>
    <s v="LEA Primary School Sharifai"/>
    <s v="1921093120"/>
    <s v="Nuhu Yusuf"/>
    <s v="Abubakar Musa"/>
    <s v="08080864400"/>
    <s v="8022994314"/>
    <s v="Supply 2024"/>
    <n v="10.904"/>
    <n v="8.0250000000000004"/>
    <n v="36"/>
    <n v="36"/>
    <n v="29"/>
    <n v="29"/>
    <n v="14"/>
    <n v="14"/>
    <n v="35"/>
    <n v="35"/>
  </r>
  <r>
    <x v="0"/>
    <s v="Soba"/>
    <s v="LEA Primary School Tamba"/>
    <s v="1921098120"/>
    <s v="Sani Tukur"/>
    <s v="Tyokegh Sesugh"/>
    <s v="08067609390"/>
    <s v=""/>
    <s v="Supply 2024"/>
    <n v="10.968999999999999"/>
    <n v="7.91"/>
    <n v="36"/>
    <n v="36"/>
    <n v="29"/>
    <n v="29"/>
    <n v="14"/>
    <n v="14"/>
    <n v="35"/>
    <n v="35"/>
  </r>
  <r>
    <x v="0"/>
    <s v="Soba"/>
    <s v="LGEA Primary School Takalafiya"/>
    <s v="1921096120"/>
    <s v="Sulaiman Samaila"/>
    <s v="Salau Ilias Adeniyi"/>
    <s v="08077298898"/>
    <s v="8081265415"/>
    <s v="Supply 2024"/>
    <n v="10.984999999999999"/>
    <n v="8.1519999999999992"/>
    <n v="36"/>
    <n v="36"/>
    <n v="29"/>
    <n v="29"/>
    <n v="14"/>
    <n v="14"/>
    <n v="35"/>
    <n v="35"/>
  </r>
  <r>
    <x v="0"/>
    <s v="Soba"/>
    <s v="Nomadic Primary School Makada Marwa"/>
    <s v="1921190120"/>
    <s v="Umar BMusa"/>
    <s v="Shehu Umar"/>
    <s v="07039785959"/>
    <s v="8080761206"/>
    <s v="Supply 2024"/>
    <n v="11.023"/>
    <n v="7.8360000000000003"/>
    <n v="36"/>
    <n v="36"/>
    <n v="29"/>
    <n v="29"/>
    <n v="14"/>
    <n v="14"/>
    <n v="35"/>
    <n v="35"/>
  </r>
  <r>
    <x v="0"/>
    <s v="Soba"/>
    <s v="UBE Primary School Anguwan Sarki Yalwa"/>
    <s v="1921138120"/>
    <s v="Rabi Ibrahim"/>
    <s v="Victoria Wuese Iorngee"/>
    <s v="08036131252"/>
    <s v=""/>
    <s v="Supply 2024"/>
    <n v="10.983000000000001"/>
    <n v="8.0190000000000001"/>
    <n v="36"/>
    <n v="36"/>
    <n v="29"/>
    <n v="29"/>
    <n v="14"/>
    <n v="14"/>
    <n v="35"/>
    <n v="35"/>
  </r>
  <r>
    <x v="0"/>
    <s v="Soba"/>
    <s v="UBE Primary School Hayin Bala"/>
    <s v="1921159120"/>
    <s v="Nuhu Yusuf"/>
    <s v="Zainab Ibrahim Gana"/>
    <s v="08038863111"/>
    <s v="8022994314"/>
    <s v="Supply 2024"/>
    <n v="10.978"/>
    <n v="8.0559999999999992"/>
    <n v="36"/>
    <n v="36"/>
    <n v="29"/>
    <n v="29"/>
    <n v="14"/>
    <n v="14"/>
    <n v="35"/>
    <n v="35"/>
  </r>
  <r>
    <x v="0"/>
    <s v="Soba"/>
    <s v="UBE Yar Zara"/>
    <s v="1921216120"/>
    <s v="Mohammed TTuraki"/>
    <s v="Haruna Bature"/>
    <s v="07058302918"/>
    <s v="9024752230"/>
    <s v="Supply 2024"/>
    <n v="11.21"/>
    <n v="7.9390000000000001"/>
    <n v="36"/>
    <n v="36"/>
    <n v="29"/>
    <n v="29"/>
    <n v="14"/>
    <n v="14"/>
    <n v="35"/>
    <n v="35"/>
  </r>
  <r>
    <x v="0"/>
    <s v="Jaba"/>
    <s v="Nomadic Primary School Karshe"/>
    <s v="1906100123"/>
    <s v="Danjuma Kwano"/>
    <s v="Monday Tanko"/>
    <s v="08027419921"/>
    <s v=""/>
    <s v="Supply 2024"/>
    <n v="9.5609999999999999"/>
    <n v="8.0739999999999998"/>
    <n v="36"/>
    <n v="36"/>
    <n v="29"/>
    <n v="29"/>
    <n v="14"/>
    <n v="14"/>
    <n v="34"/>
    <n v="34"/>
  </r>
  <r>
    <x v="0"/>
    <s v="Kaduna North"/>
    <s v="LGEA Unguwan Gwari Primary School"/>
    <s v="1909063120"/>
    <s v="Umar Adamu Haruna"/>
    <s v="Binta Hussaini Balarabe"/>
    <s v="08085102004"/>
    <s v="8038644885"/>
    <s v="Supply 2024"/>
    <n v="10.593"/>
    <n v="7.452"/>
    <n v="36"/>
    <n v="36"/>
    <n v="29"/>
    <n v="29"/>
    <n v="14"/>
    <n v="14"/>
    <n v="34"/>
    <n v="34"/>
  </r>
  <r>
    <x v="0"/>
    <s v="Sanga"/>
    <s v="LGEA Primary School Angwan Ibrahim"/>
    <s v="1920101120"/>
    <s v="Raymond Ayuba"/>
    <s v="Ruth K Shaida Shaida"/>
    <s v="08066051887"/>
    <s v="null"/>
    <s v="Supply 2024"/>
    <n v="9.3699999999999992"/>
    <n v="8.5960000000000001"/>
    <n v="36"/>
    <n v="36"/>
    <n v="29"/>
    <n v="29"/>
    <n v="14"/>
    <n v="14"/>
    <n v="34"/>
    <n v="34"/>
  </r>
  <r>
    <x v="0"/>
    <s v="Sanga"/>
    <s v="LGEA Primary School Ungwan Pah"/>
    <s v="1920110120"/>
    <s v="Hassan Jafaru"/>
    <s v="Bulus Yohanna"/>
    <s v="08078690451"/>
    <s v=""/>
    <s v="Supply 2024"/>
    <s v=""/>
    <s v=""/>
    <n v="36"/>
    <n v="36"/>
    <n v="29"/>
    <n v="29"/>
    <n v="14"/>
    <n v="14"/>
    <n v="34"/>
    <n v="34"/>
  </r>
  <r>
    <x v="0"/>
    <s v="Sanga"/>
    <s v="LGEA Primary School Wurro Andaha"/>
    <s v="1920117120"/>
    <s v="Mallam Bitrus Bala"/>
    <s v="Christopher Musa"/>
    <s v="07066956699"/>
    <s v=""/>
    <s v="Supply 2024"/>
    <n v="9.3870000000000005"/>
    <n v="8.5890000000000004"/>
    <n v="36"/>
    <n v="36"/>
    <n v="29"/>
    <n v="29"/>
    <n v="14"/>
    <n v="14"/>
    <n v="34"/>
    <n v="34"/>
  </r>
  <r>
    <x v="0"/>
    <s v="Sanga"/>
    <s v="Nomadic Primary School Numbu Bashayi B"/>
    <s v="Kd23002"/>
    <s v="Hassan Jafaru"/>
    <s v="Mohammed Idris"/>
    <s v="07041109990"/>
    <s v=""/>
    <s v="Supply 2024"/>
    <n v="9.173"/>
    <n v="8.43"/>
    <n v="36"/>
    <n v="36"/>
    <n v="29"/>
    <n v="29"/>
    <n v="14"/>
    <n v="14"/>
    <n v="34"/>
    <n v="34"/>
  </r>
  <r>
    <x v="0"/>
    <s v="Sanga"/>
    <s v="Nomadic Primary School Unguwan Alheri Kamfani"/>
    <s v="Kd23003"/>
    <s v="Hassan Jafaru"/>
    <s v="Iliyasu Nuhu"/>
    <s v="07067863619"/>
    <s v=""/>
    <s v="Supply 2024"/>
    <s v=""/>
    <s v=""/>
    <n v="36"/>
    <n v="36"/>
    <n v="29"/>
    <n v="29"/>
    <n v="14"/>
    <n v="14"/>
    <n v="34"/>
    <n v="34"/>
  </r>
  <r>
    <x v="0"/>
    <s v="Sanga"/>
    <s v="UBE Primary School Ungwan Yaute"/>
    <s v="1920213120"/>
    <s v="Audu Gambo"/>
    <s v="Sambe Monday Shedrach"/>
    <s v="08130404972"/>
    <s v="null"/>
    <s v="Supply 2024"/>
    <n v="9.2089999999999996"/>
    <n v="8.2119999999999997"/>
    <n v="36"/>
    <n v="36"/>
    <n v="29"/>
    <n v="29"/>
    <n v="14"/>
    <n v="14"/>
    <n v="34"/>
    <n v="34"/>
  </r>
  <r>
    <x v="0"/>
    <s v="Sanga"/>
    <s v="UBE Primary School Wakili Essen"/>
    <s v="1920219120"/>
    <s v="Obadiah Alkali"/>
    <s v="Emmanuel Ambi"/>
    <s v="08035941314"/>
    <s v=""/>
    <s v="Supply 2024"/>
    <n v="9.2240000000000002"/>
    <n v="8.3559999999999999"/>
    <n v="36"/>
    <n v="36"/>
    <n v="29"/>
    <n v="29"/>
    <n v="14"/>
    <n v="14"/>
    <n v="34"/>
    <n v="34"/>
  </r>
  <r>
    <x v="0"/>
    <s v="Soba"/>
    <s v="LEA Primary School Magadda 1"/>
    <s v="1921061120"/>
    <s v="Shuaibu Tambaya"/>
    <s v="Gloria Umunna Obiora"/>
    <s v="08082057844"/>
    <s v="7084881731"/>
    <s v="Supply 2024"/>
    <n v="11.166"/>
    <n v="7.8650000000000002"/>
    <n v="36"/>
    <n v="36"/>
    <n v="29"/>
    <n v="29"/>
    <n v="14"/>
    <n v="14"/>
    <n v="34"/>
    <n v="34"/>
  </r>
  <r>
    <x v="0"/>
    <s v="Soba"/>
    <s v="UBE Primary School Anguwan Makama Garu"/>
    <s v="1921120120"/>
    <s v="Sulaiman Samaila"/>
    <s v="Manasseh I Piko"/>
    <s v="07010255008"/>
    <s v="8081265415"/>
    <s v="Supply 2024"/>
    <n v="10.818"/>
    <n v="8.0559999999999992"/>
    <n v="36"/>
    <n v="36"/>
    <n v="29"/>
    <n v="29"/>
    <n v="14"/>
    <n v="14"/>
    <n v="34"/>
    <n v="34"/>
  </r>
  <r>
    <x v="0"/>
    <s v="Soba"/>
    <s v="UBE Primary School Dumaru"/>
    <s v="1921153120"/>
    <s v="Umar BMusa"/>
    <s v="Aliyu Musa"/>
    <s v="08100447590"/>
    <s v="8080761206"/>
    <s v="Supply 2024"/>
    <n v="10.968999999999999"/>
    <n v="7.8440000000000003"/>
    <n v="36"/>
    <n v="36"/>
    <n v="29"/>
    <n v="29"/>
    <n v="14"/>
    <n v="14"/>
    <n v="34"/>
    <n v="34"/>
  </r>
  <r>
    <x v="0"/>
    <s v="Sanga"/>
    <s v="LGEA Gani Sarki"/>
    <s v="1220043120"/>
    <s v="Obadiah Alkali"/>
    <s v="Helen Ishaya Idzi"/>
    <s v="07026580844"/>
    <s v=""/>
    <s v="Supply 2024"/>
    <n v="9.2260000000000009"/>
    <n v="8.4079999999999995"/>
    <n v="36"/>
    <n v="36"/>
    <n v="29"/>
    <n v="29"/>
    <n v="14"/>
    <n v="14"/>
    <n v="33"/>
    <n v="33"/>
  </r>
  <r>
    <x v="0"/>
    <s v="Sanga"/>
    <s v="LGEA Primary School Nunkuchu"/>
    <s v="1920078120"/>
    <s v="Aliyu Emmanual Ishaku"/>
    <s v="Ishaya Kenneth"/>
    <s v="08066976659"/>
    <s v="null"/>
    <s v="Supply 2024"/>
    <n v="9.2189999999999994"/>
    <n v="8.2629999999999999"/>
    <n v="36"/>
    <n v="36"/>
    <n v="29"/>
    <n v="29"/>
    <n v="14"/>
    <n v="14"/>
    <n v="33"/>
    <n v="33"/>
  </r>
  <r>
    <x v="0"/>
    <s v="Sanga"/>
    <s v="UBE Primary School Ancha Gida"/>
    <s v="1920139612"/>
    <s v="Samuel Danjuma Ambo"/>
    <s v="Justina T Mamman"/>
    <s v="09027793372"/>
    <s v=""/>
    <s v="Supply 2024"/>
    <n v="9.1370000000000005"/>
    <n v="8.4410000000000007"/>
    <n v="36"/>
    <n v="36"/>
    <n v="29"/>
    <n v="29"/>
    <n v="14"/>
    <n v="14"/>
    <n v="33"/>
    <n v="33"/>
  </r>
  <r>
    <x v="0"/>
    <s v="Sanga"/>
    <s v="UBE Primary School Anji Sarki"/>
    <s v="1920140120"/>
    <s v="Audu Gambo"/>
    <s v="Joseph Mkpre"/>
    <s v="08169958751"/>
    <s v="null"/>
    <s v="Supply 2024"/>
    <n v="9.1809999999999992"/>
    <n v="8.2100000000000009"/>
    <n v="36"/>
    <n v="36"/>
    <n v="29"/>
    <n v="29"/>
    <n v="14"/>
    <n v="14"/>
    <n v="33"/>
    <n v="33"/>
  </r>
  <r>
    <x v="0"/>
    <s v="Soba"/>
    <s v="UBE Primary School Anguwan Maje"/>
    <s v="1921135120"/>
    <s v="Sulaiman Samaila"/>
    <s v="Martina Joshua Fadason"/>
    <s v="08085891169"/>
    <s v="8081265415"/>
    <s v="Supply 2024"/>
    <n v="10.804"/>
    <n v="7.9989999999999997"/>
    <n v="36"/>
    <n v="36"/>
    <n v="29"/>
    <n v="29"/>
    <n v="14"/>
    <n v="14"/>
    <n v="33"/>
    <n v="33"/>
  </r>
  <r>
    <x v="0"/>
    <s v="Soba"/>
    <s v="UBE Primary School Baka"/>
    <s v="1921144120"/>
    <s v="Aminu Danazumi"/>
    <s v="Shafiu Abubakar Adamu"/>
    <s v="08168740067"/>
    <s v="9125263291"/>
    <s v="Supply 2024"/>
    <n v="10.988"/>
    <n v="7.8650000000000002"/>
    <n v="36"/>
    <n v="36"/>
    <n v="29"/>
    <n v="29"/>
    <n v="14"/>
    <n v="14"/>
    <n v="33"/>
    <n v="33"/>
  </r>
  <r>
    <x v="0"/>
    <s v="Soba"/>
    <s v="UBE Primary School Jajin Hodi"/>
    <s v="1921352120"/>
    <s v="Abdullahi Rilwanu"/>
    <s v="Ibrahim Yakubu"/>
    <s v="08026686235"/>
    <s v="7080730917"/>
    <s v="Supply 2024"/>
    <n v="11.036"/>
    <n v="8.125"/>
    <n v="36"/>
    <n v="36"/>
    <n v="29"/>
    <n v="29"/>
    <n v="14"/>
    <n v="14"/>
    <n v="33"/>
    <n v="33"/>
  </r>
  <r>
    <x v="0"/>
    <s v="Soba"/>
    <s v="UBE Primary School Rubawa"/>
    <s v="1921351120"/>
    <s v="Nuhu Yusuf"/>
    <s v="Umaru Liman"/>
    <s v="08030579445"/>
    <s v="8022994314"/>
    <s v="Supply 2024"/>
    <n v="10.955"/>
    <n v="8.0139999999999993"/>
    <n v="36"/>
    <n v="36"/>
    <n v="29"/>
    <n v="29"/>
    <n v="14"/>
    <n v="14"/>
    <n v="33"/>
    <n v="33"/>
  </r>
  <r>
    <x v="0"/>
    <s v="Soba"/>
    <s v="UBE Primary School Tukurwa"/>
    <s v="1921102120"/>
    <s v="Ibrahim AHassan"/>
    <s v="Ibekwe Jane Amaka"/>
    <s v="08063386284"/>
    <s v="null"/>
    <s v="Supply 2024"/>
    <n v="10.898"/>
    <n v="8.0869999999999997"/>
    <n v="36"/>
    <n v="36"/>
    <n v="29"/>
    <n v="29"/>
    <n v="14"/>
    <n v="14"/>
    <n v="33"/>
    <n v="33"/>
  </r>
  <r>
    <x v="0"/>
    <s v="Jaba"/>
    <s v="UBE Primary School Kajuru"/>
    <s v="1906084120"/>
    <s v="Danjuma Kwano"/>
    <s v="Zakka Nathan"/>
    <s v="07083088907"/>
    <s v=""/>
    <s v="Supply 2024"/>
    <n v="9.57"/>
    <n v="8.0909999999999993"/>
    <n v="36"/>
    <n v="36"/>
    <n v="29"/>
    <n v="29"/>
    <n v="14"/>
    <n v="14"/>
    <n v="32"/>
    <n v="32"/>
  </r>
  <r>
    <x v="0"/>
    <s v="Sabon Gari"/>
    <s v="UBE Hayin Gada Primary School"/>
    <s v="1919072120"/>
    <s v="Alice Timothy Isah"/>
    <s v="Bilkisu Usman"/>
    <s v="08065945289"/>
    <s v="null"/>
    <s v="Supply 2024"/>
    <n v="11.154999999999999"/>
    <n v="7.7519999999999998"/>
    <n v="36"/>
    <n v="36"/>
    <n v="29"/>
    <n v="29"/>
    <n v="14"/>
    <n v="14"/>
    <n v="32"/>
    <n v="32"/>
  </r>
  <r>
    <x v="0"/>
    <s v="Sanga"/>
    <s v="LGEA Nandu A Primary"/>
    <s v="1920066120"/>
    <s v="Phibi Amos"/>
    <s v="Blessing Adamu Yanga"/>
    <s v="07036350754"/>
    <s v="8173575091"/>
    <s v="Supply 2024"/>
    <n v="9.2650000000000006"/>
    <n v="8.4830000000000005"/>
    <n v="36"/>
    <n v="36"/>
    <n v="29"/>
    <n v="29"/>
    <n v="14"/>
    <n v="14"/>
    <n v="32"/>
    <n v="32"/>
  </r>
  <r>
    <x v="0"/>
    <s v="Sanga"/>
    <s v="UBE Primary School Ambe Madaki"/>
    <s v="1920138120b"/>
    <s v="Sale Mohammed"/>
    <s v="David Cletus Ali"/>
    <s v="08034654017"/>
    <s v="null"/>
    <s v="Supply 2024"/>
    <n v="9.3320000000000007"/>
    <n v="8.4149999999999991"/>
    <n v="36"/>
    <n v="36"/>
    <n v="29"/>
    <n v="29"/>
    <n v="14"/>
    <n v="14"/>
    <n v="32"/>
    <n v="32"/>
  </r>
  <r>
    <x v="0"/>
    <s v="Sanga"/>
    <s v="UBE Primary School Chichak"/>
    <s v="1920039120"/>
    <s v="Ya`U Yahuza Jatau"/>
    <s v="Abdullahi Salihu"/>
    <s v="08029931460"/>
    <s v="7063930383"/>
    <s v="Supply 2024"/>
    <n v="9.3659999999999997"/>
    <n v="8.6590000000000007"/>
    <n v="36"/>
    <n v="36"/>
    <n v="29"/>
    <n v="29"/>
    <n v="14"/>
    <n v="14"/>
    <n v="32"/>
    <n v="32"/>
  </r>
  <r>
    <x v="0"/>
    <s v="Sanga"/>
    <s v="UBE Primary School Seminary"/>
    <s v="1920145120"/>
    <s v="Keziah Mbaka"/>
    <s v="Audu Auwalu"/>
    <s v="08029604177"/>
    <s v=""/>
    <s v="Supply 2024"/>
    <n v="9.3390000000000004"/>
    <n v="8.5440000000000005"/>
    <n v="36"/>
    <n v="36"/>
    <n v="29"/>
    <n v="29"/>
    <n v="14"/>
    <n v="14"/>
    <n v="32"/>
    <n v="32"/>
  </r>
  <r>
    <x v="0"/>
    <s v="Soba"/>
    <s v="Nomadic Primary School Ardo Isa"/>
    <s v="1921221121"/>
    <s v="Ibrahim Bawa"/>
    <s v="Shamuddeen Aliyu"/>
    <s v="08062307590"/>
    <s v=""/>
    <s v="Supply 2024"/>
    <n v="10.845000000000001"/>
    <n v="8.1289999999999996"/>
    <n v="36"/>
    <n v="36"/>
    <n v="29"/>
    <n v="29"/>
    <n v="14"/>
    <n v="14"/>
    <n v="32"/>
    <n v="32"/>
  </r>
  <r>
    <x v="0"/>
    <s v="Soba"/>
    <s v="Nomadic Primary School Mazadu"/>
    <s v="1921249121"/>
    <s v="Abubakar Inuwa Tashi"/>
    <s v="Lawal Abdullahi"/>
    <s v="08029524147"/>
    <s v="9066715589"/>
    <s v="Supply 2024"/>
    <n v="11.077999999999999"/>
    <n v="7.8789999999999996"/>
    <n v="36"/>
    <n v="36"/>
    <n v="29"/>
    <n v="29"/>
    <n v="14"/>
    <n v="14"/>
    <n v="32"/>
    <n v="32"/>
  </r>
  <r>
    <x v="0"/>
    <s v="Soba"/>
    <s v="UBE Primary School Anguwan Tanko"/>
    <s v="1921216121"/>
    <s v="Sani Tukur"/>
    <s v="Musa Kamilu"/>
    <s v="08131883468"/>
    <s v=""/>
    <s v="Supply 2024"/>
    <n v="10.992000000000001"/>
    <n v="7.9509999999999996"/>
    <n v="36"/>
    <n v="36"/>
    <n v="29"/>
    <n v="29"/>
    <n v="14"/>
    <n v="14"/>
    <n v="32"/>
    <n v="32"/>
  </r>
  <r>
    <x v="0"/>
    <s v="Soba"/>
    <s v="UBE Primary School Hawan Kari"/>
    <s v="1921162120"/>
    <s v="Ibrahim Bawa"/>
    <s v="Muhammad Abdulazis"/>
    <s v="07066844825"/>
    <s v=""/>
    <s v="Supply 2024"/>
    <n v="10.871"/>
    <n v="8.1660000000000004"/>
    <n v="36"/>
    <n v="36"/>
    <n v="29"/>
    <n v="29"/>
    <n v="14"/>
    <n v="14"/>
    <n v="32"/>
    <n v="32"/>
  </r>
  <r>
    <x v="0"/>
    <s v="Soba"/>
    <s v="UBE Primary School Hayin Nayaya"/>
    <s v="1921166120"/>
    <s v="Shuaibu Tambaya"/>
    <s v="Kasim Sulaiman"/>
    <s v="07033387581"/>
    <s v="7084881731"/>
    <s v="Supply 2024"/>
    <n v="11.164"/>
    <n v="7.9020000000000001"/>
    <n v="36"/>
    <n v="36"/>
    <n v="29"/>
    <n v="29"/>
    <n v="14"/>
    <n v="14"/>
    <n v="32"/>
    <n v="32"/>
  </r>
  <r>
    <x v="0"/>
    <s v="Soba"/>
    <s v="UBE Primary School Madaba Ii"/>
    <s v="1921185120"/>
    <s v="Sani HMusa"/>
    <s v="Saidu Dalhatu"/>
    <s v="08038107528"/>
    <s v="9047918622"/>
    <s v="Supply 2024"/>
    <n v="11.02"/>
    <n v="7.9630000000000001"/>
    <n v="36"/>
    <n v="36"/>
    <n v="29"/>
    <n v="29"/>
    <n v="14"/>
    <n v="14"/>
    <n v="32"/>
    <n v="32"/>
  </r>
  <r>
    <x v="0"/>
    <s v="Soba"/>
    <s v="UBE Primary School Magadda 2"/>
    <s v="1921233121"/>
    <s v="Sirajo Buhari"/>
    <s v="Yakubu Ibrahim"/>
    <s v="07033322986"/>
    <s v=""/>
    <s v="Supply 2024"/>
    <n v="11.048999999999999"/>
    <n v="7.94"/>
    <n v="36"/>
    <n v="36"/>
    <n v="29"/>
    <n v="29"/>
    <n v="14"/>
    <n v="14"/>
    <n v="32"/>
    <n v="32"/>
  </r>
  <r>
    <x v="0"/>
    <s v="Jaba"/>
    <s v="Nomadic Primary School Ungwan Loko"/>
    <s v="1906124123"/>
    <s v="Rahila Shedow"/>
    <s v="Isuwa Habu"/>
    <s v="0808087393"/>
    <s v=""/>
    <s v="Supply 2024"/>
    <n v="9.4410000000000007"/>
    <n v="8.0820000000000007"/>
    <n v="36"/>
    <n v="36"/>
    <n v="29"/>
    <n v="29"/>
    <n v="14"/>
    <n v="14"/>
    <n v="31"/>
    <n v="31"/>
  </r>
  <r>
    <x v="0"/>
    <s v="Kaduna North"/>
    <s v="LGEA Girls Nursery And Primary School Kaduna"/>
    <s v="1909042120"/>
    <s v="Hauwa  Abubakar"/>
    <s v="Adam Yahaya"/>
    <s v="08142423699"/>
    <s v="8023732693"/>
    <s v="Supply 2024"/>
    <n v="10.503"/>
    <n v="7.4320000000000004"/>
    <n v="36"/>
    <n v="36"/>
    <n v="29"/>
    <n v="29"/>
    <n v="14"/>
    <n v="14"/>
    <n v="31"/>
    <n v="31"/>
  </r>
  <r>
    <x v="0"/>
    <s v="Sanga"/>
    <s v="LGEA Primary School Kobin"/>
    <s v="1920053120"/>
    <s v="Phibi Amos"/>
    <s v="Caroline Ibrahim Ibrahim"/>
    <s v="08166222098"/>
    <s v="8173575091"/>
    <s v="Supply 2024"/>
    <n v="9.2889999999999997"/>
    <n v="8.5169999999999995"/>
    <n v="36"/>
    <n v="36"/>
    <n v="29"/>
    <n v="29"/>
    <n v="14"/>
    <n v="14"/>
    <n v="31"/>
    <n v="31"/>
  </r>
  <r>
    <x v="0"/>
    <s v="Sanga"/>
    <s v="Nomadic Primary School Ungwan Mato"/>
    <s v="1920076120"/>
    <s v="Binta Abdullahi"/>
    <s v="Tanko Gambo"/>
    <s v="09033290075"/>
    <s v="8138735534"/>
    <s v="Supply 2024"/>
    <n v="9.4390000000000001"/>
    <n v="8.5709999999999997"/>
    <n v="36"/>
    <n v="36"/>
    <n v="29"/>
    <n v="29"/>
    <n v="14"/>
    <n v="14"/>
    <n v="31"/>
    <n v="31"/>
  </r>
  <r>
    <x v="0"/>
    <s v="Soba"/>
    <s v="LGEA Primary School Unguwan Dungu"/>
    <s v="1921154120"/>
    <s v="Jacob Samaila"/>
    <s v="Chinonyerem Eleleme G"/>
    <s v="08063421328"/>
    <s v="null"/>
    <s v="Supply 2024"/>
    <n v="10.718"/>
    <n v="8.0139999999999993"/>
    <n v="36"/>
    <n v="36"/>
    <n v="29"/>
    <n v="29"/>
    <n v="14"/>
    <n v="14"/>
    <n v="31"/>
    <n v="31"/>
  </r>
  <r>
    <x v="0"/>
    <s v="Soba"/>
    <s v="Nomadic Primary School Anguwan Tashi"/>
    <s v="1921240120"/>
    <s v="Abubakar Inuwa Tashi"/>
    <s v="Abubakar Hudu"/>
    <s v="08133145379"/>
    <s v="9066715589"/>
    <s v="Supply 2024"/>
    <n v="10.986000000000001"/>
    <n v="7.8760000000000003"/>
    <n v="36"/>
    <n v="36"/>
    <n v="29"/>
    <n v="29"/>
    <n v="14"/>
    <n v="14"/>
    <n v="31"/>
    <n v="31"/>
  </r>
  <r>
    <x v="0"/>
    <s v="Soba"/>
    <s v="UBE Primary School Anguwan Dan Baram"/>
    <s v="1921126120"/>
    <s v="Abdullahi Rilwanu"/>
    <s v="Zabe Zhay"/>
    <s v="08122915499"/>
    <s v="7080730917"/>
    <s v="Supply 2024"/>
    <n v="11.055"/>
    <n v="8.1620000000000008"/>
    <n v="36"/>
    <n v="36"/>
    <n v="29"/>
    <n v="29"/>
    <n v="14"/>
    <n v="14"/>
    <n v="31"/>
    <n v="31"/>
  </r>
  <r>
    <x v="0"/>
    <s v="Soba"/>
    <s v="UBE Primary School Gargari"/>
    <s v="1921157120"/>
    <s v="Sirajo Buhari"/>
    <s v="Alex H David"/>
    <s v="08069006674"/>
    <s v=""/>
    <s v="Supply 2024"/>
    <n v="11.08"/>
    <n v="8.0410000000000004"/>
    <n v="36"/>
    <n v="36"/>
    <n v="29"/>
    <n v="29"/>
    <n v="14"/>
    <n v="14"/>
    <n v="31"/>
    <n v="31"/>
  </r>
  <r>
    <x v="0"/>
    <s v="Soba"/>
    <s v="UBE Primary School Kadafa"/>
    <s v="1921172120"/>
    <s v="Sani Tukur"/>
    <s v="Ngozi Udeh Stella"/>
    <s v="07037216432"/>
    <s v=""/>
    <s v="Supply 2024"/>
    <n v="10.955"/>
    <n v="7.9029999999999996"/>
    <n v="36"/>
    <n v="36"/>
    <n v="29"/>
    <n v="29"/>
    <n v="14"/>
    <n v="14"/>
    <n v="31"/>
    <n v="31"/>
  </r>
  <r>
    <x v="0"/>
    <s v="Soba"/>
    <s v="UBE Primary School Katuka Zakara"/>
    <s v="1921179120"/>
    <s v="Nuhu Yusuf"/>
    <s v="Mustapha Aliyu"/>
    <s v="08039771845"/>
    <s v="8022994314"/>
    <s v="Supply 2024"/>
    <n v="10.909000000000001"/>
    <n v="7.9859999999999998"/>
    <n v="36"/>
    <n v="36"/>
    <n v="29"/>
    <n v="29"/>
    <n v="14"/>
    <n v="14"/>
    <n v="31"/>
    <n v="31"/>
  </r>
  <r>
    <x v="0"/>
    <s v="Soba"/>
    <s v="UBE Primary School Sabon Gidan Kanti"/>
    <s v="1921229120"/>
    <s v="Shehu Saadu"/>
    <s v="Sagiru Salihu"/>
    <s v="08084575785"/>
    <s v=""/>
    <s v="Supply 2024"/>
    <n v="11.06"/>
    <n v="8.0530000000000008"/>
    <n v="36"/>
    <n v="36"/>
    <n v="29"/>
    <n v="29"/>
    <n v="14"/>
    <n v="14"/>
    <n v="31"/>
    <n v="31"/>
  </r>
  <r>
    <x v="0"/>
    <s v="Sabon Gari"/>
    <s v="Rafin Gwaza Nomadic LGEA Primary School"/>
    <s v="1919076120"/>
    <s v="Abdulkareem Kudirat"/>
    <s v="Jamilu Salisu"/>
    <s v="08030663708"/>
    <s v="7062795165"/>
    <s v="Supply 2024"/>
    <n v="11.154"/>
    <n v="7.7930000000000001"/>
    <n v="36"/>
    <n v="36"/>
    <n v="29"/>
    <n v="29"/>
    <n v="14"/>
    <n v="14"/>
    <n v="30"/>
    <n v="30"/>
  </r>
  <r>
    <x v="0"/>
    <s v="Sanga"/>
    <s v="LGEA Primary School Anguwan Mada"/>
    <s v="1920105120"/>
    <s v="Keziah Mbaka"/>
    <s v="Amina Ahmadu"/>
    <s v="07032195464"/>
    <s v=""/>
    <s v="Supply 2024"/>
    <n v="9.3219999999999992"/>
    <n v="8.5489999999999995"/>
    <n v="36"/>
    <n v="36"/>
    <n v="29"/>
    <n v="29"/>
    <n v="14"/>
    <n v="14"/>
    <n v="30"/>
    <n v="30"/>
  </r>
  <r>
    <x v="0"/>
    <s v="Sanga"/>
    <s v="LGEA Primary School Gimi Dogara"/>
    <s v="1920044120"/>
    <s v="Margaret Hassan"/>
    <s v="Abdulhamid Adamu"/>
    <s v="07030356351"/>
    <s v=""/>
    <s v="Supply 2024"/>
    <n v="9.4309999999999992"/>
    <n v="8.5079999999999991"/>
    <n v="36"/>
    <n v="36"/>
    <n v="29"/>
    <n v="29"/>
    <n v="14"/>
    <n v="14"/>
    <n v="30"/>
    <n v="30"/>
  </r>
  <r>
    <x v="0"/>
    <s v="Sanga"/>
    <s v="LGEA Primary School Ungwan Wambai"/>
    <s v="1920115120"/>
    <s v="Aliyu Emmanual Ishaku"/>
    <s v="Deborah S Bulus Bulus"/>
    <s v="08024360503"/>
    <s v="null"/>
    <s v="Supply 2024"/>
    <n v="9.2360000000000007"/>
    <n v="8.3140000000000001"/>
    <n v="36"/>
    <n v="36"/>
    <n v="29"/>
    <n v="29"/>
    <n v="14"/>
    <n v="14"/>
    <n v="30"/>
    <n v="30"/>
  </r>
  <r>
    <x v="0"/>
    <s v="Sanga"/>
    <s v="UBE Primary School Agore"/>
    <s v="1920133120"/>
    <s v="Mallam Bitrus Bala"/>
    <s v="Markus Moses Markus Moses"/>
    <s v="09074755826"/>
    <s v=""/>
    <s v="Supply 2024"/>
    <n v="9.3849999999999998"/>
    <n v="8.5850000000000009"/>
    <n v="36"/>
    <n v="36"/>
    <n v="29"/>
    <n v="29"/>
    <n v="14"/>
    <n v="14"/>
    <n v="30"/>
    <n v="30"/>
  </r>
  <r>
    <x v="0"/>
    <s v="Soba"/>
    <s v="LGEA Primary School Wudaza"/>
    <s v="1921105120"/>
    <s v="Jacob Samaila"/>
    <s v="Shehu Zayyanu"/>
    <s v="08024435939"/>
    <s v="null"/>
    <s v="Supply 2024"/>
    <n v="10.811999999999999"/>
    <n v="7.8609999999999998"/>
    <n v="36"/>
    <n v="36"/>
    <n v="29"/>
    <n v="29"/>
    <n v="14"/>
    <n v="14"/>
    <n v="30"/>
    <n v="30"/>
  </r>
  <r>
    <x v="0"/>
    <s v="Soba"/>
    <s v="Nomadic Primary School JamaAre"/>
    <s v="1921193120"/>
    <s v="Aminu Danazumi"/>
    <s v="Safiya Gidado"/>
    <s v="07038686959"/>
    <s v="9125263291"/>
    <s v="Supply 2024"/>
    <n v="11.045"/>
    <n v="7.8970000000000002"/>
    <n v="36"/>
    <n v="36"/>
    <n v="29"/>
    <n v="29"/>
    <n v="14"/>
    <n v="14"/>
    <n v="30"/>
    <n v="30"/>
  </r>
  <r>
    <x v="0"/>
    <s v="Soba"/>
    <s v="Nomadic Primary School Unguwan Nuhu"/>
    <s v="1921219120"/>
    <s v="Shuaibu Tambaya"/>
    <s v="Idris Shuaibu Nuhu"/>
    <s v="08139015672"/>
    <s v="7084881731"/>
    <s v="Supply 2024"/>
    <n v="11.17"/>
    <n v="7.6520000000000001"/>
    <n v="36"/>
    <n v="36"/>
    <n v="29"/>
    <n v="29"/>
    <n v="14"/>
    <n v="14"/>
    <n v="30"/>
    <n v="30"/>
  </r>
  <r>
    <x v="0"/>
    <s v="Soba"/>
    <s v="UBE Anguwan Sako"/>
    <s v="1921142120"/>
    <s v="Sani HMusa"/>
    <s v="Esther Stephen"/>
    <s v="08086063020"/>
    <s v="9047918622"/>
    <s v="Supply 2024"/>
    <n v="11.003"/>
    <n v="7.992"/>
    <n v="36"/>
    <n v="36"/>
    <n v="29"/>
    <n v="29"/>
    <n v="14"/>
    <n v="14"/>
    <n v="30"/>
    <n v="30"/>
  </r>
  <r>
    <x v="0"/>
    <s v="Soba"/>
    <s v="UBE Primary School Anguwan Dan Iya"/>
    <s v="1921125120"/>
    <s v="Ibrahim Bawa"/>
    <s v="Ahmed Haruna Suleiman"/>
    <s v="08065031252"/>
    <s v=""/>
    <s v="Supply 2024"/>
    <n v="10.959"/>
    <n v="8.1910000000000007"/>
    <n v="36"/>
    <n v="36"/>
    <n v="29"/>
    <n v="29"/>
    <n v="14"/>
    <n v="14"/>
    <n v="30"/>
    <n v="30"/>
  </r>
  <r>
    <x v="0"/>
    <s v="Soba"/>
    <s v="UBE Primary School Gobirawa Dorayi"/>
    <s v="1921180120"/>
    <s v="Ibrahim Bawa"/>
    <s v="Dominic Pius"/>
    <s v="08146856467"/>
    <s v=""/>
    <s v="Supply 2024"/>
    <n v="10.925000000000001"/>
    <n v="8.1679999999999993"/>
    <n v="36"/>
    <n v="36"/>
    <n v="29"/>
    <n v="29"/>
    <n v="14"/>
    <n v="14"/>
    <n v="30"/>
    <n v="30"/>
  </r>
  <r>
    <x v="0"/>
    <s v="Soba"/>
    <s v="UBE Primary School Kanawan Rinji"/>
    <s v="1921341120"/>
    <s v="Yakubu Ubangida"/>
    <s v="Iliya Kauna Arise"/>
    <s v="07052360050"/>
    <s v="8022457334"/>
    <s v="Supply 2024"/>
    <n v="10.766999999999999"/>
    <n v="8.0340000000000007"/>
    <n v="36"/>
    <n v="36"/>
    <n v="29"/>
    <n v="29"/>
    <n v="14"/>
    <n v="14"/>
    <n v="30"/>
    <n v="30"/>
  </r>
  <r>
    <x v="0"/>
    <s v="Soba"/>
    <s v="UBE Primary School Kwadaro 1"/>
    <s v="1921182120"/>
    <s v="Sani Tukur"/>
    <s v="Yusuf Iliya"/>
    <s v="08021241569"/>
    <s v=""/>
    <s v="Supply 2024"/>
    <n v="10.955"/>
    <n v="7.9420000000000002"/>
    <n v="36"/>
    <n v="36"/>
    <n v="29"/>
    <n v="29"/>
    <n v="14"/>
    <n v="14"/>
    <n v="30"/>
    <n v="30"/>
  </r>
  <r>
    <x v="0"/>
    <s v="Sanga"/>
    <s v="LGEA Primary School Sabon Gari Arak"/>
    <s v="1920083120"/>
    <s v="Aliyu Emmanual Ishaku"/>
    <s v="Augustine Magai"/>
    <s v="07068214680"/>
    <s v="null"/>
    <s v="Supply 2024"/>
    <n v="9.2409999999999997"/>
    <n v="8.2629999999999999"/>
    <n v="36"/>
    <n v="36"/>
    <n v="29"/>
    <n v="29"/>
    <n v="14"/>
    <n v="14"/>
    <n v="29"/>
    <n v="29"/>
  </r>
  <r>
    <x v="0"/>
    <s v="Sanga"/>
    <s v="LGEA Primary School Ungwar Abu Wasa"/>
    <s v="1920097120"/>
    <s v="Mallam Bitrus Bala"/>
    <s v="Joseph Francis Namo"/>
    <s v="08039229726"/>
    <s v=""/>
    <s v="Supply 2024"/>
    <n v="9.1560000000000006"/>
    <n v="8.19"/>
    <n v="36"/>
    <n v="36"/>
    <n v="29"/>
    <n v="29"/>
    <n v="14"/>
    <n v="14"/>
    <n v="29"/>
    <n v="29"/>
  </r>
  <r>
    <x v="0"/>
    <s v="Sanga"/>
    <s v="UBE Primary School Anguwan Dariya"/>
    <s v="1920191120"/>
    <s v="Keziah Mbaka"/>
    <s v="Markus Yashim Yashim"/>
    <s v="08039508329"/>
    <s v=""/>
    <s v="Supply 2024"/>
    <n v="9.3119999999999994"/>
    <n v="8.548"/>
    <n v="36"/>
    <n v="36"/>
    <n v="29"/>
    <n v="29"/>
    <n v="14"/>
    <n v="14"/>
    <n v="29"/>
    <n v="29"/>
  </r>
  <r>
    <x v="0"/>
    <s v="Sanga"/>
    <s v="UBE Primary School Dangam"/>
    <s v="1920148120"/>
    <s v="Ango Comfort Ali"/>
    <s v="Fatima Yahaya"/>
    <s v="08067779027"/>
    <s v="8068870636"/>
    <s v="Supply 2024"/>
    <n v="9.2270000000000003"/>
    <n v="8.4589999999999996"/>
    <n v="36"/>
    <n v="36"/>
    <n v="29"/>
    <n v="29"/>
    <n v="14"/>
    <n v="14"/>
    <n v="29"/>
    <n v="29"/>
  </r>
  <r>
    <x v="0"/>
    <s v="Sanga"/>
    <s v="UBE Primary School Sabon Zã€Wan"/>
    <s v="1920184120"/>
    <s v="Yahaya Usman"/>
    <s v="Ibrahim Musa"/>
    <s v="07061578755"/>
    <s v=""/>
    <s v="Supply 2024"/>
    <n v="9.4580000000000002"/>
    <n v="8.5579999999999998"/>
    <n v="36"/>
    <n v="36"/>
    <n v="29"/>
    <n v="29"/>
    <n v="14"/>
    <n v="14"/>
    <n v="29"/>
    <n v="29"/>
  </r>
  <r>
    <x v="0"/>
    <s v="Soba"/>
    <s v="UBE Primary School Anguwan Malam Ali"/>
    <s v="1921121120"/>
    <s v="Ibrahim AHassan"/>
    <s v="Ahonye Eba Lazaruz"/>
    <s v="08189106388"/>
    <s v="null"/>
    <s v="Supply 2024"/>
    <n v="10.803000000000001"/>
    <n v="8.0939999999999994"/>
    <n v="36"/>
    <n v="36"/>
    <n v="29"/>
    <n v="29"/>
    <n v="14"/>
    <n v="14"/>
    <n v="29"/>
    <n v="29"/>
  </r>
  <r>
    <x v="0"/>
    <s v="Sabon Gari"/>
    <s v="Anguwan Makeri LEA"/>
    <s v="1919081121"/>
    <s v="Lawal Garba "/>
    <s v="Adamu Ahmad"/>
    <s v="07032904704"/>
    <s v="8029031532"/>
    <s v="Supply 2024"/>
    <n v="11.202"/>
    <n v="7.6909999999999998"/>
    <n v="36"/>
    <n v="36"/>
    <n v="29"/>
    <n v="29"/>
    <n v="14"/>
    <n v="14"/>
    <n v="28"/>
    <n v="28"/>
  </r>
  <r>
    <x v="0"/>
    <s v="Sanga"/>
    <s v="LGEA Primary School Pantinya"/>
    <s v="1920080120"/>
    <s v="Audu Gambo"/>
    <s v="Christopher Jude Jude"/>
    <s v="07063053312"/>
    <s v="null"/>
    <s v="Supply 2024"/>
    <n v="9.1709999999999994"/>
    <n v="8.11"/>
    <n v="36"/>
    <n v="36"/>
    <n v="29"/>
    <n v="29"/>
    <n v="14"/>
    <n v="14"/>
    <n v="28"/>
    <n v="28"/>
  </r>
  <r>
    <x v="0"/>
    <s v="Sanga"/>
    <s v="Nomadic Primary School Sabon Gari Sabon Gida"/>
    <s v="1920183120"/>
    <s v="Yahaya Usman"/>
    <s v="Iliya Haruna Dowchem"/>
    <s v="07038654031"/>
    <s v=""/>
    <s v="Supply 2024"/>
    <n v="9.4019999999999992"/>
    <n v="8.5440000000000005"/>
    <n v="36"/>
    <n v="36"/>
    <n v="29"/>
    <n v="29"/>
    <n v="14"/>
    <n v="14"/>
    <n v="28"/>
    <n v="28"/>
  </r>
  <r>
    <x v="0"/>
    <s v="Sanga"/>
    <s v="UBE Sansani"/>
    <s v="1920169120"/>
    <s v="Keziah Mbaka"/>
    <s v="Veronica Dauda"/>
    <s v="09132439014"/>
    <s v=""/>
    <s v="Supply 2024"/>
    <n v="9.3480000000000008"/>
    <n v="8.5649999999999995"/>
    <n v="36"/>
    <n v="36"/>
    <n v="29"/>
    <n v="29"/>
    <n v="14"/>
    <n v="14"/>
    <n v="28"/>
    <n v="28"/>
  </r>
  <r>
    <x v="0"/>
    <s v="Soba"/>
    <s v="UBE Primary School Yalwan Danwata"/>
    <s v="1921315120"/>
    <s v="Ibrahim Bawa"/>
    <s v="Victoria Musa"/>
    <s v="08027393752"/>
    <s v=""/>
    <s v="Supply 2024"/>
    <n v="10.954000000000001"/>
    <n v="8.2170000000000005"/>
    <n v="36"/>
    <n v="36"/>
    <n v="29"/>
    <n v="29"/>
    <n v="14"/>
    <n v="14"/>
    <n v="28"/>
    <n v="28"/>
  </r>
  <r>
    <x v="0"/>
    <s v="Jaba"/>
    <s v="Nomadic Primary School Gidan Kundi"/>
    <s v="1906117123"/>
    <s v="Musa Shedrack"/>
    <s v="Godiya Mbochi"/>
    <s v="09074021417"/>
    <s v="7039065210"/>
    <s v="Supply 2024"/>
    <n v="9.4350000000000005"/>
    <n v="7.9580000000000002"/>
    <n v="36"/>
    <n v="36"/>
    <n v="29"/>
    <n v="29"/>
    <n v="14"/>
    <n v="14"/>
    <n v="27"/>
    <n v="27"/>
  </r>
  <r>
    <x v="0"/>
    <s v="Jaba"/>
    <s v="UBE Primary School Bwajei"/>
    <s v="1906126121"/>
    <s v="Yakubu Bulus"/>
    <s v="Shamaki Kyari"/>
    <s v="08038444651"/>
    <s v="7065708109"/>
    <s v="Supply 2024"/>
    <n v="9.5619999999999994"/>
    <n v="8.1310000000000002"/>
    <n v="36"/>
    <n v="36"/>
    <n v="29"/>
    <n v="29"/>
    <n v="14"/>
    <n v="14"/>
    <n v="27"/>
    <n v="27"/>
  </r>
  <r>
    <x v="0"/>
    <s v="Jaba"/>
    <s v="UBE Primary School Ungwan Kurah"/>
    <s v="1906108120"/>
    <s v="Adamu Bako"/>
    <s v="Monday Tanko Yem"/>
    <s v="08081997751"/>
    <s v=""/>
    <s v="Supply 2024"/>
    <n v="9.3949999999999996"/>
    <n v="8.0239999999999991"/>
    <n v="36"/>
    <n v="36"/>
    <n v="29"/>
    <n v="29"/>
    <n v="14"/>
    <n v="14"/>
    <n v="27"/>
    <n v="27"/>
  </r>
  <r>
    <x v="0"/>
    <s v="Sanga"/>
    <s v="LGEA Primary School Anguwan Runbu"/>
    <s v="1920112120"/>
    <s v="Ya`U Yahuza Jatau"/>
    <s v="Shuaibu Musa"/>
    <s v="09075559474"/>
    <s v="7063930383"/>
    <s v="Supply 2024"/>
    <n v="9.3450000000000006"/>
    <n v="8.66"/>
    <n v="36"/>
    <n v="36"/>
    <n v="29"/>
    <n v="29"/>
    <n v="14"/>
    <n v="14"/>
    <n v="27"/>
    <n v="27"/>
  </r>
  <r>
    <x v="0"/>
    <s v="Sanga"/>
    <s v="LGEA Primary School Kiban"/>
    <s v="1920052120"/>
    <s v="Sale Mohammed"/>
    <s v="Abba Timothy"/>
    <s v="08104802281"/>
    <s v="null"/>
    <s v="Supply 2024"/>
    <n v="9.3309999999999995"/>
    <n v="8.3960000000000008"/>
    <n v="36"/>
    <n v="36"/>
    <n v="29"/>
    <n v="29"/>
    <n v="14"/>
    <n v="14"/>
    <n v="27"/>
    <n v="27"/>
  </r>
  <r>
    <x v="0"/>
    <s v="Sanga"/>
    <s v="UBE Primary School Godo"/>
    <s v="19220522120"/>
    <s v="Hassan Jafaru"/>
    <s v="Angson Joshua"/>
    <s v="08083948872"/>
    <s v=""/>
    <s v="Supply 2024"/>
    <n v="9.1576199999999996"/>
    <n v="8.4387983000000002"/>
    <n v="36"/>
    <n v="36"/>
    <n v="29"/>
    <n v="29"/>
    <n v="14"/>
    <n v="14"/>
    <n v="27"/>
    <n v="27"/>
  </r>
  <r>
    <x v="0"/>
    <s v="Sanga"/>
    <s v="UBE Primary School Ngatakpa"/>
    <s v="1920221122"/>
    <s v="Audu Gambo"/>
    <s v="Patricia Victor"/>
    <s v="08066794021"/>
    <s v="null"/>
    <s v="Supply 2024"/>
    <n v="9.1969999999999992"/>
    <n v="8.2309999999999999"/>
    <n v="36"/>
    <n v="36"/>
    <n v="29"/>
    <n v="29"/>
    <n v="14"/>
    <n v="14"/>
    <n v="27"/>
    <n v="27"/>
  </r>
  <r>
    <x v="0"/>
    <s v="Sanga"/>
    <s v="UBE Primary School Ungwan Bako Fatu"/>
    <s v="1920189120"/>
    <s v="Fatima Yahaya"/>
    <s v="Abdullahi Ibrahim"/>
    <s v="08137809173"/>
    <s v="null"/>
    <s v="Supply 2024"/>
    <n v="9.1910000000000007"/>
    <n v="8.6050000000000004"/>
    <n v="36"/>
    <n v="36"/>
    <n v="29"/>
    <n v="29"/>
    <n v="14"/>
    <n v="14"/>
    <n v="27"/>
    <n v="27"/>
  </r>
  <r>
    <x v="0"/>
    <s v="Sanga"/>
    <s v="UBE Primary School Ungwan Bauchi"/>
    <s v="1920202120"/>
    <s v="Margaret Hassan"/>
    <s v="Aku Wuyah Ngbobos"/>
    <s v="08164038431"/>
    <s v=""/>
    <s v="Supply 2024"/>
    <n v="9.3770000000000007"/>
    <n v="8.5150000000000006"/>
    <n v="36"/>
    <n v="36"/>
    <n v="29"/>
    <n v="29"/>
    <n v="14"/>
    <n v="14"/>
    <n v="27"/>
    <n v="27"/>
  </r>
  <r>
    <x v="0"/>
    <s v="Sanga"/>
    <s v="UBE Primary School Ungwan Mudi"/>
    <s v="1920157120"/>
    <s v="Audu Gambo"/>
    <s v="Simon Amos Amos"/>
    <s v="09032409889"/>
    <s v="null"/>
    <s v="Supply 2024"/>
    <n v="9.1839999999999993"/>
    <n v="8.2379999999999995"/>
    <n v="36"/>
    <n v="36"/>
    <n v="29"/>
    <n v="29"/>
    <n v="14"/>
    <n v="14"/>
    <n v="27"/>
    <n v="27"/>
  </r>
  <r>
    <x v="0"/>
    <s v="Soba"/>
    <s v="UBE Primary School Unguwan Auta"/>
    <s v="1921362120"/>
    <s v="Yakubu Ubangida"/>
    <s v="Ubaidu Aminu"/>
    <s v="08125201735"/>
    <s v="8022457334"/>
    <s v="Supply 2024"/>
    <n v="10.72"/>
    <n v="7.9329999999999998"/>
    <n v="36"/>
    <n v="36"/>
    <n v="29"/>
    <n v="29"/>
    <n v="14"/>
    <n v="14"/>
    <n v="27"/>
    <n v="27"/>
  </r>
  <r>
    <x v="0"/>
    <s v="Soba"/>
    <s v="UBE Makada Taba"/>
    <s v="1921025120"/>
    <s v="Shuaibu Tambaya"/>
    <s v="Samuel Tinat"/>
    <s v="08080318375"/>
    <s v="7084881731"/>
    <s v="Supply 2024"/>
    <n v="11.154"/>
    <n v="7.907"/>
    <n v="36"/>
    <n v="36"/>
    <n v="29"/>
    <n v="29"/>
    <n v="14"/>
    <n v="14"/>
    <n v="26"/>
    <n v="26"/>
  </r>
  <r>
    <x v="0"/>
    <s v="Sanga"/>
    <s v="LGEA Atili Primary School"/>
    <s v="1920036120"/>
    <s v="Fatima Yahaya"/>
    <s v="John Akwan Taylor"/>
    <s v="08148663120"/>
    <s v="null"/>
    <s v="Supply 2024"/>
    <n v="9.2170000000000005"/>
    <n v="8.6010000000000009"/>
    <n v="36"/>
    <n v="36"/>
    <n v="29"/>
    <n v="29"/>
    <n v="14"/>
    <n v="14"/>
    <n v="25"/>
    <n v="25"/>
  </r>
  <r>
    <x v="0"/>
    <s v="Sanga"/>
    <s v="LGEA Primary School Maitozo"/>
    <s v="1920062120"/>
    <s v="Jamilu Abdullahi"/>
    <s v="Hellen Ahmadu"/>
    <s v="08060868634"/>
    <s v=""/>
    <s v="Supply 2024"/>
    <n v="9.1430000000000007"/>
    <n v="8.5259999999999998"/>
    <n v="36"/>
    <n v="36"/>
    <n v="29"/>
    <n v="29"/>
    <n v="14"/>
    <n v="14"/>
    <n v="25"/>
    <n v="25"/>
  </r>
  <r>
    <x v="0"/>
    <s v="Sanga"/>
    <s v="Model Primary School Fadan Ninzo"/>
    <s v="1920118120"/>
    <s v="Jamilu Abdullahi"/>
    <s v="Ibrahim Jafar"/>
    <s v="07032942626"/>
    <s v=""/>
    <s v="Supply 2024"/>
    <n v="9.1579999999999995"/>
    <n v="8.5299999999999994"/>
    <n v="36"/>
    <n v="36"/>
    <n v="29"/>
    <n v="29"/>
    <n v="14"/>
    <n v="14"/>
    <n v="25"/>
    <n v="25"/>
  </r>
  <r>
    <x v="0"/>
    <s v="Sanga"/>
    <s v="UBE Primary School Rafin Soja"/>
    <s v="192018120"/>
    <s v="Mallam Bala Bitrus"/>
    <s v="Christopher John"/>
    <s v="07035100779"/>
    <s v=""/>
    <s v="Supply 2024"/>
    <n v="9.0960000000000001"/>
    <n v="8.1449999999999996"/>
    <n v="36"/>
    <n v="36"/>
    <n v="29"/>
    <n v="29"/>
    <n v="14"/>
    <n v="14"/>
    <n v="25"/>
    <n v="25"/>
  </r>
  <r>
    <x v="0"/>
    <s v="Sanga"/>
    <s v="UBE Primary School Tudun Wada Tari"/>
    <s v="1920130120"/>
    <s v="Fatima Yahaya"/>
    <s v="Richard Ewogo James"/>
    <s v="08060094122"/>
    <s v="null"/>
    <s v="Supply 2024"/>
    <n v="9.2420000000000009"/>
    <n v="8.5779999999999994"/>
    <n v="36"/>
    <n v="36"/>
    <n v="29"/>
    <n v="29"/>
    <n v="14"/>
    <n v="14"/>
    <n v="25"/>
    <n v="25"/>
  </r>
  <r>
    <x v="0"/>
    <s v="Sanga"/>
    <s v="UBE Primary School Ungwan Tella"/>
    <s v="1920114120"/>
    <s v="Margaret Hassan"/>
    <s v="Joseph Abraham"/>
    <s v="07034515178"/>
    <s v=""/>
    <s v="Supply 2024"/>
    <n v="9.4390000000000001"/>
    <n v="8.4949999999999992"/>
    <n v="36"/>
    <n v="36"/>
    <n v="29"/>
    <n v="29"/>
    <n v="14"/>
    <n v="14"/>
    <n v="25"/>
    <n v="25"/>
  </r>
  <r>
    <x v="0"/>
    <s v="Soba"/>
    <s v="LEA Primary School Anguwan Tudu Yalwa"/>
    <s v="1927035120"/>
    <s v="Rabi Ibrahim"/>
    <s v="Ikpa Justina Member"/>
    <s v="08160133285"/>
    <s v=""/>
    <s v="Supply 2024"/>
    <n v="10.987"/>
    <n v="8"/>
    <n v="36"/>
    <n v="36"/>
    <n v="29"/>
    <n v="29"/>
    <n v="14"/>
    <n v="14"/>
    <n v="25"/>
    <n v="25"/>
  </r>
  <r>
    <x v="0"/>
    <s v="Soba"/>
    <s v="LGEA Kagadama Primary School Kagadama"/>
    <s v="1921058120"/>
    <s v="Yakubu Ubangida"/>
    <s v="Anthonia Christopher"/>
    <s v="08128028362"/>
    <s v="8022457334"/>
    <s v="Supply 2024"/>
    <n v="10.702"/>
    <n v="8.0419999999999998"/>
    <n v="36"/>
    <n v="36"/>
    <n v="29"/>
    <n v="29"/>
    <n v="14"/>
    <n v="14"/>
    <n v="25"/>
    <n v="25"/>
  </r>
  <r>
    <x v="0"/>
    <s v="Jaba"/>
    <s v="LGEA Primary School Sabon Gari Kwoi"/>
    <s v="1906049120"/>
    <s v="Sarah Choka"/>
    <s v="Blessing Haruna"/>
    <s v="07033569910"/>
    <s v=""/>
    <s v="Supply 2024"/>
    <n v="9.44"/>
    <n v="8.0079999999999991"/>
    <n v="36"/>
    <n v="36"/>
    <n v="29"/>
    <n v="29"/>
    <n v="14"/>
    <n v="14"/>
    <n v="24"/>
    <n v="24"/>
  </r>
  <r>
    <x v="0"/>
    <s v="Jaba"/>
    <s v="UBE Primary School Bwazur"/>
    <s v="1906115121"/>
    <s v="Yakubu Bulus"/>
    <s v="Istifanus S Maikai"/>
    <s v="08069656448"/>
    <s v="7065708109"/>
    <s v="Supply 2024"/>
    <n v="9.5410000000000004"/>
    <n v="8.0540000000000003"/>
    <n v="36"/>
    <n v="36"/>
    <n v="29"/>
    <n v="29"/>
    <n v="14"/>
    <n v="14"/>
    <n v="24"/>
    <n v="24"/>
  </r>
  <r>
    <x v="0"/>
    <s v="Sanga"/>
    <s v="LGEA Tari A Primary School"/>
    <s v="1920090120"/>
    <s v="Fatima Yahaya"/>
    <s v="Isah Idris Garba"/>
    <s v="07035921175"/>
    <s v="null"/>
    <s v="Supply 2024"/>
    <n v="9.2360000000000007"/>
    <n v="8.577"/>
    <n v="36"/>
    <n v="36"/>
    <n v="29"/>
    <n v="29"/>
    <n v="14"/>
    <n v="14"/>
    <n v="24"/>
    <n v="24"/>
  </r>
  <r>
    <x v="0"/>
    <s v="Sanga"/>
    <s v="UBE Azang Dun Dun Primary School"/>
    <s v="1920146120"/>
    <s v="Sale Mohammed"/>
    <s v="Silas Nuhu Iwurah Silas Nuhu Iwurah"/>
    <s v="07031941386"/>
    <s v="null"/>
    <s v="Supply 2024"/>
    <n v="9.2710000000000008"/>
    <n v="8.4860000000000007"/>
    <n v="36"/>
    <n v="36"/>
    <n v="29"/>
    <n v="29"/>
    <n v="14"/>
    <n v="14"/>
    <n v="24"/>
    <n v="24"/>
  </r>
  <r>
    <x v="0"/>
    <s v="Sanga"/>
    <s v="UBE Primary School Gbagaba"/>
    <s v="1920163120"/>
    <s v="Sale Mohammed"/>
    <s v="Dannis Lazarus Dannis Lazarus"/>
    <s v="07031941270"/>
    <s v="null"/>
    <s v="Supply 2024"/>
    <n v="9.2970000000000006"/>
    <n v="8.4130000000000003"/>
    <n v="36"/>
    <n v="36"/>
    <n v="29"/>
    <n v="29"/>
    <n v="14"/>
    <n v="14"/>
    <n v="24"/>
    <n v="24"/>
  </r>
  <r>
    <x v="0"/>
    <s v="Soba"/>
    <s v="LEA Primary School Mabirni"/>
    <s v="1921072120"/>
    <s v="Sani Tukur"/>
    <s v="Nasir Jafar"/>
    <s v="08109074537"/>
    <s v=""/>
    <s v="Supply 2024"/>
    <n v="11.038"/>
    <n v="8.0079999999999991"/>
    <n v="36"/>
    <n v="36"/>
    <n v="29"/>
    <n v="29"/>
    <n v="14"/>
    <n v="14"/>
    <n v="24"/>
    <n v="24"/>
  </r>
  <r>
    <x v="0"/>
    <s v="Soba"/>
    <s v="Nomadic Primary School Saibu 2"/>
    <s v="1921196121"/>
    <s v="Abubakar Inuwa Tashi"/>
    <s v="Abdulwahab Umar"/>
    <s v="07035940130"/>
    <s v="9066715589"/>
    <s v="Supply 2024"/>
    <n v="11.066000000000001"/>
    <n v="7.9009999999999998"/>
    <n v="36"/>
    <n v="36"/>
    <n v="29"/>
    <n v="29"/>
    <n v="14"/>
    <n v="14"/>
    <n v="24"/>
    <n v="24"/>
  </r>
  <r>
    <x v="0"/>
    <s v="Soba"/>
    <s v="UBE Primary School Anguwan Turaki"/>
    <s v="1921123120"/>
    <s v="Nuhu Yusuf"/>
    <s v="Mathew Effiong"/>
    <s v="09085507141"/>
    <s v="8022994314"/>
    <s v="Supply 2024"/>
    <n v="10.975"/>
    <n v="8.0619999999999994"/>
    <n v="36"/>
    <n v="36"/>
    <n v="29"/>
    <n v="29"/>
    <n v="14"/>
    <n v="14"/>
    <n v="24"/>
    <n v="24"/>
  </r>
  <r>
    <x v="0"/>
    <s v="Soba"/>
    <s v="UBE Primary School Katsinawa Garu"/>
    <s v="1921177120"/>
    <s v="Sulaiman Samaila"/>
    <s v="Sadiq Otaru Yakubu"/>
    <s v="08066217784"/>
    <s v="8081265415"/>
    <s v="Supply 2024"/>
    <n v="10.786"/>
    <n v="8.02"/>
    <n v="36"/>
    <n v="36"/>
    <n v="29"/>
    <n v="29"/>
    <n v="14"/>
    <n v="14"/>
    <n v="24"/>
    <n v="24"/>
  </r>
  <r>
    <x v="0"/>
    <s v="Jaba"/>
    <s v="Nomadic Primary School Samban Gida"/>
    <s v="1906125123"/>
    <s v="Rahila Shedow"/>
    <s v="Sunday Ali"/>
    <s v="08084171527"/>
    <s v=""/>
    <s v="Supply 2024"/>
    <n v="9.4420000000000002"/>
    <n v="8.0359999999999996"/>
    <n v="36"/>
    <n v="36"/>
    <n v="29"/>
    <n v="29"/>
    <n v="14"/>
    <n v="14"/>
    <n v="23"/>
    <n v="23"/>
  </r>
  <r>
    <x v="0"/>
    <s v="Sanga"/>
    <s v="LGEA Primary School Ungwan Maikasa"/>
    <s v="1920106120"/>
    <s v="Sale Mohammed"/>
    <s v="Mamman Likita"/>
    <s v="08030577544"/>
    <s v="null"/>
    <s v="Supply 2024"/>
    <n v="9.2650000000000006"/>
    <n v="8.4139999999999997"/>
    <n v="36"/>
    <n v="36"/>
    <n v="29"/>
    <n v="29"/>
    <n v="14"/>
    <n v="14"/>
    <n v="23"/>
    <n v="23"/>
  </r>
  <r>
    <x v="0"/>
    <s v="Sanga"/>
    <s v="LGEA Sam Audu Amar Lada Primary School"/>
    <s v="1920086120"/>
    <s v="Danjuma Ngbo"/>
    <s v="Shekarau Ambo"/>
    <s v="08138918603"/>
    <s v=""/>
    <s v="Supply 2024"/>
    <n v="9.0920000000000005"/>
    <n v="8.5500000000000007"/>
    <n v="36"/>
    <n v="36"/>
    <n v="29"/>
    <n v="29"/>
    <n v="14"/>
    <n v="14"/>
    <n v="23"/>
    <n v="23"/>
  </r>
  <r>
    <x v="0"/>
    <s v="Sanga"/>
    <s v="LGEA Sambe Ninzo Primary School"/>
    <s v="1920087120"/>
    <s v="Jamilu Abdullahi"/>
    <s v="Cornelius Wuyah"/>
    <s v="08069311789"/>
    <s v=""/>
    <s v="Supply 2024"/>
    <n v="9.1310000000000002"/>
    <n v="8.5860000000000003"/>
    <n v="36"/>
    <n v="36"/>
    <n v="29"/>
    <n v="29"/>
    <n v="14"/>
    <n v="14"/>
    <n v="23"/>
    <n v="23"/>
  </r>
  <r>
    <x v="0"/>
    <s v="Sanga"/>
    <s v="LGEA Sanga"/>
    <s v="1920088120"/>
    <s v="Sale Mohammed"/>
    <s v="Patrick Markus"/>
    <s v="08035586878"/>
    <s v="null"/>
    <s v="Supply 2024"/>
    <n v="9.3149999999999995"/>
    <n v="8.4629999999999992"/>
    <n v="36"/>
    <n v="36"/>
    <n v="29"/>
    <n v="29"/>
    <n v="14"/>
    <n v="14"/>
    <n v="23"/>
    <n v="23"/>
  </r>
  <r>
    <x v="0"/>
    <s v="Soba"/>
    <s v="Nomadic Primary School Magawata"/>
    <s v="1921248120"/>
    <s v="Sulaiman Samaila"/>
    <s v="Ruth Nuhu"/>
    <s v="08136514942"/>
    <s v="8081265415"/>
    <s v="Supply 2024"/>
    <n v="10.94"/>
    <n v="8.093"/>
    <n v="36"/>
    <n v="36"/>
    <n v="29"/>
    <n v="29"/>
    <n v="14"/>
    <n v="14"/>
    <n v="23"/>
    <n v="23"/>
  </r>
  <r>
    <x v="0"/>
    <s v="Soba"/>
    <s v="Nomadic Primary School Tanko Jalo"/>
    <s v="1921198120"/>
    <s v="Umar BMusa"/>
    <s v="Abdulrahman Haruna"/>
    <s v="08161615074"/>
    <s v="8080761206"/>
    <s v="Supply 2024"/>
    <n v="11.102"/>
    <n v="7.8129999999999997"/>
    <n v="36"/>
    <n v="36"/>
    <n v="29"/>
    <n v="29"/>
    <n v="14"/>
    <n v="14"/>
    <n v="23"/>
    <n v="23"/>
  </r>
  <r>
    <x v="0"/>
    <s v="Soba"/>
    <s v="UBE Primary School Anguwan Kiri"/>
    <s v="1921141120"/>
    <s v="Shehu Saadu"/>
    <s v="Moses Mandra"/>
    <s v="07036659762"/>
    <s v=""/>
    <s v="Supply 2024"/>
    <n v="11.121"/>
    <n v="8.1319999999999997"/>
    <n v="36"/>
    <n v="36"/>
    <n v="29"/>
    <n v="29"/>
    <n v="14"/>
    <n v="14"/>
    <n v="23"/>
    <n v="23"/>
  </r>
  <r>
    <x v="0"/>
    <s v="Jaba"/>
    <s v="UBE Kurmin Rumi"/>
    <s v="1906088120"/>
    <s v="Wahala Guruza"/>
    <s v="Priscilla Yaro"/>
    <s v="08154618150"/>
    <s v="8083286203"/>
    <s v="Supply 2024"/>
    <n v="9.5570000000000004"/>
    <n v="7.9649999999999999"/>
    <n v="36"/>
    <n v="36"/>
    <n v="29"/>
    <n v="29"/>
    <n v="14"/>
    <n v="14"/>
    <n v="22"/>
    <n v="22"/>
  </r>
  <r>
    <x v="0"/>
    <s v="Sanga"/>
    <s v="LGEA Karshin Daji"/>
    <s v="1920051120"/>
    <s v="Raymond Ayuba"/>
    <s v="Danladi Sale"/>
    <s v="08033661512"/>
    <s v="null"/>
    <s v="Supply 2024"/>
    <n v="9.3659999999999997"/>
    <n v="8.5389999999999997"/>
    <n v="36"/>
    <n v="36"/>
    <n v="29"/>
    <n v="29"/>
    <n v="14"/>
    <n v="14"/>
    <n v="22"/>
    <n v="22"/>
  </r>
  <r>
    <x v="0"/>
    <s v="Sanga"/>
    <s v="LGEA Landa Primary School"/>
    <s v="1920061120"/>
    <s v="Danjuma Ngbo"/>
    <s v="Ogab Audu"/>
    <s v="09036308103"/>
    <s v=""/>
    <s v="Supply 2024"/>
    <n v="9.0809999999999995"/>
    <n v="8.5069999999999997"/>
    <n v="36"/>
    <n v="36"/>
    <n v="29"/>
    <n v="29"/>
    <n v="14"/>
    <n v="14"/>
    <n v="22"/>
    <n v="22"/>
  </r>
  <r>
    <x v="0"/>
    <s v="Sanga"/>
    <s v="LGEA Nomadic Amantu Primary Scool Amantu"/>
    <s v="1920070120"/>
    <s v="Keziah Mbaka"/>
    <s v="Mohammed Ahmed Rabiu"/>
    <s v="08066400058"/>
    <s v=""/>
    <s v="Supply 2024"/>
    <n v="9.3569999999999993"/>
    <n v="8.6370000000000005"/>
    <n v="36"/>
    <n v="36"/>
    <n v="29"/>
    <n v="29"/>
    <n v="14"/>
    <n v="14"/>
    <n v="22"/>
    <n v="22"/>
  </r>
  <r>
    <x v="0"/>
    <s v="Sanga"/>
    <s v="LGEA Primary School Ningon"/>
    <s v="1920067120"/>
    <s v="Phibi Amos"/>
    <s v="Musa Tagwai Tagwai"/>
    <s v="09036691051"/>
    <s v="8173575091"/>
    <s v="Supply 2024"/>
    <n v="9.2609999999999992"/>
    <n v="8.5"/>
    <n v="36"/>
    <n v="36"/>
    <n v="29"/>
    <n v="29"/>
    <n v="14"/>
    <n v="14"/>
    <n v="22"/>
    <n v="22"/>
  </r>
  <r>
    <x v="0"/>
    <s v="Sanga"/>
    <s v="LGEA Primary School Sabon Layi"/>
    <s v="1920085120"/>
    <s v="Yahaya Usman"/>
    <s v="Lami Mathew Mathew"/>
    <s v="08100633604"/>
    <s v=""/>
    <s v="Supply 2024"/>
    <n v="9.4670000000000005"/>
    <n v="8.5419999999999998"/>
    <n v="36"/>
    <n v="36"/>
    <n v="29"/>
    <n v="29"/>
    <n v="14"/>
    <n v="14"/>
    <n v="22"/>
    <n v="22"/>
  </r>
  <r>
    <x v="0"/>
    <s v="Sanga"/>
    <s v="Nomadic Primary School Numbu Bashayi"/>
    <s v="1920222124"/>
    <s v="Ango Comfort Ali"/>
    <s v="Deborah M Adzega"/>
    <s v="07039399097"/>
    <s v="8068870636"/>
    <s v="Supply 2024"/>
    <n v="9.2080000000000002"/>
    <n v="8.42"/>
    <n v="36"/>
    <n v="36"/>
    <n v="29"/>
    <n v="29"/>
    <n v="14"/>
    <n v="14"/>
    <n v="22"/>
    <n v="22"/>
  </r>
  <r>
    <x v="0"/>
    <s v="Sanga"/>
    <s v="UBE Ninche Primary School"/>
    <s v="1920158120"/>
    <s v="Jamilu Abdullahi"/>
    <s v="Joseph Garba"/>
    <s v="08067736794"/>
    <s v=""/>
    <s v="Supply 2024"/>
    <n v="9.2050000000000001"/>
    <n v="8.5449999999999999"/>
    <n v="36"/>
    <n v="36"/>
    <n v="29"/>
    <n v="29"/>
    <n v="14"/>
    <n v="14"/>
    <n v="22"/>
    <n v="22"/>
  </r>
  <r>
    <x v="0"/>
    <s v="Sanga"/>
    <s v="UBE Primary School Aboro B"/>
    <s v="1920160120"/>
    <s v="Binta Abdullahi"/>
    <s v="Abdullah I Muhammad Muhammed"/>
    <s v="07035515360"/>
    <s v="8138735534"/>
    <s v="Supply 2024"/>
    <n v="9.3659999999999997"/>
    <n v="8.5890000000000004"/>
    <n v="36"/>
    <n v="36"/>
    <n v="29"/>
    <n v="29"/>
    <n v="14"/>
    <n v="14"/>
    <n v="22"/>
    <n v="22"/>
  </r>
  <r>
    <x v="0"/>
    <s v="Sanga"/>
    <s v="UBE Primary School Ungwan Duhu"/>
    <s v="1920176120"/>
    <s v="Mallam Bitrus Bala"/>
    <s v="Boniface Joseph"/>
    <s v="08036032699"/>
    <s v=""/>
    <s v="Supply 2024"/>
    <n v="9.1630000000000003"/>
    <n v="8.1839999999999993"/>
    <n v="36"/>
    <n v="36"/>
    <n v="29"/>
    <n v="29"/>
    <n v="14"/>
    <n v="14"/>
    <n v="22"/>
    <n v="22"/>
  </r>
  <r>
    <x v="0"/>
    <s v="Sanga"/>
    <s v="UBE Primary School Wasa North"/>
    <s v="1920210120"/>
    <s v="Audu Gambo"/>
    <s v="Mercy Baba Tukura"/>
    <s v="08104246086"/>
    <s v="null"/>
    <s v="Supply 2024"/>
    <n v="9.1929999999999996"/>
    <n v="8.1720000000000006"/>
    <n v="36"/>
    <n v="36"/>
    <n v="29"/>
    <n v="29"/>
    <n v="14"/>
    <n v="14"/>
    <n v="22"/>
    <n v="22"/>
  </r>
  <r>
    <x v="0"/>
    <s v="Sanga"/>
    <s v="UBE Primary School Zange"/>
    <s v="1920207120"/>
    <s v="Ango Comfort Ali"/>
    <s v="Maria Audu"/>
    <s v="09074477733"/>
    <s v="8068870636"/>
    <s v="Supply 2024"/>
    <n v="9.2390000000000008"/>
    <n v="8.4629999999999992"/>
    <n v="36"/>
    <n v="36"/>
    <n v="29"/>
    <n v="29"/>
    <n v="14"/>
    <n v="14"/>
    <n v="22"/>
    <n v="22"/>
  </r>
  <r>
    <x v="0"/>
    <s v="Soba"/>
    <s v="UBE Anguwan Tunku"/>
    <s v="1921359120"/>
    <s v="Mohammed TTuraki"/>
    <s v="Salisu Musa"/>
    <s v="08027080847"/>
    <s v="9024752230"/>
    <s v="Supply 2024"/>
    <n v="11.134"/>
    <n v="7.9139999999999997"/>
    <n v="36"/>
    <n v="36"/>
    <n v="29"/>
    <n v="29"/>
    <n v="14"/>
    <n v="14"/>
    <n v="22"/>
    <n v="22"/>
  </r>
  <r>
    <x v="0"/>
    <s v="Soba"/>
    <s v="UBE Bakuntu"/>
    <s v="1921145120"/>
    <s v="Mohammed TTuraki"/>
    <s v="Saminu H Nada"/>
    <s v="08067667232"/>
    <s v="9024752230"/>
    <s v="Supply 2024"/>
    <n v="11.180999999999999"/>
    <n v="7.9260000000000002"/>
    <n v="36"/>
    <n v="36"/>
    <n v="29"/>
    <n v="29"/>
    <n v="14"/>
    <n v="14"/>
    <n v="22"/>
    <n v="22"/>
  </r>
  <r>
    <x v="0"/>
    <s v="Sanga"/>
    <s v="LGEA Primary School Dogon Daji"/>
    <s v="1920040120"/>
    <s v="Margaret Hassan"/>
    <s v="Sylvia Francis"/>
    <s v="09110653696"/>
    <s v=""/>
    <s v="Supply 2024"/>
    <n v="9.4190000000000005"/>
    <n v="8.4700000000000006"/>
    <n v="36"/>
    <n v="36"/>
    <n v="29"/>
    <n v="29"/>
    <n v="14"/>
    <n v="14"/>
    <n v="21"/>
    <n v="21"/>
  </r>
  <r>
    <x v="0"/>
    <s v="Sanga"/>
    <s v="UBE Primary School Amben Aboro"/>
    <s v="1920028120"/>
    <s v="Ya`U Yahuza Jatau"/>
    <s v="Adamu Dalhatu"/>
    <s v="09017121766"/>
    <s v="7063930383"/>
    <s v="Supply 2024"/>
    <n v="9.3780000000000001"/>
    <n v="8.6340000000000003"/>
    <n v="36"/>
    <n v="36"/>
    <n v="29"/>
    <n v="29"/>
    <n v="14"/>
    <n v="14"/>
    <n v="21"/>
    <n v="21"/>
  </r>
  <r>
    <x v="0"/>
    <s v="Soba"/>
    <s v="LEA Primary School Anguwar Idi Soba"/>
    <s v="1921023120"/>
    <s v="Rabi Ibrahim"/>
    <s v="Jamila Sulaiman"/>
    <s v=""/>
    <s v=""/>
    <s v="Supply 2024"/>
    <n v="11.012"/>
    <n v="8.0670000000000002"/>
    <n v="36"/>
    <n v="36"/>
    <n v="29"/>
    <n v="29"/>
    <n v="14"/>
    <n v="14"/>
    <n v="21"/>
    <n v="21"/>
  </r>
  <r>
    <x v="0"/>
    <s v="Sabon Gari"/>
    <s v="Gabashin Gwanda Primary School Sabon Gari Zaria"/>
    <s v="1919071120"/>
    <s v="Okpanachi Eneojo"/>
    <s v="Idi Dogo"/>
    <s v="07036668954"/>
    <s v="null"/>
    <s v="Supply 2024"/>
    <n v="11.218"/>
    <n v="7.7450000000000001"/>
    <n v="36"/>
    <n v="36"/>
    <n v="29"/>
    <n v="29"/>
    <n v="14"/>
    <n v="14"/>
    <n v="20"/>
    <n v="20"/>
  </r>
  <r>
    <x v="0"/>
    <s v="Sanga"/>
    <s v="Intergrated Quranic Primary School Gwantu"/>
    <s v="1920244221"/>
    <s v="Ango Comfort Ali"/>
    <s v="Ladi Aliyu Mohammed"/>
    <s v="07032644081"/>
    <s v="8068870636"/>
    <s v="Supply 2024"/>
    <n v="9.2270000000000003"/>
    <n v="8.4559999999999995"/>
    <n v="36"/>
    <n v="36"/>
    <n v="29"/>
    <n v="29"/>
    <n v="14"/>
    <n v="14"/>
    <n v="20"/>
    <n v="20"/>
  </r>
  <r>
    <x v="0"/>
    <s v="Sanga"/>
    <s v="Nomadic Primary School Agbas"/>
    <s v="1920068120"/>
    <s v="Lawal Aliyu Abdullahi"/>
    <s v="Musa Daniel Amba Amba"/>
    <s v="08144014354"/>
    <s v="null"/>
    <s v="Supply 2024"/>
    <n v="9.2769999999999992"/>
    <n v="8.6649999999999991"/>
    <n v="36"/>
    <n v="36"/>
    <n v="29"/>
    <n v="29"/>
    <n v="14"/>
    <n v="14"/>
    <n v="20"/>
    <n v="20"/>
  </r>
  <r>
    <x v="0"/>
    <s v="Sanga"/>
    <s v="Nomadic Primary School Amantu"/>
    <s v="1920025132"/>
    <s v="Keziah Mbaka"/>
    <s v="Monday Joshua Joshua"/>
    <s v="07036608613"/>
    <s v=""/>
    <s v="Supply 2024"/>
    <n v="9.3559999999999999"/>
    <n v="8.6259999999999994"/>
    <n v="36"/>
    <n v="36"/>
    <n v="29"/>
    <n v="29"/>
    <n v="14"/>
    <n v="14"/>
    <n v="20"/>
    <n v="20"/>
  </r>
  <r>
    <x v="0"/>
    <s v="Sanga"/>
    <s v="UBE Ankpong Primary School"/>
    <s v="1920143120"/>
    <s v="Phibi Amos"/>
    <s v="Ramatu Ahmadu"/>
    <s v="09074379674"/>
    <s v="8173575091"/>
    <s v="Supply 2024"/>
    <n v="9.2170000000000005"/>
    <n v="8.4830000000000005"/>
    <n v="36"/>
    <n v="36"/>
    <n v="29"/>
    <n v="29"/>
    <n v="14"/>
    <n v="14"/>
    <n v="20"/>
    <n v="20"/>
  </r>
  <r>
    <x v="0"/>
    <s v="Sanga"/>
    <s v="UBE Primary School Gani Madaki"/>
    <s v="1920149120"/>
    <s v="Sale Mohammed"/>
    <s v="Benjamin Sule Akuaze"/>
    <s v="08067316750"/>
    <s v="null"/>
    <s v="Supply 2024"/>
    <n v="9.2769999999999992"/>
    <n v="8.4149999999999991"/>
    <n v="36"/>
    <n v="36"/>
    <n v="29"/>
    <n v="29"/>
    <n v="14"/>
    <n v="14"/>
    <n v="20"/>
    <n v="20"/>
  </r>
  <r>
    <x v="0"/>
    <s v="Sanga"/>
    <s v="UBE Primary School Lambari"/>
    <s v="1920215120"/>
    <s v="Aliyu Emmanual Ishaku"/>
    <s v="Prudence Yusuf"/>
    <s v="09072607698"/>
    <s v="null"/>
    <s v="Supply 2024"/>
    <n v="9.2390000000000008"/>
    <n v="8.33"/>
    <n v="36"/>
    <n v="36"/>
    <n v="29"/>
    <n v="29"/>
    <n v="14"/>
    <n v="14"/>
    <n v="20"/>
    <n v="20"/>
  </r>
  <r>
    <x v="0"/>
    <s v="Sanga"/>
    <s v="UBE Primary School Ungwan Doka Sanga"/>
    <s v="1920179120"/>
    <s v="Fatima Yahaya"/>
    <s v="John Hazier"/>
    <s v="08160593274"/>
    <s v="null"/>
    <s v="Supply 2024"/>
    <n v="9.3659999999999997"/>
    <n v="8.4740000000000002"/>
    <n v="36"/>
    <n v="36"/>
    <n v="29"/>
    <n v="29"/>
    <n v="14"/>
    <n v="14"/>
    <n v="20"/>
    <n v="20"/>
  </r>
  <r>
    <x v="0"/>
    <s v="Sanga"/>
    <s v="UBE Primary School Ungwan Ganye B"/>
    <s v="1920194120"/>
    <s v="Margaret Hassan"/>
    <s v="Anthony Ezekiel Kurah"/>
    <s v="09160648324"/>
    <s v=""/>
    <s v="Supply 2024"/>
    <n v="9.3930000000000007"/>
    <n v="8.4849999999999994"/>
    <n v="36"/>
    <n v="36"/>
    <n v="29"/>
    <n v="29"/>
    <n v="14"/>
    <n v="14"/>
    <n v="20"/>
    <n v="20"/>
  </r>
  <r>
    <x v="0"/>
    <s v="Soba"/>
    <s v="Arabic School Yakasai"/>
    <s v="1921300120"/>
    <s v="Abubakar Inuwa Tashi"/>
    <s v="Huzaifa Shafii"/>
    <s v="08161597094"/>
    <s v="9066715589"/>
    <s v="Supply 2024"/>
    <n v="11.053000000000001"/>
    <n v="7.8390000000000004"/>
    <n v="36"/>
    <n v="36"/>
    <n v="29"/>
    <n v="29"/>
    <n v="14"/>
    <n v="14"/>
    <n v="20"/>
    <n v="20"/>
  </r>
  <r>
    <x v="0"/>
    <s v="Sanga"/>
    <s v="LGEA Primary School Kona Tigon"/>
    <s v="1920054120"/>
    <s v="Lawal Aliyu Abdullahi"/>
    <s v="Hussaini Shitu"/>
    <s v="09042616931"/>
    <s v="null"/>
    <s v="Supply 2024"/>
    <n v="9.2739999999999991"/>
    <n v="8.5960000000000001"/>
    <n v="36"/>
    <n v="36"/>
    <n v="29"/>
    <n v="29"/>
    <n v="14"/>
    <n v="14"/>
    <n v="19"/>
    <n v="19"/>
  </r>
  <r>
    <x v="0"/>
    <s v="Sanga"/>
    <s v="UBE Primary School Ungwan Bako Landa"/>
    <s v="1920209120"/>
    <s v="Danjuma Ngbo"/>
    <s v="Abigail Bala"/>
    <s v="08060864494"/>
    <s v=""/>
    <s v="Supply 2024"/>
    <n v="9.0679999999999996"/>
    <n v="8.4949999999999992"/>
    <n v="36"/>
    <n v="36"/>
    <n v="29"/>
    <n v="29"/>
    <n v="14"/>
    <n v="14"/>
    <n v="19"/>
    <n v="19"/>
  </r>
  <r>
    <x v="0"/>
    <s v="Sanga"/>
    <s v="UBE Primary School Ungwan Magaji"/>
    <s v="1920201120"/>
    <s v="Aliyu Emmanual Ishaku"/>
    <s v="Gloria Isyaya Luka Luka"/>
    <s v="08069817738"/>
    <s v="null"/>
    <s v="Supply 2024"/>
    <n v="9.2379999999999995"/>
    <n v="8.2720000000000002"/>
    <n v="36"/>
    <n v="36"/>
    <n v="29"/>
    <n v="29"/>
    <n v="14"/>
    <n v="14"/>
    <n v="19"/>
    <n v="19"/>
  </r>
  <r>
    <x v="0"/>
    <s v="Sanga"/>
    <s v="UBE Tudun Wada"/>
    <s v="1920187120"/>
    <s v="Raymond Ayuba"/>
    <s v="Ali Salisu Idris"/>
    <s v="08024202726"/>
    <s v="null"/>
    <s v="Supply 2024"/>
    <n v="9.3960000000000008"/>
    <n v="8.58"/>
    <n v="36"/>
    <n v="36"/>
    <n v="29"/>
    <n v="29"/>
    <n v="14"/>
    <n v="14"/>
    <n v="19"/>
    <n v="19"/>
  </r>
  <r>
    <x v="0"/>
    <s v="Soba"/>
    <s v="LEA Primary School Kwalliya"/>
    <s v="1921067120"/>
    <s v="Nuhu Yusuf"/>
    <s v="Alex Musa Jatau"/>
    <s v="08024277807"/>
    <s v="8022994314"/>
    <s v="Supply 2024"/>
    <n v="10.933999999999999"/>
    <n v="7.99"/>
    <n v="36"/>
    <n v="36"/>
    <n v="29"/>
    <n v="29"/>
    <n v="14"/>
    <n v="14"/>
    <n v="19"/>
    <n v="19"/>
  </r>
  <r>
    <x v="0"/>
    <s v="Soba"/>
    <s v="Nomadic Primary School Sabon Birni"/>
    <s v="1921191120"/>
    <s v="Ibrahim Bawa"/>
    <s v="Abubakar Hassan"/>
    <s v="08080449712"/>
    <s v=""/>
    <s v="Supply 2024"/>
    <n v="10.91"/>
    <n v="8.1969999999999992"/>
    <n v="36"/>
    <n v="36"/>
    <n v="29"/>
    <n v="29"/>
    <n v="14"/>
    <n v="14"/>
    <n v="19"/>
    <n v="19"/>
  </r>
  <r>
    <x v="0"/>
    <s v="Sanga"/>
    <s v="LGEA Primary School Agom"/>
    <s v="1920023120"/>
    <s v="Obadiah Alkali"/>
    <s v="Peter Audu Ogah"/>
    <s v="09074658206"/>
    <s v=""/>
    <s v="Supply 2024"/>
    <n v="9.2119999999999997"/>
    <n v="8.3979999999999997"/>
    <n v="36"/>
    <n v="36"/>
    <n v="29"/>
    <n v="29"/>
    <n v="14"/>
    <n v="14"/>
    <n v="18"/>
    <n v="18"/>
  </r>
  <r>
    <x v="0"/>
    <s v="Sanga"/>
    <s v="LGEA Ungwan Giginya Primary School"/>
    <s v="1920099120"/>
    <s v="Sale Mohammed"/>
    <s v="Mohammed Saleh"/>
    <s v="07016478105"/>
    <s v="null"/>
    <s v="Supply 2024"/>
    <n v="9.2550000000000008"/>
    <n v="8.4109999999999996"/>
    <n v="36"/>
    <n v="36"/>
    <n v="29"/>
    <n v="29"/>
    <n v="14"/>
    <n v="14"/>
    <n v="18"/>
    <n v="18"/>
  </r>
  <r>
    <x v="0"/>
    <s v="Sanga"/>
    <s v="Nomadic Primary School Anakpara"/>
    <s v="1920069120"/>
    <s v="Ango Comfort Ali"/>
    <s v="Monday Jaruselem"/>
    <s v="08036987832"/>
    <s v="8068870636"/>
    <s v="Supply 2024"/>
    <n v="9.2889999999999997"/>
    <n v="8.4740000000000002"/>
    <n v="36"/>
    <n v="36"/>
    <n v="29"/>
    <n v="29"/>
    <n v="14"/>
    <n v="14"/>
    <n v="18"/>
    <n v="18"/>
  </r>
  <r>
    <x v="0"/>
    <s v="Sanga"/>
    <s v="Nomadic Primary School Gwadai"/>
    <s v="1920124120"/>
    <s v="Lawal Aliyu Abdullahi"/>
    <s v="Zakaria H Dauda Dauda"/>
    <s v="08060307560"/>
    <s v="null"/>
    <s v="Supply 2024"/>
    <n v="9.3030000000000008"/>
    <n v="8.6120000000000001"/>
    <n v="36"/>
    <n v="36"/>
    <n v="29"/>
    <n v="29"/>
    <n v="14"/>
    <n v="14"/>
    <n v="18"/>
    <n v="18"/>
  </r>
  <r>
    <x v="0"/>
    <s v="Sanga"/>
    <s v="UBE Primary School Ungwan Kwara"/>
    <s v="1920104120"/>
    <s v="Obadiah Alkali"/>
    <s v="Adamu Musa M"/>
    <s v="08060868060"/>
    <s v=""/>
    <s v="Supply 2024"/>
    <n v="9.2070000000000007"/>
    <n v="8.3610000000000007"/>
    <n v="36"/>
    <n v="36"/>
    <n v="29"/>
    <n v="29"/>
    <n v="14"/>
    <n v="14"/>
    <n v="18"/>
    <n v="18"/>
  </r>
  <r>
    <x v="0"/>
    <s v="Soba"/>
    <s v="UBE Anguwan Lawur"/>
    <s v="1021213120"/>
    <s v="Sani HMusa"/>
    <s v="Yau Zayyad"/>
    <s v="08036978310@"/>
    <s v="9047918622"/>
    <s v="Supply 2024"/>
    <n v="11.074"/>
    <n v="7.952"/>
    <n v="36"/>
    <n v="36"/>
    <n v="29"/>
    <n v="29"/>
    <n v="14"/>
    <n v="14"/>
    <n v="18"/>
    <n v="18"/>
  </r>
  <r>
    <x v="0"/>
    <s v="Soba"/>
    <s v="UBE Primary Malam Yaro"/>
    <s v="1921136120"/>
    <s v="Ibrahim AHassan"/>
    <s v="Nafiu Suleiman"/>
    <s v="08137698210"/>
    <s v="null"/>
    <s v="Supply 2024"/>
    <n v="10.845000000000001"/>
    <n v="8.1430000000000007"/>
    <n v="36"/>
    <n v="36"/>
    <n v="29"/>
    <n v="29"/>
    <n v="14"/>
    <n v="14"/>
    <n v="18"/>
    <n v="18"/>
  </r>
  <r>
    <x v="0"/>
    <s v="Soba"/>
    <s v="UBE Sakkwatawa Danjaba"/>
    <s v="1921202120"/>
    <s v="Jacob Samaila"/>
    <s v="Lawal Olaide"/>
    <s v="07031673243"/>
    <s v="null"/>
    <s v="Supply 2024"/>
    <n v="10.851000000000001"/>
    <n v="7.8550000000000004"/>
    <n v="36"/>
    <n v="36"/>
    <n v="29"/>
    <n v="29"/>
    <n v="14"/>
    <n v="14"/>
    <n v="18"/>
    <n v="18"/>
  </r>
  <r>
    <x v="0"/>
    <s v="Sanga"/>
    <s v="LGEA Primary School Kutal"/>
    <s v="1920058120"/>
    <s v="Ya`U Yahuza Jatau"/>
    <s v="Abubakar Adamu"/>
    <s v="07035639307"/>
    <s v="7063930383"/>
    <s v="Supply 2024"/>
    <n v="9.375"/>
    <n v="8.6530000000000005"/>
    <n v="36"/>
    <n v="36"/>
    <n v="29"/>
    <n v="29"/>
    <n v="14"/>
    <n v="14"/>
    <n v="17"/>
    <n v="17"/>
  </r>
  <r>
    <x v="0"/>
    <s v="Sanga"/>
    <s v="LGEA Primary School Ungwan Kaura"/>
    <s v="1920103120"/>
    <s v="Jamilu Abdullahi"/>
    <s v="Abigail Yohanna"/>
    <s v="08160989339"/>
    <s v=""/>
    <s v="Supply 2024"/>
    <n v="9.1880000000000006"/>
    <n v="8.5190000000000001"/>
    <n v="36"/>
    <n v="36"/>
    <n v="29"/>
    <n v="29"/>
    <n v="14"/>
    <n v="14"/>
    <n v="17"/>
    <n v="17"/>
  </r>
  <r>
    <x v="0"/>
    <s v="Sanga"/>
    <s v="UBE Abu Gari Primary School"/>
    <s v="1920132120"/>
    <s v="Danjuma Ngbo"/>
    <s v="Danlami N Yakubu"/>
    <s v="08035765492"/>
    <s v=""/>
    <s v="Supply 2024"/>
    <n v="9.0670000000000002"/>
    <n v="8.5359999999999996"/>
    <n v="36"/>
    <n v="36"/>
    <n v="29"/>
    <n v="29"/>
    <n v="14"/>
    <n v="14"/>
    <n v="17"/>
    <n v="17"/>
  </r>
  <r>
    <x v="0"/>
    <s v="Sanga"/>
    <s v="UBE Ambe Ayu Primary School"/>
    <s v="1920162120"/>
    <s v="Fatima Yahaya"/>
    <s v="Aliyu I Aliyu"/>
    <s v="07063609028"/>
    <s v="null"/>
    <s v="Supply 2024"/>
    <n v="9.1560000000000006"/>
    <n v="8.6229999999999993"/>
    <n v="36"/>
    <n v="36"/>
    <n v="29"/>
    <n v="29"/>
    <n v="14"/>
    <n v="14"/>
    <n v="17"/>
    <n v="17"/>
  </r>
  <r>
    <x v="0"/>
    <s v="Sanga"/>
    <s v="UBE Gobir Primary School"/>
    <s v="1920151120"/>
    <s v="Sale Mohammed"/>
    <s v="Danlami Ishaku Danlami Ishaku"/>
    <s v=""/>
    <s v="null"/>
    <s v="Supply 2024"/>
    <n v="9.343"/>
    <n v="8.4540000000000006"/>
    <n v="36"/>
    <n v="36"/>
    <n v="29"/>
    <n v="29"/>
    <n v="14"/>
    <n v="14"/>
    <n v="17"/>
    <n v="17"/>
  </r>
  <r>
    <x v="0"/>
    <s v="Soba"/>
    <s v="UBE Anguwan Liman Yalwa Soba"/>
    <s v="1921131120"/>
    <s v="Rabi Ibrahim"/>
    <s v="Ibrahim Lawal"/>
    <s v="07032851417"/>
    <s v=""/>
    <s v="Supply 2024"/>
    <n v="10.994999999999999"/>
    <n v="8.0280000000000005"/>
    <n v="36"/>
    <n v="36"/>
    <n v="29"/>
    <n v="29"/>
    <n v="14"/>
    <n v="14"/>
    <n v="17"/>
    <n v="17"/>
  </r>
  <r>
    <x v="0"/>
    <s v="Soba"/>
    <s v="UBE Primary School Tsohon Garu"/>
    <s v="1921210120"/>
    <s v="Nuhu Yusuf"/>
    <s v="Mary David John"/>
    <s v="08147167505"/>
    <s v="8022994314"/>
    <s v="Supply 2024"/>
    <n v="10.852"/>
    <n v="8.0129999999999999"/>
    <n v="36"/>
    <n v="36"/>
    <n v="29"/>
    <n v="29"/>
    <n v="14"/>
    <n v="14"/>
    <n v="17"/>
    <n v="17"/>
  </r>
  <r>
    <x v="0"/>
    <s v="Sanga"/>
    <s v="LGEA Primary School Anzere"/>
    <s v="1920033120"/>
    <s v="Samuel Danjuma Ambo"/>
    <s v="Victoria Nathaniel"/>
    <s v="09037779735"/>
    <s v=""/>
    <s v="Supply 2024"/>
    <n v="9.14"/>
    <n v="8.4459999999999997"/>
    <n v="36"/>
    <n v="36"/>
    <n v="29"/>
    <n v="29"/>
    <n v="14"/>
    <n v="14"/>
    <n v="16"/>
    <n v="16"/>
  </r>
  <r>
    <x v="0"/>
    <s v="Sanga"/>
    <s v="LGEA Primary School Aworo Sarki"/>
    <s v="1920200120"/>
    <s v="Audu Gambo"/>
    <s v="Joshua Amos Damson"/>
    <s v="07038432209"/>
    <s v="null"/>
    <s v="Supply 2024"/>
    <n v="9.1489999999999991"/>
    <n v="8.1150000000000002"/>
    <n v="36"/>
    <n v="36"/>
    <n v="29"/>
    <n v="29"/>
    <n v="14"/>
    <n v="14"/>
    <n v="16"/>
    <n v="16"/>
  </r>
  <r>
    <x v="0"/>
    <s v="Sanga"/>
    <s v="NPrimary School Mambang"/>
    <s v="Kd9001"/>
    <s v="Hassan Jafaru"/>
    <s v="Dalhatu A Usman"/>
    <s v="08138465687"/>
    <s v=""/>
    <s v="Supply 2024"/>
    <n v="9.3680000000000003"/>
    <n v="8.6750000000000007"/>
    <n v="36"/>
    <n v="36"/>
    <n v="29"/>
    <n v="29"/>
    <n v="14"/>
    <n v="14"/>
    <n v="16"/>
    <n v="16"/>
  </r>
  <r>
    <x v="0"/>
    <s v="Sanga"/>
    <s v="UBE Primary School Gbonkok"/>
    <s v="1920164120"/>
    <s v="Obadiah Alkali"/>
    <s v="Nkechi Ogbodo"/>
    <s v="09164290048"/>
    <s v=""/>
    <s v="Supply 2024"/>
    <n v="9.2249999999999996"/>
    <n v="8.3710000000000004"/>
    <n v="36"/>
    <n v="36"/>
    <n v="29"/>
    <n v="29"/>
    <n v="14"/>
    <n v="14"/>
    <n v="16"/>
    <n v="16"/>
  </r>
  <r>
    <x v="0"/>
    <s v="Sanga"/>
    <s v="UBE Primary School Gongoro A"/>
    <s v="1920165120"/>
    <s v="Binta Abdullahi"/>
    <s v="Marcus Emmanuel"/>
    <s v="08127500723"/>
    <s v="8138735534"/>
    <s v="Supply 2024"/>
    <n v="9.4860000000000007"/>
    <n v="8.5850000000000009"/>
    <n v="36"/>
    <n v="36"/>
    <n v="29"/>
    <n v="29"/>
    <n v="14"/>
    <n v="14"/>
    <n v="16"/>
    <n v="16"/>
  </r>
  <r>
    <x v="0"/>
    <s v="Soba"/>
    <s v="Nomadic Chiroma Haruna Wudaza"/>
    <s v="1921363123"/>
    <s v="Jacob Samaila"/>
    <s v="Nathaniel Yohanna Yabuwat"/>
    <s v="08028568558"/>
    <s v="null"/>
    <s v="Supply 2024"/>
    <n v="10.813000000000001"/>
    <n v="7.9050000000000002"/>
    <n v="36"/>
    <n v="36"/>
    <n v="29"/>
    <n v="29"/>
    <n v="14"/>
    <n v="14"/>
    <n v="16"/>
    <n v="16"/>
  </r>
  <r>
    <x v="0"/>
    <s v="Soba"/>
    <s v="Nomadic Katsinawan Lungu"/>
    <s v="1921197120"/>
    <s v="Abdullahi Rilwanu"/>
    <s v="Aminu Turaki"/>
    <s v="07034728139"/>
    <s v="7080730917"/>
    <s v="Supply 2024"/>
    <n v="11.079000000000001"/>
    <n v="8.1549999999999994"/>
    <n v="36"/>
    <n v="36"/>
    <n v="29"/>
    <n v="29"/>
    <n v="14"/>
    <n v="14"/>
    <n v="16"/>
    <n v="16"/>
  </r>
  <r>
    <x v="0"/>
    <s v="Soba"/>
    <s v="UBE Primary School Tudun Wada Garu"/>
    <s v="1921217121"/>
    <s v="Ibrahim AHassan"/>
    <s v="Victor Amadi"/>
    <s v="08161599334"/>
    <s v="null"/>
    <s v="Supply 2024"/>
    <n v="10.85"/>
    <n v="8.0530000000000008"/>
    <n v="36"/>
    <n v="36"/>
    <n v="29"/>
    <n v="29"/>
    <n v="14"/>
    <n v="14"/>
    <n v="16"/>
    <n v="16"/>
  </r>
  <r>
    <x v="0"/>
    <s v="Jaba"/>
    <s v="Nomadic Primary School Kurmin Zomo"/>
    <s v="1906066120"/>
    <s v="Yakubu Bulus"/>
    <s v="Salome Dauda"/>
    <s v="07033520037"/>
    <s v="7065708109"/>
    <s v="Supply 2024"/>
    <n v="9.5670000000000002"/>
    <n v="8.1359999999999992"/>
    <n v="36"/>
    <n v="36"/>
    <n v="29"/>
    <n v="29"/>
    <n v="14"/>
    <n v="14"/>
    <n v="15"/>
    <n v="15"/>
  </r>
  <r>
    <x v="0"/>
    <s v="Sabon Gari"/>
    <s v="Anguwan Wakili Nomadic"/>
    <s v="1919172123"/>
    <s v="Abdulkareem Kudirat"/>
    <s v="Adamu Muhammad Aminu"/>
    <s v="07084265964"/>
    <s v="7062795165"/>
    <s v="Supply 2024"/>
    <n v="11.135999999999999"/>
    <n v="7.7359999999999998"/>
    <n v="36"/>
    <n v="36"/>
    <n v="29"/>
    <n v="29"/>
    <n v="14"/>
    <n v="14"/>
    <n v="15"/>
    <n v="15"/>
  </r>
  <r>
    <x v="0"/>
    <s v="Sanga"/>
    <s v="LGEA Primary School Ungwar Gajere"/>
    <s v="1920098120"/>
    <s v="Jamilu Abdullahi"/>
    <s v="Dauda John Paul"/>
    <s v=""/>
    <s v=""/>
    <s v="Supply 2024"/>
    <n v="9.1769999999999996"/>
    <n v="8.4930000000000003"/>
    <n v="36"/>
    <n v="36"/>
    <n v="29"/>
    <n v="29"/>
    <n v="14"/>
    <n v="14"/>
    <n v="15"/>
    <n v="15"/>
  </r>
  <r>
    <x v="0"/>
    <s v="Sanga"/>
    <s v="UBE Primary School Karkwa"/>
    <s v="1920153120"/>
    <s v="Sale Mohammed"/>
    <s v="Buhari Alhamdu Kakaki"/>
    <s v="09126791930"/>
    <s v="null"/>
    <s v="Supply 2024"/>
    <n v="9.3520000000000003"/>
    <n v="8.4450000000000003"/>
    <n v="36"/>
    <n v="36"/>
    <n v="29"/>
    <n v="29"/>
    <n v="14"/>
    <n v="14"/>
    <n v="15"/>
    <n v="15"/>
  </r>
  <r>
    <x v="0"/>
    <s v="Sanga"/>
    <s v="UBE Primary School Ungwan Bera"/>
    <s v="1920171120"/>
    <s v="Binta Abdullahi"/>
    <s v="Rifkatu Bala"/>
    <s v="07063351578"/>
    <s v="8138735534"/>
    <s v="Supply 2024"/>
    <n v="9.3930000000000007"/>
    <n v="8.5779999999999994"/>
    <n v="36"/>
    <n v="36"/>
    <n v="29"/>
    <n v="29"/>
    <n v="14"/>
    <n v="14"/>
    <n v="15"/>
    <n v="15"/>
  </r>
  <r>
    <x v="0"/>
    <s v="Soba"/>
    <s v="UBE Primary School Tashan Ice"/>
    <s v="1921206120"/>
    <s v="Ibrahim AHassan"/>
    <s v="Daharatu Khalid"/>
    <s v="08022537488"/>
    <s v="null"/>
    <s v="Supply 2024"/>
    <n v="10.922000000000001"/>
    <n v="8.1069999999999993"/>
    <n v="36"/>
    <n v="36"/>
    <n v="29"/>
    <n v="29"/>
    <n v="14"/>
    <n v="14"/>
    <n v="15"/>
    <n v="15"/>
  </r>
  <r>
    <x v="0"/>
    <s v="Soba"/>
    <s v="UBE Primary School Zanko"/>
    <s v="1921008120"/>
    <s v="Sani Turaki"/>
    <s v="Nuhu Abubakar"/>
    <s v="08112131762"/>
    <s v=""/>
    <s v="Supply 2024"/>
    <n v="10.955"/>
    <n v="7.915"/>
    <n v="36"/>
    <n v="36"/>
    <n v="29"/>
    <n v="29"/>
    <n v="14"/>
    <n v="14"/>
    <n v="15"/>
    <n v="15"/>
  </r>
  <r>
    <x v="0"/>
    <s v="Sanga"/>
    <s v="LGEA Primary School Ungwan Maikyau"/>
    <s v="1920107120"/>
    <s v="Audu Gambo"/>
    <s v="Usman Jibrin"/>
    <s v="07031108143"/>
    <s v="null"/>
    <s v="Supply 2024"/>
    <n v="9.202"/>
    <n v="8.25"/>
    <n v="36"/>
    <n v="36"/>
    <n v="28"/>
    <n v="28"/>
    <n v="14"/>
    <n v="14"/>
    <n v="14"/>
    <n v="14"/>
  </r>
  <r>
    <x v="0"/>
    <s v="Sanga"/>
    <s v="UBE Primary School Akwa"/>
    <s v="1920161120"/>
    <s v="Sale Mohammed"/>
    <s v="Jaddy Gaiya"/>
    <s v="07013936760"/>
    <s v="null"/>
    <s v="Supply 2024"/>
    <n v="9.2810000000000006"/>
    <n v="8.3840000000000003"/>
    <n v="36"/>
    <n v="36"/>
    <n v="28"/>
    <n v="28"/>
    <n v="14"/>
    <n v="14"/>
    <n v="14"/>
    <n v="14"/>
  </r>
  <r>
    <x v="0"/>
    <s v="Sanga"/>
    <s v="UBE Primary School Ankiran"/>
    <s v="1920175120"/>
    <s v="Yahaya Usman"/>
    <s v="Daniel Iliya"/>
    <s v="07038665646"/>
    <s v=""/>
    <s v="Supply 2024"/>
    <n v="9.3810000000000002"/>
    <n v="8.5380000000000003"/>
    <n v="36"/>
    <n v="36"/>
    <n v="28"/>
    <n v="28"/>
    <n v="14"/>
    <n v="14"/>
    <n v="14"/>
    <n v="14"/>
  </r>
  <r>
    <x v="0"/>
    <s v="Soba"/>
    <s v="UBE Primary School Anguwan Babantata"/>
    <s v="1921220121"/>
    <s v="Nuhu Yusuf"/>
    <s v="Mannir A Kasim"/>
    <s v="08034395190"/>
    <s v="8022994314"/>
    <s v="Supply 2024"/>
    <n v="10.888999999999999"/>
    <n v="8.032"/>
    <n v="36"/>
    <n v="36"/>
    <n v="28"/>
    <n v="28"/>
    <n v="14"/>
    <n v="14"/>
    <n v="14"/>
    <n v="14"/>
  </r>
  <r>
    <x v="0"/>
    <s v="Sanga"/>
    <s v="LGEA Primary School Mantur"/>
    <s v="1920063120"/>
    <s v="Keziah Mbaka"/>
    <s v="Audu Musa"/>
    <s v="08133160368"/>
    <s v=""/>
    <s v="Supply 2024"/>
    <n v="9.3379999999999992"/>
    <n v="8.5259999999999998"/>
    <n v="36"/>
    <n v="36"/>
    <n v="28"/>
    <n v="28"/>
    <n v="14"/>
    <n v="14"/>
    <n v="13"/>
    <n v="13"/>
  </r>
  <r>
    <x v="0"/>
    <s v="Sanga"/>
    <s v="Nomadic Primary School Badung"/>
    <s v="1920123120"/>
    <s v="Ya`U Yahuza Jatau"/>
    <s v="Ànthony Ibrahim"/>
    <s v="08106050634"/>
    <s v="7063930383"/>
    <s v="Supply 2024"/>
    <n v="9.3949999999999996"/>
    <n v="8.6140000000000008"/>
    <n v="36"/>
    <n v="36"/>
    <n v="28"/>
    <n v="28"/>
    <n v="14"/>
    <n v="14"/>
    <n v="13"/>
    <n v="13"/>
  </r>
  <r>
    <x v="0"/>
    <s v="Sanga"/>
    <s v="UBE Primary School Ungwan Ganye A"/>
    <s v="1920193120"/>
    <s v="Margaret Hassan"/>
    <s v="Yohanna Dahoro"/>
    <s v="09064106339"/>
    <s v=""/>
    <s v="Supply 2024"/>
    <n v="9.3930000000000007"/>
    <n v="8.4979999999999993"/>
    <n v="36"/>
    <n v="36"/>
    <n v="28"/>
    <n v="28"/>
    <n v="14"/>
    <n v="14"/>
    <n v="13"/>
    <n v="13"/>
  </r>
  <r>
    <x v="0"/>
    <s v="Kaduna North"/>
    <s v="Imam Musa Quranic Integration"/>
    <s v="1909350122"/>
    <s v="Umar Adamu Haruna"/>
    <s v="Halima Musa"/>
    <s v="08063402448"/>
    <s v="8038644885"/>
    <s v="Supply 2024"/>
    <n v="10.504"/>
    <n v="7.4489999999999998"/>
    <n v="36"/>
    <n v="36"/>
    <n v="28"/>
    <n v="28"/>
    <n v="14"/>
    <n v="14"/>
    <n v="12"/>
    <n v="12"/>
  </r>
  <r>
    <x v="0"/>
    <s v="Sanga"/>
    <s v="UBE Primary School Hayin Gada"/>
    <s v="1920166120"/>
    <s v="Lawal Aliyu Abdullahi"/>
    <s v="Mbalumu Yisa"/>
    <s v="07067000914"/>
    <s v="null"/>
    <s v="Supply 2024"/>
    <n v="9.234"/>
    <n v="8.5969999999999995"/>
    <n v="36"/>
    <n v="36"/>
    <n v="28"/>
    <n v="28"/>
    <n v="14"/>
    <n v="14"/>
    <n v="12"/>
    <n v="12"/>
  </r>
  <r>
    <x v="0"/>
    <s v="Sanga"/>
    <s v="UBE Primary School Ungwan Maigoro"/>
    <s v="1920195020"/>
    <s v="Margaret Hassan"/>
    <s v="Samuel Amos Ambi"/>
    <s v="07063479813"/>
    <s v=""/>
    <s v="Supply 2024"/>
    <n v="9.4559999999999995"/>
    <n v="8.4939999999999998"/>
    <n v="36"/>
    <n v="36"/>
    <n v="28"/>
    <n v="28"/>
    <n v="14"/>
    <n v="14"/>
    <n v="12"/>
    <n v="12"/>
  </r>
  <r>
    <x v="0"/>
    <s v="Sanga"/>
    <s v="Nomadic Primary School Fadan Ayu"/>
    <s v="1920218120"/>
    <s v="Keziah Mbaka"/>
    <s v="Abdullahi Ahmed Ahmed"/>
    <s v="07037808003"/>
    <s v=""/>
    <s v="Supply 2024"/>
    <n v="9.3360000000000003"/>
    <n v="8.5719999999999992"/>
    <n v="36"/>
    <n v="36"/>
    <n v="28"/>
    <n v="28"/>
    <n v="14"/>
    <n v="14"/>
    <n v="11"/>
    <n v="11"/>
  </r>
  <r>
    <x v="0"/>
    <s v="Sanga"/>
    <s v="Nomadic Primary School Mahanga Ajangwai"/>
    <s v="Kd23001"/>
    <s v="Hassan Jafaru"/>
    <s v="Joel Luka"/>
    <s v="08135599579"/>
    <s v=""/>
    <s v="Supply 2024"/>
    <n v="9.5459999999999994"/>
    <n v="8.641"/>
    <n v="36"/>
    <n v="36"/>
    <n v="28"/>
    <n v="28"/>
    <n v="14"/>
    <n v="14"/>
    <n v="11"/>
    <n v="11"/>
  </r>
  <r>
    <x v="0"/>
    <s v="Sanga"/>
    <s v="UBE Primary School Ankolo"/>
    <s v="1920142120"/>
    <s v="Aliyu Emmanual Ishaku"/>
    <s v="Musa Adamu Umaru"/>
    <s v="09060431032"/>
    <s v="null"/>
    <s v="Supply 2024"/>
    <n v="9.2089999999999996"/>
    <n v="8.3140000000000001"/>
    <n v="36"/>
    <n v="36"/>
    <n v="28"/>
    <n v="28"/>
    <n v="14"/>
    <n v="14"/>
    <n v="11"/>
    <n v="11"/>
  </r>
  <r>
    <x v="0"/>
    <s v="Sanga"/>
    <s v="UBE Primary School Ungwan Goge"/>
    <s v="1920172120"/>
    <s v="Obadiah Alkali"/>
    <s v="Sale Biko Zaman"/>
    <s v="09046807110"/>
    <s v=""/>
    <s v="Supply 2024"/>
    <n v="9.1940000000000008"/>
    <n v="8.3729999999999993"/>
    <n v="36"/>
    <n v="36"/>
    <n v="28"/>
    <n v="28"/>
    <n v="14"/>
    <n v="14"/>
    <n v="11"/>
    <n v="11"/>
  </r>
  <r>
    <x v="0"/>
    <s v="Soba"/>
    <s v="LEA Kukoki"/>
    <s v="1921064120"/>
    <s v="Sani HMusa"/>
    <s v="Juliet Ginika Ezegwu"/>
    <s v="08135606581"/>
    <s v="9047918622"/>
    <s v="Supply 2024"/>
    <n v="11.034000000000001"/>
    <n v="7.9210000000000003"/>
    <n v="36"/>
    <n v="36"/>
    <n v="28"/>
    <n v="28"/>
    <n v="14"/>
    <n v="14"/>
    <n v="11"/>
    <n v="11"/>
  </r>
  <r>
    <x v="0"/>
    <s v="Sanga"/>
    <s v="LGEA Dorowa Primary School"/>
    <s v="1920041120"/>
    <s v="Jamilu Abdullahi"/>
    <s v="Kelvin Ugbondi"/>
    <s v="09038991366"/>
    <s v=""/>
    <s v="Supply 2024"/>
    <n v="9.1690000000000005"/>
    <n v="8.5730000000000004"/>
    <n v="36"/>
    <n v="36"/>
    <n v="28"/>
    <n v="28"/>
    <n v="14"/>
    <n v="14"/>
    <n v="10"/>
    <n v="10"/>
  </r>
  <r>
    <x v="0"/>
    <s v="Sanga"/>
    <s v="Nomadic Ungwan Kaura Primary School"/>
    <s v="1920129120"/>
    <s v="Jamilu Abdullahi"/>
    <s v="Ramatu Anto"/>
    <s v="08064253432"/>
    <s v=""/>
    <s v="Supply 2024"/>
    <n v="9.1750000000000007"/>
    <n v="8.5289999999999999"/>
    <n v="36"/>
    <n v="36"/>
    <n v="28"/>
    <n v="28"/>
    <n v="14"/>
    <n v="14"/>
    <n v="10"/>
    <n v="10"/>
  </r>
  <r>
    <x v="0"/>
    <s v="Sanga"/>
    <s v="UBE Primary School Gajere Titi"/>
    <s v="1920150120"/>
    <s v="Jamilu Abdullahi"/>
    <s v="Clement Anze Manga"/>
    <s v="08060747344"/>
    <s v=""/>
    <s v="Supply 2024"/>
    <n v="9.157"/>
    <n v="8.4819999999999993"/>
    <n v="36"/>
    <n v="36"/>
    <n v="28"/>
    <n v="28"/>
    <n v="14"/>
    <n v="14"/>
    <n v="10"/>
    <n v="10"/>
  </r>
  <r>
    <x v="0"/>
    <s v="Sanga"/>
    <s v="UBE Primary School Ungwan Yaro"/>
    <s v="1920199120"/>
    <s v="Audu Gambo"/>
    <s v="Phillip Moses"/>
    <s v="07016288410"/>
    <s v="null"/>
    <s v="Supply 2024"/>
    <n v="9.2149999999999999"/>
    <n v="8.24"/>
    <n v="36"/>
    <n v="36"/>
    <n v="28"/>
    <n v="28"/>
    <n v="14"/>
    <n v="14"/>
    <n v="10"/>
    <n v="10"/>
  </r>
  <r>
    <x v="0"/>
    <s v="Sanga"/>
    <s v="UBE Primary School Zambur"/>
    <s v="1920206120"/>
    <s v="Samuel Danjuma Ambo"/>
    <s v="Monday Lazarus"/>
    <s v="08039146340"/>
    <s v=""/>
    <s v="Supply 2024"/>
    <n v="9.1809999999999992"/>
    <n v="8.4659999999999993"/>
    <n v="36"/>
    <n v="36"/>
    <n v="28"/>
    <n v="28"/>
    <n v="14"/>
    <n v="14"/>
    <n v="10"/>
    <n v="10"/>
  </r>
  <r>
    <x v="0"/>
    <s v="Soba"/>
    <s v="LEA Primary School Kurmin Bawa"/>
    <s v="1921065120"/>
    <s v="Abdullahi Rilwanu"/>
    <s v="Siyaka Abdulrahaman"/>
    <s v="080656866006"/>
    <s v="7080730917"/>
    <s v="Supply 2024"/>
    <n v="11.023999999999999"/>
    <n v="8.06"/>
    <n v="36"/>
    <n v="36"/>
    <n v="28"/>
    <n v="28"/>
    <n v="14"/>
    <n v="14"/>
    <n v="10"/>
    <n v="10"/>
  </r>
  <r>
    <x v="0"/>
    <s v="Soba"/>
    <s v="UBE Primary School Doka Marwa"/>
    <s v="1921150720"/>
    <s v="Umar BMusa"/>
    <s v="Shuaibu Mohammad"/>
    <s v="08123991019"/>
    <s v="8080761206"/>
    <s v="Supply 2024"/>
    <n v="11.018000000000001"/>
    <n v="7.8049999999999997"/>
    <n v="36"/>
    <n v="36"/>
    <n v="28"/>
    <n v="28"/>
    <n v="14"/>
    <n v="14"/>
    <n v="10"/>
    <n v="10"/>
  </r>
  <r>
    <x v="0"/>
    <s v="Kaduna North"/>
    <s v="Madarasatul Alaramma Suleiman Littahfizul QurAn Kabala Doki"/>
    <s v="1909353122"/>
    <s v="Hauwa  Abubakar"/>
    <s v="Muttaka Suleiman"/>
    <s v="08034525474"/>
    <s v="8023732693"/>
    <s v="Supply 2024"/>
    <n v="10.504"/>
    <n v="7.4459999999999997"/>
    <n v="36"/>
    <n v="36"/>
    <n v="28"/>
    <n v="28"/>
    <n v="14"/>
    <n v="14"/>
    <n v="9"/>
    <n v="9"/>
  </r>
  <r>
    <x v="0"/>
    <s v="Sanga"/>
    <s v="LGEA Primary School Anguwan Gindiri"/>
    <s v="1920100120"/>
    <s v="Raymond Ayuba"/>
    <s v="Esther A Otis"/>
    <s v="07065594481"/>
    <s v="null"/>
    <s v="Supply 2024"/>
    <n v="9.3569999999999993"/>
    <n v="8.52"/>
    <n v="36"/>
    <n v="36"/>
    <n v="28"/>
    <n v="28"/>
    <n v="14"/>
    <n v="14"/>
    <n v="9"/>
    <n v="9"/>
  </r>
  <r>
    <x v="0"/>
    <s v="Soba"/>
    <s v="LEA Primary School Anguwan Lalli"/>
    <s v="1921031120"/>
    <s v="Sani HMusa"/>
    <s v="Kingsley Bako"/>
    <s v="07036041940"/>
    <s v="9047918622"/>
    <s v="Supply 2024"/>
    <n v="11.065"/>
    <n v="7.97"/>
    <n v="36"/>
    <n v="36"/>
    <n v="28"/>
    <n v="28"/>
    <n v="14"/>
    <n v="14"/>
    <n v="9"/>
    <n v="9"/>
  </r>
  <r>
    <x v="0"/>
    <s v="Kaduna North"/>
    <s v="Kaduna Capital School"/>
    <s v="1909371121"/>
    <s v="Fatima Muhammad"/>
    <s v="Ahmadu Usman Abdulhameed"/>
    <s v="08036994193"/>
    <s v="null"/>
    <s v="Supply 2024"/>
    <n v="10.548"/>
    <n v="7.4649999999999999"/>
    <n v="36"/>
    <n v="36"/>
    <n v="28"/>
    <n v="28"/>
    <n v="14"/>
    <n v="14"/>
    <n v="7"/>
    <n v="7"/>
  </r>
  <r>
    <x v="0"/>
    <s v="Sanga"/>
    <s v="UBE Primary School Ungwan Mahammadu"/>
    <s v="1920196120"/>
    <s v="Binta Abdullahi"/>
    <s v="Martha Bawa"/>
    <s v="08134054143"/>
    <s v="8138735534"/>
    <s v="Supply 2024"/>
    <n v="9.4149999999999991"/>
    <n v="8.5730000000000004"/>
    <n v="36"/>
    <n v="36"/>
    <n v="28"/>
    <n v="28"/>
    <n v="14"/>
    <n v="14"/>
    <n v="7"/>
    <n v="7"/>
  </r>
  <r>
    <x v="0"/>
    <s v="Soba"/>
    <s v="Nomadic Primary School Buda"/>
    <s v="1921340123"/>
    <s v="Abubakar Inuwa Tashi"/>
    <s v="Musa Garba"/>
    <s v="07082592776"/>
    <s v="9066715589"/>
    <s v="Supply 2024"/>
    <n v="11.045999999999999"/>
    <n v="7.859"/>
    <n v="36"/>
    <n v="36"/>
    <n v="28"/>
    <n v="28"/>
    <n v="14"/>
    <n v="14"/>
    <n v="5"/>
    <n v="5"/>
  </r>
  <r>
    <x v="0"/>
    <s v="Sanga"/>
    <s v="Nomadic Primary School Gongoro"/>
    <s v="1920526153"/>
    <s v="Binta Abdullahi"/>
    <s v="Ali Emmanuel Nickaf Nickaf"/>
    <s v="08065667302"/>
    <s v="8138735534"/>
    <s v="Supply 2024"/>
    <n v="9.484"/>
    <n v="8.5990000000000002"/>
    <n v="36"/>
    <n v="36"/>
    <n v="28"/>
    <n v="28"/>
    <n v="14"/>
    <n v="14"/>
    <n v="4"/>
    <n v="4"/>
  </r>
  <r>
    <x v="0"/>
    <s v="Sanga"/>
    <s v="UBE Anka Primary School"/>
    <s v="1920255121"/>
    <s v="Fatima Yahaya"/>
    <s v="Abubakar Isa Abubakar Abubakar Isa Abubakar"/>
    <s v="08130286576"/>
    <s v="null"/>
    <s v="Supply 2024"/>
    <n v="9.1630000000000003"/>
    <n v="8.6039999999999992"/>
    <n v="36"/>
    <n v="36"/>
    <n v="28"/>
    <n v="28"/>
    <n v="14"/>
    <n v="14"/>
    <n v="4"/>
    <n v="4"/>
  </r>
  <r>
    <x v="0"/>
    <s v="Soba"/>
    <s v="Nomadic Primary School Hardo Saidu"/>
    <s v="1921348120"/>
    <s v="Abdullahi Haruna"/>
    <s v="Kabiru Adejumobi Ahmed"/>
    <s v="08093337903"/>
    <s v="null"/>
    <s v="Supply 2024"/>
    <n v="11.016"/>
    <n v="7.8920000000000003"/>
    <n v="36"/>
    <n v="36"/>
    <n v="28"/>
    <n v="28"/>
    <n v="14"/>
    <n v="14"/>
    <n v="4"/>
    <n v="4"/>
  </r>
  <r>
    <x v="0"/>
    <s v="Sanga"/>
    <s v="LGEA Primary School Ungwan Sarki Musulmi"/>
    <s v="1920214120"/>
    <s v="Mallam Bala Bitrus"/>
    <s v="Benjamin Yakubu"/>
    <s v="08133838702"/>
    <s v=""/>
    <s v="Supply 2024"/>
    <n v="9.1289999999999996"/>
    <n v="8.1769999999999996"/>
    <n v="36"/>
    <n v="36"/>
    <n v="28"/>
    <n v="28"/>
    <n v="14"/>
    <n v="14"/>
    <n v="0"/>
    <n v="0"/>
  </r>
  <r>
    <x v="0"/>
    <s v="Soba"/>
    <s v="Arabic School Damari"/>
    <s v="1921232123"/>
    <s v="Abdullahi Haruna"/>
    <s v="Adamu Abdulkadir"/>
    <s v="09054041495"/>
    <s v="null"/>
    <s v="Supply 2024"/>
    <n v="11.054"/>
    <n v="7.8419999999999996"/>
    <n v="36"/>
    <n v="36"/>
    <n v="28"/>
    <n v="28"/>
    <n v="14"/>
    <n v="14"/>
    <n v="0"/>
    <n v="0"/>
  </r>
  <r>
    <x v="0"/>
    <s v="Soba"/>
    <s v="Arabic School Dinya"/>
    <s v="1921003120"/>
    <s v="Sirajo Buhari"/>
    <s v="Halliru Mamuda"/>
    <s v="08147362528"/>
    <s v=""/>
    <s v="Supply 2024"/>
    <n v="11.285"/>
    <n v="7.8819999999999997"/>
    <n v="36"/>
    <n v="36"/>
    <n v="28"/>
    <n v="28"/>
    <n v="14"/>
    <n v="14"/>
    <n v="0"/>
    <n v="0"/>
  </r>
  <r>
    <x v="0"/>
    <s v="Jaba"/>
    <s v="LGEA Primary School Chori Makama"/>
    <s v="1906028120"/>
    <s v="Micheal Ishaya"/>
    <s v="Adamu Amos"/>
    <s v="08082445425"/>
    <s v=""/>
    <s v="Supply 2024"/>
    <n v="9.5299999999999994"/>
    <n v="8.032"/>
    <n v="36"/>
    <n v="36"/>
    <n v="28"/>
    <n v="28"/>
    <n v="14"/>
    <n v="14"/>
    <m/>
    <m/>
  </r>
  <r>
    <x v="0"/>
    <s v="Jaba"/>
    <s v="Nomadic Primary School Tunga Nok"/>
    <s v="1906121123"/>
    <s v="William Gyet"/>
    <s v="Bako Shedow Tagwai"/>
    <s v="07038410385"/>
    <s v="null"/>
    <s v="Supply 2024"/>
    <n v="9.4909999999999997"/>
    <n v="8.0030000000000001"/>
    <n v="36"/>
    <n v="36"/>
    <n v="28"/>
    <n v="28"/>
    <n v="14"/>
    <n v="14"/>
    <m/>
    <m/>
  </r>
  <r>
    <x v="0"/>
    <s v="Jaba"/>
    <s v="UBE Nganduro"/>
    <s v="1906091120"/>
    <s v="Musa Shedrack"/>
    <s v="Hilda Daniel"/>
    <s v="09072228653"/>
    <s v="7039065210"/>
    <s v="Supply 2024"/>
    <n v="9.4570000000000007"/>
    <n v="8.0020000000000007"/>
    <n v="36"/>
    <n v="36"/>
    <n v="28"/>
    <n v="28"/>
    <n v="14"/>
    <n v="14"/>
    <m/>
    <m/>
  </r>
  <r>
    <x v="0"/>
    <s v="Kaduna North"/>
    <s v="Abs 1 Nursery And Primary School Ahmadu Bello Stadium"/>
    <s v="1909035120"/>
    <s v="Juliana Yb Tabat"/>
    <s v="Abdullahi Abdull Garba"/>
    <s v="08036250279"/>
    <s v="null"/>
    <s v="Supply 2024"/>
    <n v="10.503"/>
    <n v="7.431"/>
    <n v="36"/>
    <n v="36"/>
    <n v="28"/>
    <n v="28"/>
    <n v="14"/>
    <n v="14"/>
    <m/>
    <m/>
  </r>
  <r>
    <x v="0"/>
    <s v="Kaduna North"/>
    <s v="Army Children School New Cantonment A"/>
    <s v="1909003120"/>
    <s v="Agada Justina Elema"/>
    <s v="Rahinatu Garba"/>
    <s v="09038361451"/>
    <s v="null"/>
    <s v="Supply 2024"/>
    <n v="10.558"/>
    <n v="7.4349999999999996"/>
    <n v="36"/>
    <n v="36"/>
    <n v="28"/>
    <n v="28"/>
    <n v="14"/>
    <n v="14"/>
    <m/>
    <m/>
  </r>
  <r>
    <x v="0"/>
    <s v="Kaduna North"/>
    <s v="Army Children School New Cantonment C"/>
    <s v="1909005120"/>
    <s v="Agada Justina Elema"/>
    <s v="Elizabeth Omodanisi"/>
    <s v="08101963566"/>
    <s v="null"/>
    <s v="Supply 2024"/>
    <n v="10.56"/>
    <n v="7.4320000000000004"/>
    <n v="36"/>
    <n v="36"/>
    <n v="28"/>
    <n v="28"/>
    <n v="14"/>
    <n v="14"/>
    <m/>
    <m/>
  </r>
  <r>
    <x v="0"/>
    <s v="Kaduna North"/>
    <s v="Knlgea Sabon Gari Primary School Kaduna"/>
    <s v="1909060120"/>
    <s v="Faiza Zaruku"/>
    <s v="Fatima Adamu"/>
    <s v="08162079329"/>
    <s v="null"/>
    <s v="Supply 2024"/>
    <n v="10.509"/>
    <n v="7.4379999999999997"/>
    <n v="36"/>
    <n v="36"/>
    <n v="28"/>
    <n v="28"/>
    <n v="14"/>
    <n v="14"/>
    <m/>
    <m/>
  </r>
  <r>
    <x v="0"/>
    <s v="Kaduna North"/>
    <s v="LGEA Kabala Costain"/>
    <s v="1909047120"/>
    <s v="Juliana Yb Tabat"/>
    <s v="Mohammed Shittu"/>
    <s v="07031828981"/>
    <s v="null"/>
    <s v="Supply 2024"/>
    <n v="10.5"/>
    <n v="7.4429999999999996"/>
    <n v="36"/>
    <n v="36"/>
    <n v="28"/>
    <n v="28"/>
    <n v="14"/>
    <n v="14"/>
    <m/>
    <m/>
  </r>
  <r>
    <x v="0"/>
    <s v="Kaduna North"/>
    <s v="LGEA Maiduguri Road Primary School"/>
    <s v="1909052120"/>
    <s v="Faiza Zaruku"/>
    <s v="Saidu Shehu"/>
    <s v="07063350001"/>
    <s v="null"/>
    <s v="Supply 2024"/>
    <n v="10.504"/>
    <n v="7.4340000000000002"/>
    <n v="36"/>
    <n v="36"/>
    <n v="28"/>
    <n v="28"/>
    <n v="14"/>
    <n v="14"/>
    <m/>
    <m/>
  </r>
  <r>
    <x v="0"/>
    <s v="Kaduna North"/>
    <s v="LGEA Primary School Unguwan Sarkin Musulmi Kaduna"/>
    <s v="1909067120"/>
    <s v="Hauwa Shuaibu"/>
    <s v="Zainab Shehu"/>
    <s v="08145143287"/>
    <s v="null"/>
    <s v="Supply 2024"/>
    <n v="10.548"/>
    <n v="7.444"/>
    <n v="36"/>
    <n v="36"/>
    <n v="28"/>
    <n v="28"/>
    <n v="14"/>
    <n v="14"/>
    <m/>
    <m/>
  </r>
  <r>
    <x v="0"/>
    <s v="Kaduna North"/>
    <s v="LGEA Sultan Bello Nursery Primary School"/>
    <s v="1909061120"/>
    <s v="Hauwa Shuaibu"/>
    <s v="Mairo Ibrahim"/>
    <s v="08066625391"/>
    <s v="null"/>
    <s v="Supply 2024"/>
    <n v="10.548"/>
    <n v="7.444"/>
    <n v="36"/>
    <n v="36"/>
    <n v="28"/>
    <n v="28"/>
    <n v="14"/>
    <n v="14"/>
    <m/>
    <m/>
  </r>
  <r>
    <x v="0"/>
    <s v="Kaduna North"/>
    <s v="Naf Children School"/>
    <s v="1909001120"/>
    <s v="Agada Justina Elema"/>
    <s v="Comfort I Oyunranti"/>
    <s v="08036302129"/>
    <s v="null"/>
    <s v="Supply 2024"/>
    <n v="10.598000000000001"/>
    <n v="7.4349999999999996"/>
    <n v="36"/>
    <n v="36"/>
    <n v="28"/>
    <n v="28"/>
    <n v="14"/>
    <n v="14"/>
    <m/>
    <m/>
  </r>
  <r>
    <x v="0"/>
    <s v="Kaduna North"/>
    <s v="Tsangayar Alaramma Malam Ahmed RufaI"/>
    <s v="1909352122"/>
    <s v="Hulera Yahuza"/>
    <s v="Muhammad Thani Ahmed"/>
    <s v="07048686268"/>
    <s v="null"/>
    <s v="Supply 2024"/>
    <n v="10.528"/>
    <n v="7.4630000000000001"/>
    <n v="36"/>
    <n v="36"/>
    <n v="28"/>
    <n v="28"/>
    <n v="14"/>
    <n v="14"/>
    <m/>
    <m/>
  </r>
  <r>
    <x v="0"/>
    <s v="Kaduna South"/>
    <s v="Acs Comilla 44 Barack Primary School"/>
    <s v="1910003120"/>
    <s v="Amina A Haske"/>
    <s v="Halima Shuaibu"/>
    <s v="08034386721"/>
    <s v="8036535348"/>
    <s v="Supply 2024"/>
    <n v="10.532999999999999"/>
    <n v="7.4130000000000003"/>
    <n v="36"/>
    <n v="36"/>
    <n v="28"/>
    <n v="28"/>
    <n v="14"/>
    <n v="14"/>
    <m/>
    <m/>
  </r>
  <r>
    <x v="0"/>
    <s v="Kaduna South"/>
    <s v="LGEA Primary School Fulani Road Tudun Wada Kaduna South"/>
    <s v="1910030120"/>
    <s v="Hafsat AI Yakubu"/>
    <s v="Musa Muhammed Ahmed"/>
    <s v="08081454845"/>
    <s v="null"/>
    <s v="Supply 2024"/>
    <n v="10.507999999999999"/>
    <n v="7.4139999999999997"/>
    <n v="36"/>
    <n v="36"/>
    <n v="28"/>
    <n v="28"/>
    <n v="14"/>
    <n v="14"/>
    <m/>
    <m/>
  </r>
  <r>
    <x v="0"/>
    <s v="Sabon Gari"/>
    <s v="Usman Idris Almajirai Pilot Tsugugi Sabon Gari Zaria"/>
    <s v="1919166122"/>
    <s v="Safiya Muhammed"/>
    <s v="Usman Saidu Umar"/>
    <s v="07068338292"/>
    <s v="7036047232"/>
    <s v="Supply 2024"/>
    <n v="11.113"/>
    <n v="7.7370000000000001"/>
    <n v="36"/>
    <n v="36"/>
    <n v="28"/>
    <n v="28"/>
    <n v="14"/>
    <n v="14"/>
    <m/>
    <m/>
  </r>
  <r>
    <x v="0"/>
    <s v="Sanga"/>
    <s v="LGEA Primary School Agamati"/>
    <s v="1920022120"/>
    <s v="Fatima Yahaya"/>
    <s v="Mary Adamu Adamu"/>
    <s v="08164677088"/>
    <s v="null"/>
    <s v="Supply 2024"/>
    <n v="9.1649999999999991"/>
    <n v="8.6140000000000008"/>
    <n v="36"/>
    <n v="36"/>
    <n v="28"/>
    <n v="28"/>
    <n v="14"/>
    <n v="14"/>
    <m/>
    <m/>
  </r>
  <r>
    <x v="0"/>
    <s v="Sanga"/>
    <s v="UBE Primary School Mahanga"/>
    <s v="1920155120"/>
    <s v="Raymond Ayuba"/>
    <s v="Musa Ibrahim"/>
    <s v="08133273233"/>
    <s v="null"/>
    <s v="Supply 2024"/>
    <n v="9.3789999999999996"/>
    <n v="8.5820000000000007"/>
    <n v="36"/>
    <n v="36"/>
    <n v="28"/>
    <n v="28"/>
    <n v="14"/>
    <n v="14"/>
    <m/>
    <m/>
  </r>
  <r>
    <x v="0"/>
    <s v="Soba"/>
    <s v="Arabic School"/>
    <s v="1921247122"/>
    <s v="Abubakar Inuwa Tashi"/>
    <s v="Abdullahi Hussaini"/>
    <s v="08138325156"/>
    <s v="9066715589"/>
    <s v="Supply 2024"/>
    <s v=""/>
    <s v=""/>
    <n v="36"/>
    <n v="36"/>
    <n v="28"/>
    <n v="28"/>
    <n v="14"/>
    <n v="14"/>
    <m/>
    <m/>
  </r>
  <r>
    <x v="0"/>
    <s v="Soba"/>
    <s v="Arabic School Anguwan Tudu Yalwa"/>
    <s v="1921342122"/>
    <s v="Rabi Ibrahim"/>
    <s v="Ahmed Abdullahi"/>
    <s v="08044670024"/>
    <s v=""/>
    <s v="Supply 2024"/>
    <n v="10.984"/>
    <n v="7.9969999999999999"/>
    <n v="36"/>
    <n v="36"/>
    <n v="28"/>
    <n v="28"/>
    <n v="14"/>
    <n v="14"/>
    <m/>
    <m/>
  </r>
  <r>
    <x v="0"/>
    <s v="Soba"/>
    <s v="Arabic School Gamagira"/>
    <s v="1921111120"/>
    <s v="Jacob Samaila"/>
    <s v="Yunusa Adamu"/>
    <s v="08082532800"/>
    <s v="null"/>
    <s v="Supply 2024"/>
    <n v="10.692"/>
    <n v="7.89"/>
    <n v="36"/>
    <n v="36"/>
    <n v="28"/>
    <n v="28"/>
    <n v="14"/>
    <n v="14"/>
    <m/>
    <m/>
  </r>
  <r>
    <x v="0"/>
    <s v="Soba"/>
    <s v="Arabic School Gimba"/>
    <s v="1921248122"/>
    <s v="Sani HMusa"/>
    <s v="Ibrahim Yusuf"/>
    <s v="08141138355"/>
    <s v="9047918622"/>
    <s v="Supply 2024"/>
    <n v="11.069000000000001"/>
    <n v="7.952"/>
    <n v="36"/>
    <n v="36"/>
    <n v="28"/>
    <n v="28"/>
    <n v="14"/>
    <n v="14"/>
    <m/>
    <m/>
  </r>
  <r>
    <x v="0"/>
    <s v="Soba"/>
    <s v="Arabic School Richifa"/>
    <s v="1921002120"/>
    <s v="Mohammed TTuraki"/>
    <s v="Mohd Bello Abubakar"/>
    <s v="08057128087"/>
    <s v="9024752230"/>
    <s v="Supply 2024"/>
    <n v="11.167"/>
    <n v="7.9509999999999996"/>
    <n v="36"/>
    <n v="36"/>
    <n v="28"/>
    <n v="28"/>
    <n v="14"/>
    <n v="14"/>
    <m/>
    <m/>
  </r>
  <r>
    <x v="0"/>
    <s v="Soba"/>
    <s v="Arabic School Soba"/>
    <s v="1921004120"/>
    <s v="Rabi Ibrahim"/>
    <s v="Bello Shehu"/>
    <s v="08021115623"/>
    <s v=""/>
    <s v="Supply 2024"/>
    <n v="10.983000000000001"/>
    <n v="8.0559999999999992"/>
    <n v="36"/>
    <n v="36"/>
    <n v="28"/>
    <n v="28"/>
    <n v="14"/>
    <n v="14"/>
    <m/>
    <m/>
  </r>
  <r>
    <x v="0"/>
    <s v="Soba"/>
    <s v="Arabic School Tudun Saibu"/>
    <s v="1921036120"/>
    <s v="Aminu Danazumi"/>
    <s v="Aliyu Ibrahim"/>
    <s v="08087619339"/>
    <s v="9125263291"/>
    <s v="Supply 2024"/>
    <n v="11.036"/>
    <n v="7.9160000000000004"/>
    <n v="36"/>
    <n v="36"/>
    <n v="28"/>
    <n v="28"/>
    <n v="14"/>
    <n v="14"/>
    <m/>
    <m/>
  </r>
  <r>
    <x v="0"/>
    <s v="Soba"/>
    <s v="Arabic School Turawa"/>
    <s v="1921005120"/>
    <s v="Shehu Saadu"/>
    <s v="Salihu Umar"/>
    <s v="08035120681"/>
    <s v=""/>
    <s v="Supply 2024"/>
    <n v="11.074999999999999"/>
    <n v="8.0649999999999995"/>
    <n v="36"/>
    <n v="36"/>
    <n v="28"/>
    <n v="28"/>
    <n v="14"/>
    <n v="14"/>
    <m/>
    <m/>
  </r>
  <r>
    <x v="0"/>
    <s v="Soba"/>
    <s v="LGEA Farinkasa"/>
    <s v="1921048120"/>
    <s v="Shuaibu Tambaya"/>
    <s v="Zainab Abba"/>
    <s v=""/>
    <s v="7084881731"/>
    <s v="Supply 2024"/>
    <n v="11.131"/>
    <n v="7.8029999999999999"/>
    <n v="36"/>
    <n v="36"/>
    <n v="28"/>
    <n v="28"/>
    <n v="14"/>
    <n v="14"/>
    <m/>
    <m/>
  </r>
  <r>
    <x v="0"/>
    <s v="Soba"/>
    <s v="LGEA Primary School Danjaba"/>
    <s v="1921042120"/>
    <s v="Jacob Samaila"/>
    <s v="Aminu Muhammed Danjaba"/>
    <s v=""/>
    <s v="null"/>
    <s v="Supply 2024"/>
    <n v="10.837"/>
    <n v="7.859"/>
    <n v="36"/>
    <n v="36"/>
    <n v="28"/>
    <n v="28"/>
    <n v="14"/>
    <n v="14"/>
    <m/>
    <m/>
  </r>
  <r>
    <x v="0"/>
    <s v="Soba"/>
    <s v="Nomadic Anguwan Fulani"/>
    <s v="1921194120"/>
    <s v="Mohammed TTuraki"/>
    <s v="Jaafar Usman"/>
    <s v="08066330906"/>
    <s v="9024752230"/>
    <s v="Supply 2024"/>
    <n v="11.188000000000001"/>
    <n v="7.931"/>
    <n v="36"/>
    <n v="36"/>
    <n v="28"/>
    <n v="28"/>
    <n v="14"/>
    <n v="14"/>
    <m/>
    <m/>
  </r>
  <r>
    <x v="0"/>
    <s v="Soba"/>
    <s v="Nomadic Anguwan Shamaki"/>
    <s v="1921242120"/>
    <s v="Umar BMusa"/>
    <s v="Tukur Muhammed Junaidu"/>
    <s v="07036812002"/>
    <s v="8080761206"/>
    <s v="Supply 2024"/>
    <n v="11.079000000000001"/>
    <n v="7.8460000000000001"/>
    <n v="36"/>
    <n v="36"/>
    <n v="28"/>
    <n v="28"/>
    <n v="14"/>
    <n v="14"/>
    <m/>
    <m/>
  </r>
  <r>
    <x v="0"/>
    <s v="Soba"/>
    <s v="Nomadic Primary School Ang Fulani Gimba"/>
    <s v="1921110120"/>
    <s v="Sani HMusa"/>
    <s v="Bala Stephen"/>
    <s v="09073735577"/>
    <s v="9047918622"/>
    <s v="Supply 2024"/>
    <n v="11.063000000000001"/>
    <n v="7.9829999999999997"/>
    <n v="36"/>
    <n v="36"/>
    <n v="28"/>
    <n v="28"/>
    <n v="14"/>
    <n v="14"/>
    <m/>
    <m/>
  </r>
  <r>
    <x v="0"/>
    <s v="Soba"/>
    <s v="Nomadic Primary School Anguwan Duni"/>
    <s v="1921192120"/>
    <s v="Sani Tukur"/>
    <s v="Jane Micheal"/>
    <s v="08022059507"/>
    <s v=""/>
    <s v="Supply 2024"/>
    <n v="11.042"/>
    <n v="7.9379999999999997"/>
    <n v="36"/>
    <n v="36"/>
    <n v="28"/>
    <n v="28"/>
    <n v="14"/>
    <n v="14"/>
    <m/>
    <m/>
  </r>
  <r>
    <x v="0"/>
    <s v="Soba"/>
    <s v="Nomadic Saidu Tela School"/>
    <s v="1921200120"/>
    <s v="Jacob Samaila"/>
    <s v="George Yakubu Emmanuel"/>
    <s v="0916896959"/>
    <s v="null"/>
    <s v="Supply 2024"/>
    <n v="10.797000000000001"/>
    <n v="7.923"/>
    <n v="36"/>
    <n v="36"/>
    <n v="28"/>
    <n v="28"/>
    <n v="14"/>
    <n v="14"/>
    <m/>
    <m/>
  </r>
  <r>
    <x v="0"/>
    <s v="Soba"/>
    <s v="Tsangayan Malam Alhassan Ishaq"/>
    <s v="Kd23006"/>
    <s v="Hassan Jafaru"/>
    <s v="Alhassan Ishaq"/>
    <s v="08029258099"/>
    <s v=""/>
    <s v="Supply 2024"/>
    <n v="10.987"/>
    <n v="8.0540000000000003"/>
    <n v="36"/>
    <n v="36"/>
    <n v="28"/>
    <n v="28"/>
    <n v="14"/>
    <n v="14"/>
    <m/>
    <m/>
  </r>
  <r>
    <x v="0"/>
    <s v="Soba"/>
    <s v="Tsangayan Malam Sadiku"/>
    <s v="Kd23012"/>
    <s v="Hassan Jafaru"/>
    <s v="Sadiqu Saadu Saadu"/>
    <s v="09044613950"/>
    <s v=""/>
    <s v="Supply 2024"/>
    <n v="10.989000000000001"/>
    <n v="8.0530000000000008"/>
    <n v="36"/>
    <n v="36"/>
    <n v="28"/>
    <n v="28"/>
    <n v="14"/>
    <n v="14"/>
    <m/>
    <m/>
  </r>
  <r>
    <x v="0"/>
    <s v="Soba"/>
    <s v="Tsangayan Malam Saminu"/>
    <s v="Kd23013"/>
    <s v="Hassan Jafaru"/>
    <s v="Mohammed Abdul"/>
    <s v="08080425392"/>
    <s v=""/>
    <s v="Supply 2024"/>
    <n v="10.994999999999999"/>
    <n v="8.0459999999999994"/>
    <n v="36"/>
    <n v="36"/>
    <n v="28"/>
    <n v="28"/>
    <n v="14"/>
    <n v="14"/>
    <m/>
    <m/>
  </r>
  <r>
    <x v="0"/>
    <s v="Soba"/>
    <s v="Tsangayan Mallam Salisu"/>
    <s v="Kd23017"/>
    <s v="Hassan Jafaru"/>
    <s v="Jibril Abdullahi"/>
    <s v="09015592995"/>
    <s v=""/>
    <s v="Supply 2024"/>
    <n v="10.981999999999999"/>
    <n v="8.0579999999999998"/>
    <n v="36"/>
    <n v="36"/>
    <n v="28"/>
    <n v="28"/>
    <n v="14"/>
    <n v="14"/>
    <m/>
    <m/>
  </r>
  <r>
    <x v="0"/>
    <s v="Soba"/>
    <s v="UBE Anguwan Malam Yahaya"/>
    <s v="1921214120"/>
    <s v="Mohammed TTuraki"/>
    <s v="Haruna Imma"/>
    <s v="08032064394@"/>
    <s v="9024752230"/>
    <s v="Supply 2024"/>
    <n v="11.14"/>
    <n v="7.9390000000000001"/>
    <n v="36"/>
    <n v="36"/>
    <n v="28"/>
    <n v="28"/>
    <n v="14"/>
    <n v="14"/>
    <m/>
    <m/>
  </r>
  <r>
    <x v="0"/>
    <s v="Soba"/>
    <s v="UBE Primary School Anguwan Dankande"/>
    <s v="1921128120"/>
    <s v="Shehu Saadu"/>
    <s v="Patience Amos"/>
    <s v="08139789158"/>
    <s v=""/>
    <s v="Supply 2024"/>
    <n v="11.086"/>
    <n v="8.0830000000000002"/>
    <n v="36"/>
    <n v="36"/>
    <n v="28"/>
    <n v="28"/>
    <n v="14"/>
    <n v="14"/>
    <m/>
    <m/>
  </r>
  <r>
    <x v="0"/>
    <s v="Soba"/>
    <s v="UBE Primary School Anguwan Dodo"/>
    <s v="1921114120"/>
    <s v="Nuhu Yusuf"/>
    <s v="Umar Muhammad Baba"/>
    <s v="08034955576"/>
    <s v="8022994314"/>
    <s v="Supply 2024"/>
    <n v="10.933"/>
    <n v="7.9729999999999999"/>
    <n v="36"/>
    <n v="36"/>
    <n v="28"/>
    <n v="28"/>
    <n v="14"/>
    <n v="14"/>
    <m/>
    <m/>
  </r>
  <r>
    <x v="0"/>
    <s v="Soba"/>
    <s v="UBE Primary School Anguwan Liman Sharifai"/>
    <s v="1921119120"/>
    <s v="Ibrahim AHassan"/>
    <s v="Agnes Adegbola"/>
    <s v="07088231677"/>
    <s v="null"/>
    <s v="Supply 2024"/>
    <n v="10.91"/>
    <n v="8.07"/>
    <n v="36"/>
    <n v="36"/>
    <n v="28"/>
    <n v="28"/>
    <n v="14"/>
    <n v="14"/>
    <m/>
    <m/>
  </r>
  <r>
    <x v="0"/>
    <s v="Soba"/>
    <s v="UBE Primary School Anguwan Malam Sambo"/>
    <s v="1921346120"/>
    <s v="Sulaiman Samaila"/>
    <s v="Nathaniel Barnabas"/>
    <s v="08028563618"/>
    <s v="8081265415"/>
    <s v="Supply 2024"/>
    <n v="10.8"/>
    <n v="8.1579999999999995"/>
    <n v="36"/>
    <n v="36"/>
    <n v="28"/>
    <n v="28"/>
    <n v="14"/>
    <n v="14"/>
    <m/>
    <m/>
  </r>
  <r>
    <x v="0"/>
    <s v="Soba"/>
    <s v="UBE Primary School Dogon Daji"/>
    <s v="1921246121"/>
    <s v="Ibrahim AHassan"/>
    <s v="Polina Joshuwa Agwale"/>
    <s v="08027904322"/>
    <s v="null"/>
    <s v="Supply 2024"/>
    <n v="10.932"/>
    <n v="8.1219999999999999"/>
    <n v="36"/>
    <n v="36"/>
    <n v="28"/>
    <n v="28"/>
    <n v="14"/>
    <n v="14"/>
    <m/>
    <m/>
  </r>
  <r>
    <x v="0"/>
    <s v="Soba"/>
    <s v="UBE Primary School Doka Sharifai"/>
    <s v="1921045120"/>
    <s v="Nuhu Yusuf"/>
    <s v="Ibrahim Dalhatu"/>
    <s v="08136567014"/>
    <s v="8022994314"/>
    <s v="Supply 2024"/>
    <n v="10.894"/>
    <n v="8.0449999999999999"/>
    <n v="36"/>
    <n v="36"/>
    <n v="28"/>
    <n v="28"/>
    <n v="14"/>
    <n v="14"/>
    <m/>
    <m/>
  </r>
  <r>
    <x v="0"/>
    <s v="Soba"/>
    <s v="UBE Primary School Hayin Rahama"/>
    <s v="1921167120"/>
    <s v="Ibrahim Bawa"/>
    <s v="Elisha A Jonathan"/>
    <s v="08168104491"/>
    <s v=""/>
    <s v="Supply 2024"/>
    <n v="10.807"/>
    <n v="8.15"/>
    <n v="36"/>
    <n v="36"/>
    <n v="28"/>
    <n v="28"/>
    <n v="14"/>
    <n v="14"/>
    <m/>
    <m/>
  </r>
  <r>
    <x v="0"/>
    <s v="Soba"/>
    <s v="UBE Primary School Kanya Uku"/>
    <s v="1921113120"/>
    <s v="Abubakar Inuwa Tashi"/>
    <s v="Onalo Mathew"/>
    <s v="08067691585"/>
    <s v="9066715589"/>
    <s v="Supply 2024"/>
    <n v="11.099"/>
    <n v="7.891"/>
    <n v="36"/>
    <n v="36"/>
    <n v="28"/>
    <n v="28"/>
    <n v="14"/>
    <n v="14"/>
    <m/>
    <m/>
  </r>
  <r>
    <x v="0"/>
    <s v="Soba"/>
    <s v="UBE Primary School Mazadu"/>
    <s v="1921241120"/>
    <s v="Ibrahim AHassan"/>
    <s v="Suleiman Yusuf"/>
    <s v="08036148901"/>
    <s v="null"/>
    <s v="Supply 2024"/>
    <n v="10.888"/>
    <n v="8.0890000000000004"/>
    <n v="36"/>
    <n v="36"/>
    <n v="28"/>
    <n v="28"/>
    <n v="14"/>
    <n v="14"/>
    <m/>
    <m/>
  </r>
  <r>
    <x v="0"/>
    <s v="Soba"/>
    <s v="UBE Primary School Tashan Nabargi"/>
    <s v="1921208129"/>
    <s v="Ibrahim AHassan"/>
    <s v="Ameedat Abdulrafiu"/>
    <s v="07067690645"/>
    <s v="null"/>
    <s v="Supply 2024"/>
    <n v="10.929"/>
    <n v="8.1050000000000004"/>
    <n v="36"/>
    <n v="36"/>
    <n v="28"/>
    <n v="28"/>
    <n v="14"/>
    <n v="14"/>
    <m/>
    <m/>
  </r>
  <r>
    <x v="0"/>
    <s v="Soba"/>
    <s v="UBE Yammaci Bele"/>
    <s v="1921227121"/>
    <s v="Nuhu Yusuf"/>
    <s v="Zainab Umar"/>
    <s v="08132510304"/>
    <s v="8022994314"/>
    <s v="Supply 2024"/>
    <n v="10.945"/>
    <n v="8.0350000000000001"/>
    <n v="36"/>
    <n v="36"/>
    <n v="28"/>
    <n v="28"/>
    <n v="14"/>
    <n v="14"/>
    <m/>
    <m/>
  </r>
  <r>
    <x v="0"/>
    <s v="Soba"/>
    <s v="Ungwan Galadima Primary School Soba"/>
    <s v="1921006120"/>
    <s v="Sulaiman Samaila"/>
    <s v="Ibrahim Lawal"/>
    <s v="08161838181"/>
    <s v="8081265415"/>
    <s v="Supply 2024"/>
    <n v="10.897"/>
    <n v="8.06"/>
    <n v="36"/>
    <n v="36"/>
    <n v="28"/>
    <n v="28"/>
    <n v="14"/>
    <n v="14"/>
    <m/>
    <m/>
  </r>
  <r>
    <x v="1"/>
    <s v="Dutse"/>
    <s v="Zainab Ije Primary School"/>
    <s v="Jg23005"/>
    <s v=""/>
    <s v="Ibrahim Ibrahim"/>
    <s v="08028393679"/>
    <s v=""/>
    <s v="Supply 2024"/>
    <n v="11.771094099999999"/>
    <n v="9.3369630000000008"/>
    <n v="27"/>
    <n v="27"/>
    <n v="20"/>
    <n v="20"/>
    <n v="14"/>
    <n v="14"/>
    <s v=""/>
    <s v=""/>
  </r>
  <r>
    <x v="1"/>
    <s v="Malam Madori"/>
    <s v="Malam Madori Pilot Primary School"/>
    <s v="1182310034"/>
    <s v="Abdullahi Yusif"/>
    <s v="Mohd Khamisu"/>
    <s v="08039215865"/>
    <s v="7063757295"/>
    <s v="Supply 2024"/>
    <n v="12.561"/>
    <n v="9.8800000000000008"/>
    <n v="27"/>
    <n v="27"/>
    <n v="20"/>
    <n v="20"/>
    <n v="14"/>
    <n v="14"/>
    <n v="789"/>
    <n v="789"/>
  </r>
  <r>
    <x v="1"/>
    <s v="Kafin Hausa"/>
    <s v="Imam Hassab Islamiyya Primary School"/>
    <s v="1181610006"/>
    <s v="Musa Sarkin Fawa"/>
    <s v="Haruna M Shehu"/>
    <s v="07067712161"/>
    <s v="8034834370"/>
    <s v="Supply 2024"/>
    <n v="12.241"/>
    <n v="9.9160000000000004"/>
    <n v="27"/>
    <n v="27"/>
    <n v="20"/>
    <n v="20"/>
    <n v="14"/>
    <n v="14"/>
    <n v="370"/>
    <n v="370"/>
  </r>
  <r>
    <x v="1"/>
    <s v="Malam Madori"/>
    <s v="Gandun Sarki Gabas Primary School"/>
    <s v="1182310016"/>
    <s v="Nura Abubakar"/>
    <s v="Muhammad Haruna"/>
    <s v="08037661827"/>
    <s v="8063365700"/>
    <s v="Supply 2024"/>
    <n v="12.484"/>
    <n v="10.003"/>
    <n v="27"/>
    <n v="27"/>
    <n v="20"/>
    <n v="20"/>
    <n v="14"/>
    <n v="14"/>
    <n v="358"/>
    <n v="358"/>
  </r>
  <r>
    <x v="1"/>
    <s v="Dutse"/>
    <s v="Fagoji Lip Primary School"/>
    <s v="1180610047"/>
    <s v="Hussain Galadima"/>
    <s v="Garba Bello"/>
    <s v="08065364475"/>
    <s v="8065913570"/>
    <s v="Supply 2024"/>
    <n v="11.73"/>
    <n v="9.36"/>
    <n v="27"/>
    <n v="27"/>
    <n v="20"/>
    <n v="20"/>
    <n v="14"/>
    <n v="14"/>
    <n v="346"/>
    <n v="346"/>
  </r>
  <r>
    <x v="1"/>
    <s v="Dutse"/>
    <s v="Zai Primary School"/>
    <s v="1180610132"/>
    <s v="Ibrahim Yau Ahmad"/>
    <s v="Sule Ibrahim"/>
    <s v="08062068457"/>
    <s v="7063778175"/>
    <s v="Supply 2024"/>
    <n v="11.723000000000001"/>
    <n v="9.3520000000000003"/>
    <n v="27"/>
    <n v="27"/>
    <n v="20"/>
    <n v="20"/>
    <n v="14"/>
    <n v="14"/>
    <n v="337"/>
    <n v="337"/>
  </r>
  <r>
    <x v="1"/>
    <s v="Kafin Hausa"/>
    <s v="Kafin Hausa Kudu Primary School"/>
    <s v="1181610011"/>
    <s v="Musa Sarkin Fawa"/>
    <s v="Garba A Dangwani"/>
    <s v="08085050520"/>
    <s v="8034834370"/>
    <s v="Supply 2024"/>
    <n v="12.234999999999999"/>
    <n v="9.9130000000000003"/>
    <n v="27"/>
    <n v="27"/>
    <n v="20"/>
    <n v="20"/>
    <n v="14"/>
    <n v="14"/>
    <n v="321"/>
    <n v="321"/>
  </r>
  <r>
    <x v="1"/>
    <s v="Dutse"/>
    <s v="Galadanchi Primary School"/>
    <s v="1180610052"/>
    <s v="Attahir Musa"/>
    <s v="Yusif Saidu"/>
    <s v="08056951512"/>
    <s v="null"/>
    <s v="Supply 2024"/>
    <n v="11.749000000000001"/>
    <n v="9.3819999999999997"/>
    <n v="27"/>
    <n v="27"/>
    <n v="20"/>
    <n v="20"/>
    <n v="14"/>
    <n v="14"/>
    <n v="320"/>
    <n v="320"/>
  </r>
  <r>
    <x v="1"/>
    <s v="Jahun"/>
    <s v="Aujara Special Primary School"/>
    <s v="1181430007"/>
    <s v="Nura Muazu"/>
    <s v="Magaji Ado"/>
    <s v="08063717621"/>
    <s v="7039217577"/>
    <s v="Supply 2024"/>
    <n v="12.047000000000001"/>
    <n v="9.42"/>
    <n v="27"/>
    <n v="27"/>
    <n v="20"/>
    <n v="20"/>
    <n v="14"/>
    <n v="14"/>
    <n v="320"/>
    <n v="320"/>
  </r>
  <r>
    <x v="1"/>
    <s v="Malam Madori"/>
    <s v="Gandun Sarki Primary School"/>
    <s v="1821032121"/>
    <s v="Nura Abubakar"/>
    <s v="Mohammad Kadai"/>
    <s v="08025528323"/>
    <s v="8063365700"/>
    <s v="Supply 2024"/>
    <n v="12.462999999999999"/>
    <n v="10.039999999999999"/>
    <n v="27"/>
    <n v="27"/>
    <n v="20"/>
    <n v="20"/>
    <n v="14"/>
    <n v="14"/>
    <n v="300"/>
    <n v="300"/>
  </r>
  <r>
    <x v="1"/>
    <s v="Kafin Hausa"/>
    <s v="Kafin Hausa Special Primary School"/>
    <s v="1181610076"/>
    <s v="Musa Sarkin Fawa"/>
    <s v="Musa Haruna"/>
    <s v="08109192857"/>
    <s v="8034834370"/>
    <s v="Supply 2024"/>
    <n v="12.242000000000001"/>
    <n v="9.9130000000000003"/>
    <n v="27"/>
    <n v="27"/>
    <n v="20"/>
    <n v="20"/>
    <n v="14"/>
    <n v="14"/>
    <n v="290"/>
    <n v="290"/>
  </r>
  <r>
    <x v="1"/>
    <s v="Dutse"/>
    <s v="Madobi Primary School"/>
    <s v="1180610092"/>
    <s v="Ali Bello"/>
    <s v="Attahir Ibrahim"/>
    <s v="08132312589"/>
    <s v="null"/>
    <s v="Supply 2024"/>
    <n v="11.686999999999999"/>
    <n v="9.4039999999999999"/>
    <n v="27"/>
    <n v="27"/>
    <n v="20"/>
    <n v="20"/>
    <n v="14"/>
    <n v="14"/>
    <n v="280"/>
    <n v="280"/>
  </r>
  <r>
    <x v="1"/>
    <s v="Malam Madori"/>
    <s v="Shagari Islamiyya Primary School"/>
    <s v="1182310045"/>
    <s v="Manjo Baffa"/>
    <s v="Ibrahim Gambo Abba"/>
    <s v="08038940479"/>
    <s v="7032141724"/>
    <s v="Supply 2024"/>
    <n v="12.46"/>
    <n v="10.026999999999999"/>
    <n v="27"/>
    <n v="27"/>
    <n v="20"/>
    <n v="20"/>
    <n v="14"/>
    <n v="14"/>
    <n v="275"/>
    <n v="275"/>
  </r>
  <r>
    <x v="1"/>
    <s v="Malam Madori"/>
    <s v="Kamfala UBE"/>
    <s v="1182310028"/>
    <s v="Aishatu Labaran"/>
    <s v="Salisu Garba"/>
    <s v="07063637885"/>
    <s v="null"/>
    <s v="Supply 2024"/>
    <n v="12.569000000000001"/>
    <n v="9.8819999999999997"/>
    <n v="27"/>
    <n v="27"/>
    <n v="20"/>
    <n v="20"/>
    <n v="14"/>
    <n v="14"/>
    <n v="250"/>
    <n v="250"/>
  </r>
  <r>
    <x v="1"/>
    <s v="Malam Madori"/>
    <s v="Jamaare Islamiya Primary School"/>
    <s v="1182310019"/>
    <s v="Manjo Baffa"/>
    <s v="Musa Abdullahi"/>
    <s v="0813591811"/>
    <s v="7032141724"/>
    <s v="Supply 2024"/>
    <n v="12.452"/>
    <n v="10.023999999999999"/>
    <n v="27"/>
    <n v="27"/>
    <n v="20"/>
    <n v="20"/>
    <n v="14"/>
    <n v="14"/>
    <n v="239"/>
    <n v="239"/>
  </r>
  <r>
    <x v="1"/>
    <s v="Dutse"/>
    <s v="Sakwaya Central Primary School"/>
    <s v="1180610104"/>
    <s v="Adamu Amadu"/>
    <s v="Mohammed Ibrahim"/>
    <s v="08030902513"/>
    <s v=""/>
    <s v="Supply 2024"/>
    <n v="11.702999999999999"/>
    <n v="9.3469999999999995"/>
    <n v="27"/>
    <n v="27"/>
    <n v="20"/>
    <n v="20"/>
    <n v="14"/>
    <n v="14"/>
    <n v="238"/>
    <n v="238"/>
  </r>
  <r>
    <x v="1"/>
    <s v="Dutse"/>
    <s v="Hammayayi Primary School"/>
    <s v="1180610060"/>
    <s v="Muhd Ali"/>
    <s v="Abdurahman Yushau"/>
    <s v="08066667972"/>
    <s v=""/>
    <s v="Supply 2024"/>
    <n v="11.7"/>
    <n v="9.3580000000000005"/>
    <n v="27"/>
    <n v="27"/>
    <n v="20"/>
    <n v="20"/>
    <n v="14"/>
    <n v="14"/>
    <n v="230"/>
    <n v="230"/>
  </r>
  <r>
    <x v="1"/>
    <s v="Dutse"/>
    <s v="Gadadin Primary School"/>
    <s v="1180610050"/>
    <s v="Ibrahim Yau Ahmad"/>
    <s v="Ali Alhaji"/>
    <s v="08034567357"/>
    <s v="7063778175"/>
    <s v="Supply 2024"/>
    <n v="11.723000000000001"/>
    <n v="9.3439999999999994"/>
    <n v="27"/>
    <n v="27"/>
    <n v="20"/>
    <n v="20"/>
    <n v="14"/>
    <n v="14"/>
    <n v="216"/>
    <n v="216"/>
  </r>
  <r>
    <x v="1"/>
    <s v="Dutse"/>
    <s v="Sabon GMasara Primary School"/>
    <s v="1180610103"/>
    <s v="Balarabe Ibrahim"/>
    <s v="Abdulkadir Abdu"/>
    <s v="07032554938"/>
    <s v="8069128727"/>
    <s v="Supply 2024"/>
    <n v="11.734"/>
    <n v="9.359"/>
    <n v="27"/>
    <n v="27"/>
    <n v="20"/>
    <n v="20"/>
    <n v="14"/>
    <n v="14"/>
    <n v="205"/>
    <n v="205"/>
  </r>
  <r>
    <x v="1"/>
    <s v="Taura"/>
    <s v="Ajaura Primary School"/>
    <s v="1182610002"/>
    <s v="Rabiu Usman"/>
    <s v="Mohammed Haruna"/>
    <s v="08144372670"/>
    <s v="8039746703"/>
    <s v="Supply 2024"/>
    <n v="12.355"/>
    <n v="9.5739999999999998"/>
    <n v="27"/>
    <n v="27"/>
    <n v="20"/>
    <n v="20"/>
    <n v="14"/>
    <n v="14"/>
    <n v="203"/>
    <n v="203"/>
  </r>
  <r>
    <x v="1"/>
    <s v="Jahun"/>
    <s v="Harbo Sabuwa Primary School"/>
    <s v="1181510017"/>
    <s v="Ahmad Sule"/>
    <s v="Rabiu Nabarewa"/>
    <s v="07036140664"/>
    <s v=""/>
    <s v="Supply 2024"/>
    <n v="12.145"/>
    <n v="9.5440000000000005"/>
    <n v="27"/>
    <n v="27"/>
    <n v="20"/>
    <n v="20"/>
    <n v="14"/>
    <n v="14"/>
    <n v="200"/>
    <n v="200"/>
  </r>
  <r>
    <x v="1"/>
    <s v="Kafin Hausa"/>
    <s v="Sarawa Primary School"/>
    <s v="1181610044"/>
    <s v="Muhammad Abdullahi Bala"/>
    <s v="Isyaku Muhammad"/>
    <s v="08087872627"/>
    <s v="null"/>
    <s v="Supply 2024"/>
    <n v="12.257999999999999"/>
    <n v="10.003"/>
    <n v="27"/>
    <n v="27"/>
    <n v="20"/>
    <n v="20"/>
    <n v="14"/>
    <n v="14"/>
    <n v="198"/>
    <n v="198"/>
  </r>
  <r>
    <x v="1"/>
    <s v="Yankwashi"/>
    <s v="Bandawa Primary School"/>
    <s v="1182710002"/>
    <s v="Nura Dahiru"/>
    <s v="Ibrahim Kabiru"/>
    <s v="07030655333"/>
    <s v="7036162296"/>
    <s v="Supply 2024"/>
    <n v="12.798"/>
    <n v="8.4009999999999998"/>
    <n v="27"/>
    <n v="27"/>
    <n v="20"/>
    <n v="20"/>
    <n v="14"/>
    <n v="14"/>
    <n v="195"/>
    <n v="195"/>
  </r>
  <r>
    <x v="1"/>
    <s v="Dutse"/>
    <s v="Limawa Primary School"/>
    <s v="1180610090"/>
    <s v="Isa Garba"/>
    <s v="Gambo Ibrahim"/>
    <s v="07030927974"/>
    <s v="7035557674"/>
    <s v="Supply 2024"/>
    <n v="11.749000000000001"/>
    <n v="9.3420000000000005"/>
    <n v="27"/>
    <n v="27"/>
    <n v="20"/>
    <n v="20"/>
    <n v="14"/>
    <n v="14"/>
    <n v="193"/>
    <n v="193"/>
  </r>
  <r>
    <x v="1"/>
    <s v="Yankwashi"/>
    <s v="Karkarna Model Primary School"/>
    <n v="1182710014"/>
    <s v=""/>
    <s v="Hamidan Danyaro"/>
    <s v="08164393360"/>
    <s v=""/>
    <s v="Supply 2024"/>
    <s v=""/>
    <s v=""/>
    <n v="27"/>
    <n v="27"/>
    <n v="20"/>
    <n v="20"/>
    <n v="14"/>
    <n v="14"/>
    <n v="188"/>
    <n v="188"/>
  </r>
  <r>
    <x v="1"/>
    <s v="Malam Madori"/>
    <s v="Alawaiyatu Islamiyya Primary School"/>
    <s v="1182230001"/>
    <s v="Aishatu Labaran"/>
    <s v="Musa Abdullahi"/>
    <s v="08165376039"/>
    <s v="null"/>
    <s v="Supply 2024"/>
    <n v="12.566000000000001"/>
    <n v="9.8819999999999997"/>
    <n v="27"/>
    <n v="27"/>
    <n v="20"/>
    <n v="20"/>
    <n v="14"/>
    <n v="14"/>
    <n v="185"/>
    <n v="185"/>
  </r>
  <r>
    <x v="1"/>
    <s v="Gagarawa"/>
    <s v="Gagarawa Islamiya Primary School"/>
    <s v="1180710040"/>
    <s v="Mustapha Musa"/>
    <s v="Adamu Abdullahi"/>
    <s v="07036233779"/>
    <s v="null"/>
    <s v="Supply 2024"/>
    <n v="12.401"/>
    <n v="9.5830000000000002"/>
    <n v="27"/>
    <n v="27"/>
    <n v="20"/>
    <n v="20"/>
    <n v="14"/>
    <n v="14"/>
    <n v="184"/>
    <n v="184"/>
  </r>
  <r>
    <x v="1"/>
    <s v="Dutse"/>
    <s v="Jigawar Tsada Primary School"/>
    <s v="1180610068"/>
    <s v="Aminu Ahmad Abdullahi"/>
    <s v="Mansur Ibrahim"/>
    <s v="08128791926"/>
    <s v="null"/>
    <s v="Supply 2024"/>
    <n v="11.688000000000001"/>
    <n v="9.407"/>
    <n v="27"/>
    <n v="27"/>
    <n v="20"/>
    <n v="20"/>
    <n v="14"/>
    <n v="14"/>
    <n v="180"/>
    <n v="180"/>
  </r>
  <r>
    <x v="1"/>
    <s v="Taura"/>
    <s v="Sabongari Islamiyya Primary School"/>
    <s v="1182610070"/>
    <s v="Ahmad Muktar"/>
    <s v="Muhammed Lawan"/>
    <s v="08035358317"/>
    <s v="null"/>
    <s v="Supply 2024"/>
    <n v="12.228999999999999"/>
    <n v="9.3070000000000004"/>
    <n v="27"/>
    <n v="27"/>
    <n v="20"/>
    <n v="20"/>
    <n v="14"/>
    <n v="14"/>
    <n v="178"/>
    <n v="178"/>
  </r>
  <r>
    <x v="1"/>
    <s v="Jahun"/>
    <s v="Jahun Special Primary School"/>
    <s v="1181510023"/>
    <s v="Abdullahi Yusuf"/>
    <s v="Abdullahi Basiru"/>
    <s v="07065780263"/>
    <s v="null"/>
    <s v="Supply 2024"/>
    <n v="12.074"/>
    <n v="9.6270000000000007"/>
    <n v="27"/>
    <n v="27"/>
    <n v="20"/>
    <n v="20"/>
    <n v="14"/>
    <n v="14"/>
    <n v="177"/>
    <n v="177"/>
  </r>
  <r>
    <x v="1"/>
    <s v="Jahun"/>
    <s v="Aujara Model Primary School"/>
    <s v="1181430006"/>
    <s v="Nura Muazu"/>
    <s v="Aminu Sabo"/>
    <s v=""/>
    <s v="7039217577"/>
    <s v="Supply 2024"/>
    <n v="12.05"/>
    <n v="9.4309999999999992"/>
    <n v="27"/>
    <n v="27"/>
    <n v="20"/>
    <n v="20"/>
    <n v="14"/>
    <n v="14"/>
    <n v="176"/>
    <n v="176"/>
  </r>
  <r>
    <x v="1"/>
    <s v="Dutse"/>
    <s v="Dutse Model Primary School"/>
    <s v="1180610044"/>
    <s v="Ahmad Sunusi"/>
    <s v="Ali Abdulhamid"/>
    <s v="07032216990"/>
    <s v="8065883193"/>
    <s v="Supply 2024"/>
    <n v="11.717000000000001"/>
    <n v="9.3629999999999995"/>
    <n v="27"/>
    <n v="27"/>
    <n v="20"/>
    <n v="20"/>
    <n v="14"/>
    <n v="14"/>
    <n v="170"/>
    <n v="170"/>
  </r>
  <r>
    <x v="1"/>
    <s v="Yankwashi"/>
    <s v="Sada Primary School"/>
    <s v="1182710025"/>
    <s v="Muhammed Mati Firji"/>
    <s v="Bashir Isyaku Bashir Isyaku"/>
    <s v="08108008686"/>
    <s v="8067215611"/>
    <s v="Supply 2024"/>
    <n v="12.709"/>
    <n v="8.4060000000000006"/>
    <n v="27"/>
    <n v="27"/>
    <n v="20"/>
    <n v="20"/>
    <n v="14"/>
    <n v="14"/>
    <n v="170"/>
    <n v="170"/>
  </r>
  <r>
    <x v="1"/>
    <s v="Dutse"/>
    <s v="Kudai Gabas Primary School"/>
    <s v="1180610083"/>
    <s v="Adamu Abubakar"/>
    <s v="Alhassan Garba"/>
    <s v="08130428719"/>
    <s v="9070135515"/>
    <s v="Supply 2024"/>
    <n v="11.654"/>
    <n v="9.3450000000000006"/>
    <n v="27"/>
    <n v="27"/>
    <n v="20"/>
    <n v="20"/>
    <n v="14"/>
    <n v="14"/>
    <n v="167"/>
    <n v="167"/>
  </r>
  <r>
    <x v="1"/>
    <s v="Jahun"/>
    <s v="Jahun Pilot Primary School"/>
    <s v="1181510022"/>
    <s v="Abdullahi Yusuf"/>
    <s v="Rabiu Hamza Rabiu Hamza"/>
    <s v="07085815161"/>
    <s v="null"/>
    <s v="Supply 2024"/>
    <n v="12.073"/>
    <n v="9.6259999999999994"/>
    <n v="27"/>
    <n v="27"/>
    <n v="20"/>
    <n v="20"/>
    <n v="14"/>
    <n v="14"/>
    <n v="167"/>
    <n v="167"/>
  </r>
  <r>
    <x v="1"/>
    <s v="Kafin Hausa"/>
    <s v="Sabon Gida Primary School"/>
    <s v="1181610043"/>
    <s v="Abdullahi Garba"/>
    <s v="Aminu Shuaibu"/>
    <s v="09069976617"/>
    <s v="8022994397"/>
    <s v="Supply 2024"/>
    <n v="12.342000000000001"/>
    <n v="10.119"/>
    <n v="27"/>
    <n v="27"/>
    <n v="20"/>
    <n v="20"/>
    <n v="14"/>
    <n v="14"/>
    <n v="167"/>
    <n v="167"/>
  </r>
  <r>
    <x v="1"/>
    <s v="Malam Madori"/>
    <s v="Bala Adamu Islamiyya Primary School"/>
    <s v="1182110107"/>
    <s v="Nura Abubakar"/>
    <s v="Salisu A Umar"/>
    <s v="08035576357"/>
    <s v="8063365700"/>
    <s v="Supply 2024"/>
    <n v="12.471"/>
    <n v="10.038"/>
    <n v="27"/>
    <n v="27"/>
    <n v="20"/>
    <n v="20"/>
    <n v="14"/>
    <n v="14"/>
    <n v="166"/>
    <n v="166"/>
  </r>
  <r>
    <x v="1"/>
    <s v="Kafin Hausa"/>
    <s v="Matakur Islamiyya Primary School"/>
    <s v="1815110012"/>
    <s v="Imam Abdu"/>
    <s v="Yusuf Sulaiman"/>
    <s v="08081440492"/>
    <s v=""/>
    <s v="Supply 2024"/>
    <n v="12.31"/>
    <n v="9.9969999999999999"/>
    <n v="27"/>
    <n v="27"/>
    <n v="20"/>
    <n v="20"/>
    <n v="14"/>
    <n v="14"/>
    <n v="165"/>
    <n v="165"/>
  </r>
  <r>
    <x v="1"/>
    <s v="Taura"/>
    <s v="Gujungu Primary School"/>
    <s v="1182610018"/>
    <s v="Umar Adamu"/>
    <s v="Hamza Shuaibu"/>
    <s v="08163735933"/>
    <s v="8038489795"/>
    <s v="Supply 2024"/>
    <n v="12.364000000000001"/>
    <n v="9.5830000000000002"/>
    <n v="27"/>
    <n v="27"/>
    <n v="20"/>
    <n v="20"/>
    <n v="14"/>
    <n v="14"/>
    <n v="164"/>
    <n v="164"/>
  </r>
  <r>
    <x v="1"/>
    <s v="Dutse"/>
    <s v="Kachi Primary School"/>
    <s v="1180610073"/>
    <s v="Ibrahim Yau Ahmad"/>
    <s v="Shehu Muhammad Aliyu"/>
    <s v="08065895180"/>
    <s v="7063778175"/>
    <s v="Supply 2024"/>
    <n v="11.734"/>
    <n v="9.3339999999999996"/>
    <n v="27"/>
    <n v="27"/>
    <n v="20"/>
    <n v="20"/>
    <n v="14"/>
    <n v="14"/>
    <n v="163"/>
    <n v="163"/>
  </r>
  <r>
    <x v="1"/>
    <s v="Gagarawa"/>
    <s v="Gagarawa Special Primary School"/>
    <s v="1180710042"/>
    <s v="Hassan Tsoho"/>
    <s v="Abdulsalam Iliya"/>
    <s v="08063852291"/>
    <s v="7037856764"/>
    <s v="Supply 2024"/>
    <n v="12.401"/>
    <n v="9.5850000000000009"/>
    <n v="27"/>
    <n v="27"/>
    <n v="20"/>
    <n v="20"/>
    <n v="14"/>
    <n v="14"/>
    <n v="163"/>
    <n v="163"/>
  </r>
  <r>
    <x v="1"/>
    <s v="Taura"/>
    <s v="Kwalam Primary School"/>
    <s v="1182610035"/>
    <s v="Maaruf Sale"/>
    <s v="Abubakar Saidu"/>
    <s v="07037856943"/>
    <s v="8024303813"/>
    <s v="Supply 2024"/>
    <n v="12.275"/>
    <n v="9.3970000000000002"/>
    <n v="27"/>
    <n v="27"/>
    <n v="20"/>
    <n v="20"/>
    <n v="14"/>
    <n v="14"/>
    <n v="163"/>
    <n v="163"/>
  </r>
  <r>
    <x v="1"/>
    <s v="Dutse"/>
    <s v="Chamo Central Primary School"/>
    <s v="1180610035"/>
    <s v="Muhd Nasiru Chai Chai"/>
    <s v="Kabiru Abba Sale"/>
    <s v="09037624130"/>
    <s v=""/>
    <s v="Supply 2024"/>
    <n v="11.993"/>
    <n v="9.3219999999999992"/>
    <n v="27"/>
    <n v="27"/>
    <n v="20"/>
    <n v="20"/>
    <n v="14"/>
    <n v="14"/>
    <n v="162"/>
    <n v="162"/>
  </r>
  <r>
    <x v="1"/>
    <s v="Dutse"/>
    <s v="Model Boarding Kudai"/>
    <n v="1180610096"/>
    <s v=""/>
    <s v=""/>
    <s v=""/>
    <s v=""/>
    <s v="Supply 2024"/>
    <s v=""/>
    <s v=""/>
    <n v="27"/>
    <n v="27"/>
    <n v="20"/>
    <n v="20"/>
    <n v="14"/>
    <n v="14"/>
    <n v="157"/>
    <n v="157"/>
  </r>
  <r>
    <x v="1"/>
    <s v="Jahun"/>
    <s v="Harbo Tsohuwa Primary School"/>
    <s v="1181510018"/>
    <s v="Muhammad Ado Jahun"/>
    <s v="Ibrahim Madaki"/>
    <s v="07061861603"/>
    <s v="7036414288"/>
    <s v="Supply 2024"/>
    <n v="12.154999999999999"/>
    <n v="9.5310000000000006"/>
    <n v="27"/>
    <n v="27"/>
    <n v="20"/>
    <n v="20"/>
    <n v="14"/>
    <n v="14"/>
    <n v="157"/>
    <n v="157"/>
  </r>
  <r>
    <x v="1"/>
    <s v="Yankwashi"/>
    <s v="Furji Primary School"/>
    <s v="1182710008"/>
    <s v="Mustapha Ahmed"/>
    <s v="Sule Lawan"/>
    <s v="07061354281"/>
    <s v="8030763872"/>
    <s v="Supply 2024"/>
    <n v="12.755000000000001"/>
    <n v="8.4"/>
    <n v="27"/>
    <n v="27"/>
    <n v="20"/>
    <n v="20"/>
    <n v="14"/>
    <n v="14"/>
    <n v="153"/>
    <n v="153"/>
  </r>
  <r>
    <x v="1"/>
    <s v="Malam Madori"/>
    <s v="Kadawa Primary School"/>
    <s v="1182310024"/>
    <s v="Abdullahi Yusif"/>
    <s v="Mohammed Garba"/>
    <s v="08030436610"/>
    <s v="7063757295"/>
    <s v="Supply 2024"/>
    <n v="12.563000000000001"/>
    <n v="9.89"/>
    <n v="27"/>
    <n v="27"/>
    <n v="20"/>
    <n v="20"/>
    <n v="14"/>
    <n v="14"/>
    <n v="151"/>
    <n v="151"/>
  </r>
  <r>
    <x v="1"/>
    <s v="Malam Madori"/>
    <s v="Mairakumi Primary School"/>
    <s v="1182310036"/>
    <s v="Adamu A Muhammad"/>
    <s v="Ibrahim Alhassan"/>
    <s v="08069023223"/>
    <s v="null"/>
    <s v="Supply 2024"/>
    <n v="21.302"/>
    <n v="-1.3120000000000001"/>
    <n v="27"/>
    <n v="27"/>
    <n v="20"/>
    <n v="20"/>
    <n v="14"/>
    <n v="14"/>
    <n v="151"/>
    <n v="151"/>
  </r>
  <r>
    <x v="1"/>
    <s v="Malam Madori"/>
    <s v="Aliya Islamiya Primary School"/>
    <s v="1182220016"/>
    <s v="Abdullahi Yusif"/>
    <s v="Abdullahi Aminu Ladan"/>
    <s v="08163924070"/>
    <s v="7063757295"/>
    <s v="Supply 2024"/>
    <n v="12.563000000000001"/>
    <n v="9.8759999999999994"/>
    <n v="27"/>
    <n v="27"/>
    <n v="20"/>
    <n v="20"/>
    <n v="14"/>
    <n v="14"/>
    <n v="150"/>
    <n v="150"/>
  </r>
  <r>
    <x v="1"/>
    <s v="Dutse"/>
    <s v="Galamawa Primary School"/>
    <s v="1180610053"/>
    <s v="Auwalu Jibril"/>
    <s v="Jamilu Dansabo"/>
    <s v="08030826736"/>
    <s v="null"/>
    <s v="Supply 2024"/>
    <n v="11.778"/>
    <n v="9.3409999999999993"/>
    <n v="27"/>
    <n v="27"/>
    <n v="20"/>
    <n v="20"/>
    <n v="14"/>
    <n v="14"/>
    <n v="148"/>
    <n v="148"/>
  </r>
  <r>
    <x v="1"/>
    <s v="Dutse"/>
    <s v="Yalwawa Primary School"/>
    <s v="1180610123"/>
    <s v="Ahmad Sunusi"/>
    <s v="Bello Malami"/>
    <s v="08065404110"/>
    <s v="8065883193"/>
    <s v="Supply 2024"/>
    <n v="11.696"/>
    <n v="9.3550000000000004"/>
    <n v="27"/>
    <n v="27"/>
    <n v="20"/>
    <n v="20"/>
    <n v="14"/>
    <n v="14"/>
    <n v="147"/>
    <n v="147"/>
  </r>
  <r>
    <x v="1"/>
    <s v="Dutse"/>
    <s v="Jaudi Primary School"/>
    <s v="1180610066"/>
    <s v="Balarabe Ibrahim"/>
    <s v="Ibrahim Magaji"/>
    <s v="08064055569"/>
    <s v="8069128727"/>
    <s v="Supply 2024"/>
    <n v="11.725"/>
    <n v="9.3659999999999997"/>
    <n v="27"/>
    <n v="27"/>
    <n v="20"/>
    <n v="20"/>
    <n v="14"/>
    <n v="14"/>
    <n v="146"/>
    <n v="146"/>
  </r>
  <r>
    <x v="1"/>
    <s v="Kafin Hausa"/>
    <s v="Jabo Primary School"/>
    <s v="1181610008"/>
    <s v="Alkasim Hudu"/>
    <s v="Aminu Hashim"/>
    <s v="09135504221"/>
    <s v="null"/>
    <s v="Supply 2024"/>
    <n v="12.298"/>
    <n v="10.058"/>
    <n v="27"/>
    <n v="27"/>
    <n v="20"/>
    <n v="20"/>
    <n v="14"/>
    <n v="14"/>
    <n v="146"/>
    <n v="146"/>
  </r>
  <r>
    <x v="1"/>
    <s v="Dutse"/>
    <s v="Gandu Primary School"/>
    <s v="1180610054"/>
    <s v="Adamu Amadu"/>
    <s v="Mamuda Ismail"/>
    <s v="08037964702"/>
    <s v=""/>
    <s v="Supply 2024"/>
    <n v="11.680999999999999"/>
    <n v="9.2460000000000004"/>
    <n v="27"/>
    <n v="27"/>
    <n v="20"/>
    <n v="20"/>
    <n v="14"/>
    <n v="14"/>
    <n v="145"/>
    <n v="145"/>
  </r>
  <r>
    <x v="1"/>
    <s v="Taura"/>
    <s v="Kiri Primary School"/>
    <s v="1182610028"/>
    <s v="Rabiu Muazu"/>
    <s v="Suraja Usaini"/>
    <s v="08025407402"/>
    <s v="7034526692"/>
    <s v="Supply 2024"/>
    <n v="12.284000000000001"/>
    <n v="9.4710000000000001"/>
    <n v="27"/>
    <n v="27"/>
    <n v="20"/>
    <n v="20"/>
    <n v="14"/>
    <n v="14"/>
    <n v="144"/>
    <n v="144"/>
  </r>
  <r>
    <x v="1"/>
    <s v="Dutse"/>
    <s v="Takur Site Primary School"/>
    <s v="1180610110"/>
    <s v="Aminu Ahmad Abdullahi"/>
    <s v="Balarabe Ibrahim"/>
    <s v="07039858466"/>
    <s v="null"/>
    <s v="Supply 2024"/>
    <n v="11.686999999999999"/>
    <n v="9.407"/>
    <n v="27"/>
    <n v="27"/>
    <n v="20"/>
    <n v="20"/>
    <n v="14"/>
    <n v="14"/>
    <n v="143"/>
    <n v="143"/>
  </r>
  <r>
    <x v="1"/>
    <s v="Dutse"/>
    <s v="Dutse Pilot Primary School"/>
    <s v="1180610045"/>
    <s v="Hussain Galadima"/>
    <s v="Haladu Iguda"/>
    <s v="08065364475"/>
    <s v="8065913570"/>
    <s v="Supply 2024"/>
    <n v="11.737"/>
    <n v="9.3480000000000008"/>
    <n v="27"/>
    <n v="27"/>
    <n v="20"/>
    <n v="20"/>
    <n v="14"/>
    <n v="14"/>
    <n v="141"/>
    <n v="141"/>
  </r>
  <r>
    <x v="1"/>
    <s v="Dutse"/>
    <s v="Kuho 744 Mopol Base Primary School"/>
    <s v="1180620010"/>
    <s v="Ali Bello"/>
    <s v="Haruna Shehu"/>
    <s v="08069541590"/>
    <s v="null"/>
    <s v="Supply 2024"/>
    <n v="11.68"/>
    <n v="9.3409999999999993"/>
    <n v="27"/>
    <n v="27"/>
    <n v="20"/>
    <n v="20"/>
    <n v="14"/>
    <n v="14"/>
    <n v="140"/>
    <n v="140"/>
  </r>
  <r>
    <x v="1"/>
    <s v="Jahun"/>
    <s v="Garado Primary School"/>
    <s v="1181510009"/>
    <s v="Ahmad Sule"/>
    <s v="Garba Shuaibu"/>
    <s v="08086143369"/>
    <s v=""/>
    <s v="Supply 2024"/>
    <n v="12.141999999999999"/>
    <n v="9.5850000000000009"/>
    <n v="27"/>
    <n v="27"/>
    <n v="20"/>
    <n v="20"/>
    <n v="14"/>
    <n v="14"/>
    <n v="140"/>
    <n v="140"/>
  </r>
  <r>
    <x v="1"/>
    <s v="Dutse"/>
    <s v="Dr Nuhu Sunusi Primary School"/>
    <s v="1180610040"/>
    <s v="Ahmad Sunusi"/>
    <s v="Nura Muhammad"/>
    <s v="08065848640"/>
    <s v="8065883193"/>
    <s v="Supply 2024"/>
    <n v="11.71"/>
    <n v="9.359"/>
    <n v="27"/>
    <n v="27"/>
    <n v="20"/>
    <n v="20"/>
    <n v="14"/>
    <n v="14"/>
    <n v="137"/>
    <n v="137"/>
  </r>
  <r>
    <x v="1"/>
    <s v="Dutse"/>
    <s v="Kwaimawa Primary Schoo"/>
    <s v="1180610087"/>
    <s v="Adamu Abubakar"/>
    <s v="Iro Abdullahi"/>
    <s v="08068988874"/>
    <s v="9070135515"/>
    <s v="Supply 2024"/>
    <n v="11.759"/>
    <n v="9.3409999999999993"/>
    <n v="27"/>
    <n v="27"/>
    <n v="20"/>
    <n v="20"/>
    <n v="14"/>
    <n v="14"/>
    <n v="137"/>
    <n v="137"/>
  </r>
  <r>
    <x v="1"/>
    <s v="Malam Madori"/>
    <s v="Model Islamiyya Primary School"/>
    <n v="1182310062"/>
    <s v=""/>
    <s v=""/>
    <s v=""/>
    <s v=""/>
    <s v="Supply 2024"/>
    <s v=""/>
    <s v=""/>
    <n v="27"/>
    <n v="27"/>
    <n v="20"/>
    <n v="20"/>
    <n v="14"/>
    <n v="14"/>
    <n v="136"/>
    <n v="136"/>
  </r>
  <r>
    <x v="1"/>
    <s v="Jahun"/>
    <s v="Jahun Gabas Model Primary School"/>
    <s v="1181510021"/>
    <s v="Lawan Salisu"/>
    <s v="Umar Sani Umar Sani"/>
    <s v="07039066443"/>
    <s v="8067422553"/>
    <s v="Supply 2024"/>
    <n v="12.079000000000001"/>
    <n v="9.6340000000000003"/>
    <n v="27"/>
    <n v="27"/>
    <n v="20"/>
    <n v="20"/>
    <n v="14"/>
    <n v="14"/>
    <n v="134"/>
    <n v="134"/>
  </r>
  <r>
    <x v="1"/>
    <s v="Yankwashi"/>
    <s v="Yankwashi Primary School"/>
    <s v="1182710028"/>
    <s v="Abdu S Dawa"/>
    <s v="Haruna Abdulhamid"/>
    <s v="08105388697"/>
    <s v="8032430628"/>
    <s v="Supply 2024"/>
    <n v="12.746"/>
    <n v="8.5370000000000008"/>
    <n v="27"/>
    <n v="27"/>
    <n v="20"/>
    <n v="20"/>
    <n v="14"/>
    <n v="14"/>
    <n v="134"/>
    <n v="134"/>
  </r>
  <r>
    <x v="1"/>
    <s v="Gagarawa"/>
    <s v="Gagarawa Gari Primary School"/>
    <s v="1180710039"/>
    <s v="Haruna Aminu"/>
    <s v="Lawan Magaji"/>
    <s v="07067735104"/>
    <s v="7031933185"/>
    <s v="Supply 2024"/>
    <n v="12.407"/>
    <n v="9.5269999999999992"/>
    <n v="27"/>
    <n v="27"/>
    <n v="20"/>
    <n v="20"/>
    <n v="14"/>
    <n v="14"/>
    <n v="133"/>
    <n v="133"/>
  </r>
  <r>
    <x v="1"/>
    <s v="Jahun"/>
    <s v="Taraya Primary School"/>
    <s v="1181510048"/>
    <s v="Muhammad Ado Jahun"/>
    <s v="Usaini Muhammad"/>
    <s v="08062115022"/>
    <s v="7036414288"/>
    <s v="Supply 2024"/>
    <s v=""/>
    <s v=""/>
    <n v="27"/>
    <n v="27"/>
    <n v="20"/>
    <n v="20"/>
    <n v="14"/>
    <n v="14"/>
    <n v="132"/>
    <n v="132"/>
  </r>
  <r>
    <x v="1"/>
    <s v="Dutse"/>
    <s v="Jidawa Central Primary School"/>
    <s v="1180610067"/>
    <s v="Ahmed Abdulkadir"/>
    <s v="Muhd Adamu"/>
    <s v="07035965011"/>
    <s v="null"/>
    <s v="Supply 2024"/>
    <n v="11.744999999999999"/>
    <n v="9.1910000000000007"/>
    <n v="27"/>
    <n v="27"/>
    <n v="20"/>
    <n v="20"/>
    <n v="14"/>
    <n v="14"/>
    <n v="130"/>
    <n v="130"/>
  </r>
  <r>
    <x v="1"/>
    <s v="Dutse"/>
    <s v="Kudai Yamma Primary Schoo"/>
    <s v="1180610085"/>
    <s v="Adamu Abubakar"/>
    <s v="Murtala Alhaji"/>
    <s v="08031512436"/>
    <s v="9070135515"/>
    <s v="Supply 2024"/>
    <n v="11.701000000000001"/>
    <n v="9.35"/>
    <n v="27"/>
    <n v="27"/>
    <n v="20"/>
    <n v="20"/>
    <n v="14"/>
    <n v="14"/>
    <n v="130"/>
    <n v="130"/>
  </r>
  <r>
    <x v="1"/>
    <s v="Dutse"/>
    <s v="Ruru CGari Primary School"/>
    <s v="1180610099"/>
    <s v="Balarabe Ibrahim"/>
    <s v="Yusif Ibrahim"/>
    <s v="08036297749"/>
    <s v="8069128727"/>
    <s v="Supply 2024"/>
    <n v="11.631"/>
    <n v="9.34"/>
    <n v="27"/>
    <n v="27"/>
    <n v="20"/>
    <n v="20"/>
    <n v="14"/>
    <n v="14"/>
    <n v="130"/>
    <n v="130"/>
  </r>
  <r>
    <x v="1"/>
    <s v="Kafin Hausa"/>
    <s v="Ruba Primary School"/>
    <s v="1181610041"/>
    <s v="Garba Abdullahi"/>
    <s v="Adamu Yusuf"/>
    <s v="08080585227"/>
    <s v="8022994397"/>
    <s v="Supply 2024"/>
    <n v="11.977"/>
    <n v="9.9459999999999997"/>
    <n v="27"/>
    <n v="27"/>
    <n v="20"/>
    <n v="20"/>
    <n v="14"/>
    <n v="14"/>
    <n v="130"/>
    <n v="130"/>
  </r>
  <r>
    <x v="1"/>
    <s v="Kafin Hausa"/>
    <s v="Toyawa Primary School"/>
    <s v="1181610052"/>
    <s v="Kaila Suleiman"/>
    <s v="Idris Muazu"/>
    <s v="08168159194"/>
    <s v="7012366063"/>
    <s v="Supply 2024"/>
    <n v="12.236000000000001"/>
    <n v="9.8919999999999995"/>
    <n v="27"/>
    <n v="27"/>
    <n v="20"/>
    <n v="20"/>
    <n v="14"/>
    <n v="14"/>
    <n v="127"/>
    <n v="127"/>
  </r>
  <r>
    <x v="1"/>
    <s v="Dutse"/>
    <s v="Malamawa Primary School"/>
    <s v="1180610094"/>
    <s v="Garba Dattijo"/>
    <s v="Haruna Isah Adamu"/>
    <s v="07036929126"/>
    <s v="7034928942"/>
    <s v="Supply 2024"/>
    <n v="11.587"/>
    <n v="9.3260000000000005"/>
    <n v="27"/>
    <n v="27"/>
    <n v="20"/>
    <n v="20"/>
    <n v="14"/>
    <n v="14"/>
    <n v="126"/>
    <n v="126"/>
  </r>
  <r>
    <x v="1"/>
    <s v="Gagarawa"/>
    <s v="Akwai Allah Primary School"/>
    <s v="1180710032"/>
    <s v="Kabiru Attah"/>
    <s v="Naziru Garba"/>
    <s v="08030981992"/>
    <s v="8066016830"/>
    <s v="Supply 2024"/>
    <s v=""/>
    <s v=""/>
    <n v="27"/>
    <n v="27"/>
    <n v="20"/>
    <n v="20"/>
    <n v="14"/>
    <n v="14"/>
    <n v="126"/>
    <n v="126"/>
  </r>
  <r>
    <x v="1"/>
    <s v="Dutse"/>
    <s v="Dundubus Primary School"/>
    <s v="1180610041"/>
    <s v="Adamu Shaaibu"/>
    <s v="Dayyabu Muhammad"/>
    <s v="08131911117"/>
    <s v="null"/>
    <s v="Supply 2024"/>
    <n v="11.846"/>
    <n v="9.1989999999999998"/>
    <n v="27"/>
    <n v="27"/>
    <n v="20"/>
    <n v="20"/>
    <n v="14"/>
    <n v="14"/>
    <n v="124"/>
    <n v="124"/>
  </r>
  <r>
    <x v="1"/>
    <s v="Gagarawa"/>
    <s v="Danmadai Primary School"/>
    <s v="1180710038"/>
    <s v="Muazu Muhammad"/>
    <s v="Abdulsalam Abubakar"/>
    <s v="08060103145"/>
    <s v="8037712809"/>
    <s v="Supply 2024"/>
    <n v="12.452"/>
    <n v="9.4499999999999993"/>
    <n v="27"/>
    <n v="27"/>
    <n v="20"/>
    <n v="20"/>
    <n v="14"/>
    <n v="14"/>
    <n v="123"/>
    <n v="123"/>
  </r>
  <r>
    <x v="1"/>
    <s v="Taura"/>
    <s v="Nahuce Primary School"/>
    <s v="1182610044"/>
    <s v="Rabiu Muazu"/>
    <s v="Haruna Lawan"/>
    <s v="07086638916"/>
    <s v="7034526692"/>
    <s v="Supply 2024"/>
    <n v="12.269"/>
    <n v="9.51"/>
    <n v="27"/>
    <n v="27"/>
    <n v="20"/>
    <n v="20"/>
    <n v="14"/>
    <n v="14"/>
    <n v="123"/>
    <n v="123"/>
  </r>
  <r>
    <x v="1"/>
    <s v="Dutse"/>
    <s v="YaAziz Islamiyya Primary"/>
    <s v="1180610117"/>
    <s v="Isa Garba"/>
    <s v="Bashir A Wada"/>
    <s v="07064897228"/>
    <s v="7035557674"/>
    <s v="Supply 2024"/>
    <n v="11.757"/>
    <n v="9.34"/>
    <n v="27"/>
    <n v="27"/>
    <n v="20"/>
    <n v="20"/>
    <n v="14"/>
    <n v="14"/>
    <n v="121"/>
    <n v="121"/>
  </r>
  <r>
    <x v="1"/>
    <s v="Kafin Hausa"/>
    <s v="Balangu Islamiyya Primary School"/>
    <s v="1181540012"/>
    <s v="Ibrahim Hussaini"/>
    <s v="Muhammad Muhammad Aji"/>
    <s v="07031207094"/>
    <s v="7034252151"/>
    <s v="Supply 2024"/>
    <n v="12.084"/>
    <n v="10.106"/>
    <n v="27"/>
    <n v="27"/>
    <n v="20"/>
    <n v="20"/>
    <n v="14"/>
    <n v="14"/>
    <n v="120"/>
    <n v="120"/>
  </r>
  <r>
    <x v="1"/>
    <s v="Taura"/>
    <s v="Majia Central Primary School"/>
    <s v="1826064121"/>
    <s v="Bilkisu Yahaya Saad"/>
    <s v="Ali Abdu"/>
    <s v="08062587858"/>
    <s v=""/>
    <s v="Supply 2024"/>
    <n v="12.31"/>
    <n v="9.4610000000000003"/>
    <n v="27"/>
    <n v="27"/>
    <n v="20"/>
    <n v="20"/>
    <n v="14"/>
    <n v="14"/>
    <n v="120"/>
    <n v="120"/>
  </r>
  <r>
    <x v="1"/>
    <s v="Dutse"/>
    <s v="Yargaba Primary School"/>
    <s v="1180610128"/>
    <s v="Yahaya Haruna Sabo"/>
    <s v="Faruk Iliya"/>
    <s v="08168919935"/>
    <s v="null"/>
    <s v="Supply 2024"/>
    <s v=""/>
    <s v=""/>
    <n v="27"/>
    <n v="27"/>
    <n v="20"/>
    <n v="20"/>
    <n v="14"/>
    <n v="14"/>
    <n v="119"/>
    <n v="119"/>
  </r>
  <r>
    <x v="1"/>
    <s v="Yankwashi"/>
    <s v="Dankama Primary School"/>
    <s v="1182710004"/>
    <s v="Abdu S Dawa"/>
    <s v="Hassan Musa"/>
    <s v="08069364429"/>
    <s v="8032430628"/>
    <s v="Supply 2024"/>
    <n v="12.79"/>
    <n v="8.548"/>
    <n v="27"/>
    <n v="27"/>
    <n v="20"/>
    <n v="20"/>
    <n v="14"/>
    <n v="14"/>
    <n v="119"/>
    <n v="119"/>
  </r>
  <r>
    <x v="1"/>
    <s v="Dutse"/>
    <s v="Limawa Model Primary School"/>
    <n v="1806128121"/>
    <s v=""/>
    <s v=""/>
    <s v=""/>
    <s v=""/>
    <s v="Supply 2024"/>
    <n v="11.75"/>
    <n v="9.3420000000000005"/>
    <n v="27"/>
    <n v="27"/>
    <n v="20"/>
    <n v="20"/>
    <n v="14"/>
    <n v="14"/>
    <n v="117"/>
    <n v="117"/>
  </r>
  <r>
    <x v="1"/>
    <s v="Kafin Hausa"/>
    <s v="Mezan Primary School"/>
    <s v="1181610038"/>
    <s v="Abdullahi Garba"/>
    <s v="Muhammad Sulaiman"/>
    <s v="08064581080"/>
    <s v="8022994397"/>
    <s v="Supply 2024"/>
    <n v="12.33"/>
    <n v="10.1"/>
    <n v="27"/>
    <n v="27"/>
    <n v="20"/>
    <n v="20"/>
    <n v="14"/>
    <n v="14"/>
    <n v="117"/>
    <n v="117"/>
  </r>
  <r>
    <x v="1"/>
    <s v="Jahun"/>
    <s v="Shamsulhuda Islamiya Primary School"/>
    <s v="1181510047"/>
    <s v="Lawan Salisu"/>
    <s v="Minkaila Muhammad"/>
    <s v="08039929833"/>
    <s v="8067422553"/>
    <s v="Supply 2024"/>
    <n v="12.074999999999999"/>
    <n v="9.6310000000000002"/>
    <n v="27"/>
    <n v="27"/>
    <n v="20"/>
    <n v="20"/>
    <n v="14"/>
    <n v="14"/>
    <n v="116"/>
    <n v="116"/>
  </r>
  <r>
    <x v="1"/>
    <s v="Dutse"/>
    <s v="Bukka Primary School"/>
    <s v="1180610033"/>
    <s v="Auwalu Jibril"/>
    <s v="Yakubu Ibrahim"/>
    <s v=""/>
    <s v="null"/>
    <s v="Supply 2024"/>
    <n v="11.7805707"/>
    <n v="9.3380031999999993"/>
    <n v="27"/>
    <n v="27"/>
    <n v="20"/>
    <n v="20"/>
    <n v="14"/>
    <n v="14"/>
    <n v="115"/>
    <n v="115"/>
  </r>
  <r>
    <x v="1"/>
    <s v="Gagarawa"/>
    <s v="Gagarawa Model Primary School"/>
    <s v="1180710041"/>
    <s v="Hassan Tsoho"/>
    <s v="Abdullahi Muhammad"/>
    <s v=""/>
    <s v="7037856764"/>
    <s v="Supply 2024"/>
    <n v="12.4"/>
    <n v="9.5830000000000002"/>
    <n v="27"/>
    <n v="27"/>
    <n v="20"/>
    <n v="20"/>
    <n v="14"/>
    <n v="14"/>
    <n v="115"/>
    <n v="115"/>
  </r>
  <r>
    <x v="1"/>
    <s v="Malam Madori"/>
    <s v="Garun Gabas Islamiya"/>
    <s v="1182310013"/>
    <s v="Usman Haruna"/>
    <s v="Isah Hudu"/>
    <s v=""/>
    <s v="null"/>
    <s v="Supply 2024"/>
    <n v="12.662000000000001"/>
    <n v="10.079000000000001"/>
    <n v="27"/>
    <n v="27"/>
    <n v="20"/>
    <n v="20"/>
    <n v="14"/>
    <n v="14"/>
    <n v="113"/>
    <n v="113"/>
  </r>
  <r>
    <x v="1"/>
    <s v="Taura"/>
    <s v="Sabon Garin Yaya Central Primary School"/>
    <s v="1826071150"/>
    <s v="Ahmad Muktar"/>
    <s v="Garba Hudu"/>
    <s v="08037567351"/>
    <s v="null"/>
    <s v="Supply 2024"/>
    <n v="12.228999999999999"/>
    <n v="9.3010000000000002"/>
    <n v="27"/>
    <n v="27"/>
    <n v="20"/>
    <n v="20"/>
    <n v="14"/>
    <n v="14"/>
    <n v="112"/>
    <n v="112"/>
  </r>
  <r>
    <x v="1"/>
    <s v="Gagarawa"/>
    <s v="Medu Special Primary School"/>
    <s v="1180810003"/>
    <s v="Muazu Muhammad"/>
    <s v="Aminu Saleh"/>
    <s v="07035994222"/>
    <s v="8037712809"/>
    <s v="Supply 2024"/>
    <n v="12.487"/>
    <n v="9.4420000000000002"/>
    <n v="27"/>
    <n v="27"/>
    <n v="20"/>
    <n v="20"/>
    <n v="14"/>
    <n v="14"/>
    <n v="110"/>
    <n v="110"/>
  </r>
  <r>
    <x v="1"/>
    <s v="Yankwashi"/>
    <s v="Addani Primary School"/>
    <s v="1182710001"/>
    <s v="Ado Muazu"/>
    <s v="Usman Aliyu"/>
    <s v="08027304974"/>
    <s v="8124299798"/>
    <s v="Supply 2024"/>
    <n v="12.728"/>
    <n v="8.5619999999999994"/>
    <n v="27"/>
    <n v="27"/>
    <n v="20"/>
    <n v="20"/>
    <n v="14"/>
    <n v="14"/>
    <n v="110"/>
    <n v="110"/>
  </r>
  <r>
    <x v="1"/>
    <s v="Dutse"/>
    <s v="Kargo Primary School"/>
    <s v="1180610079"/>
    <s v="Attahir Musa"/>
    <s v="Shehu Adamu"/>
    <s v="08060317170"/>
    <s v="null"/>
    <s v="Supply 2024"/>
    <n v="11.721"/>
    <n v="9.3670000000000009"/>
    <n v="27"/>
    <n v="27"/>
    <n v="20"/>
    <n v="20"/>
    <n v="14"/>
    <n v="14"/>
    <n v="109"/>
    <n v="109"/>
  </r>
  <r>
    <x v="1"/>
    <s v="Taura"/>
    <s v="Taura Model Primary School"/>
    <n v="1182610050"/>
    <s v=""/>
    <s v="Umar Ali"/>
    <s v="08068304938"/>
    <s v=""/>
    <s v="Supply 2024"/>
    <s v=""/>
    <s v=""/>
    <n v="27"/>
    <n v="27"/>
    <n v="20"/>
    <n v="20"/>
    <n v="14"/>
    <n v="14"/>
    <n v="109"/>
    <n v="109"/>
  </r>
  <r>
    <x v="1"/>
    <s v="Taura"/>
    <s v="Gujungu Islamiyya Primary School"/>
    <s v="1826111122"/>
    <s v="Umar Adamu"/>
    <s v="Lukman Sulaiman"/>
    <s v="07038924245"/>
    <s v="8038489795"/>
    <s v="Supply 2024"/>
    <n v="12.366"/>
    <n v="9.5839999999999996"/>
    <n v="27"/>
    <n v="27"/>
    <n v="20"/>
    <n v="20"/>
    <n v="14"/>
    <n v="14"/>
    <n v="107"/>
    <n v="107"/>
  </r>
  <r>
    <x v="1"/>
    <s v="Kafin Hausa"/>
    <s v="Gafasan Haruna Islamiyya"/>
    <s v="1815012122"/>
    <s v="Hashimu Abdulhamid"/>
    <s v="Abdulhamid Abdullahi"/>
    <s v="07064407018"/>
    <s v="null"/>
    <s v="Supply 2024"/>
    <n v="12.239000000000001"/>
    <n v="9.9130000000000003"/>
    <n v="27"/>
    <n v="27"/>
    <n v="20"/>
    <n v="20"/>
    <n v="14"/>
    <n v="14"/>
    <n v="106"/>
    <n v="106"/>
  </r>
  <r>
    <x v="1"/>
    <s v="Malam Madori"/>
    <s v="Makaddari Primary School"/>
    <n v="1821116523"/>
    <s v=""/>
    <s v=""/>
    <s v=""/>
    <s v=""/>
    <s v="Supply 2024"/>
    <n v="12.477"/>
    <n v="9.7769999999999992"/>
    <n v="27"/>
    <n v="27"/>
    <n v="20"/>
    <n v="20"/>
    <n v="14"/>
    <n v="14"/>
    <n v="106"/>
    <n v="106"/>
  </r>
  <r>
    <x v="1"/>
    <s v="Yankwashi"/>
    <s v="Dumbule Nomadic Primary Schooll"/>
    <s v="1182710049"/>
    <s v="Auwalu Umar"/>
    <s v="Lawan Sani Lawan Sani"/>
    <s v="070823577036"/>
    <s v="null"/>
    <s v="Supply 2024"/>
    <n v="12.8233087"/>
    <n v="8.5627876000000001"/>
    <n v="27"/>
    <n v="27"/>
    <n v="20"/>
    <n v="20"/>
    <n v="14"/>
    <n v="14"/>
    <n v="106"/>
    <n v="106"/>
  </r>
  <r>
    <x v="1"/>
    <s v="Dutse"/>
    <s v="Dutse Capital Primary School"/>
    <s v="1180620005"/>
    <s v="Ahmad Sunusi"/>
    <s v="Bashir Garba Ubale"/>
    <s v="07034813838"/>
    <s v="8065883193"/>
    <s v="Supply 2024"/>
    <n v="11.711"/>
    <n v="9.3629999999999995"/>
    <n v="27"/>
    <n v="27"/>
    <n v="20"/>
    <n v="20"/>
    <n v="14"/>
    <n v="14"/>
    <n v="104"/>
    <n v="104"/>
  </r>
  <r>
    <x v="1"/>
    <s v="Kafin Hausa"/>
    <s v="Bulangu Yamma Primary School"/>
    <s v="1181540019"/>
    <s v="Ibrahim Hussaini"/>
    <s v="Muhammad Hudu Bulangu"/>
    <s v="08038050786"/>
    <s v="7034252151"/>
    <s v="Supply 2024"/>
    <n v="12.085000000000001"/>
    <n v="10.106"/>
    <n v="27"/>
    <n v="27"/>
    <n v="20"/>
    <n v="20"/>
    <n v="14"/>
    <n v="14"/>
    <n v="104"/>
    <n v="104"/>
  </r>
  <r>
    <x v="1"/>
    <s v="Malam Madori"/>
    <s v="Shayya Primary School"/>
    <s v="1182310075"/>
    <s v="Shaaibu Muhammad"/>
    <s v="Abdullahi Chiroma"/>
    <s v="08098452679"/>
    <s v="null"/>
    <s v="Supply 2024"/>
    <s v=""/>
    <s v=""/>
    <n v="27"/>
    <n v="27"/>
    <n v="20"/>
    <n v="20"/>
    <n v="14"/>
    <n v="14"/>
    <n v="104"/>
    <n v="104"/>
  </r>
  <r>
    <x v="1"/>
    <s v="Yankwashi"/>
    <s v="Dankari Primary School"/>
    <s v="1182710005"/>
    <s v="Muhammed Mati Firji"/>
    <s v="S Gabas Abdulrahman"/>
    <s v="08024477558"/>
    <s v="8067215611"/>
    <s v="Supply 2024"/>
    <n v="12.731999999999999"/>
    <n v="8.4480000000000004"/>
    <n v="27"/>
    <n v="27"/>
    <n v="20"/>
    <n v="20"/>
    <n v="14"/>
    <n v="14"/>
    <n v="104"/>
    <n v="104"/>
  </r>
  <r>
    <x v="1"/>
    <s v="Gagarawa"/>
    <s v="Malambaki Primary School"/>
    <s v="1180810001"/>
    <s v="Aminu Umar"/>
    <s v="Suleiman Habu"/>
    <s v="08065757243"/>
    <s v="8037158831"/>
    <s v="Supply 2024"/>
    <n v="12.532999999999999"/>
    <n v="9.5860000000000003"/>
    <n v="27"/>
    <n v="27"/>
    <n v="20"/>
    <n v="20"/>
    <n v="14"/>
    <n v="14"/>
    <n v="103"/>
    <n v="103"/>
  </r>
  <r>
    <x v="1"/>
    <s v="Malam Madori"/>
    <s v="Azumi Primary School"/>
    <s v="1182230003"/>
    <s v="Manjo Baffa"/>
    <s v="Dahiru Musa Kani"/>
    <s v="08135918139"/>
    <s v="7032141724"/>
    <s v="Supply 2024"/>
    <n v="12.433999999999999"/>
    <n v="9.9870000000000001"/>
    <n v="27"/>
    <n v="27"/>
    <n v="20"/>
    <n v="20"/>
    <n v="14"/>
    <n v="14"/>
    <n v="101"/>
    <n v="101"/>
  </r>
  <r>
    <x v="1"/>
    <s v="Taura"/>
    <s v="Chakwaikwaiwa Primary School"/>
    <s v="1182610008"/>
    <s v="Auwalu Alasan"/>
    <s v="Muhammed Haladu"/>
    <s v="07066182074"/>
    <s v="8029068684"/>
    <s v="Supply 2024"/>
    <n v="12.292999999999999"/>
    <n v="9.3659999999999997"/>
    <n v="27"/>
    <n v="27"/>
    <n v="20"/>
    <n v="20"/>
    <n v="14"/>
    <n v="14"/>
    <n v="101"/>
    <n v="101"/>
  </r>
  <r>
    <x v="1"/>
    <s v="Taura"/>
    <s v="Taura Special Primary School"/>
    <s v="1182610051"/>
    <s v="Auwalu Sani"/>
    <s v="Ado Mohd"/>
    <s v="08060747667"/>
    <s v="8033318134"/>
    <s v="Supply 2024"/>
    <n v="12.228"/>
    <n v="9.2840000000000007"/>
    <n v="27"/>
    <n v="27"/>
    <n v="20"/>
    <n v="20"/>
    <n v="14"/>
    <n v="14"/>
    <n v="101"/>
    <n v="101"/>
  </r>
  <r>
    <x v="1"/>
    <s v="Dutse"/>
    <s v="Baranda Primary School"/>
    <s v="1180610026"/>
    <s v="Muhd Ali"/>
    <s v="Kabiru B Sale"/>
    <s v="07030656092"/>
    <s v=""/>
    <s v="Supply 2024"/>
    <n v="11.651"/>
    <n v="9.4529999999999994"/>
    <n v="27"/>
    <n v="27"/>
    <n v="20"/>
    <n v="20"/>
    <n v="14"/>
    <n v="14"/>
    <n v="100"/>
    <n v="100"/>
  </r>
  <r>
    <x v="1"/>
    <s v="Dutse"/>
    <s v="Sabalari Primary School"/>
    <s v="1180610102"/>
    <s v="Garba Dattijo"/>
    <s v="Muslim Abubakar Garba"/>
    <s v="08149605024"/>
    <s v="7034928942"/>
    <s v="Supply 2024"/>
    <n v="11.64"/>
    <n v="9.34"/>
    <n v="27"/>
    <n v="27"/>
    <n v="20"/>
    <n v="20"/>
    <n v="14"/>
    <n v="14"/>
    <n v="100"/>
    <n v="100"/>
  </r>
  <r>
    <x v="1"/>
    <s v="Dutse"/>
    <s v="Wurma Primary School"/>
    <s v="1180610116"/>
    <s v="Zakari Musa"/>
    <s v="Isah Ayuba Yahuza"/>
    <s v="07063826039"/>
    <s v="7030982990"/>
    <s v="Supply 2024"/>
    <n v="11.805999999999999"/>
    <n v="9.3610000000000007"/>
    <n v="27"/>
    <n v="27"/>
    <n v="20"/>
    <n v="20"/>
    <n v="14"/>
    <n v="14"/>
    <n v="100"/>
    <n v="100"/>
  </r>
  <r>
    <x v="1"/>
    <s v="Kafin Hausa"/>
    <s v="Adaraushe Primary School"/>
    <s v="1181530006"/>
    <s v="Ahmad Tahir"/>
    <s v="Bako Hassan"/>
    <s v="09022970011"/>
    <s v="8031988483"/>
    <s v="Supply 2024"/>
    <n v="12.273"/>
    <n v="9.9819999999999993"/>
    <n v="27"/>
    <n v="27"/>
    <n v="20"/>
    <n v="20"/>
    <n v="14"/>
    <n v="14"/>
    <n v="100"/>
    <n v="100"/>
  </r>
  <r>
    <x v="1"/>
    <s v="Kafin Hausa"/>
    <s v="Jodade Islamiyya Primary School"/>
    <s v="1181610010"/>
    <s v="Ahmad Tahir"/>
    <s v="Amadu Adamu"/>
    <s v="08026148158"/>
    <s v="8031988483"/>
    <s v="Supply 2024"/>
    <n v="12.278"/>
    <n v="9.9969999999999999"/>
    <n v="27"/>
    <n v="27"/>
    <n v="20"/>
    <n v="20"/>
    <n v="14"/>
    <n v="14"/>
    <n v="100"/>
    <n v="100"/>
  </r>
  <r>
    <x v="1"/>
    <s v="Kafin Hausa"/>
    <s v="Kutugun Primary School"/>
    <s v="1181610022"/>
    <s v="Imam Abdu"/>
    <s v="Haladu Gambo"/>
    <s v="08086437782"/>
    <s v=""/>
    <s v="Supply 2024"/>
    <n v="12.321"/>
    <n v="9.9870000000000001"/>
    <n v="27"/>
    <n v="27"/>
    <n v="20"/>
    <n v="20"/>
    <n v="14"/>
    <n v="14"/>
    <n v="100"/>
    <n v="100"/>
  </r>
  <r>
    <x v="1"/>
    <s v="Kafin Hausa"/>
    <s v="Kwatalo Primary School"/>
    <s v="1181610023"/>
    <s v="Ilyasu Dahiru"/>
    <s v="Yusuf Muhammad"/>
    <s v=""/>
    <s v="null"/>
    <s v="Supply 2024"/>
    <n v="12.305"/>
    <n v="10.162000000000001"/>
    <n v="27"/>
    <n v="27"/>
    <n v="20"/>
    <n v="20"/>
    <n v="14"/>
    <n v="14"/>
    <n v="100"/>
    <n v="100"/>
  </r>
  <r>
    <x v="1"/>
    <s v="Taura"/>
    <s v="Maje Primary School"/>
    <s v="1182610041"/>
    <s v="Muhammad Sule Idris"/>
    <s v="Iliya Haruna"/>
    <s v="08027192021"/>
    <s v="null"/>
    <s v="Supply 2024"/>
    <n v="12.238"/>
    <n v="9.3780000000000001"/>
    <n v="27"/>
    <n v="27"/>
    <n v="20"/>
    <n v="20"/>
    <n v="14"/>
    <n v="14"/>
    <n v="100"/>
    <n v="100"/>
  </r>
  <r>
    <x v="1"/>
    <s v="Yankwashi"/>
    <s v="Walawa Kudu Primary School"/>
    <n v="1182710037"/>
    <s v=""/>
    <s v=""/>
    <s v=""/>
    <s v=""/>
    <s v="Supply 2024"/>
    <n v="12.7364041"/>
    <n v="8.4018040000000003"/>
    <n v="27"/>
    <n v="27"/>
    <n v="20"/>
    <n v="20"/>
    <n v="14"/>
    <n v="14"/>
    <n v="100"/>
    <n v="100"/>
  </r>
  <r>
    <x v="1"/>
    <s v="Dutse"/>
    <s v="Chamo KYamma Primary School"/>
    <s v="1180610036"/>
    <s v="Muhd Nasiru Chai Chai"/>
    <s v="Rufai Sale Darau"/>
    <s v="07033624419"/>
    <s v=""/>
    <s v="Supply 2024"/>
    <n v="11.988"/>
    <n v="9.3249999999999993"/>
    <n v="27"/>
    <n v="27"/>
    <n v="20"/>
    <n v="20"/>
    <n v="14"/>
    <n v="14"/>
    <n v="99"/>
    <n v="99"/>
  </r>
  <r>
    <x v="1"/>
    <s v="Dutse"/>
    <s v="Wangara Primary School"/>
    <s v="1180610120"/>
    <s v="Safiyanu Saidu"/>
    <s v="Hauwa Musa"/>
    <s v="08034253131"/>
    <s v="8134561354"/>
    <s v="Supply 2024"/>
    <n v="11.718"/>
    <n v="9.36"/>
    <n v="27"/>
    <n v="27"/>
    <n v="20"/>
    <n v="20"/>
    <n v="14"/>
    <n v="14"/>
    <n v="99"/>
    <n v="99"/>
  </r>
  <r>
    <x v="1"/>
    <s v="Jahun"/>
    <s v="Gunka Primary School"/>
    <s v="1181510016"/>
    <s v="Shehu Sabo"/>
    <s v="Hamza Alhassan"/>
    <s v="08064901011"/>
    <s v="7066139594"/>
    <s v="Supply 2024"/>
    <n v="12.145"/>
    <n v="9.3640000000000008"/>
    <n v="27"/>
    <n v="27"/>
    <n v="20"/>
    <n v="20"/>
    <n v="14"/>
    <n v="14"/>
    <n v="99"/>
    <n v="99"/>
  </r>
  <r>
    <x v="1"/>
    <s v="Malam Madori"/>
    <s v="Musabahul Mannir"/>
    <s v="1182310043"/>
    <s v="Idris Abdullahi Bala"/>
    <s v="Ahmad Usman"/>
    <s v="08065402838"/>
    <s v="null"/>
    <s v="Supply 2024"/>
    <n v="12.561"/>
    <n v="9.8819999999999997"/>
    <n v="27"/>
    <n v="27"/>
    <n v="20"/>
    <n v="20"/>
    <n v="14"/>
    <n v="14"/>
    <n v="99"/>
    <n v="99"/>
  </r>
  <r>
    <x v="1"/>
    <s v="Dutse"/>
    <s v="Kwarin Makera Primary School"/>
    <s v="1180610071"/>
    <s v="Auwalu Jibril"/>
    <s v="Auwalu Garba"/>
    <s v="07030260420"/>
    <s v="null"/>
    <s v="Supply 2024"/>
    <n v="11.787000000000001"/>
    <n v="9.3390000000000004"/>
    <n v="27"/>
    <n v="27"/>
    <n v="20"/>
    <n v="20"/>
    <n v="14"/>
    <n v="14"/>
    <n v="98"/>
    <n v="98"/>
  </r>
  <r>
    <x v="1"/>
    <s v="Dutse"/>
    <s v="Sumore Primary School"/>
    <s v="1180610108"/>
    <s v="Muhd Ali"/>
    <s v="Amina Muhammad"/>
    <s v="08038872954"/>
    <s v=""/>
    <s v="Supply 2024"/>
    <n v="11.738"/>
    <n v="9.3490000000000002"/>
    <n v="27"/>
    <n v="27"/>
    <n v="20"/>
    <n v="20"/>
    <n v="14"/>
    <n v="14"/>
    <n v="97"/>
    <n v="97"/>
  </r>
  <r>
    <x v="1"/>
    <s v="Kafin Hausa"/>
    <s v="Kauzawa Primary School"/>
    <s v="1181610015"/>
    <s v="Muhammad Abdullahi Bala"/>
    <s v="Abdulmumini Ibrahim"/>
    <s v="08088558002"/>
    <s v="null"/>
    <s v="Supply 2024"/>
    <n v="12.239000000000001"/>
    <n v="10.018000000000001"/>
    <n v="27"/>
    <n v="27"/>
    <n v="20"/>
    <n v="20"/>
    <n v="14"/>
    <n v="14"/>
    <n v="97"/>
    <n v="97"/>
  </r>
  <r>
    <x v="1"/>
    <s v="Yankwashi"/>
    <s v="Karkarna SPrimary School"/>
    <s v="1182710015"/>
    <s v="Ado Muazu"/>
    <s v="Shitu Saadu"/>
    <s v="08136339126"/>
    <s v="8124299798"/>
    <s v="Supply 2024"/>
    <n v="12.765000000000001"/>
    <n v="8.5069999999999997"/>
    <n v="27"/>
    <n v="27"/>
    <n v="20"/>
    <n v="20"/>
    <n v="14"/>
    <n v="14"/>
    <n v="97"/>
    <n v="97"/>
  </r>
  <r>
    <x v="1"/>
    <s v="Malam Madori"/>
    <s v="Sale Kuliya Islamiyya Primary School"/>
    <s v="1182310059"/>
    <s v="Aishatu Labaran"/>
    <s v="Abdullahi Isah"/>
    <s v="08160397351"/>
    <s v="null"/>
    <s v="Supply 2024"/>
    <n v="12.567"/>
    <n v="9.8870000000000005"/>
    <n v="27"/>
    <n v="27"/>
    <n v="20"/>
    <n v="20"/>
    <n v="14"/>
    <n v="14"/>
    <n v="96"/>
    <n v="96"/>
  </r>
  <r>
    <x v="1"/>
    <s v="Taura"/>
    <s v="Imam Jibrin Primary School"/>
    <s v="1826114121"/>
    <s v="Ahmad Muktar"/>
    <s v="Shafiu Muhammed"/>
    <s v="08066601597"/>
    <s v="null"/>
    <s v="Supply 2024"/>
    <n v="12.223000000000001"/>
    <n v="9.3030000000000008"/>
    <n v="27"/>
    <n v="27"/>
    <n v="20"/>
    <n v="20"/>
    <n v="14"/>
    <n v="14"/>
    <n v="93"/>
    <n v="93"/>
  </r>
  <r>
    <x v="1"/>
    <s v="Yankwashi"/>
    <s v="Ruruma Primary School"/>
    <s v="1182710022"/>
    <s v="Yunusa Mukhtar"/>
    <s v="Mohammed Musa Mohammed Musa"/>
    <s v="08053269734"/>
    <s v="null"/>
    <s v="Supply 2024"/>
    <n v="12.701000000000001"/>
    <n v="8.5470000000000006"/>
    <n v="27"/>
    <n v="27"/>
    <n v="20"/>
    <n v="20"/>
    <n v="14"/>
    <n v="14"/>
    <n v="93"/>
    <n v="93"/>
  </r>
  <r>
    <x v="1"/>
    <s v="Kafin Hausa"/>
    <s v="Kanzan Gari Primary School"/>
    <s v="1181610014"/>
    <s v="Mohammed Muazu"/>
    <s v="Abdullahi Ibrahim Baita"/>
    <s v="08136613156"/>
    <s v="null"/>
    <s v="Supply 2024"/>
    <n v="12.188000000000001"/>
    <n v="9.9459999999999997"/>
    <n v="27"/>
    <n v="27"/>
    <n v="20"/>
    <n v="20"/>
    <n v="14"/>
    <n v="14"/>
    <n v="92"/>
    <n v="92"/>
  </r>
  <r>
    <x v="1"/>
    <s v="Jahun"/>
    <s v="Kwanjamawa Primary School"/>
    <s v="1181510035"/>
    <s v="Mustapha Mutari"/>
    <s v="Umar Mutari"/>
    <s v="08145337706"/>
    <s v="8168630126"/>
    <s v="Supply 2024"/>
    <n v="12.108000000000001"/>
    <n v="9.5939999999999994"/>
    <n v="27"/>
    <n v="27"/>
    <n v="20"/>
    <n v="20"/>
    <n v="14"/>
    <n v="14"/>
    <n v="90"/>
    <n v="90"/>
  </r>
  <r>
    <x v="1"/>
    <s v="Kafin Hausa"/>
    <s v="Kyari Islamiyya Primary School"/>
    <s v="1181610064"/>
    <s v="Hashimu Abdulhamid"/>
    <s v="Garba Danbala"/>
    <s v="08123669720"/>
    <s v="null"/>
    <s v="Supply 2024"/>
    <n v="12.250999999999999"/>
    <n v="9.9670000000000005"/>
    <n v="27"/>
    <n v="27"/>
    <n v="20"/>
    <n v="20"/>
    <n v="14"/>
    <n v="14"/>
    <n v="90"/>
    <n v="90"/>
  </r>
  <r>
    <x v="1"/>
    <s v="Yankwashi"/>
    <s v="Magami Nomadic Primary School"/>
    <s v="1182710047"/>
    <s v="Auwalu Umar"/>
    <s v="Dalha Inusa Dalha Inusa"/>
    <s v="07088457074"/>
    <s v="null"/>
    <s v="Supply 2024"/>
    <n v="12.78"/>
    <n v="8.5009999999999994"/>
    <n v="27"/>
    <n v="27"/>
    <n v="20"/>
    <n v="20"/>
    <n v="14"/>
    <n v="14"/>
    <n v="90"/>
    <n v="90"/>
  </r>
  <r>
    <x v="1"/>
    <s v="Dutse"/>
    <s v="Bakin Jeji Primary School"/>
    <s v="1180620020"/>
    <s v="Muhd Ali"/>
    <s v="Abdullahi Yakubu"/>
    <s v="08030501657"/>
    <s v=""/>
    <s v="Supply 2024"/>
    <n v="11.683"/>
    <n v="9.375"/>
    <n v="27"/>
    <n v="27"/>
    <n v="20"/>
    <n v="20"/>
    <n v="14"/>
    <n v="14"/>
    <n v="88"/>
    <n v="88"/>
  </r>
  <r>
    <x v="1"/>
    <s v="Dutse"/>
    <s v="Chaichai Primary School"/>
    <s v="1180610034"/>
    <s v="Mahmud Muhd Ibrahim"/>
    <s v="Yusif Ubah"/>
    <s v="08039247432"/>
    <s v="8144124446"/>
    <s v="Supply 2024"/>
    <n v="12.009"/>
    <n v="9.2929999999999993"/>
    <n v="27"/>
    <n v="27"/>
    <n v="20"/>
    <n v="20"/>
    <n v="14"/>
    <n v="14"/>
    <n v="87"/>
    <n v="87"/>
  </r>
  <r>
    <x v="1"/>
    <s v="Dutse"/>
    <s v="Gandun Sarki Primary School"/>
    <s v="1180620016"/>
    <s v="Ali Bello"/>
    <s v="Muhammad Ibrahim"/>
    <s v="07039087719"/>
    <s v="null"/>
    <s v="Supply 2024"/>
    <n v="11.696"/>
    <n v="9.3719999999999999"/>
    <n v="27"/>
    <n v="27"/>
    <n v="20"/>
    <n v="20"/>
    <n v="14"/>
    <n v="14"/>
    <n v="87"/>
    <n v="87"/>
  </r>
  <r>
    <x v="1"/>
    <s v="Dutse"/>
    <s v="Tabobo Primary School"/>
    <s v="1180610109"/>
    <s v="Ashiru Mohd"/>
    <s v="Nasiru Namadi"/>
    <s v="08131549402"/>
    <s v=""/>
    <s v="Supply 2024"/>
    <n v="11.992000000000001"/>
    <n v="9.3260000000000005"/>
    <n v="27"/>
    <n v="27"/>
    <n v="20"/>
    <n v="20"/>
    <n v="14"/>
    <n v="14"/>
    <n v="87"/>
    <n v="87"/>
  </r>
  <r>
    <x v="1"/>
    <s v="Malam Madori"/>
    <s v="Matsa Primary School"/>
    <s v="1182310041"/>
    <s v="Abdullahi Kamilu"/>
    <s v="Usman Shuaibu"/>
    <s v="08066309392"/>
    <s v="8032444795"/>
    <s v="Supply 2024"/>
    <n v="12.393000000000001"/>
    <n v="9.9429999999999996"/>
    <n v="27"/>
    <n v="27"/>
    <n v="20"/>
    <n v="20"/>
    <n v="14"/>
    <n v="14"/>
    <n v="87"/>
    <n v="87"/>
  </r>
  <r>
    <x v="1"/>
    <s v="Taura"/>
    <s v="Gurjawa Primary School"/>
    <s v="1182610020"/>
    <s v="Bilkisu Yahaya Saad"/>
    <s v="Yusuf Maigari"/>
    <s v="07034880155"/>
    <s v=""/>
    <s v="Supply 2024"/>
    <n v="12.289"/>
    <n v="9.4719999999999995"/>
    <n v="27"/>
    <n v="27"/>
    <n v="20"/>
    <n v="20"/>
    <n v="14"/>
    <n v="14"/>
    <n v="87"/>
    <n v="87"/>
  </r>
  <r>
    <x v="1"/>
    <s v="Dutse"/>
    <s v="Duru Central Primary School"/>
    <s v="1180610043"/>
    <s v="Yahaya Haruna Sabo"/>
    <s v="Adamu Abubakar"/>
    <s v="07043610630"/>
    <s v="null"/>
    <s v="Supply 2024"/>
    <n v="11.848000000000001"/>
    <n v="9.2579999999999991"/>
    <n v="27"/>
    <n v="27"/>
    <n v="20"/>
    <n v="20"/>
    <n v="14"/>
    <n v="14"/>
    <n v="86"/>
    <n v="86"/>
  </r>
  <r>
    <x v="1"/>
    <s v="Gagarawa"/>
    <s v="Yanhota Islamiya Primary School"/>
    <s v="1180810011"/>
    <s v="Mustapha Musa"/>
    <s v="Hamisu Rabiu"/>
    <s v="08136856264"/>
    <s v="null"/>
    <s v="Supply 2024"/>
    <n v="12.398"/>
    <n v="9.5890000000000004"/>
    <n v="27"/>
    <n v="27"/>
    <n v="20"/>
    <n v="20"/>
    <n v="14"/>
    <n v="14"/>
    <n v="86"/>
    <n v="86"/>
  </r>
  <r>
    <x v="1"/>
    <s v="Jahun"/>
    <s v="Gauza Kagadam Primary School"/>
    <n v="1181510066"/>
    <s v=""/>
    <s v=""/>
    <s v=""/>
    <s v=""/>
    <s v="Supply 2024"/>
    <n v="12.093999999999999"/>
    <n v="9.7370000000000001"/>
    <n v="27"/>
    <n v="27"/>
    <n v="20"/>
    <n v="20"/>
    <n v="14"/>
    <n v="14"/>
    <n v="86"/>
    <n v="86"/>
  </r>
  <r>
    <x v="1"/>
    <s v="Malam Madori"/>
    <s v="Dunari Primary School"/>
    <s v="1821023121"/>
    <s v="Abdullahi Yusif"/>
    <s v="Abdullahi Ahmed Dunari"/>
    <s v="08023628287"/>
    <s v="7063757295"/>
    <s v="Supply 2024"/>
    <n v="12.566000000000001"/>
    <n v="9.875"/>
    <n v="27"/>
    <n v="27"/>
    <n v="20"/>
    <n v="20"/>
    <n v="14"/>
    <n v="14"/>
    <n v="85"/>
    <n v="85"/>
  </r>
  <r>
    <x v="1"/>
    <s v="Kafin Hausa"/>
    <s v="Autatuwa Community Primary School"/>
    <s v="1815311121"/>
    <s v="Muhammad Abdullahi Jaji"/>
    <s v="Haruna Saidu"/>
    <s v="09036791770"/>
    <s v="null"/>
    <s v="Supply 2024"/>
    <n v="12.266999999999999"/>
    <n v="10.063000000000001"/>
    <n v="27"/>
    <n v="27"/>
    <n v="20"/>
    <n v="20"/>
    <n v="14"/>
    <n v="14"/>
    <n v="84"/>
    <n v="84"/>
  </r>
  <r>
    <x v="1"/>
    <s v="Yankwashi"/>
    <s v="Kuda Primary School"/>
    <s v="1182710017"/>
    <s v="Mustapha Ahmed"/>
    <s v="Ado A Lado Ado A Lado"/>
    <s v="09037396525"/>
    <s v="8030763872"/>
    <s v="Supply 2024"/>
    <n v="12.768000000000001"/>
    <n v="8.4540000000000006"/>
    <n v="27"/>
    <n v="27"/>
    <n v="20"/>
    <n v="20"/>
    <n v="14"/>
    <n v="14"/>
    <n v="84"/>
    <n v="84"/>
  </r>
  <r>
    <x v="1"/>
    <s v="Kafin Hausa"/>
    <s v="Sarawa Islamiyya Primary School"/>
    <s v="1181610079"/>
    <s v="Muhammad Abdullahi Bala"/>
    <s v="Usman Umar"/>
    <s v="07064800087"/>
    <s v="null"/>
    <s v="Supply 2024"/>
    <n v="12.257999999999999"/>
    <n v="10.006"/>
    <n v="27"/>
    <n v="27"/>
    <n v="20"/>
    <n v="20"/>
    <n v="14"/>
    <n v="14"/>
    <n v="83"/>
    <n v="83"/>
  </r>
  <r>
    <x v="1"/>
    <s v="Kafin Hausa"/>
    <s v="Yandarman Islamiyya Primary School"/>
    <s v="1181610070"/>
    <s v="Kaila Suleiman"/>
    <s v="Iliya Abdulwadud"/>
    <s v="07086472379"/>
    <s v="7012366063"/>
    <s v="Supply 2024"/>
    <n v="12.228999999999999"/>
    <n v="9.9030000000000005"/>
    <n v="27"/>
    <n v="27"/>
    <n v="20"/>
    <n v="20"/>
    <n v="14"/>
    <n v="14"/>
    <n v="83"/>
    <n v="83"/>
  </r>
  <r>
    <x v="1"/>
    <s v="Malam Madori"/>
    <s v="Dakido Islamiya"/>
    <s v="1182310009"/>
    <s v="Alhassan Muhammad"/>
    <s v="Mohammed Sunusi Musa"/>
    <s v="07037826002"/>
    <s v="8098533965"/>
    <s v="Supply 2024"/>
    <n v="12.554"/>
    <n v="9.8770000000000007"/>
    <n v="27"/>
    <n v="27"/>
    <n v="20"/>
    <n v="20"/>
    <n v="14"/>
    <n v="14"/>
    <n v="83"/>
    <n v="83"/>
  </r>
  <r>
    <x v="1"/>
    <s v="Kafin Hausa"/>
    <s v="Birkidi Primary School"/>
    <s v="1181540016"/>
    <s v="Abdullahi Usman"/>
    <s v="Dauda Jibrin"/>
    <s v="08062492941"/>
    <s v=""/>
    <s v="Supply 2024"/>
    <s v=""/>
    <s v=""/>
    <n v="27"/>
    <n v="27"/>
    <n v="20"/>
    <n v="20"/>
    <n v="14"/>
    <n v="14"/>
    <n v="82"/>
    <n v="82"/>
  </r>
  <r>
    <x v="1"/>
    <s v="Taura"/>
    <s v="Gilima Primary School"/>
    <s v="1182610017"/>
    <s v="Abdulmajid Abashe"/>
    <s v="Idris Tela"/>
    <s v="08035332061"/>
    <s v="8065567724"/>
    <s v="Supply 2024"/>
    <n v="12.221"/>
    <n v="9.4359999999999999"/>
    <n v="27"/>
    <n v="27"/>
    <n v="20"/>
    <n v="20"/>
    <n v="14"/>
    <n v="14"/>
    <n v="82"/>
    <n v="82"/>
  </r>
  <r>
    <x v="1"/>
    <s v="Dutse"/>
    <s v="Gidan Maidawa Primary School"/>
    <s v="1806210551"/>
    <s v="Ashiru Mohd"/>
    <s v="Usman Umar"/>
    <s v="08038042531"/>
    <s v=""/>
    <s v="Supply 2024"/>
    <n v="11.993"/>
    <n v="9.3279999999999994"/>
    <n v="27"/>
    <n v="27"/>
    <n v="20"/>
    <n v="20"/>
    <n v="14"/>
    <n v="14"/>
    <n v="81"/>
    <n v="81"/>
  </r>
  <r>
    <x v="1"/>
    <s v="Dutse"/>
    <s v="Sabon Garin Dadin Duniya Primary School"/>
    <n v="1806144121"/>
    <s v=""/>
    <s v="Ibrahim Shehu"/>
    <s v="08039279732"/>
    <s v=""/>
    <s v="Supply 2024"/>
    <n v="11.5907912"/>
    <n v="9.3296817999999995"/>
    <n v="27"/>
    <n v="27"/>
    <n v="20"/>
    <n v="20"/>
    <n v="14"/>
    <n v="14"/>
    <n v="81"/>
    <n v="81"/>
  </r>
  <r>
    <x v="1"/>
    <s v="Kafin Hausa"/>
    <s v="Bulangu Special Primary School"/>
    <s v="1181540018"/>
    <s v="Ibrahim Hussaini"/>
    <s v="Garba Umar Bulangu"/>
    <s v="08162734717"/>
    <s v="7034252151"/>
    <s v="Supply 2024"/>
    <n v="12.089"/>
    <n v="10.112"/>
    <n v="27"/>
    <n v="27"/>
    <n v="20"/>
    <n v="20"/>
    <n v="14"/>
    <n v="14"/>
    <n v="81"/>
    <n v="81"/>
  </r>
  <r>
    <x v="1"/>
    <s v="Kafin Hausa"/>
    <s v="Kununu Primary School"/>
    <s v="1181610021"/>
    <s v="Abdullahi Usman"/>
    <s v="Garba Zubairu"/>
    <s v="07064490982"/>
    <s v=""/>
    <s v="Supply 2024"/>
    <s v=""/>
    <s v=""/>
    <n v="27"/>
    <n v="27"/>
    <n v="20"/>
    <n v="20"/>
    <n v="14"/>
    <n v="14"/>
    <n v="81"/>
    <n v="81"/>
  </r>
  <r>
    <x v="1"/>
    <s v="Taura"/>
    <s v="Daurawa Primary School"/>
    <s v="1182610012"/>
    <s v="Ahmad Muktar"/>
    <s v="Auwalu Saidu"/>
    <s v="07032141041"/>
    <s v="null"/>
    <s v="Supply 2024"/>
    <n v="12.202999999999999"/>
    <n v="9.3219999999999992"/>
    <n v="27"/>
    <n v="27"/>
    <n v="20"/>
    <n v="20"/>
    <n v="14"/>
    <n v="14"/>
    <n v="81"/>
    <n v="81"/>
  </r>
  <r>
    <x v="1"/>
    <s v="Dutse"/>
    <s v="Yina Primary School"/>
    <s v="1180610131"/>
    <s v="Hussain Galadima"/>
    <s v="Adamu Hassan"/>
    <s v="07035155492"/>
    <s v="8065913570"/>
    <s v="Supply 2024"/>
    <n v="11.752000000000001"/>
    <n v="9.36"/>
    <n v="27"/>
    <n v="27"/>
    <n v="20"/>
    <n v="20"/>
    <n v="14"/>
    <n v="14"/>
    <n v="80"/>
    <n v="80"/>
  </r>
  <r>
    <x v="1"/>
    <s v="Gagarawa"/>
    <s v="Maitsintsiya Primary School"/>
    <s v="1180740001"/>
    <s v="Tijjani Muhammad"/>
    <s v="Ado Magaji"/>
    <s v="07035906775"/>
    <s v="8060319558"/>
    <s v="Supply 2024"/>
    <n v="12.456"/>
    <n v="9.5519999999999996"/>
    <n v="27"/>
    <n v="27"/>
    <n v="20"/>
    <n v="20"/>
    <n v="14"/>
    <n v="14"/>
    <n v="80"/>
    <n v="80"/>
  </r>
  <r>
    <x v="1"/>
    <s v="Jahun"/>
    <s v="Nurulhuda Islamiya Primary School"/>
    <s v="1181510041"/>
    <s v="Nura Muazu"/>
    <s v="Abba Saadu"/>
    <s v="07025235679"/>
    <s v="7039217577"/>
    <s v="Supply 2024"/>
    <n v="12.045999999999999"/>
    <n v="9.39"/>
    <n v="27"/>
    <n v="27"/>
    <n v="20"/>
    <n v="20"/>
    <n v="14"/>
    <n v="14"/>
    <n v="80"/>
    <n v="80"/>
  </r>
  <r>
    <x v="1"/>
    <s v="Kafin Hausa"/>
    <s v="Abdallawa Primary School"/>
    <s v="1181530005"/>
    <s v="Kaila Suleiman"/>
    <s v="Ismaila Dodo Ahmad"/>
    <s v="08087872623"/>
    <s v="7012366063"/>
    <s v="Supply 2024"/>
    <n v="12.233000000000001"/>
    <n v="9.8740000000000006"/>
    <n v="27"/>
    <n v="27"/>
    <n v="20"/>
    <n v="20"/>
    <n v="14"/>
    <n v="14"/>
    <n v="80"/>
    <n v="80"/>
  </r>
  <r>
    <x v="1"/>
    <s v="Kafin Hausa"/>
    <s v="Gulun Gulun Primary School"/>
    <s v="1181610001"/>
    <s v="Ilyasu Dahiru"/>
    <s v="Mallam Musa"/>
    <s v="08087462841"/>
    <s v="null"/>
    <s v="Supply 2024"/>
    <n v="12.302"/>
    <n v="10.151"/>
    <n v="27"/>
    <n v="27"/>
    <n v="20"/>
    <n v="20"/>
    <n v="14"/>
    <n v="14"/>
    <n v="80"/>
    <n v="80"/>
  </r>
  <r>
    <x v="1"/>
    <s v="Malam Madori"/>
    <s v="Babbar Riga Primary School"/>
    <s v="1182230004"/>
    <s v="Idris Abdullahi Bala"/>
    <s v="Ibrahim Muhammed"/>
    <s v="07060466132"/>
    <s v="null"/>
    <s v="Supply 2024"/>
    <n v="12.477"/>
    <n v="10.005000000000001"/>
    <n v="27"/>
    <n v="27"/>
    <n v="20"/>
    <n v="20"/>
    <n v="14"/>
    <n v="14"/>
    <n v="80"/>
    <n v="80"/>
  </r>
  <r>
    <x v="1"/>
    <s v="Malam Madori"/>
    <s v="Kashin Dila Islamiyya Primary School"/>
    <s v="1182310092"/>
    <s v="Muhammad A Zakar"/>
    <s v="Muhd Sani Muhd"/>
    <s v="07063075698"/>
    <s v="null"/>
    <s v="Supply 2024"/>
    <n v="12.532"/>
    <n v="9.9649999999999999"/>
    <n v="27"/>
    <n v="27"/>
    <n v="20"/>
    <n v="20"/>
    <n v="14"/>
    <n v="14"/>
    <n v="80"/>
    <n v="80"/>
  </r>
  <r>
    <x v="1"/>
    <s v="Malam Madori"/>
    <s v="Kwagga Nomadic Primary School"/>
    <s v="1821116623"/>
    <s v="Shaaibu Muhammad"/>
    <s v="Umar Gambo Mk"/>
    <s v="08091139055"/>
    <s v="null"/>
    <s v="Supply 2024"/>
    <s v=""/>
    <s v=""/>
    <n v="27"/>
    <n v="27"/>
    <n v="20"/>
    <n v="20"/>
    <n v="14"/>
    <n v="14"/>
    <n v="80"/>
    <n v="80"/>
  </r>
  <r>
    <x v="1"/>
    <s v="Taura"/>
    <s v="Bula Primary School"/>
    <s v="1182610007"/>
    <s v="Maaruf Sale"/>
    <s v="Umar Gale"/>
    <s v="07066418685"/>
    <s v="8024303813"/>
    <s v="Supply 2024"/>
    <n v="12.253"/>
    <n v="9.42"/>
    <n v="27"/>
    <n v="27"/>
    <n v="20"/>
    <n v="20"/>
    <n v="14"/>
    <n v="14"/>
    <n v="80"/>
    <n v="80"/>
  </r>
  <r>
    <x v="1"/>
    <s v="Taura"/>
    <s v="ZMaje Primary School"/>
    <s v="1182610058"/>
    <s v="Muhammad Sule Idris"/>
    <s v="Dahiru Abdulsalam"/>
    <s v="07039569876"/>
    <s v="null"/>
    <s v="Supply 2024"/>
    <n v="12.207000000000001"/>
    <n v="9.3859999999999992"/>
    <n v="27"/>
    <n v="27"/>
    <n v="20"/>
    <n v="20"/>
    <n v="14"/>
    <n v="14"/>
    <n v="80"/>
    <n v="80"/>
  </r>
  <r>
    <x v="1"/>
    <s v="Yankwashi"/>
    <s v="Rauda Waidu Nomadic Primary School"/>
    <s v="1182710041"/>
    <s v="Auwalu Umar"/>
    <s v="Usman Garba Usman Garba"/>
    <s v="07037431230"/>
    <s v="null"/>
    <s v="Supply 2024"/>
    <n v="12.813000000000001"/>
    <n v="8.4879999999999995"/>
    <n v="27"/>
    <n v="27"/>
    <n v="20"/>
    <n v="20"/>
    <n v="14"/>
    <n v="14"/>
    <n v="80"/>
    <n v="80"/>
  </r>
  <r>
    <x v="1"/>
    <s v="Kafin Hausa"/>
    <s v="Autako Primary School"/>
    <s v="1815197121"/>
    <s v="Muhammad Abdullahi Bala"/>
    <s v="Yunusa Muhammed"/>
    <s v="09074923858"/>
    <s v="null"/>
    <s v="Supply 2024"/>
    <n v="12.224"/>
    <n v="10.005000000000001"/>
    <n v="27"/>
    <n v="27"/>
    <n v="20"/>
    <n v="20"/>
    <n v="14"/>
    <n v="14"/>
    <n v="79"/>
    <n v="79"/>
  </r>
  <r>
    <x v="1"/>
    <s v="Malam Madori"/>
    <s v="Garun Gabas Tasha Primary School"/>
    <n v="1182310014"/>
    <s v=""/>
    <s v="Danjummai Abdu"/>
    <s v="08036559130"/>
    <s v=""/>
    <s v="Supply 2024"/>
    <n v="12.666"/>
    <n v="10.083"/>
    <n v="27"/>
    <n v="27"/>
    <n v="20"/>
    <n v="20"/>
    <n v="14"/>
    <n v="14"/>
    <n v="79"/>
    <n v="79"/>
  </r>
  <r>
    <x v="1"/>
    <s v="Malam Madori"/>
    <s v="Kamfala Model Primary School"/>
    <n v="1182310027"/>
    <s v=""/>
    <s v=""/>
    <s v=""/>
    <s v=""/>
    <s v="Supply 2024"/>
    <s v=""/>
    <s v=""/>
    <n v="27"/>
    <n v="27"/>
    <n v="20"/>
    <n v="20"/>
    <n v="14"/>
    <n v="14"/>
    <n v="79"/>
    <n v="79"/>
  </r>
  <r>
    <x v="1"/>
    <s v="Malam Madori"/>
    <s v="Model Primary School"/>
    <n v="1182310074"/>
    <s v=""/>
    <s v=""/>
    <s v=""/>
    <s v=""/>
    <s v="Supply 2024"/>
    <s v=""/>
    <s v=""/>
    <n v="27"/>
    <n v="27"/>
    <n v="20"/>
    <n v="20"/>
    <n v="14"/>
    <n v="14"/>
    <n v="79"/>
    <n v="79"/>
  </r>
  <r>
    <x v="1"/>
    <s v="Taura"/>
    <s v="Tsadawa Primary School"/>
    <s v="1182610053"/>
    <s v="Sale Ali"/>
    <s v="Abdu Isiyaku"/>
    <s v="08066731887"/>
    <s v="null"/>
    <s v="Supply 2024"/>
    <n v="12.226000000000001"/>
    <n v="9.3529999999999998"/>
    <n v="27"/>
    <n v="27"/>
    <n v="20"/>
    <n v="20"/>
    <n v="14"/>
    <n v="14"/>
    <n v="79"/>
    <n v="79"/>
  </r>
  <r>
    <x v="1"/>
    <s v="Yankwashi"/>
    <s v="Zoto Primary School"/>
    <s v="1182710030"/>
    <s v="Ado Muazu"/>
    <s v="Ali Mohammed Ali Mohammed"/>
    <s v="08025319485"/>
    <s v="8124299798"/>
    <s v="Supply 2024"/>
    <n v="12.757"/>
    <n v="8.58"/>
    <n v="27"/>
    <n v="27"/>
    <n v="20"/>
    <n v="20"/>
    <n v="14"/>
    <n v="14"/>
    <n v="79"/>
    <n v="79"/>
  </r>
  <r>
    <x v="1"/>
    <s v="Dutse"/>
    <s v="Kawaye Primary School"/>
    <s v="1180620021"/>
    <s v="Ali Bello"/>
    <s v="Bashir Garba"/>
    <s v="08032638371"/>
    <s v="null"/>
    <s v="Supply 2024"/>
    <n v="11.718999999999999"/>
    <n v="9.3770000000000007"/>
    <n v="27"/>
    <n v="27"/>
    <n v="20"/>
    <n v="20"/>
    <n v="14"/>
    <n v="14"/>
    <n v="78"/>
    <n v="78"/>
  </r>
  <r>
    <x v="1"/>
    <s v="Kafin Hausa"/>
    <s v="Jigawar Gabas Primary School"/>
    <s v="1181610009"/>
    <s v="Abdullahi Garba"/>
    <s v="Abdullahi Ismaila Fari"/>
    <s v="08083189547"/>
    <s v="8022994397"/>
    <s v="Supply 2024"/>
    <n v="12.337"/>
    <n v="10.113"/>
    <n v="27"/>
    <n v="27"/>
    <n v="20"/>
    <n v="20"/>
    <n v="14"/>
    <n v="14"/>
    <n v="78"/>
    <n v="78"/>
  </r>
  <r>
    <x v="1"/>
    <s v="Taura"/>
    <s v="Jarkasa Islamiya Primary School"/>
    <s v="1182610022"/>
    <s v="Auwalu Sani"/>
    <s v="Isah Bala"/>
    <s v=""/>
    <s v="8033318134"/>
    <s v="Supply 2024"/>
    <n v="12.226000000000001"/>
    <n v="9.2780000000000005"/>
    <n v="27"/>
    <n v="27"/>
    <n v="20"/>
    <n v="20"/>
    <n v="14"/>
    <n v="14"/>
    <n v="78"/>
    <n v="78"/>
  </r>
  <r>
    <x v="1"/>
    <s v="Jahun"/>
    <s v="Magama Primary School"/>
    <s v="1181510038"/>
    <s v="Muhammed Ahmad"/>
    <s v="Garba Minkaila"/>
    <s v="08125815945"/>
    <s v=""/>
    <s v="Supply 2024"/>
    <n v="11.993"/>
    <n v="9.49"/>
    <n v="27"/>
    <n v="27"/>
    <n v="20"/>
    <n v="20"/>
    <n v="14"/>
    <n v="14"/>
    <n v="77"/>
    <n v="77"/>
  </r>
  <r>
    <x v="1"/>
    <s v="Taura"/>
    <s v="Yanfari Primary School"/>
    <s v="1826118121"/>
    <s v="Maaruf Sale"/>
    <s v="Aliyu Isah Kwalam"/>
    <s v="08136858218"/>
    <s v="8024303813"/>
    <s v="Supply 2024"/>
    <n v="12.284000000000001"/>
    <n v="9.407"/>
    <n v="27"/>
    <n v="27"/>
    <n v="20"/>
    <n v="20"/>
    <n v="14"/>
    <n v="14"/>
    <n v="77"/>
    <n v="77"/>
  </r>
  <r>
    <x v="1"/>
    <s v="Gagarawa"/>
    <s v="New Model Primary School"/>
    <n v="1180810020"/>
    <s v=""/>
    <s v=""/>
    <s v=""/>
    <s v=""/>
    <s v="Supply 2024"/>
    <s v=""/>
    <s v=""/>
    <n v="27"/>
    <n v="27"/>
    <n v="20"/>
    <n v="20"/>
    <n v="14"/>
    <n v="14"/>
    <n v="76"/>
    <n v="76"/>
  </r>
  <r>
    <x v="1"/>
    <s v="Jahun"/>
    <s v="Tsalliya Nomadic Primary School"/>
    <s v="1181510049"/>
    <s v="Isyaku Ismail"/>
    <s v="Abubakar Usman"/>
    <s v="09122375475"/>
    <s v="8038352675"/>
    <s v="Supply 2024"/>
    <n v="12.042999999999999"/>
    <n v="9.6809999999999992"/>
    <n v="27"/>
    <n v="27"/>
    <n v="20"/>
    <n v="20"/>
    <n v="14"/>
    <n v="14"/>
    <n v="76"/>
    <n v="76"/>
  </r>
  <r>
    <x v="1"/>
    <s v="Kafin Hausa"/>
    <s v="Aduya Primary School"/>
    <s v="1181530007"/>
    <s v="Muhammad Abdullahi Bala"/>
    <s v="Yusuf Muazu"/>
    <s v="08122366155"/>
    <s v="null"/>
    <s v="Supply 2024"/>
    <n v="12.253"/>
    <n v="10.029"/>
    <n v="27"/>
    <n v="27"/>
    <n v="20"/>
    <n v="20"/>
    <n v="14"/>
    <n v="14"/>
    <n v="76"/>
    <n v="76"/>
  </r>
  <r>
    <x v="1"/>
    <s v="Kafin Hausa"/>
    <s v="Sabon Gida Islamiyya Primary School"/>
    <s v="1815120121"/>
    <s v="Abdullahi Garba"/>
    <s v="Yahaya Imam Saleh"/>
    <s v="09030446673"/>
    <s v="8022994397"/>
    <s v="Supply 2024"/>
    <n v="12.340999999999999"/>
    <n v="10.119999999999999"/>
    <n v="27"/>
    <n v="27"/>
    <n v="20"/>
    <n v="20"/>
    <n v="14"/>
    <n v="14"/>
    <n v="76"/>
    <n v="76"/>
  </r>
  <r>
    <x v="1"/>
    <s v="Malam Madori"/>
    <s v="Agin Primary School"/>
    <s v="1182220013"/>
    <s v="Abdullahi Kamilu"/>
    <s v="Abdulhamid Magaji"/>
    <s v="08164122797"/>
    <s v="8032444795"/>
    <s v="Supply 2024"/>
    <n v="12.37"/>
    <n v="9.907"/>
    <n v="27"/>
    <n v="27"/>
    <n v="20"/>
    <n v="20"/>
    <n v="14"/>
    <n v="14"/>
    <n v="76"/>
    <n v="76"/>
  </r>
  <r>
    <x v="1"/>
    <s v="Yankwashi"/>
    <s v="Jamaar Gabas Nomadic Primary School"/>
    <s v="1182710034"/>
    <s v="Abdu S Dawa"/>
    <s v="Shehu Auwalu"/>
    <s v="08066709839"/>
    <s v="8032430628"/>
    <s v="Supply 2024"/>
    <n v="12.762"/>
    <n v="8.5389999999999997"/>
    <n v="27"/>
    <n v="27"/>
    <n v="20"/>
    <n v="20"/>
    <n v="14"/>
    <n v="14"/>
    <n v="76"/>
    <n v="76"/>
  </r>
  <r>
    <x v="1"/>
    <s v="Dutse"/>
    <s v="Kwaddiya Primary School"/>
    <s v="1180620013"/>
    <s v="Muhd Ali"/>
    <s v="Ibrahim Ahmed"/>
    <s v="07066320847"/>
    <s v=""/>
    <s v="Supply 2024"/>
    <n v="11.625999999999999"/>
    <n v="9.3409999999999993"/>
    <n v="27"/>
    <n v="27"/>
    <n v="20"/>
    <n v="20"/>
    <n v="14"/>
    <n v="14"/>
    <n v="75"/>
    <n v="75"/>
  </r>
  <r>
    <x v="1"/>
    <s v="Dutse"/>
    <s v="Warwade Primary School"/>
    <s v="1180610115"/>
    <s v="Ahmed Abdulkadir"/>
    <s v="Bashir Usaini"/>
    <s v="07038492243"/>
    <s v="null"/>
    <s v="Supply 2024"/>
    <n v="11.746"/>
    <n v="9.2330000000000005"/>
    <n v="27"/>
    <n v="27"/>
    <n v="20"/>
    <n v="20"/>
    <n v="14"/>
    <n v="14"/>
    <n v="75"/>
    <n v="75"/>
  </r>
  <r>
    <x v="1"/>
    <s v="Dutse"/>
    <s v="Yalwa Ruru Primary School"/>
    <s v="1180610121"/>
    <s v="Garba Dattijo"/>
    <s v="Garba Sale Kudai"/>
    <s v="09165566834"/>
    <s v="7034928942"/>
    <s v="Supply 2024"/>
    <n v="11.574"/>
    <n v="9.327"/>
    <n v="27"/>
    <n v="27"/>
    <n v="20"/>
    <n v="20"/>
    <n v="14"/>
    <n v="14"/>
    <n v="75"/>
    <n v="75"/>
  </r>
  <r>
    <x v="1"/>
    <s v="Jahun"/>
    <s v="Darai Primary School"/>
    <s v="1181440007"/>
    <s v="Ismail Adamu"/>
    <s v="Yahaya Ibrahim"/>
    <s v="07035599570"/>
    <s v="8023677924"/>
    <s v="Supply 2024"/>
    <n v="12.138"/>
    <n v="9.4429999999999996"/>
    <n v="27"/>
    <n v="27"/>
    <n v="20"/>
    <n v="20"/>
    <n v="14"/>
    <n v="14"/>
    <n v="75"/>
    <n v="75"/>
  </r>
  <r>
    <x v="1"/>
    <s v="Jahun"/>
    <s v="MaAhad Islamiya Primary School"/>
    <s v="1181510037"/>
    <s v="Abdullahi Yusuf"/>
    <s v="Umma Madaki Abdullahi"/>
    <s v="08137152170"/>
    <s v="null"/>
    <s v="Supply 2024"/>
    <n v="12.074999999999999"/>
    <n v="9.6280000000000001"/>
    <n v="27"/>
    <n v="27"/>
    <n v="20"/>
    <n v="20"/>
    <n v="14"/>
    <n v="14"/>
    <n v="75"/>
    <n v="75"/>
  </r>
  <r>
    <x v="1"/>
    <s v="Malam Madori"/>
    <s v="Gandun Bundi Goma Islamiyya Primary School"/>
    <s v="1182310094"/>
    <s v="Nura Abubakar"/>
    <s v="Marariya Umar"/>
    <s v="08160511125"/>
    <s v="8063365700"/>
    <s v="Supply 2024"/>
    <n v="12.455"/>
    <n v="10.038"/>
    <n v="27"/>
    <n v="27"/>
    <n v="20"/>
    <n v="20"/>
    <n v="14"/>
    <n v="14"/>
    <n v="75"/>
    <n v="75"/>
  </r>
  <r>
    <x v="1"/>
    <s v="Malam Madori"/>
    <s v="Garun Gabas Yamma Primary School"/>
    <s v="1182310069"/>
    <s v="Usman Haruna"/>
    <s v="Muhammad Auwal Abdu"/>
    <s v="07037296875"/>
    <s v="null"/>
    <s v="Supply 2024"/>
    <n v="12.663"/>
    <n v="10.074999999999999"/>
    <n v="27"/>
    <n v="27"/>
    <n v="20"/>
    <n v="20"/>
    <n v="14"/>
    <n v="14"/>
    <n v="75"/>
    <n v="75"/>
  </r>
  <r>
    <x v="1"/>
    <s v="Taura"/>
    <s v="Galadimawa Primary School"/>
    <s v="1182610015"/>
    <s v="Maaruf Sale"/>
    <s v="Alkasim Yusuf"/>
    <s v="07036958595"/>
    <s v="8024303813"/>
    <s v="Supply 2024"/>
    <n v="12.302"/>
    <n v="9.4220000000000006"/>
    <n v="27"/>
    <n v="27"/>
    <n v="20"/>
    <n v="20"/>
    <n v="14"/>
    <n v="14"/>
    <n v="75"/>
    <n v="75"/>
  </r>
  <r>
    <x v="1"/>
    <s v="Taura"/>
    <s v="Majia Islamiya Primary School"/>
    <s v="1182610042"/>
    <s v="Bilkisu Yahaya Saad"/>
    <s v="Yakubu A Musa"/>
    <s v="07032231007"/>
    <s v=""/>
    <s v="Supply 2024"/>
    <n v="12.313000000000001"/>
    <n v="9.4659999999999993"/>
    <n v="27"/>
    <n v="27"/>
    <n v="20"/>
    <n v="20"/>
    <n v="14"/>
    <n v="14"/>
    <n v="75"/>
    <n v="75"/>
  </r>
  <r>
    <x v="1"/>
    <s v="Dutse"/>
    <s v="Hausawa Primary School"/>
    <s v="1180610061"/>
    <s v="Ali Bello"/>
    <s v="Abubakar Ibrahim"/>
    <s v="08104843228"/>
    <s v="null"/>
    <s v="Supply 2024"/>
    <n v="11.72"/>
    <n v="9.3659999999999997"/>
    <n v="27"/>
    <n v="27"/>
    <n v="20"/>
    <n v="20"/>
    <n v="14"/>
    <n v="14"/>
    <n v="73"/>
    <n v="73"/>
  </r>
  <r>
    <x v="1"/>
    <s v="Jahun"/>
    <s v="Kargo Primary School"/>
    <s v="1181510058"/>
    <s v="Ismail Adamu"/>
    <s v="Muhammad Magaji"/>
    <s v="07035851569"/>
    <s v="8023677924"/>
    <s v="Supply 2024"/>
    <n v="12.112"/>
    <n v="9.4350000000000005"/>
    <n v="27"/>
    <n v="27"/>
    <n v="20"/>
    <n v="20"/>
    <n v="14"/>
    <n v="14"/>
    <n v="73"/>
    <n v="73"/>
  </r>
  <r>
    <x v="1"/>
    <s v="Jahun"/>
    <s v="Bawada Primary School"/>
    <s v="1181440002"/>
    <s v="Mustapha Mutari"/>
    <s v="Suleiman Musa Suleiman Musa"/>
    <s v="08032062199"/>
    <s v="8168630126"/>
    <s v="Supply 2024"/>
    <n v="12.085000000000001"/>
    <n v="9.6280000000000001"/>
    <n v="27"/>
    <n v="27"/>
    <n v="20"/>
    <n v="20"/>
    <n v="14"/>
    <n v="14"/>
    <n v="72"/>
    <n v="72"/>
  </r>
  <r>
    <x v="1"/>
    <s v="Kafin Hausa"/>
    <s v="Dawasa Islamiyya"/>
    <s v="1815203121"/>
    <s v="Kaila Suleiman"/>
    <s v="Adamu Ishaka"/>
    <s v="07015138583"/>
    <s v="7012366063"/>
    <s v="Supply 2024"/>
    <n v="12.24"/>
    <n v="9.9090000000000007"/>
    <n v="27"/>
    <n v="27"/>
    <n v="20"/>
    <n v="20"/>
    <n v="14"/>
    <n v="14"/>
    <n v="72"/>
    <n v="72"/>
  </r>
  <r>
    <x v="1"/>
    <s v="Taura"/>
    <s v="Kaura Gilima Primary School"/>
    <s v="1182610061"/>
    <s v="Abdulmajid Abashe"/>
    <s v="Burhanu Ibrahim"/>
    <s v="08081069612"/>
    <s v="8065567724"/>
    <s v="Supply 2024"/>
    <n v="12.260999999999999"/>
    <n v="9.4619999999999997"/>
    <n v="27"/>
    <n v="27"/>
    <n v="20"/>
    <n v="20"/>
    <n v="14"/>
    <n v="14"/>
    <n v="72"/>
    <n v="72"/>
  </r>
  <r>
    <x v="1"/>
    <s v="Taura"/>
    <s v="Kwajali Primary School"/>
    <s v="1182610033"/>
    <s v="Habibu Abubakar"/>
    <s v="Ayuba Muhammad"/>
    <s v="07036007187"/>
    <s v="null"/>
    <s v="Supply 2024"/>
    <n v="12.273999999999999"/>
    <n v="9.3030000000000008"/>
    <n v="27"/>
    <n v="27"/>
    <n v="20"/>
    <n v="20"/>
    <n v="14"/>
    <n v="14"/>
    <n v="72"/>
    <n v="72"/>
  </r>
  <r>
    <x v="1"/>
    <s v="Yankwashi"/>
    <s v="Kwarin Kalgo Primary School"/>
    <s v="1182710013"/>
    <s v="Kamilu Sani"/>
    <s v="Shuaibu M Bashir Shuaibu M Bashir"/>
    <s v="07013770779"/>
    <s v="7031554395"/>
    <s v="Supply 2024"/>
    <n v="12.699"/>
    <n v="8.6150000000000002"/>
    <n v="27"/>
    <n v="27"/>
    <n v="20"/>
    <n v="20"/>
    <n v="14"/>
    <n v="14"/>
    <n v="72"/>
    <n v="72"/>
  </r>
  <r>
    <x v="1"/>
    <s v="Gagarawa"/>
    <s v="Bula Primary School"/>
    <s v="1180710035"/>
    <s v="Aminu Umar"/>
    <s v="Shuaibu Musa"/>
    <s v="08105380772"/>
    <s v="8037158831"/>
    <s v="Supply 2024"/>
    <n v="12.622"/>
    <n v="9.39"/>
    <n v="27"/>
    <n v="27"/>
    <n v="20"/>
    <n v="20"/>
    <n v="14"/>
    <n v="14"/>
    <n v="71"/>
    <n v="71"/>
  </r>
  <r>
    <x v="1"/>
    <s v="Gagarawa"/>
    <s v="Habatsai Primary School"/>
    <s v="1180710052"/>
    <s v="Kabiru Attah"/>
    <s v="Muhammad Shitu"/>
    <s v="08068780339"/>
    <s v="8066016830"/>
    <s v="Supply 2024"/>
    <n v="12.625"/>
    <n v="9.3949999999999996"/>
    <n v="27"/>
    <n v="27"/>
    <n v="20"/>
    <n v="20"/>
    <n v="14"/>
    <n v="14"/>
    <n v="71"/>
    <n v="71"/>
  </r>
  <r>
    <x v="1"/>
    <s v="Kafin Hausa"/>
    <s v="Aguran Galadima Primary School"/>
    <s v="1181540004"/>
    <s v="Mohammed Muazu"/>
    <s v="Hassan Sale"/>
    <s v="08020353523"/>
    <s v="null"/>
    <s v="Supply 2024"/>
    <n v="12.238"/>
    <n v="9.9120000000000008"/>
    <n v="27"/>
    <n v="27"/>
    <n v="20"/>
    <n v="20"/>
    <n v="14"/>
    <n v="14"/>
    <n v="71"/>
    <n v="71"/>
  </r>
  <r>
    <x v="1"/>
    <s v="Kafin Hausa"/>
    <s v="Gamayin Primary School"/>
    <s v="1181540032"/>
    <s v="Alkasim Hudu"/>
    <s v="Nasallah Bature"/>
    <s v="08137417399"/>
    <s v="null"/>
    <s v="Supply 2024"/>
    <n v="12.255000000000001"/>
    <n v="10.007"/>
    <n v="27"/>
    <n v="27"/>
    <n v="20"/>
    <n v="20"/>
    <n v="14"/>
    <n v="14"/>
    <n v="71"/>
    <n v="71"/>
  </r>
  <r>
    <x v="1"/>
    <s v="Kafin Hausa"/>
    <s v="Yamma Primary School"/>
    <s v="1181610077"/>
    <s v="Kaila Suleiman"/>
    <s v="Yunusa Munkaila Saidu"/>
    <s v="08034326298"/>
    <s v="7012366063"/>
    <s v="Supply 2024"/>
    <s v=""/>
    <s v=""/>
    <n v="27"/>
    <n v="27"/>
    <n v="20"/>
    <n v="20"/>
    <n v="14"/>
    <n v="14"/>
    <n v="71"/>
    <n v="71"/>
  </r>
  <r>
    <x v="1"/>
    <s v="Malam Madori"/>
    <s v="Kadume Primary School"/>
    <s v="1182310025"/>
    <s v="Manjo Baffa"/>
    <s v="Alhaji Hussaini"/>
    <s v="07037732144"/>
    <s v="7032141724"/>
    <s v="Supply 2024"/>
    <n v="12.430999999999999"/>
    <n v="10.010999999999999"/>
    <n v="27"/>
    <n v="27"/>
    <n v="20"/>
    <n v="20"/>
    <n v="14"/>
    <n v="14"/>
    <n v="71"/>
    <n v="71"/>
  </r>
  <r>
    <x v="1"/>
    <s v="Malam Madori"/>
    <s v="Majeri Isl Primary School"/>
    <s v="1182310080"/>
    <s v="Lawan Musa"/>
    <s v="Kabiru Abdullahi"/>
    <s v="07035431917"/>
    <s v="8066440059"/>
    <s v="Supply 2024"/>
    <n v="12.567"/>
    <n v="9.8729999999999993"/>
    <n v="27"/>
    <n v="27"/>
    <n v="20"/>
    <n v="20"/>
    <n v="14"/>
    <n v="14"/>
    <n v="71"/>
    <n v="71"/>
  </r>
  <r>
    <x v="1"/>
    <s v="Taura"/>
    <s v="Gujungu Kudu Primary School"/>
    <s v="1826027121"/>
    <s v="Umar Adamu"/>
    <s v="Kabiru Danladi"/>
    <s v="08060236831"/>
    <s v="8038489795"/>
    <s v="Supply 2024"/>
    <n v="12.36"/>
    <n v="9.5879999999999992"/>
    <n v="27"/>
    <n v="27"/>
    <n v="20"/>
    <n v="20"/>
    <n v="14"/>
    <n v="14"/>
    <n v="71"/>
    <n v="71"/>
  </r>
  <r>
    <x v="1"/>
    <s v="Dutse"/>
    <s v="Sabon Garin Maiyawa Primary School"/>
    <s v="1180620018"/>
    <s v="Ashiru Mohd"/>
    <s v="Ali Adamu"/>
    <s v="09066947085"/>
    <s v=""/>
    <s v="Supply 2024"/>
    <s v=""/>
    <s v=""/>
    <n v="27"/>
    <n v="27"/>
    <n v="20"/>
    <n v="20"/>
    <n v="14"/>
    <n v="14"/>
    <n v="70"/>
    <n v="70"/>
  </r>
  <r>
    <x v="1"/>
    <s v="Gagarawa"/>
    <s v="Garin Ciroma Primary School"/>
    <s v="1180710044"/>
    <s v="Alkhasim Abdullahi"/>
    <s v="Abdulbaki Mohammed"/>
    <s v="08160896993"/>
    <s v="7064572169"/>
    <s v="Supply 2024"/>
    <n v="12.397"/>
    <n v="9.5830000000000002"/>
    <n v="27"/>
    <n v="27"/>
    <n v="20"/>
    <n v="20"/>
    <n v="14"/>
    <n v="14"/>
    <n v="70"/>
    <n v="70"/>
  </r>
  <r>
    <x v="1"/>
    <s v="Jahun"/>
    <s v="Sadikawa Primary School"/>
    <s v="1181510073"/>
    <s v="Isyaku Ismail"/>
    <s v="Nasiru Achau"/>
    <s v="08027561955"/>
    <s v="8038352675"/>
    <s v="Supply 2024"/>
    <n v="12.018000000000001"/>
    <n v="9.66"/>
    <n v="27"/>
    <n v="27"/>
    <n v="20"/>
    <n v="20"/>
    <n v="14"/>
    <n v="14"/>
    <n v="70"/>
    <n v="70"/>
  </r>
  <r>
    <x v="1"/>
    <s v="Kafin Hausa"/>
    <s v="Dumadumin Kyaure Primary School"/>
    <s v="1181540026"/>
    <s v="Ibrahim Saidu"/>
    <s v="Abubakar Abdulkadir"/>
    <s v="09027315759"/>
    <s v="8081019093"/>
    <s v="Supply 2024"/>
    <n v="12.002000000000001"/>
    <n v="9.843"/>
    <n v="27"/>
    <n v="27"/>
    <n v="20"/>
    <n v="20"/>
    <n v="14"/>
    <n v="14"/>
    <n v="70"/>
    <n v="70"/>
  </r>
  <r>
    <x v="1"/>
    <s v="Kafin Hausa"/>
    <s v="Majerin Zangoma Primary School"/>
    <s v="1181610031"/>
    <s v="Ibrahim Saidu"/>
    <s v="Musa Ahmad Musa"/>
    <s v="08088832228"/>
    <s v="8081019093"/>
    <s v="Supply 2024"/>
    <n v="12.07"/>
    <n v="9.8559999999999999"/>
    <n v="27"/>
    <n v="27"/>
    <n v="20"/>
    <n v="20"/>
    <n v="14"/>
    <n v="14"/>
    <n v="70"/>
    <n v="70"/>
  </r>
  <r>
    <x v="1"/>
    <s v="Malam Madori"/>
    <s v="Dunari Yamma Primary School"/>
    <s v="1182310070"/>
    <s v="Lawan Musa"/>
    <s v="Ibrahim Abdullahi"/>
    <s v="08035934119"/>
    <s v="8066440059"/>
    <s v="Supply 2024"/>
    <n v="12.57"/>
    <n v="9.8670000000000009"/>
    <n v="27"/>
    <n v="27"/>
    <n v="20"/>
    <n v="20"/>
    <n v="14"/>
    <n v="14"/>
    <n v="70"/>
    <n v="70"/>
  </r>
  <r>
    <x v="1"/>
    <s v="Malam Madori"/>
    <s v="KMamman Primary School"/>
    <s v="1182310023"/>
    <s v="Alhassan Muhammad"/>
    <s v="Mohammed Bako"/>
    <s v="07036144477"/>
    <s v="8098533965"/>
    <s v="Supply 2024"/>
    <n v="12.484999999999999"/>
    <n v="9.7919999999999998"/>
    <n v="27"/>
    <n v="27"/>
    <n v="20"/>
    <n v="20"/>
    <n v="14"/>
    <n v="14"/>
    <n v="70"/>
    <n v="70"/>
  </r>
  <r>
    <x v="1"/>
    <s v="Yankwashi"/>
    <s v="Tsngaya Islammiya School Karkarna"/>
    <n v="1182710032"/>
    <s v=""/>
    <s v=""/>
    <s v=""/>
    <s v=""/>
    <s v="Supply 2024"/>
    <n v="12.7364041"/>
    <n v="8.4018040000000003"/>
    <n v="27"/>
    <n v="27"/>
    <n v="20"/>
    <n v="20"/>
    <n v="14"/>
    <n v="14"/>
    <n v="70"/>
    <n v="70"/>
  </r>
  <r>
    <x v="1"/>
    <s v="Dutse"/>
    <s v="Buju Kudu Primary School"/>
    <s v="1180610032"/>
    <s v="Kabiru Abbas"/>
    <s v="Ibrahim Hudu"/>
    <s v="07063380761"/>
    <s v="8036472042"/>
    <s v="Supply 2024"/>
    <n v="11.789"/>
    <n v="9.1440000000000001"/>
    <n v="27"/>
    <n v="27"/>
    <n v="20"/>
    <n v="20"/>
    <n v="14"/>
    <n v="14"/>
    <n v="69"/>
    <n v="69"/>
  </r>
  <r>
    <x v="1"/>
    <s v="Jahun"/>
    <s v="Gidan Datti Primary School"/>
    <s v="1181510014"/>
    <s v="Nura Muazu"/>
    <s v="Idris Saidu"/>
    <s v="08135903458"/>
    <s v="7039217577"/>
    <s v="Supply 2024"/>
    <n v="12.048999999999999"/>
    <n v="9.3510000000000009"/>
    <n v="27"/>
    <n v="27"/>
    <n v="20"/>
    <n v="20"/>
    <n v="14"/>
    <n v="14"/>
    <n v="69"/>
    <n v="69"/>
  </r>
  <r>
    <x v="1"/>
    <s v="Kafin Hausa"/>
    <s v="Kargumaka Primary School"/>
    <s v="1181610016"/>
    <s v="Mohammed Muazu"/>
    <s v="Abdullahi Dahiru"/>
    <s v="08166155691"/>
    <s v="null"/>
    <s v="Supply 2024"/>
    <n v="12.166"/>
    <n v="9.8940000000000001"/>
    <n v="27"/>
    <n v="27"/>
    <n v="20"/>
    <n v="20"/>
    <n v="14"/>
    <n v="14"/>
    <n v="69"/>
    <n v="69"/>
  </r>
  <r>
    <x v="1"/>
    <s v="Dutse"/>
    <s v="Buju CGari Primary School"/>
    <s v="1180610031"/>
    <s v="Kabiru Abbas"/>
    <s v="Labaran Garba"/>
    <s v="08035160351"/>
    <s v="8036472042"/>
    <s v="Supply 2024"/>
    <n v="11.797000000000001"/>
    <n v="9.141"/>
    <n v="27"/>
    <n v="27"/>
    <n v="20"/>
    <n v="20"/>
    <n v="14"/>
    <n v="14"/>
    <n v="68"/>
    <n v="68"/>
  </r>
  <r>
    <x v="1"/>
    <s v="Taura"/>
    <s v="Malamawar Taura Primary School"/>
    <s v="1182610037"/>
    <s v="Auwalu Sani"/>
    <s v="Musa Dantata"/>
    <s v="08039339536"/>
    <s v="8033318134"/>
    <s v="Supply 2024"/>
    <n v="12.205"/>
    <n v="9.2759999999999998"/>
    <n v="27"/>
    <n v="27"/>
    <n v="20"/>
    <n v="20"/>
    <n v="14"/>
    <n v="14"/>
    <n v="68"/>
    <n v="68"/>
  </r>
  <r>
    <x v="1"/>
    <s v="Taura"/>
    <s v="Taura Tahfizul Quran Islamiya School"/>
    <s v="1182610052"/>
    <s v="Auwalu Sani"/>
    <s v="Yahaya Abdullahi"/>
    <s v="07063488413"/>
    <s v="8033318134"/>
    <s v="Supply 2024"/>
    <n v="12.227"/>
    <n v="9.2870000000000008"/>
    <n v="27"/>
    <n v="27"/>
    <n v="20"/>
    <n v="20"/>
    <n v="14"/>
    <n v="14"/>
    <n v="68"/>
    <n v="68"/>
  </r>
  <r>
    <x v="1"/>
    <s v="Yankwashi"/>
    <s v="Sabon Garin Murde Primary School"/>
    <s v="1182710023"/>
    <s v="Abdu S Dawa"/>
    <s v="Sule Hassan"/>
    <s v="08082481717"/>
    <s v="8032430628"/>
    <s v="Supply 2024"/>
    <n v="12.804"/>
    <n v="8.5679999999999996"/>
    <n v="27"/>
    <n v="27"/>
    <n v="20"/>
    <n v="20"/>
    <n v="14"/>
    <n v="14"/>
    <n v="68"/>
    <n v="68"/>
  </r>
  <r>
    <x v="1"/>
    <s v="Dutse"/>
    <s v="Abaya Primary School"/>
    <s v="1180610023"/>
    <s v="Zakari Musa"/>
    <s v="Yusuf Hamza"/>
    <s v="08039611205"/>
    <s v="7030982990"/>
    <s v="Supply 2024"/>
    <n v="11.836"/>
    <n v="9.32"/>
    <n v="27"/>
    <n v="27"/>
    <n v="20"/>
    <n v="20"/>
    <n v="14"/>
    <n v="14"/>
    <n v="67"/>
    <n v="67"/>
  </r>
  <r>
    <x v="1"/>
    <s v="Dutse"/>
    <s v="Karnaya Primary School"/>
    <s v="1180610080"/>
    <s v="Kamilu Sale"/>
    <s v="Sunusi Adamu"/>
    <s v="07032621358"/>
    <s v="8039660029"/>
    <s v="Supply 2024"/>
    <n v="11.9"/>
    <n v="9.2929999999999993"/>
    <n v="27"/>
    <n v="27"/>
    <n v="20"/>
    <n v="20"/>
    <n v="14"/>
    <n v="14"/>
    <n v="67"/>
    <n v="67"/>
  </r>
  <r>
    <x v="1"/>
    <s v="Kafin Hausa"/>
    <s v="Aushuran Chiroma Primary School"/>
    <s v="1181540009"/>
    <s v="Kaila Suleiman"/>
    <s v="Haruna Ahmad"/>
    <s v="07062391860"/>
    <s v="7012366063"/>
    <s v="Supply 2024"/>
    <n v="12.244"/>
    <n v="9.9090000000000007"/>
    <n v="27"/>
    <n v="27"/>
    <n v="20"/>
    <n v="20"/>
    <n v="14"/>
    <n v="14"/>
    <n v="67"/>
    <n v="67"/>
  </r>
  <r>
    <x v="1"/>
    <s v="Kafin Hausa"/>
    <s v="Gidan Kwari Community Primary"/>
    <s v="1815185121"/>
    <s v="Dauda Musa"/>
    <s v="Usman Yakubu"/>
    <s v="08022356515"/>
    <s v="null"/>
    <s v="Supply 2024"/>
    <n v="12.1"/>
    <n v="10.093999999999999"/>
    <n v="27"/>
    <n v="27"/>
    <n v="20"/>
    <n v="20"/>
    <n v="14"/>
    <n v="14"/>
    <n v="67"/>
    <n v="67"/>
  </r>
  <r>
    <x v="1"/>
    <s v="Kafin Hausa"/>
    <s v="Hago Primary School"/>
    <s v="1181610004"/>
    <s v="Alkasim Hudu"/>
    <s v="Ibrahim Garba"/>
    <s v="09033713202"/>
    <s v="null"/>
    <s v="Supply 2024"/>
    <n v="12.377000000000001"/>
    <n v="10.053000000000001"/>
    <n v="27"/>
    <n v="27"/>
    <n v="20"/>
    <n v="20"/>
    <n v="14"/>
    <n v="14"/>
    <n v="67"/>
    <n v="67"/>
  </r>
  <r>
    <x v="1"/>
    <s v="Kafin Hausa"/>
    <s v="Kuloma Primary School"/>
    <s v="Jg23006"/>
    <s v=""/>
    <s v="Usman Mohammed"/>
    <s v="08022485602"/>
    <s v=""/>
    <s v="Supply 2024"/>
    <s v=""/>
    <s v=""/>
    <n v="27"/>
    <n v="27"/>
    <n v="20"/>
    <n v="20"/>
    <n v="14"/>
    <n v="14"/>
    <n v="67"/>
    <n v="67"/>
  </r>
  <r>
    <x v="1"/>
    <s v="Kafin Hausa"/>
    <s v="Machuba Primary School"/>
    <s v="1815195121"/>
    <s v="Muhammad Abdullahi Jaji"/>
    <s v="Yakubu Magaji"/>
    <s v="08026595238"/>
    <s v="null"/>
    <s v="Supply 2024"/>
    <n v="12.193"/>
    <n v="10.029"/>
    <n v="27"/>
    <n v="27"/>
    <n v="20"/>
    <n v="20"/>
    <n v="14"/>
    <n v="14"/>
    <n v="67"/>
    <n v="67"/>
  </r>
  <r>
    <x v="1"/>
    <s v="Kafin Hausa"/>
    <s v="Mawalayel Primary School"/>
    <s v="1815301121"/>
    <s v="Ubale Umar"/>
    <s v="Musa A Muhammed"/>
    <s v="08062413296"/>
    <s v="null"/>
    <s v="Supply 2024"/>
    <s v=""/>
    <s v=""/>
    <n v="27"/>
    <n v="27"/>
    <n v="20"/>
    <n v="20"/>
    <n v="14"/>
    <n v="14"/>
    <n v="67"/>
    <n v="67"/>
  </r>
  <r>
    <x v="1"/>
    <s v="Kafin Hausa"/>
    <s v="Model Primary School Kafin Hausa"/>
    <n v="1181610074"/>
    <s v=""/>
    <s v=""/>
    <s v=""/>
    <s v=""/>
    <s v="Supply 2024"/>
    <s v=""/>
    <s v=""/>
    <n v="27"/>
    <n v="27"/>
    <n v="20"/>
    <n v="20"/>
    <n v="14"/>
    <n v="14"/>
    <n v="67"/>
    <n v="67"/>
  </r>
  <r>
    <x v="1"/>
    <s v="Kafin Hausa"/>
    <s v="Takeje Nomadic Primary School"/>
    <s v="1815213124"/>
    <s v="Ilyasu Dahiru"/>
    <s v="Safiyanu Hamza"/>
    <s v="08082110594"/>
    <s v="null"/>
    <s v="Supply 2024"/>
    <n v="12.281000000000001"/>
    <n v="10.151999999999999"/>
    <n v="27"/>
    <n v="27"/>
    <n v="20"/>
    <n v="20"/>
    <n v="14"/>
    <n v="14"/>
    <n v="67"/>
    <n v="67"/>
  </r>
  <r>
    <x v="1"/>
    <s v="Kafin Hausa"/>
    <s v="Tsangayar Malam Idris Hussaini"/>
    <n v="1181610068"/>
    <s v=""/>
    <s v=""/>
    <s v=""/>
    <s v=""/>
    <s v="Supply 2024"/>
    <s v=""/>
    <s v=""/>
    <n v="27"/>
    <n v="27"/>
    <n v="20"/>
    <n v="20"/>
    <n v="14"/>
    <n v="14"/>
    <n v="67"/>
    <n v="67"/>
  </r>
  <r>
    <x v="1"/>
    <s v="Kafin Hausa"/>
    <s v="Wurkine Nomadi Primary School"/>
    <s v="1815114012"/>
    <s v="Abdullahi Usman"/>
    <s v="Hamza Muhammad"/>
    <s v="07037596972"/>
    <s v=""/>
    <s v="Supply 2024"/>
    <s v=""/>
    <s v=""/>
    <n v="27"/>
    <n v="27"/>
    <n v="20"/>
    <n v="20"/>
    <n v="14"/>
    <n v="14"/>
    <n v="67"/>
    <n v="67"/>
  </r>
  <r>
    <x v="1"/>
    <s v="Kafin Hausa"/>
    <s v="Zago Kafi Primary School"/>
    <s v="1181610059"/>
    <s v="Dauda Musa"/>
    <s v="Umar Lawan"/>
    <s v="08089842045"/>
    <s v="null"/>
    <s v="Supply 2024"/>
    <n v="12.086"/>
    <n v="10.112"/>
    <n v="27"/>
    <n v="27"/>
    <n v="20"/>
    <n v="20"/>
    <n v="14"/>
    <n v="14"/>
    <n v="67"/>
    <n v="67"/>
  </r>
  <r>
    <x v="1"/>
    <s v="Kafin Hausa"/>
    <s v="Zangon Kanyan"/>
    <s v="1181610080"/>
    <s v="Dauda Musa"/>
    <s v="Abdu A Muhammed"/>
    <s v="07034878068"/>
    <s v="null"/>
    <s v="Supply 2024"/>
    <n v="12.086"/>
    <n v="10.113"/>
    <n v="27"/>
    <n v="27"/>
    <n v="20"/>
    <n v="20"/>
    <n v="14"/>
    <n v="14"/>
    <n v="67"/>
    <n v="67"/>
  </r>
  <r>
    <x v="1"/>
    <s v="Malam Madori"/>
    <s v="Tosarawa Primary School"/>
    <s v="1182310052"/>
    <s v="Kabiru Yahaya"/>
    <s v="Adamu Mallam"/>
    <s v="07066510928"/>
    <s v="null"/>
    <s v="Supply 2024"/>
    <n v="12.438000000000001"/>
    <n v="9.9169999999999998"/>
    <n v="27"/>
    <n v="27"/>
    <n v="20"/>
    <n v="20"/>
    <n v="14"/>
    <n v="14"/>
    <n v="67"/>
    <n v="67"/>
  </r>
  <r>
    <x v="1"/>
    <s v="Yankwashi"/>
    <s v="Kwarare Gabas Primary School"/>
    <s v="1182710039"/>
    <s v="Nura Dahiru"/>
    <s v="Lawan Danujuma Lawan Danujuma"/>
    <s v="08064908590"/>
    <s v="7036162296"/>
    <s v="Supply 2024"/>
    <n v="12.808999999999999"/>
    <n v="8.3979999999999997"/>
    <n v="27"/>
    <n v="27"/>
    <n v="20"/>
    <n v="20"/>
    <n v="14"/>
    <n v="14"/>
    <n v="67"/>
    <n v="67"/>
  </r>
  <r>
    <x v="1"/>
    <s v="Jahun"/>
    <s v="Doro Primary School"/>
    <s v="1181510075"/>
    <s v="Ismail Adamu"/>
    <s v="Shaaibu Baffa"/>
    <s v="08065269537"/>
    <s v="8023677924"/>
    <s v="Supply 2024"/>
    <n v="12.128"/>
    <n v="9.4440000000000008"/>
    <n v="27"/>
    <n v="27"/>
    <n v="20"/>
    <n v="20"/>
    <n v="14"/>
    <n v="14"/>
    <n v="66"/>
    <n v="66"/>
  </r>
  <r>
    <x v="1"/>
    <s v="Jahun"/>
    <s v="Yankunama Islamiya Primary School"/>
    <s v="1181510054"/>
    <s v="Ahmad Sule"/>
    <s v="Madaki Adamu"/>
    <s v="08108015666"/>
    <s v=""/>
    <s v="Supply 2024"/>
    <n v="12.183999999999999"/>
    <n v="9.5519999999999996"/>
    <n v="27"/>
    <n v="27"/>
    <n v="20"/>
    <n v="20"/>
    <n v="14"/>
    <n v="14"/>
    <n v="66"/>
    <n v="66"/>
  </r>
  <r>
    <x v="1"/>
    <s v="Kafin Hausa"/>
    <s v="Kira Babba Primary School"/>
    <s v="1181610017"/>
    <s v="Imam Abdu"/>
    <s v="Yusuf Muhammad"/>
    <s v="08138299932"/>
    <s v=""/>
    <s v="Supply 2024"/>
    <n v="12.32"/>
    <n v="10.028"/>
    <n v="27"/>
    <n v="27"/>
    <n v="20"/>
    <n v="20"/>
    <n v="14"/>
    <n v="14"/>
    <n v="66"/>
    <n v="66"/>
  </r>
  <r>
    <x v="1"/>
    <s v="Yankwashi"/>
    <s v="Yankwashi Islamiyya Primary School"/>
    <s v="1182710042"/>
    <s v="Abdu S Dawa"/>
    <s v="Tela Yau"/>
    <s v="07061551105"/>
    <s v="8032430628"/>
    <s v="Supply 2024"/>
    <n v="12.747"/>
    <n v="8.5389999999999997"/>
    <n v="27"/>
    <n v="27"/>
    <n v="20"/>
    <n v="20"/>
    <n v="14"/>
    <n v="14"/>
    <n v="66"/>
    <n v="66"/>
  </r>
  <r>
    <x v="1"/>
    <s v="Dutse"/>
    <s v="Burtilan Primary Schohiol"/>
    <s v="1180620017"/>
    <s v="Hussain Galadima"/>
    <s v="Shehu Sunusi"/>
    <s v="07037097615"/>
    <s v="8065913570"/>
    <s v="Supply 2024"/>
    <n v="11.734999999999999"/>
    <n v="9.3620000000000001"/>
    <n v="27"/>
    <n v="27"/>
    <n v="20"/>
    <n v="20"/>
    <n v="14"/>
    <n v="14"/>
    <n v="65"/>
    <n v="65"/>
  </r>
  <r>
    <x v="1"/>
    <s v="Gagarawa"/>
    <s v="Yalawa Primary School"/>
    <s v="1180810010"/>
    <s v="Tijjani Muhammad"/>
    <s v="Iliyasu Alhaji"/>
    <s v="07030310291"/>
    <s v="8060319558"/>
    <s v="Supply 2024"/>
    <n v="12.461"/>
    <n v="9.5310000000000006"/>
    <n v="27"/>
    <n v="27"/>
    <n v="20"/>
    <n v="20"/>
    <n v="14"/>
    <n v="14"/>
    <n v="65"/>
    <n v="65"/>
  </r>
  <r>
    <x v="1"/>
    <s v="Jahun"/>
    <s v="Chambe Primary School"/>
    <s v="1181440005"/>
    <s v="Lawan Salisu"/>
    <s v="Garba Nura"/>
    <s v="08126426219"/>
    <s v="8067422553"/>
    <s v="Supply 2024"/>
    <n v="12.135"/>
    <n v="9.6809999999999992"/>
    <n v="27"/>
    <n v="27"/>
    <n v="20"/>
    <n v="20"/>
    <n v="14"/>
    <n v="14"/>
    <n v="65"/>
    <n v="65"/>
  </r>
  <r>
    <x v="1"/>
    <s v="Jahun"/>
    <s v="Tukuyawa Primary School"/>
    <s v="1181510050"/>
    <s v="Nura Muazu"/>
    <s v="Kawu Dan Kawu"/>
    <s v="08133398490"/>
    <s v="7039217577"/>
    <s v="Supply 2024"/>
    <n v="12.031000000000001"/>
    <n v="9.391"/>
    <n v="27"/>
    <n v="27"/>
    <n v="20"/>
    <n v="20"/>
    <n v="14"/>
    <n v="14"/>
    <n v="65"/>
    <n v="65"/>
  </r>
  <r>
    <x v="1"/>
    <s v="Kafin Hausa"/>
    <s v="Chambawa Primary School"/>
    <s v="1181540022"/>
    <s v="Ibrahim Hussaini"/>
    <s v="Usman Dallad"/>
    <s v="08020360030"/>
    <s v="7034252151"/>
    <s v="Supply 2024"/>
    <n v="12.085000000000001"/>
    <n v="10.112"/>
    <n v="27"/>
    <n v="27"/>
    <n v="20"/>
    <n v="20"/>
    <n v="14"/>
    <n v="14"/>
    <n v="65"/>
    <n v="65"/>
  </r>
  <r>
    <x v="1"/>
    <s v="Kafin Hausa"/>
    <s v="Inkaibo Primary School"/>
    <s v="1181610007"/>
    <s v="Alkasim Hudu"/>
    <s v="Sunusi Muhammad"/>
    <s v="08066302853"/>
    <s v="null"/>
    <s v="Supply 2024"/>
    <n v="12.303000000000001"/>
    <n v="10.057"/>
    <n v="27"/>
    <n v="27"/>
    <n v="20"/>
    <n v="20"/>
    <n v="14"/>
    <n v="14"/>
    <n v="65"/>
    <n v="65"/>
  </r>
  <r>
    <x v="1"/>
    <s v="Taura"/>
    <s v="Garba Halliru Primary School"/>
    <s v="1826121122"/>
    <s v="Auwalu Sani"/>
    <s v="Adamu Rabiu"/>
    <s v="08060748580"/>
    <s v="8033318134"/>
    <s v="Supply 2024"/>
    <n v="12.224"/>
    <n v="9.2810000000000006"/>
    <n v="27"/>
    <n v="27"/>
    <n v="20"/>
    <n v="20"/>
    <n v="14"/>
    <n v="14"/>
    <n v="65"/>
    <n v="65"/>
  </r>
  <r>
    <x v="1"/>
    <s v="Yankwashi"/>
    <s v="Firji Model Islammiya Primary School"/>
    <s v="1182710007"/>
    <s v="Mustapha Ahmed"/>
    <s v="Umar Mati"/>
    <s v="07060538547"/>
    <s v="8030763872"/>
    <s v="Supply 2024"/>
    <n v="12.747"/>
    <n v="8.4030000000000005"/>
    <n v="27"/>
    <n v="27"/>
    <n v="20"/>
    <n v="20"/>
    <n v="14"/>
    <n v="14"/>
    <n v="65"/>
    <n v="65"/>
  </r>
  <r>
    <x v="1"/>
    <s v="Dutse"/>
    <s v="Kalusa Primary School"/>
    <s v="1180610078"/>
    <s v="Garba Dattijo"/>
    <s v="Iliyasu Abdu"/>
    <s v="08066054950"/>
    <s v="7034928942"/>
    <s v="Supply 2024"/>
    <n v="11.715999999999999"/>
    <n v="9.36"/>
    <n v="27"/>
    <n v="27"/>
    <n v="20"/>
    <n v="20"/>
    <n v="14"/>
    <n v="14"/>
    <n v="64"/>
    <n v="64"/>
  </r>
  <r>
    <x v="1"/>
    <s v="Malam Madori"/>
    <s v="Dakido Primary School"/>
    <s v="1182310010"/>
    <s v="Alhassan Muhammad"/>
    <s v="Abdullahi Suleiman"/>
    <s v="08063354522"/>
    <s v="8098533965"/>
    <s v="Supply 2024"/>
    <n v="12.513999999999999"/>
    <n v="9.8829999999999991"/>
    <n v="27"/>
    <n v="27"/>
    <n v="20"/>
    <n v="20"/>
    <n v="14"/>
    <n v="14"/>
    <n v="64"/>
    <n v="64"/>
  </r>
  <r>
    <x v="1"/>
    <s v="Taura"/>
    <s v="Wayu Primary School"/>
    <s v="1182610055"/>
    <s v="Rabiu Usman"/>
    <s v="Magaji Abdullahi"/>
    <s v="08148934376"/>
    <s v="8039746703"/>
    <s v="Supply 2024"/>
    <n v="12.313000000000001"/>
    <n v="9.4659999999999993"/>
    <n v="27"/>
    <n v="27"/>
    <n v="20"/>
    <n v="20"/>
    <n v="14"/>
    <n v="14"/>
    <n v="64"/>
    <n v="64"/>
  </r>
  <r>
    <x v="1"/>
    <s v="Taura"/>
    <s v="Yangayami Primary School"/>
    <s v="1182610056"/>
    <s v="Sale Ali"/>
    <s v="Kabiru Umar"/>
    <s v="08131911081"/>
    <s v="null"/>
    <s v="Supply 2024"/>
    <n v="12.25"/>
    <n v="9.3569999999999993"/>
    <n v="27"/>
    <n v="27"/>
    <n v="20"/>
    <n v="20"/>
    <n v="14"/>
    <n v="14"/>
    <n v="64"/>
    <n v="64"/>
  </r>
  <r>
    <x v="1"/>
    <s v="Yankwashi"/>
    <s v="Gwarta I Primary School"/>
    <s v="1182710009"/>
    <s v="Auwalu Umar"/>
    <s v="Abubakar S Garba Abubakar S Garba"/>
    <s v="08060877965"/>
    <s v="null"/>
    <s v="Supply 2024"/>
    <n v="12.815"/>
    <n v="8.52"/>
    <n v="27"/>
    <n v="27"/>
    <n v="20"/>
    <n v="20"/>
    <n v="14"/>
    <n v="14"/>
    <n v="64"/>
    <n v="64"/>
  </r>
  <r>
    <x v="1"/>
    <s v="Jahun"/>
    <s v="Duja Primary School"/>
    <s v="1181510042"/>
    <s v="Muhammad Ado Jahun"/>
    <s v="Mohammed Sadisu Kawu"/>
    <s v="08026608085"/>
    <s v="7036414288"/>
    <s v="Supply 2024"/>
    <n v="12.124000000000001"/>
    <n v="9.4740000000000002"/>
    <n v="27"/>
    <n v="27"/>
    <n v="20"/>
    <n v="20"/>
    <n v="14"/>
    <n v="14"/>
    <n v="63"/>
    <n v="63"/>
  </r>
  <r>
    <x v="1"/>
    <s v="Kafin Hausa"/>
    <s v="Balangu Model Primary School"/>
    <n v="1181540013"/>
    <s v=""/>
    <s v=""/>
    <s v=""/>
    <s v=""/>
    <s v="Supply 2024"/>
    <s v=""/>
    <s v=""/>
    <n v="27"/>
    <n v="27"/>
    <n v="20"/>
    <n v="20"/>
    <n v="14"/>
    <n v="14"/>
    <n v="63"/>
    <n v="63"/>
  </r>
  <r>
    <x v="1"/>
    <s v="Taura"/>
    <s v="Kukui Primary School"/>
    <s v="1182610030"/>
    <s v="Suleiman Dayyabu"/>
    <s v="Aminu Haruna"/>
    <s v="07065630131"/>
    <s v="8066035446"/>
    <s v="Supply 2024"/>
    <n v="12.157"/>
    <n v="9.1539999999999999"/>
    <n v="27"/>
    <n v="27"/>
    <n v="20"/>
    <n v="20"/>
    <n v="14"/>
    <n v="14"/>
    <n v="63"/>
    <n v="63"/>
  </r>
  <r>
    <x v="1"/>
    <s v="Jahun"/>
    <s v="Zadul MaAd Islamiya Primary School"/>
    <n v="1181510056"/>
    <s v=""/>
    <s v=""/>
    <s v=""/>
    <s v=""/>
    <s v="Supply 2024"/>
    <s v=""/>
    <s v=""/>
    <n v="27"/>
    <n v="27"/>
    <n v="20"/>
    <n v="20"/>
    <n v="14"/>
    <n v="14"/>
    <n v="62"/>
    <n v="62"/>
  </r>
  <r>
    <x v="1"/>
    <s v="Kafin Hausa"/>
    <s v="Autako Islamiyya Primary School"/>
    <s v="1181610062"/>
    <s v="Muhammad Abdullahi Jaji"/>
    <s v="Aliyu Dauda"/>
    <s v="08088075196"/>
    <s v="null"/>
    <s v="Supply 2024"/>
    <s v=""/>
    <s v=""/>
    <n v="27"/>
    <n v="27"/>
    <n v="20"/>
    <n v="20"/>
    <n v="14"/>
    <n v="14"/>
    <n v="62"/>
    <n v="62"/>
  </r>
  <r>
    <x v="1"/>
    <s v="Taura"/>
    <s v="Abakura Primary School"/>
    <s v="1182610060"/>
    <s v="Ahmad Muktar"/>
    <s v="Inusa Ibrahim"/>
    <s v="08162985247"/>
    <s v="null"/>
    <s v="Supply 2024"/>
    <n v="12.209"/>
    <n v="9.2539999999999996"/>
    <n v="27"/>
    <n v="27"/>
    <n v="20"/>
    <n v="20"/>
    <n v="14"/>
    <n v="14"/>
    <n v="62"/>
    <n v="62"/>
  </r>
  <r>
    <x v="1"/>
    <s v="Taura"/>
    <s v="Kauyen Waziri Primary School"/>
    <n v="1182610093"/>
    <s v=""/>
    <s v="Ali Datti Auta"/>
    <s v="07026133216"/>
    <s v=""/>
    <s v="Supply 2024"/>
    <s v=""/>
    <s v=""/>
    <n v="27"/>
    <n v="27"/>
    <n v="20"/>
    <n v="20"/>
    <n v="14"/>
    <n v="14"/>
    <n v="62"/>
    <n v="62"/>
  </r>
  <r>
    <x v="1"/>
    <s v="Yankwashi"/>
    <s v="Kanawa Primary School"/>
    <n v="1182710038"/>
    <s v=""/>
    <s v=""/>
    <s v=""/>
    <s v=""/>
    <s v="Supply 2024"/>
    <n v="12.7482705"/>
    <n v="8.4626283000000004"/>
    <n v="27"/>
    <n v="27"/>
    <n v="20"/>
    <n v="20"/>
    <n v="14"/>
    <n v="14"/>
    <n v="62"/>
    <n v="62"/>
  </r>
  <r>
    <x v="1"/>
    <s v="Dutse"/>
    <s v="Dilake Primary School"/>
    <s v="1180620014"/>
    <s v="Attahir Musa"/>
    <s v="Usaini Sale"/>
    <s v="08067744853"/>
    <s v="null"/>
    <s v="Supply 2024"/>
    <n v="11.721"/>
    <n v="9.3670000000000009"/>
    <n v="27"/>
    <n v="27"/>
    <n v="20"/>
    <n v="20"/>
    <n v="14"/>
    <n v="14"/>
    <n v="61"/>
    <n v="61"/>
  </r>
  <r>
    <x v="1"/>
    <s v="Jahun"/>
    <s v="Nahucen Harbo Primary School"/>
    <n v="1181510061"/>
    <s v=""/>
    <s v="Muhammad Alhassan"/>
    <s v="07031138353"/>
    <s v=""/>
    <s v="Supply 2024"/>
    <n v="12.132"/>
    <n v="9.5549999999999997"/>
    <n v="27"/>
    <n v="27"/>
    <n v="20"/>
    <n v="20"/>
    <n v="14"/>
    <n v="14"/>
    <n v="61"/>
    <n v="61"/>
  </r>
  <r>
    <x v="1"/>
    <s v="Dutse"/>
    <s v="Sayasaya Primary School"/>
    <s v="1180610106"/>
    <s v="Ahmed Abdulkadir"/>
    <s v="Abashe Ibrahim"/>
    <s v="08024413343"/>
    <s v="null"/>
    <s v="Supply 2024"/>
    <n v="11.733000000000001"/>
    <n v="9.3620000000000001"/>
    <n v="27"/>
    <n v="27"/>
    <n v="20"/>
    <n v="20"/>
    <n v="14"/>
    <n v="14"/>
    <n v="60"/>
    <n v="60"/>
  </r>
  <r>
    <x v="1"/>
    <s v="Kafin Hausa"/>
    <s v="Ashuran Madaki Primary School"/>
    <s v="1181540010"/>
    <s v="Hashimu Abdulhamid"/>
    <s v="Musa Sarki"/>
    <s v="08063001382"/>
    <s v="null"/>
    <s v="Supply 2024"/>
    <s v=""/>
    <s v=""/>
    <n v="27"/>
    <n v="27"/>
    <n v="20"/>
    <n v="20"/>
    <n v="14"/>
    <n v="14"/>
    <n v="60"/>
    <n v="60"/>
  </r>
  <r>
    <x v="1"/>
    <s v="Kafin Hausa"/>
    <s v="Baraduwa Primary School"/>
    <s v="1181540014"/>
    <s v="Muhammad Abdullahi Jaji"/>
    <s v="Babannan Umar"/>
    <s v="08029681422"/>
    <s v="null"/>
    <s v="Supply 2024"/>
    <n v="12.196999999999999"/>
    <n v="10.007999999999999"/>
    <n v="27"/>
    <n v="27"/>
    <n v="20"/>
    <n v="20"/>
    <n v="14"/>
    <n v="14"/>
    <n v="60"/>
    <n v="60"/>
  </r>
  <r>
    <x v="1"/>
    <s v="Kafin Hausa"/>
    <s v="Duma Dumin Toka Primary School"/>
    <s v="1181540025"/>
    <s v="Ibrahim Saidu"/>
    <s v="Umar Abubakar Auno"/>
    <s v="07069060498"/>
    <s v="8081019093"/>
    <s v="Supply 2024"/>
    <n v="12.085000000000001"/>
    <n v="9.8940000000000001"/>
    <n v="27"/>
    <n v="27"/>
    <n v="20"/>
    <n v="20"/>
    <n v="14"/>
    <n v="14"/>
    <n v="60"/>
    <n v="60"/>
  </r>
  <r>
    <x v="1"/>
    <s v="Kafin Hausa"/>
    <s v="Kamugatawa Primary School"/>
    <s v="1181610012"/>
    <s v="Hashimu Abdulhamid"/>
    <s v="Abdulhadi M Iliyasu"/>
    <s v="08128843645"/>
    <s v="null"/>
    <s v="Supply 2024"/>
    <s v=""/>
    <s v=""/>
    <n v="27"/>
    <n v="27"/>
    <n v="20"/>
    <n v="20"/>
    <n v="14"/>
    <n v="14"/>
    <n v="60"/>
    <n v="60"/>
  </r>
  <r>
    <x v="1"/>
    <s v="Kafin Hausa"/>
    <s v="Kanzan Galadima Primary School"/>
    <s v="1181610013"/>
    <s v="Mohammed Muazu"/>
    <s v="Salisu Dahiru"/>
    <s v="08143275407"/>
    <s v="null"/>
    <s v="Supply 2024"/>
    <n v="12.183999999999999"/>
    <n v="9.9339999999999993"/>
    <n v="27"/>
    <n v="27"/>
    <n v="20"/>
    <n v="20"/>
    <n v="14"/>
    <n v="14"/>
    <n v="60"/>
    <n v="60"/>
  </r>
  <r>
    <x v="1"/>
    <s v="Kafin Hausa"/>
    <s v="Sateri Primary School"/>
    <s v="1181610045"/>
    <s v="Ilyasu Dahiru"/>
    <s v="Usman Adamu"/>
    <s v="08082261583"/>
    <s v="null"/>
    <s v="Supply 2024"/>
    <n v="12.323"/>
    <n v="10.188000000000001"/>
    <n v="27"/>
    <n v="27"/>
    <n v="20"/>
    <n v="20"/>
    <n v="14"/>
    <n v="14"/>
    <n v="60"/>
    <n v="60"/>
  </r>
  <r>
    <x v="1"/>
    <s v="Malam Madori"/>
    <s v="Tahafizul QurAn"/>
    <s v="1182310047"/>
    <s v="Abdullahi Yusif"/>
    <s v="Mustapha Khalid"/>
    <s v="08068448096"/>
    <s v="7063757295"/>
    <s v="Supply 2024"/>
    <n v="12.564"/>
    <n v="9.8859999999999992"/>
    <n v="27"/>
    <n v="27"/>
    <n v="20"/>
    <n v="20"/>
    <n v="14"/>
    <n v="14"/>
    <n v="60"/>
    <n v="60"/>
  </r>
  <r>
    <x v="1"/>
    <s v="Malam Madori"/>
    <s v="Ya Bintu Model Tahfizul QurAn Isl Primary School"/>
    <n v="1182310088"/>
    <s v=""/>
    <s v=""/>
    <s v=""/>
    <s v=""/>
    <s v="Supply 2024"/>
    <s v=""/>
    <s v=""/>
    <n v="27"/>
    <n v="27"/>
    <n v="20"/>
    <n v="20"/>
    <n v="14"/>
    <n v="14"/>
    <n v="60"/>
    <n v="60"/>
  </r>
  <r>
    <x v="1"/>
    <s v="Jahun"/>
    <s v="Kale Primary School"/>
    <s v="1181510028"/>
    <s v="Shehu Sabo"/>
    <s v="Musa Mohammed Ubale"/>
    <s v="08029452505"/>
    <s v="7066139594"/>
    <s v="Supply 2024"/>
    <n v="12.096"/>
    <n v="9.3260000000000005"/>
    <n v="27"/>
    <n v="27"/>
    <n v="20"/>
    <n v="20"/>
    <n v="14"/>
    <n v="14"/>
    <n v="59"/>
    <n v="59"/>
  </r>
  <r>
    <x v="1"/>
    <s v="Kafin Hausa"/>
    <s v="Fadawa Primary School"/>
    <s v="1181540028"/>
    <s v="Ahmad Tahir"/>
    <s v="Yusuf Ibrahim"/>
    <s v="07012853712"/>
    <s v="8031988483"/>
    <s v="Supply 2024"/>
    <n v="12.279"/>
    <n v="10.019"/>
    <n v="27"/>
    <n v="27"/>
    <n v="20"/>
    <n v="20"/>
    <n v="14"/>
    <n v="14"/>
    <n v="59"/>
    <n v="59"/>
  </r>
  <r>
    <x v="1"/>
    <s v="Taura"/>
    <s v="Kundu Primary School"/>
    <s v="1182610031"/>
    <s v="Sale Ali"/>
    <s v="Usman Yahaya"/>
    <s v="08067781089"/>
    <s v="null"/>
    <s v="Supply 2024"/>
    <n v="12.218999999999999"/>
    <n v="9.3309999999999995"/>
    <n v="27"/>
    <n v="27"/>
    <n v="20"/>
    <n v="20"/>
    <n v="14"/>
    <n v="14"/>
    <n v="59"/>
    <n v="59"/>
  </r>
  <r>
    <x v="1"/>
    <s v="Taura"/>
    <s v="Maje Islamiya Primary School"/>
    <s v="1182610040"/>
    <s v="Muhammad Sule Idris"/>
    <s v="Saadu Musa"/>
    <s v="08139132691"/>
    <s v="null"/>
    <s v="Supply 2024"/>
    <n v="12.241"/>
    <n v="9.3770000000000007"/>
    <n v="27"/>
    <n v="27"/>
    <n v="20"/>
    <n v="20"/>
    <n v="14"/>
    <n v="14"/>
    <n v="59"/>
    <n v="59"/>
  </r>
  <r>
    <x v="1"/>
    <s v="Dutse"/>
    <s v="Bakwato Primary School"/>
    <s v="1180620003"/>
    <s v="Ahmad Sunusi"/>
    <s v="Auwalu Adamu"/>
    <s v="08069776340"/>
    <s v="8065883193"/>
    <s v="Supply 2024"/>
    <n v="11.72"/>
    <n v="9.3680000000000003"/>
    <n v="27"/>
    <n v="27"/>
    <n v="20"/>
    <n v="20"/>
    <n v="14"/>
    <n v="14"/>
    <n v="58"/>
    <n v="58"/>
  </r>
  <r>
    <x v="1"/>
    <s v="Dutse"/>
    <s v="Zobiya Primary School"/>
    <s v="1180620001"/>
    <s v="Ahmad Abdulkadir"/>
    <s v="Sadi Shuaibu"/>
    <s v="08038533105"/>
    <s v="null"/>
    <s v="Supply 2024"/>
    <n v="11.734"/>
    <n v="9.36"/>
    <n v="27"/>
    <n v="27"/>
    <n v="20"/>
    <n v="20"/>
    <n v="14"/>
    <n v="14"/>
    <n v="58"/>
    <n v="58"/>
  </r>
  <r>
    <x v="1"/>
    <s v="Gagarawa"/>
    <s v="Malam Ada Primary School"/>
    <s v="1180810017"/>
    <s v="Hassan Tsoho"/>
    <s v="Musa Usman"/>
    <s v="08147326573"/>
    <s v="7037856764"/>
    <s v="Supply 2024"/>
    <n v="12.433999999999999"/>
    <n v="9.5909999999999993"/>
    <n v="27"/>
    <n v="27"/>
    <n v="20"/>
    <n v="20"/>
    <n v="14"/>
    <n v="14"/>
    <n v="58"/>
    <n v="58"/>
  </r>
  <r>
    <x v="1"/>
    <s v="Jahun"/>
    <s v="Aujara Arewa Primary School"/>
    <s v="1181510078"/>
    <s v="Nura Muazu"/>
    <s v="Sabo A Tasiu"/>
    <s v="08067679518"/>
    <s v="7039217577"/>
    <s v="Supply 2024"/>
    <n v="12.053000000000001"/>
    <n v="9.42"/>
    <n v="27"/>
    <n v="27"/>
    <n v="20"/>
    <n v="20"/>
    <n v="14"/>
    <n v="14"/>
    <n v="58"/>
    <n v="58"/>
  </r>
  <r>
    <x v="1"/>
    <s v="Jahun"/>
    <s v="Dina Primary School"/>
    <s v="1181440008"/>
    <s v="Muhammad Ado Jahun"/>
    <s v="Yakubu Galadima"/>
    <s v="07032135299"/>
    <s v="7036414288"/>
    <s v="Supply 2024"/>
    <n v="12.077999999999999"/>
    <n v="9.6289999999999996"/>
    <n v="27"/>
    <n v="27"/>
    <n v="20"/>
    <n v="20"/>
    <n v="14"/>
    <n v="14"/>
    <n v="58"/>
    <n v="58"/>
  </r>
  <r>
    <x v="1"/>
    <s v="Kafin Hausa"/>
    <s v="Majeri Gari Primary School"/>
    <s v="1181610030"/>
    <s v="Ibrahim Saidu"/>
    <s v="Baffa Ibrahim"/>
    <s v="07016931353"/>
    <s v="8081019093"/>
    <s v="Supply 2024"/>
    <n v="12.066000000000001"/>
    <n v="9.8439999999999994"/>
    <n v="27"/>
    <n v="27"/>
    <n v="20"/>
    <n v="20"/>
    <n v="14"/>
    <n v="14"/>
    <n v="57"/>
    <n v="57"/>
  </r>
  <r>
    <x v="1"/>
    <s v="Kafin Hausa"/>
    <s v="Shakato Primary School"/>
    <s v="1815124121"/>
    <s v="Muhammad Mato"/>
    <s v="Abdu Adamu Waloyi"/>
    <s v="08028009124"/>
    <s v="null"/>
    <s v="Supply 2024"/>
    <n v="12.183999999999999"/>
    <n v="10.099"/>
    <n v="27"/>
    <n v="27"/>
    <n v="20"/>
    <n v="20"/>
    <n v="14"/>
    <n v="14"/>
    <n v="57"/>
    <n v="57"/>
  </r>
  <r>
    <x v="1"/>
    <s v="Malam Madori"/>
    <s v="Garin Barma Primary School"/>
    <s v="1821001121"/>
    <s v="Lawan Musa"/>
    <s v="Mohammed Ganbo"/>
    <s v="07014447278"/>
    <s v="8066440059"/>
    <s v="Supply 2024"/>
    <n v="12.551"/>
    <n v="9.8770000000000007"/>
    <n v="27"/>
    <n v="27"/>
    <n v="20"/>
    <n v="20"/>
    <n v="14"/>
    <n v="14"/>
    <n v="57"/>
    <n v="57"/>
  </r>
  <r>
    <x v="1"/>
    <s v="Taura"/>
    <s v="Yanyanga Primary School"/>
    <s v="1182610057"/>
    <s v="Suleiman Dayyabu"/>
    <s v="Hudu Yusif"/>
    <s v="08062315485"/>
    <s v="8066035446"/>
    <s v="Supply 2024"/>
    <n v="12.236000000000001"/>
    <n v="9.3179999999999996"/>
    <n v="27"/>
    <n v="27"/>
    <n v="20"/>
    <n v="20"/>
    <n v="14"/>
    <n v="14"/>
    <n v="57"/>
    <n v="57"/>
  </r>
  <r>
    <x v="1"/>
    <s v="Dutse"/>
    <s v="Sabon Garin Madora Primary School"/>
    <s v="1180610101"/>
    <s v="Attahir Musa"/>
    <s v="Musa Umar"/>
    <s v="08069543220"/>
    <s v="null"/>
    <s v="Supply 2024"/>
    <n v="11.721"/>
    <n v="9.3670000000000009"/>
    <n v="27"/>
    <n v="27"/>
    <n v="20"/>
    <n v="20"/>
    <n v="14"/>
    <n v="14"/>
    <n v="56"/>
    <n v="56"/>
  </r>
  <r>
    <x v="1"/>
    <s v="Gagarawa"/>
    <s v="Dannani Primary School"/>
    <s v="1180810018"/>
    <s v="Alkhasim Abdullahi"/>
    <s v="Usman Adamu"/>
    <s v="09039962881"/>
    <s v="7064572169"/>
    <s v="Supply 2024"/>
    <n v="12.397"/>
    <n v="9.5830000000000002"/>
    <n v="27"/>
    <n v="27"/>
    <n v="20"/>
    <n v="20"/>
    <n v="14"/>
    <n v="14"/>
    <n v="56"/>
    <n v="56"/>
  </r>
  <r>
    <x v="1"/>
    <s v="Jahun"/>
    <s v="Gidan Gona Primary School"/>
    <s v="1181510011"/>
    <s v="Ismail Adamu"/>
    <s v="Nasiru Inusa"/>
    <s v="08060945395"/>
    <s v="8023677924"/>
    <s v="Supply 2024"/>
    <n v="12.13"/>
    <n v="9.4090000000000007"/>
    <n v="27"/>
    <n v="27"/>
    <n v="20"/>
    <n v="20"/>
    <n v="14"/>
    <n v="14"/>
    <n v="56"/>
    <n v="56"/>
  </r>
  <r>
    <x v="1"/>
    <s v="Jahun"/>
    <s v="Kulawa Primary School"/>
    <n v="1814118150"/>
    <s v=""/>
    <s v=""/>
    <s v=""/>
    <s v=""/>
    <s v="Supply 2024"/>
    <s v=""/>
    <s v=""/>
    <n v="27"/>
    <n v="27"/>
    <n v="20"/>
    <n v="20"/>
    <n v="14"/>
    <n v="14"/>
    <n v="56"/>
    <n v="56"/>
  </r>
  <r>
    <x v="1"/>
    <s v="Kafin Hausa"/>
    <s v="Kore Primary School"/>
    <s v="1181610019"/>
    <s v="Ibrahim Saidu"/>
    <s v="Magaji S Kore"/>
    <s v="07087343688"/>
    <s v="8081019093"/>
    <s v="Supply 2024"/>
    <n v="12.032999999999999"/>
    <n v="9.8230000000000004"/>
    <n v="27"/>
    <n v="27"/>
    <n v="20"/>
    <n v="20"/>
    <n v="14"/>
    <n v="14"/>
    <n v="56"/>
    <n v="56"/>
  </r>
  <r>
    <x v="1"/>
    <s v="Malam Madori"/>
    <s v="Baguwa Primary School"/>
    <s v="1182310001"/>
    <s v="Idris Abdullahi Bala"/>
    <s v="Muhammed S Abubakar"/>
    <s v="07064788569"/>
    <s v="null"/>
    <s v="Supply 2024"/>
    <n v="12.5"/>
    <n v="9.9760000000000009"/>
    <n v="27"/>
    <n v="27"/>
    <n v="20"/>
    <n v="20"/>
    <n v="14"/>
    <n v="14"/>
    <n v="56"/>
    <n v="56"/>
  </r>
  <r>
    <x v="1"/>
    <s v="Kafin Hausa"/>
    <s v="Duwameri Nomadic Primary School"/>
    <s v="1181510032"/>
    <s v="Muhammad Mato"/>
    <s v="Lawan Bawa"/>
    <s v="08106004398"/>
    <s v="null"/>
    <s v="Supply 2024"/>
    <n v="12.127000000000001"/>
    <n v="10.087999999999999"/>
    <n v="27"/>
    <n v="27"/>
    <n v="20"/>
    <n v="20"/>
    <n v="14"/>
    <n v="14"/>
    <n v="55"/>
    <n v="55"/>
  </r>
  <r>
    <x v="1"/>
    <s v="Kafin Hausa"/>
    <s v="Juma Ar Atisir Islamiyya Primary School"/>
    <s v="1181610063"/>
    <s v="Muhammad Abdullahi Bala"/>
    <s v="Haruna Imam"/>
    <s v="07013776479"/>
    <s v="null"/>
    <s v="Supply 2024"/>
    <n v="12.238"/>
    <n v="10.013999999999999"/>
    <n v="27"/>
    <n v="27"/>
    <n v="20"/>
    <n v="20"/>
    <n v="14"/>
    <n v="14"/>
    <n v="55"/>
    <n v="55"/>
  </r>
  <r>
    <x v="1"/>
    <s v="Kafin Hausa"/>
    <s v="Kaleta Nomadic Primary School"/>
    <s v="1181610065"/>
    <s v="Garba Abdullahi"/>
    <s v="Abdullahi Bakole"/>
    <s v="08081810124"/>
    <s v="8022994397"/>
    <s v="Supply 2024"/>
    <n v="12.009"/>
    <n v="9.9250000000000007"/>
    <n v="27"/>
    <n v="27"/>
    <n v="20"/>
    <n v="20"/>
    <n v="14"/>
    <n v="14"/>
    <n v="55"/>
    <n v="55"/>
  </r>
  <r>
    <x v="1"/>
    <s v="Kafin Hausa"/>
    <s v="Majawa Primary School"/>
    <s v="1181610029"/>
    <s v="Dauda Musa"/>
    <s v="Sani Musa"/>
    <s v="08023602652"/>
    <s v="null"/>
    <s v="Supply 2024"/>
    <n v="12.157"/>
    <n v="10.041"/>
    <n v="27"/>
    <n v="27"/>
    <n v="20"/>
    <n v="20"/>
    <n v="14"/>
    <n v="14"/>
    <n v="55"/>
    <n v="55"/>
  </r>
  <r>
    <x v="1"/>
    <s v="Malam Madori"/>
    <s v="Akurya Primary School"/>
    <s v="1182220014"/>
    <s v="Muhammad A Zakar"/>
    <s v="Haruna Muhd Ibrahim"/>
    <s v="08030742211"/>
    <s v="null"/>
    <s v="Supply 2024"/>
    <n v="12.489000000000001"/>
    <n v="9.9269999999999996"/>
    <n v="27"/>
    <n v="27"/>
    <n v="20"/>
    <n v="20"/>
    <n v="14"/>
    <n v="14"/>
    <n v="55"/>
    <n v="55"/>
  </r>
  <r>
    <x v="1"/>
    <s v="Malam Madori"/>
    <s v="Manomi Islamiya Primary School"/>
    <s v="1182310038"/>
    <s v="Hassan Abubakar"/>
    <s v="Yusuf Nadabo"/>
    <s v="08116543083"/>
    <s v="7052823129"/>
    <s v="Supply 2024"/>
    <n v="12.564"/>
    <n v="9.8819999999999997"/>
    <n v="27"/>
    <n v="27"/>
    <n v="20"/>
    <n v="20"/>
    <n v="14"/>
    <n v="14"/>
    <n v="55"/>
    <n v="55"/>
  </r>
  <r>
    <x v="1"/>
    <s v="Taura"/>
    <s v="Gama Kauye Primary School"/>
    <s v="1182610081"/>
    <s v="Rabiu Usman"/>
    <s v="Musa Yusif"/>
    <s v="08021444823"/>
    <s v="8039746703"/>
    <s v="Supply 2024"/>
    <n v="12.288"/>
    <n v="9.4670000000000005"/>
    <n v="27"/>
    <n v="27"/>
    <n v="20"/>
    <n v="20"/>
    <n v="14"/>
    <n v="14"/>
    <n v="55"/>
    <n v="55"/>
  </r>
  <r>
    <x v="1"/>
    <s v="Gagarawa"/>
    <s v="Zingaran Primary School"/>
    <s v="1180810013"/>
    <s v="Salisu Muhammad"/>
    <s v="Habu Mohammed"/>
    <s v="07037221050"/>
    <s v="9069405475"/>
    <s v="Supply 2024"/>
    <n v="12.478"/>
    <n v="9.6"/>
    <n v="27"/>
    <n v="27"/>
    <n v="20"/>
    <n v="20"/>
    <n v="14"/>
    <n v="14"/>
    <n v="54"/>
    <n v="54"/>
  </r>
  <r>
    <x v="1"/>
    <s v="Jahun"/>
    <s v="Dungun Garan Primary School"/>
    <s v="1181510004"/>
    <s v="Sani Amadu"/>
    <s v="Sabiu Dahiru"/>
    <s v="07010653156"/>
    <s v="8065899645"/>
    <s v="Supply 2024"/>
    <n v="12.109"/>
    <n v="9.4450000000000003"/>
    <n v="27"/>
    <n v="27"/>
    <n v="20"/>
    <n v="20"/>
    <n v="14"/>
    <n v="14"/>
    <n v="54"/>
    <n v="54"/>
  </r>
  <r>
    <x v="1"/>
    <s v="Kafin Hausa"/>
    <s v="Gafaya Primary School"/>
    <s v="1181540031"/>
    <s v="Ahmed Haruna"/>
    <s v="Adamu Musa"/>
    <s v="08067261517"/>
    <s v="null"/>
    <s v="Supply 2024"/>
    <n v="12.069000000000001"/>
    <n v="9.92"/>
    <n v="27"/>
    <n v="27"/>
    <n v="20"/>
    <n v="20"/>
    <n v="14"/>
    <n v="14"/>
    <n v="54"/>
    <n v="54"/>
  </r>
  <r>
    <x v="1"/>
    <s v="Kafin Hausa"/>
    <s v="Matori Nomadic Primary School"/>
    <s v="1815051123"/>
    <s v="Ilyasu Dahiru"/>
    <s v="Halilu Ahmed"/>
    <s v="08121020466"/>
    <s v="null"/>
    <s v="Supply 2024"/>
    <n v="12.289"/>
    <n v="10.170999999999999"/>
    <n v="27"/>
    <n v="27"/>
    <n v="20"/>
    <n v="20"/>
    <n v="14"/>
    <n v="14"/>
    <n v="54"/>
    <n v="54"/>
  </r>
  <r>
    <x v="1"/>
    <s v="Kafin Hausa"/>
    <s v="Tsurutawa Primary School"/>
    <s v="1810887121"/>
    <s v="Babayo Adamu"/>
    <s v="Hussaini Yahaya"/>
    <s v="07011702250"/>
    <s v="9013828817"/>
    <s v="Supply 2024"/>
    <n v="12.128"/>
    <n v="9.8079999999999998"/>
    <n v="27"/>
    <n v="27"/>
    <n v="20"/>
    <n v="20"/>
    <n v="14"/>
    <n v="14"/>
    <n v="54"/>
    <n v="54"/>
  </r>
  <r>
    <x v="1"/>
    <s v="Malam Madori"/>
    <s v="Bulakori Primary School"/>
    <s v="1182310002"/>
    <s v="Kabiru Yahaya"/>
    <s v="Ibrahim Muhammad"/>
    <s v="07059593184"/>
    <s v="null"/>
    <s v="Supply 2024"/>
    <n v="12.448"/>
    <n v="9.9450000000000003"/>
    <n v="27"/>
    <n v="27"/>
    <n v="20"/>
    <n v="20"/>
    <n v="14"/>
    <n v="14"/>
    <n v="54"/>
    <n v="54"/>
  </r>
  <r>
    <x v="1"/>
    <s v="Malam Madori"/>
    <s v="Toni Kutara Primary School"/>
    <s v="1182310051"/>
    <s v="Idris Abdullahi Bala"/>
    <s v="Alhaji Sule Muhammad"/>
    <s v="08139760456"/>
    <s v="null"/>
    <s v="Supply 2024"/>
    <n v="12.528"/>
    <n v="10.023999999999999"/>
    <n v="27"/>
    <n v="27"/>
    <n v="20"/>
    <n v="20"/>
    <n v="14"/>
    <n v="14"/>
    <n v="54"/>
    <n v="54"/>
  </r>
  <r>
    <x v="1"/>
    <s v="Yankwashi"/>
    <s v="Kudu Sabuwa Primary School"/>
    <s v="1182710024"/>
    <s v="Ado Muazu"/>
    <s v="Muhammed Ahmed"/>
    <s v="08034705237"/>
    <s v="8124299798"/>
    <s v="Supply 2024"/>
    <n v="12.718"/>
    <n v="8.5890000000000004"/>
    <n v="27"/>
    <n v="27"/>
    <n v="20"/>
    <n v="20"/>
    <n v="14"/>
    <n v="14"/>
    <n v="54"/>
    <n v="54"/>
  </r>
  <r>
    <x v="1"/>
    <s v="Jahun"/>
    <s v="Gompai Primary School"/>
    <s v="1181510015"/>
    <s v="Isyaku Ismail"/>
    <s v="Haruna Ahmad"/>
    <s v="08080618042"/>
    <s v="8038352675"/>
    <s v="Supply 2024"/>
    <n v="12.006"/>
    <n v="9.6189999999999998"/>
    <n v="27"/>
    <n v="27"/>
    <n v="20"/>
    <n v="20"/>
    <n v="14"/>
    <n v="14"/>
    <n v="53"/>
    <n v="53"/>
  </r>
  <r>
    <x v="1"/>
    <s v="Jahun"/>
    <s v="Kadoma Primary School"/>
    <s v="1181510025"/>
    <s v="Lawan Salisu"/>
    <s v="Abdullahi Danwanka Abdullahi Danwanka"/>
    <s v="08140810279"/>
    <s v="8067422553"/>
    <s v="Supply 2024"/>
    <n v="12.114000000000001"/>
    <n v="9.66"/>
    <n v="27"/>
    <n v="27"/>
    <n v="20"/>
    <n v="20"/>
    <n v="14"/>
    <n v="14"/>
    <n v="53"/>
    <n v="53"/>
  </r>
  <r>
    <x v="1"/>
    <s v="Jahun"/>
    <s v="Koya Nomadic Primary School"/>
    <n v="1181510030"/>
    <s v=""/>
    <s v=""/>
    <s v=""/>
    <s v=""/>
    <s v="Supply 2024"/>
    <n v="12.051"/>
    <n v="9.577"/>
    <n v="27"/>
    <n v="27"/>
    <n v="20"/>
    <n v="20"/>
    <n v="14"/>
    <n v="14"/>
    <n v="53"/>
    <n v="53"/>
  </r>
  <r>
    <x v="1"/>
    <s v="Kafin Hausa"/>
    <s v="Gandun Galadima Primary School"/>
    <s v="1181540033"/>
    <s v="Ahmad Tahir"/>
    <s v="Yunusa Abdullahi"/>
    <s v="08022029133"/>
    <s v="8031988483"/>
    <s v="Supply 2024"/>
    <n v="12.266999999999999"/>
    <n v="9.9719999999999995"/>
    <n v="27"/>
    <n v="27"/>
    <n v="20"/>
    <n v="20"/>
    <n v="14"/>
    <n v="14"/>
    <n v="53"/>
    <n v="53"/>
  </r>
  <r>
    <x v="1"/>
    <s v="Kafin Hausa"/>
    <s v="Gidan Sarki Primary School"/>
    <s v="1181540036"/>
    <s v="Babayo Adamu"/>
    <s v="Ibrahim Abdulkarim"/>
    <s v="08121198276"/>
    <s v="9013828817"/>
    <s v="Supply 2024"/>
    <n v="12.178000000000001"/>
    <n v="9.7949999999999999"/>
    <n v="27"/>
    <n v="27"/>
    <n v="20"/>
    <n v="20"/>
    <n v="14"/>
    <n v="14"/>
    <n v="53"/>
    <n v="53"/>
  </r>
  <r>
    <x v="1"/>
    <s v="Malam Madori"/>
    <s v="Malammaduri Arewa Primary School"/>
    <s v="1182310072"/>
    <s v="Hassan Abubakar"/>
    <s v="Abdullahi Ahmed Bultuwa"/>
    <s v="07066768742"/>
    <s v="7052823129"/>
    <s v="Supply 2024"/>
    <n v="12.573"/>
    <n v="9.8889999999999993"/>
    <n v="27"/>
    <n v="27"/>
    <n v="20"/>
    <n v="20"/>
    <n v="14"/>
    <n v="14"/>
    <n v="53"/>
    <n v="53"/>
  </r>
  <r>
    <x v="1"/>
    <s v="Taura"/>
    <s v="Domawa Primary School"/>
    <s v="1182610071"/>
    <s v="Rabiu Usman"/>
    <s v="Isiyaku S Bardo"/>
    <s v="08022471937"/>
    <s v="8039746703"/>
    <s v="Supply 2024"/>
    <n v="12.289"/>
    <n v="9.4689999999999994"/>
    <n v="27"/>
    <n v="27"/>
    <n v="20"/>
    <n v="20"/>
    <n v="14"/>
    <n v="14"/>
    <n v="53"/>
    <n v="53"/>
  </r>
  <r>
    <x v="1"/>
    <s v="Yankwashi"/>
    <s v="Rauda Yangandu Nomadic Primary School"/>
    <s v="1182710020"/>
    <s v="Auwalu Umar"/>
    <s v="Salisu Auwalu Salisu Auwalu"/>
    <s v="07036496632"/>
    <s v="null"/>
    <s v="Supply 2024"/>
    <n v="12.814"/>
    <n v="8.5060000000000002"/>
    <n v="27"/>
    <n v="27"/>
    <n v="20"/>
    <n v="20"/>
    <n v="14"/>
    <n v="14"/>
    <n v="53"/>
    <n v="53"/>
  </r>
  <r>
    <x v="1"/>
    <s v="Gagarawa"/>
    <s v="Garin Goto Primary School"/>
    <s v="1180710048"/>
    <s v="Haruna Aminu"/>
    <s v="Abubakar Muhammad Yalo"/>
    <s v="08101747610"/>
    <s v="7031933185"/>
    <s v="Supply 2024"/>
    <n v="12.379"/>
    <n v="9.5500000000000007"/>
    <n v="27"/>
    <n v="27"/>
    <n v="20"/>
    <n v="20"/>
    <n v="14"/>
    <n v="14"/>
    <n v="52"/>
    <n v="52"/>
  </r>
  <r>
    <x v="1"/>
    <s v="Gagarawa"/>
    <s v="Kabiwa Primary School"/>
    <s v="1180710057"/>
    <s v="Tijjani Muhammad"/>
    <s v="Kassim Ibrahim"/>
    <s v="07036454769"/>
    <s v="8060319558"/>
    <s v="Supply 2024"/>
    <n v="12.504"/>
    <n v="9.52"/>
    <n v="27"/>
    <n v="27"/>
    <n v="20"/>
    <n v="20"/>
    <n v="14"/>
    <n v="14"/>
    <n v="52"/>
    <n v="52"/>
  </r>
  <r>
    <x v="1"/>
    <s v="Jahun"/>
    <s v="Chambayi Primary School"/>
    <s v="1181440004"/>
    <s v="Abdullahi Uba"/>
    <s v="Ismail Adamu"/>
    <s v="08083737196"/>
    <s v="null"/>
    <s v="Supply 2024"/>
    <n v="12.03"/>
    <n v="9.7609999999999992"/>
    <n v="27"/>
    <n v="27"/>
    <n v="20"/>
    <n v="20"/>
    <n v="14"/>
    <n v="14"/>
    <n v="52"/>
    <n v="52"/>
  </r>
  <r>
    <x v="1"/>
    <s v="Jahun"/>
    <s v="Jahun Kudu Primary School"/>
    <s v="1181510064"/>
    <s v="Lawan Salisu"/>
    <s v="Tijjani Ado"/>
    <s v="07045515462"/>
    <s v="8067422553"/>
    <s v="Supply 2024"/>
    <n v="12.069000000000001"/>
    <n v="9.6310000000000002"/>
    <n v="27"/>
    <n v="27"/>
    <n v="20"/>
    <n v="20"/>
    <n v="14"/>
    <n v="14"/>
    <n v="52"/>
    <n v="52"/>
  </r>
  <r>
    <x v="1"/>
    <s v="Jahun"/>
    <s v="Koya Gabas Primary School"/>
    <s v="1814073123"/>
    <s v="Baba Hamza"/>
    <s v="Alkasim Kasim"/>
    <s v="08031126072"/>
    <s v="7030217732"/>
    <s v="Supply 2024"/>
    <n v="12.051"/>
    <n v="9.5779999999999994"/>
    <n v="27"/>
    <n v="27"/>
    <n v="20"/>
    <n v="20"/>
    <n v="14"/>
    <n v="14"/>
    <n v="52"/>
    <n v="52"/>
  </r>
  <r>
    <x v="1"/>
    <s v="Kafin Hausa"/>
    <s v="Baushe Primary School"/>
    <s v="1181540015"/>
    <s v="Muhammad Abdullahi Jaji"/>
    <s v="Abdulhamid Adamu Shara"/>
    <s v="07013878292"/>
    <s v="null"/>
    <s v="Supply 2024"/>
    <n v="12.131"/>
    <n v="9.9909999999999997"/>
    <n v="27"/>
    <n v="27"/>
    <n v="20"/>
    <n v="20"/>
    <n v="14"/>
    <n v="14"/>
    <n v="52"/>
    <n v="52"/>
  </r>
  <r>
    <x v="1"/>
    <s v="Kafin Hausa"/>
    <s v="Tsangayar Alaramma Danjalla"/>
    <n v="1181610067"/>
    <s v=""/>
    <s v=""/>
    <s v=""/>
    <s v=""/>
    <s v="Supply 2024"/>
    <s v=""/>
    <s v=""/>
    <n v="27"/>
    <n v="27"/>
    <n v="20"/>
    <n v="20"/>
    <n v="13"/>
    <n v="13"/>
    <n v="52"/>
    <n v="52"/>
  </r>
  <r>
    <x v="1"/>
    <s v="Dutse"/>
    <s v="Dangantsaure Nomadic Primary School"/>
    <s v="1180610126"/>
    <s v="Ali Bello"/>
    <s v="Kabiru Usaini"/>
    <s v="07037709769"/>
    <s v="null"/>
    <s v="Supply 2024"/>
    <n v="11.734"/>
    <n v="9.3580000000000005"/>
    <n v="27"/>
    <n v="27"/>
    <n v="20"/>
    <n v="20"/>
    <n v="13"/>
    <n v="13"/>
    <n v="51"/>
    <n v="51"/>
  </r>
  <r>
    <x v="1"/>
    <s v="Dutse"/>
    <s v="Katangar Lafiya Primary School"/>
    <s v="1180610081"/>
    <s v="Muhd Ali"/>
    <s v="Yunusa Adamu"/>
    <s v="08161309900"/>
    <s v=""/>
    <s v="Supply 2024"/>
    <n v="11.702999999999999"/>
    <n v="9.3699999999999992"/>
    <n v="27"/>
    <n v="27"/>
    <n v="20"/>
    <n v="20"/>
    <n v="13"/>
    <n v="13"/>
    <n v="51"/>
    <n v="51"/>
  </r>
  <r>
    <x v="1"/>
    <s v="Dutse"/>
    <s v="Tisa Primary School"/>
    <s v="1180610112"/>
    <s v="Adamu Amadu"/>
    <s v="Abbati Ahmed"/>
    <s v="09034444002"/>
    <s v=""/>
    <s v="Supply 2024"/>
    <n v="11.692"/>
    <n v="9.2579999999999991"/>
    <n v="27"/>
    <n v="27"/>
    <n v="20"/>
    <n v="20"/>
    <n v="13"/>
    <n v="13"/>
    <n v="51"/>
    <n v="51"/>
  </r>
  <r>
    <x v="1"/>
    <s v="Gagarawa"/>
    <s v="Jaftar Primary School"/>
    <s v="1180710055"/>
    <s v="Haruna Aminu"/>
    <s v="Usman Yau Nuhu"/>
    <s v="08068267984"/>
    <s v="7031933185"/>
    <s v="Supply 2024"/>
    <n v="12.428000000000001"/>
    <n v="9.5609999999999999"/>
    <n v="27"/>
    <n v="27"/>
    <n v="20"/>
    <n v="20"/>
    <n v="13"/>
    <n v="13"/>
    <n v="51"/>
    <n v="51"/>
  </r>
  <r>
    <x v="1"/>
    <s v="Gagarawa"/>
    <s v="Tsangaya Model Primary School Mai Aduwa"/>
    <s v="1180810019"/>
    <s v="Aminu Galadima"/>
    <s v="Nafiu Umar"/>
    <s v="08166857478"/>
    <s v="8037258337"/>
    <s v="Supply 2024"/>
    <n v="12.46"/>
    <n v="9.6170000000000009"/>
    <n v="27"/>
    <n v="27"/>
    <n v="20"/>
    <n v="20"/>
    <n v="13"/>
    <n v="13"/>
    <n v="51"/>
    <n v="51"/>
  </r>
  <r>
    <x v="1"/>
    <s v="Jahun"/>
    <s v="Kulluru Primary School"/>
    <s v="1181510034"/>
    <s v="Baba Hamza"/>
    <s v="Ali Yau Kulluru"/>
    <s v="08123325972"/>
    <s v="7030217732"/>
    <s v="Supply 2024"/>
    <n v="12.023"/>
    <n v="9.5419999999999998"/>
    <n v="27"/>
    <n v="27"/>
    <n v="20"/>
    <n v="20"/>
    <n v="13"/>
    <n v="13"/>
    <n v="51"/>
    <n v="51"/>
  </r>
  <r>
    <x v="1"/>
    <s v="Jahun"/>
    <s v="Shabbaburrasulillah Islamiya School"/>
    <n v="1181510046"/>
    <s v=""/>
    <s v=""/>
    <s v=""/>
    <s v=""/>
    <s v="Supply 2024"/>
    <n v="12.141999999999999"/>
    <n v="9.4390000000000001"/>
    <n v="27"/>
    <n v="27"/>
    <n v="20"/>
    <n v="20"/>
    <n v="13"/>
    <n v="13"/>
    <n v="51"/>
    <n v="51"/>
  </r>
  <r>
    <x v="1"/>
    <s v="Kafin Hausa"/>
    <s v="Aguran Magaji Primary School"/>
    <s v="1181540005"/>
    <s v="Imam Abdu"/>
    <s v="Abdulmumini Yakubu"/>
    <s v="08077384170"/>
    <s v=""/>
    <s v="Supply 2024"/>
    <n v="12.337999999999999"/>
    <n v="9.9930000000000003"/>
    <n v="27"/>
    <n v="27"/>
    <n v="20"/>
    <n v="20"/>
    <n v="13"/>
    <n v="13"/>
    <n v="51"/>
    <n v="51"/>
  </r>
  <r>
    <x v="1"/>
    <s v="Kafin Hausa"/>
    <s v="Ataru Primary School"/>
    <s v="1181540007"/>
    <s v="Abdullahi Usman"/>
    <s v="Jamilu Nasiru"/>
    <s v="07035509280"/>
    <s v=""/>
    <s v="Supply 2024"/>
    <s v=""/>
    <s v=""/>
    <n v="27"/>
    <n v="27"/>
    <n v="20"/>
    <n v="20"/>
    <n v="13"/>
    <n v="13"/>
    <n v="51"/>
    <n v="51"/>
  </r>
  <r>
    <x v="1"/>
    <s v="Kafin Hausa"/>
    <s v="Dumadumitoka Islamiyya Primary School"/>
    <s v="1815200121"/>
    <s v="Ibrahim Saidu"/>
    <s v="Adamu Idris"/>
    <s v="08128576502"/>
    <s v="8081019093"/>
    <s v="Supply 2024"/>
    <n v="12.086"/>
    <n v="9.8940000000000001"/>
    <n v="27"/>
    <n v="27"/>
    <n v="20"/>
    <n v="20"/>
    <n v="13"/>
    <n v="13"/>
    <n v="51"/>
    <n v="51"/>
  </r>
  <r>
    <x v="1"/>
    <s v="Taura"/>
    <s v="Amina Tahfizul Quran"/>
    <s v="1182610074"/>
    <s v="Ahmad Muktar"/>
    <s v="Aminu Mukhtar"/>
    <s v=""/>
    <s v="null"/>
    <s v="Supply 2024"/>
    <n v="12.227"/>
    <n v="9.2989999999999995"/>
    <n v="27"/>
    <n v="27"/>
    <n v="20"/>
    <n v="20"/>
    <n v="13"/>
    <n v="13"/>
    <n v="51"/>
    <n v="51"/>
  </r>
  <r>
    <x v="1"/>
    <s v="Taura"/>
    <s v="Idan Zakara Primary School"/>
    <s v="1182610021"/>
    <s v="Umar Adamu"/>
    <s v="Tijjani Hamza"/>
    <s v="08035759297"/>
    <s v="8038489795"/>
    <s v="Supply 2024"/>
    <n v="12.336"/>
    <n v="9.5180000000000007"/>
    <n v="27"/>
    <n v="27"/>
    <n v="20"/>
    <n v="20"/>
    <n v="13"/>
    <n v="13"/>
    <n v="51"/>
    <n v="51"/>
  </r>
  <r>
    <x v="1"/>
    <s v="Taura"/>
    <s v="KMato Primary School"/>
    <s v="1182610024"/>
    <s v="Auwalu Alasan"/>
    <s v="Abdullahi Tela"/>
    <s v="07037906315"/>
    <s v="8029068684"/>
    <s v="Supply 2024"/>
    <n v="12.287000000000001"/>
    <n v="9.3469999999999995"/>
    <n v="27"/>
    <n v="27"/>
    <n v="20"/>
    <n v="20"/>
    <n v="13"/>
    <n v="13"/>
    <n v="51"/>
    <n v="51"/>
  </r>
  <r>
    <x v="1"/>
    <s v="Yankwashi"/>
    <s v="Bugaje Nomadic Primary School"/>
    <s v="1182710044"/>
    <s v="Yunusa Mukhtar"/>
    <s v="Bukari Nasiru Bukari Nasiru"/>
    <s v="09034202783"/>
    <s v="null"/>
    <s v="Supply 2024"/>
    <n v="12.734999999999999"/>
    <n v="8.58"/>
    <n v="27"/>
    <n v="27"/>
    <n v="20"/>
    <n v="20"/>
    <n v="13"/>
    <n v="13"/>
    <n v="51"/>
    <n v="51"/>
  </r>
  <r>
    <x v="1"/>
    <s v="Dutse"/>
    <s v="Dungulmi Primary School"/>
    <s v="1180610042"/>
    <s v="Ashiru Mohd"/>
    <s v="Lawan Ibrahim"/>
    <s v="07063934625"/>
    <s v=""/>
    <s v="Supply 2024"/>
    <n v="12.002000000000001"/>
    <n v="9.2859999999999996"/>
    <n v="27"/>
    <n v="27"/>
    <n v="20"/>
    <n v="20"/>
    <n v="13"/>
    <n v="13"/>
    <n v="50"/>
    <n v="50"/>
  </r>
  <r>
    <x v="1"/>
    <s v="Dutse"/>
    <s v="Fadimatu Acadamy Primary School"/>
    <s v="1806031121"/>
    <s v="Ahmad Sunusi"/>
    <s v="Abubakar Muktar"/>
    <s v="080396432280"/>
    <s v="8065883193"/>
    <s v="Supply 2024"/>
    <n v="11.714"/>
    <n v="9.3650000000000002"/>
    <n v="27"/>
    <n v="27"/>
    <n v="20"/>
    <n v="20"/>
    <n v="13"/>
    <n v="13"/>
    <n v="50"/>
    <n v="50"/>
  </r>
  <r>
    <x v="1"/>
    <s v="Dutse"/>
    <s v="Gadarawa Primary School"/>
    <s v="1180610051"/>
    <s v="Adamu Amadu"/>
    <s v="Auwalu Ibrahim"/>
    <s v="08166655772"/>
    <s v=""/>
    <s v="Supply 2024"/>
    <n v="11.689"/>
    <n v="9.2509999999999994"/>
    <n v="27"/>
    <n v="27"/>
    <n v="20"/>
    <n v="20"/>
    <n v="13"/>
    <n v="13"/>
    <n v="50"/>
    <n v="50"/>
  </r>
  <r>
    <x v="1"/>
    <s v="Dutse"/>
    <s v="Ilori Primary School"/>
    <s v="1180610063"/>
    <s v="Adamu Amadu"/>
    <s v="Salisu Dattijo"/>
    <s v="07036187115"/>
    <s v=""/>
    <s v="Supply 2024"/>
    <n v="11.688000000000001"/>
    <n v="9.4060000000000006"/>
    <n v="27"/>
    <n v="27"/>
    <n v="20"/>
    <n v="20"/>
    <n v="13"/>
    <n v="13"/>
    <n v="50"/>
    <n v="50"/>
  </r>
  <r>
    <x v="1"/>
    <s v="Dutse"/>
    <s v="Jabewa Primary School"/>
    <s v="1180620023"/>
    <s v="Balarabe Ibrahim"/>
    <s v="Ahmed Suleman"/>
    <s v="07037840659"/>
    <s v="8069128727"/>
    <s v="Supply 2024"/>
    <n v="11.631"/>
    <n v="9.3260000000000005"/>
    <n v="27"/>
    <n v="27"/>
    <n v="20"/>
    <n v="20"/>
    <n v="13"/>
    <n v="13"/>
    <n v="50"/>
    <n v="50"/>
  </r>
  <r>
    <x v="1"/>
    <s v="Dutse"/>
    <s v="Kacha Primary School"/>
    <s v="1180610072"/>
    <s v="Kabiru Abbas"/>
    <s v="Abdulkadir Sabo"/>
    <s v="07032407179"/>
    <s v="8036472042"/>
    <s v="Supply 2024"/>
    <n v="11.823"/>
    <n v="9.1890000000000001"/>
    <n v="27"/>
    <n v="27"/>
    <n v="20"/>
    <n v="20"/>
    <n v="13"/>
    <n v="13"/>
    <n v="50"/>
    <n v="50"/>
  </r>
  <r>
    <x v="1"/>
    <s v="Dutse"/>
    <s v="Katangare Primary School"/>
    <s v="1180620012"/>
    <s v="Hussain Galadima"/>
    <s v="Suleiman Yaya"/>
    <s v="08132312513"/>
    <s v="8065913570"/>
    <s v="Supply 2024"/>
    <n v="11.734"/>
    <n v="9.3550000000000004"/>
    <n v="27"/>
    <n v="27"/>
    <n v="20"/>
    <n v="20"/>
    <n v="13"/>
    <n v="13"/>
    <n v="50"/>
    <n v="50"/>
  </r>
  <r>
    <x v="1"/>
    <s v="Dutse"/>
    <s v="MaAi Primary School"/>
    <s v="1180610091"/>
    <s v="Isa Garba"/>
    <s v="Tasiu Ibrahim"/>
    <s v="07030151274"/>
    <s v="7035557674"/>
    <s v="Supply 2024"/>
    <n v="11.757"/>
    <n v="9.3350000000000009"/>
    <n v="27"/>
    <n v="27"/>
    <n v="20"/>
    <n v="20"/>
    <n v="13"/>
    <n v="13"/>
    <n v="50"/>
    <n v="50"/>
  </r>
  <r>
    <x v="1"/>
    <s v="Dutse"/>
    <s v="Majiyawar Yalwa Nomadic"/>
    <s v="1180620011"/>
    <s v="Isa Garba"/>
    <s v="Gaddafi Umar"/>
    <s v="07038770094"/>
    <s v="7035557674"/>
    <s v="Supply 2024"/>
    <n v="11.77"/>
    <n v="9.2889999999999997"/>
    <n v="27"/>
    <n v="27"/>
    <n v="20"/>
    <n v="20"/>
    <n v="13"/>
    <n v="13"/>
    <n v="50"/>
    <n v="50"/>
  </r>
  <r>
    <x v="1"/>
    <s v="Dutse"/>
    <s v="Rumbawa Nomadic Primary School"/>
    <s v="1180610098"/>
    <s v="Kamilu Sale"/>
    <s v="Tasiu Abdullahi"/>
    <s v="08125626388"/>
    <s v="8039660029"/>
    <s v="Supply 2024"/>
    <n v="11.821"/>
    <n v="9.2989999999999995"/>
    <n v="27"/>
    <n v="27"/>
    <n v="20"/>
    <n v="20"/>
    <n v="13"/>
    <n v="13"/>
    <n v="50"/>
    <n v="50"/>
  </r>
  <r>
    <x v="1"/>
    <s v="Dutse"/>
    <s v="Sararai Primary School"/>
    <s v="1180610105"/>
    <s v="Adamu Amadu"/>
    <s v="Abdurazak Ismail"/>
    <s v="08067635930"/>
    <s v=""/>
    <s v="Supply 2024"/>
    <n v="11.635999999999999"/>
    <n v="9.3439999999999994"/>
    <n v="27"/>
    <n v="27"/>
    <n v="20"/>
    <n v="20"/>
    <n v="13"/>
    <n v="13"/>
    <n v="50"/>
    <n v="50"/>
  </r>
  <r>
    <x v="1"/>
    <s v="Dutse"/>
    <s v="Shimadara Nomadic Primary School"/>
    <s v="1180610129"/>
    <s v="Garba Dattijo"/>
    <s v="Hamza Ubandi"/>
    <s v="07035459817"/>
    <s v="7034928942"/>
    <s v="Supply 2024"/>
    <n v="11.55"/>
    <n v="9.3339999999999996"/>
    <n v="27"/>
    <n v="27"/>
    <n v="20"/>
    <n v="20"/>
    <n v="13"/>
    <n v="13"/>
    <n v="50"/>
    <n v="50"/>
  </r>
  <r>
    <x v="1"/>
    <s v="Gagarawa"/>
    <s v="Mai Aduwa Primary School"/>
    <s v="1180720007"/>
    <s v="Aminu Galadima"/>
    <s v="Suraja Muhammad"/>
    <s v="08067182025"/>
    <s v="8037258337"/>
    <s v="Supply 2024"/>
    <n v="12.457000000000001"/>
    <n v="9.6150000000000002"/>
    <n v="27"/>
    <n v="27"/>
    <n v="20"/>
    <n v="20"/>
    <n v="13"/>
    <n v="13"/>
    <n v="50"/>
    <n v="50"/>
  </r>
  <r>
    <x v="1"/>
    <s v="Gagarawa"/>
    <s v="Zaro Nomadic Primary School"/>
    <s v="1807065123"/>
    <s v="Kabiru Attah"/>
    <s v="Zahraddeen Sani"/>
    <s v="07036714169"/>
    <s v="8066016830"/>
    <s v="Supply 2024"/>
    <s v=""/>
    <s v=""/>
    <n v="27"/>
    <n v="27"/>
    <n v="20"/>
    <n v="20"/>
    <n v="13"/>
    <n v="13"/>
    <n v="50"/>
    <n v="50"/>
  </r>
  <r>
    <x v="1"/>
    <s v="Jahun"/>
    <s v="Gabari Primary School"/>
    <s v="1181510007"/>
    <s v="Sani Amadu"/>
    <s v="Hamisu Abdullahi"/>
    <s v="08065178120"/>
    <s v="8065899645"/>
    <s v="Supply 2024"/>
    <n v="12.052"/>
    <n v="9.4390000000000001"/>
    <n v="27"/>
    <n v="27"/>
    <n v="20"/>
    <n v="20"/>
    <n v="13"/>
    <n v="13"/>
    <n v="50"/>
    <n v="50"/>
  </r>
  <r>
    <x v="1"/>
    <s v="Jahun"/>
    <s v="Kanwa Primary School"/>
    <s v="1181510029"/>
    <s v="Babannan Musa"/>
    <s v="Saleh Auduwa"/>
    <s v="08065345692"/>
    <s v="7032628805"/>
    <s v="Supply 2024"/>
    <n v="11.96"/>
    <n v="9.4459999999999997"/>
    <n v="27"/>
    <n v="27"/>
    <n v="20"/>
    <n v="20"/>
    <n v="13"/>
    <n v="13"/>
    <n v="50"/>
    <n v="50"/>
  </r>
  <r>
    <x v="1"/>
    <s v="Jahun"/>
    <s v="Kullawa Yan Kasuwa Primary"/>
    <s v="1181510059"/>
    <s v="Abdullahi Uba"/>
    <s v="Iliyasu Muhammad"/>
    <s v="07011012150"/>
    <s v="null"/>
    <s v="Supply 2024"/>
    <n v="12.063000000000001"/>
    <n v="9.7759999999999998"/>
    <n v="27"/>
    <n v="27"/>
    <n v="20"/>
    <n v="20"/>
    <n v="13"/>
    <n v="13"/>
    <n v="50"/>
    <n v="50"/>
  </r>
  <r>
    <x v="1"/>
    <s v="Jahun"/>
    <s v="Wayakawoka Primary School"/>
    <n v="1181510077"/>
    <s v=""/>
    <s v=""/>
    <s v=""/>
    <s v=""/>
    <s v="Supply 2024"/>
    <s v=""/>
    <s v=""/>
    <n v="27"/>
    <n v="27"/>
    <n v="20"/>
    <n v="20"/>
    <n v="13"/>
    <n v="13"/>
    <n v="50"/>
    <n v="50"/>
  </r>
  <r>
    <x v="1"/>
    <s v="Jahun"/>
    <s v="Yalleman Primary School"/>
    <s v="1181510065"/>
    <s v="Ismail Adamu"/>
    <s v="Zaharadeen Abdulsalam"/>
    <s v="07033320532"/>
    <s v="8023677924"/>
    <s v="Supply 2024"/>
    <n v="12.135999999999999"/>
    <n v="9.4109999999999996"/>
    <n v="27"/>
    <n v="27"/>
    <n v="20"/>
    <n v="20"/>
    <n v="13"/>
    <n v="13"/>
    <n v="50"/>
    <n v="50"/>
  </r>
  <r>
    <x v="1"/>
    <s v="Kafin Hausa"/>
    <s v="Abdallawa Islamiyya Primary School"/>
    <s v="1181530004"/>
    <s v="Kaila Suleiman"/>
    <s v="Adamu Ahmadu"/>
    <s v="08063967620"/>
    <s v="7012366063"/>
    <s v="Supply 2024"/>
    <n v="12.233000000000001"/>
    <n v="9.8740000000000006"/>
    <n v="27"/>
    <n v="27"/>
    <n v="20"/>
    <n v="20"/>
    <n v="13"/>
    <n v="13"/>
    <n v="50"/>
    <n v="50"/>
  </r>
  <r>
    <x v="1"/>
    <s v="Kafin Hausa"/>
    <s v="Afirzina Primary School"/>
    <s v="1181540003"/>
    <s v="Imam Abdu"/>
    <s v="Abdulkadir Kaila"/>
    <s v="08022286627"/>
    <s v=""/>
    <s v="Supply 2024"/>
    <n v="12.302"/>
    <n v="9.9979999999999993"/>
    <n v="27"/>
    <n v="27"/>
    <n v="20"/>
    <n v="20"/>
    <n v="13"/>
    <n v="13"/>
    <n v="50"/>
    <n v="50"/>
  </r>
  <r>
    <x v="1"/>
    <s v="Kafin Hausa"/>
    <s v="Duwameri Primary School"/>
    <s v="1181540027"/>
    <s v="Muhammad Mato"/>
    <s v="Idris Adamu Muhammad"/>
    <s v="08031131297"/>
    <s v="null"/>
    <s v="Supply 2024"/>
    <n v="12.125"/>
    <n v="10.076000000000001"/>
    <n v="27"/>
    <n v="27"/>
    <n v="20"/>
    <n v="20"/>
    <n v="13"/>
    <n v="13"/>
    <n v="50"/>
    <n v="50"/>
  </r>
  <r>
    <x v="1"/>
    <s v="Kafin Hausa"/>
    <s v="Gidan Kanya Primary School"/>
    <s v="1181540035"/>
    <s v="Garba Abdullahi"/>
    <s v="Saadu Sale"/>
    <s v="08029298489"/>
    <s v="8022994397"/>
    <s v="Supply 2024"/>
    <n v="12.019"/>
    <n v="9.8960000000000008"/>
    <n v="27"/>
    <n v="27"/>
    <n v="20"/>
    <n v="20"/>
    <n v="13"/>
    <n v="13"/>
    <n v="50"/>
    <n v="50"/>
  </r>
  <r>
    <x v="1"/>
    <s v="Kafin Hausa"/>
    <s v="Hatsa Baffawa Primary School"/>
    <s v="1181610005"/>
    <s v="Ahmed Haruna"/>
    <s v="Alhaji Ibrahim"/>
    <s v="08026621573"/>
    <s v="null"/>
    <s v="Supply 2024"/>
    <n v="12.05"/>
    <n v="9.9830000000000005"/>
    <n v="27"/>
    <n v="27"/>
    <n v="20"/>
    <n v="20"/>
    <n v="13"/>
    <n v="13"/>
    <n v="50"/>
    <n v="50"/>
  </r>
  <r>
    <x v="1"/>
    <s v="Kafin Hausa"/>
    <s v="Kiri Kasamma Primary School"/>
    <s v="1181610018"/>
    <s v="Ilyasu Dahiru"/>
    <s v="Muhd Ali"/>
    <s v="08069688759"/>
    <s v="null"/>
    <s v="Supply 2024"/>
    <n v="12.31"/>
    <n v="10.172000000000001"/>
    <n v="27"/>
    <n v="27"/>
    <n v="20"/>
    <n v="20"/>
    <n v="13"/>
    <n v="13"/>
    <n v="50"/>
    <n v="50"/>
  </r>
  <r>
    <x v="1"/>
    <s v="Kafin Hausa"/>
    <s v="Kwazalewa Primary School"/>
    <s v="1181610025"/>
    <s v="Abdullahi Usman"/>
    <s v="Kaila Zakar"/>
    <s v="08062371631"/>
    <s v=""/>
    <s v="Supply 2024"/>
    <s v=""/>
    <s v=""/>
    <n v="27"/>
    <n v="27"/>
    <n v="20"/>
    <n v="20"/>
    <n v="13"/>
    <n v="13"/>
    <n v="50"/>
    <n v="50"/>
  </r>
  <r>
    <x v="1"/>
    <s v="Kafin Hausa"/>
    <s v="Maruko Primary School"/>
    <s v="1181610034"/>
    <s v="Garba Abdullahi"/>
    <s v="Adamu Usman"/>
    <s v="08083099711"/>
    <s v="8022994397"/>
    <s v="Supply 2024"/>
    <n v="11.965"/>
    <n v="9.91"/>
    <n v="27"/>
    <n v="27"/>
    <n v="20"/>
    <n v="20"/>
    <n v="13"/>
    <n v="13"/>
    <n v="50"/>
    <n v="50"/>
  </r>
  <r>
    <x v="1"/>
    <s v="Kafin Hausa"/>
    <s v="Masassadi Primary School"/>
    <s v="1181610036"/>
    <s v="Muhammad Abdullahi Jaji"/>
    <s v="Garba Ayuba"/>
    <s v="08028303992"/>
    <s v="null"/>
    <s v="Supply 2024"/>
    <n v="12.148"/>
    <n v="9.9529999999999994"/>
    <n v="27"/>
    <n v="27"/>
    <n v="20"/>
    <n v="20"/>
    <n v="13"/>
    <n v="13"/>
    <n v="50"/>
    <n v="50"/>
  </r>
  <r>
    <x v="1"/>
    <s v="Kafin Hausa"/>
    <s v="Matakuwa Primary School"/>
    <s v="1181610037"/>
    <s v="Ahmad Tahir"/>
    <s v="Suleiman Ubali"/>
    <s v="08086649383"/>
    <s v="8031988483"/>
    <s v="Supply 2024"/>
    <n v="12.292"/>
    <n v="10.013"/>
    <n v="27"/>
    <n v="27"/>
    <n v="20"/>
    <n v="20"/>
    <n v="13"/>
    <n v="13"/>
    <n v="50"/>
    <n v="50"/>
  </r>
  <r>
    <x v="1"/>
    <s v="Kafin Hausa"/>
    <s v="Riyadul QurAn Islamiyya Primary School"/>
    <s v="1181610072"/>
    <s v="Musa Sarkin Fawa"/>
    <s v="Muhammad Nura Abdulkadir"/>
    <s v="08062952444"/>
    <s v="8034834370"/>
    <s v="Supply 2024"/>
    <n v="12.243"/>
    <n v="9.9120000000000008"/>
    <n v="27"/>
    <n v="27"/>
    <n v="20"/>
    <n v="20"/>
    <n v="13"/>
    <n v="13"/>
    <n v="50"/>
    <n v="50"/>
  </r>
  <r>
    <x v="1"/>
    <s v="Kafin Hausa"/>
    <s v="Shamakeri Primary School"/>
    <s v="1181610047"/>
    <s v="Hamza Abdullahi"/>
    <s v="Umar Yau"/>
    <s v="09070763354"/>
    <s v="8018101034"/>
    <s v="Supply 2024"/>
    <n v="12.006"/>
    <n v="10.015000000000001"/>
    <n v="27"/>
    <n v="27"/>
    <n v="20"/>
    <n v="20"/>
    <n v="13"/>
    <n v="13"/>
    <n v="50"/>
    <n v="50"/>
  </r>
  <r>
    <x v="1"/>
    <s v="Kafin Hausa"/>
    <s v="Tuminjira Primary School"/>
    <s v="1181610053"/>
    <s v="Ubale Umar"/>
    <s v="Mohammed B Shehu"/>
    <s v=""/>
    <s v="null"/>
    <s v="Supply 2024"/>
    <s v=""/>
    <s v=""/>
    <n v="27"/>
    <n v="27"/>
    <n v="20"/>
    <n v="20"/>
    <n v="13"/>
    <n v="13"/>
    <n v="50"/>
    <n v="50"/>
  </r>
  <r>
    <x v="1"/>
    <s v="Kafin Hausa"/>
    <s v="Turakawa Primary School"/>
    <s v="1181610054"/>
    <s v="Hashimu Abdulhamid"/>
    <s v="Ibrahim Shuaibu"/>
    <s v="08036960298"/>
    <s v="null"/>
    <s v="Supply 2024"/>
    <s v=""/>
    <s v=""/>
    <n v="27"/>
    <n v="27"/>
    <n v="20"/>
    <n v="20"/>
    <n v="13"/>
    <n v="13"/>
    <n v="50"/>
    <n v="50"/>
  </r>
  <r>
    <x v="1"/>
    <s v="Malam Madori"/>
    <s v="Akurki Primary School"/>
    <s v="1821009121"/>
    <s v="Lawan Musa"/>
    <s v="Abdullahi Muhammed"/>
    <s v="09137966218"/>
    <s v="8066440059"/>
    <s v="Supply 2024"/>
    <n v="12.551"/>
    <n v="9.8770000000000007"/>
    <n v="27"/>
    <n v="27"/>
    <n v="20"/>
    <n v="20"/>
    <n v="13"/>
    <n v="13"/>
    <n v="50"/>
    <n v="50"/>
  </r>
  <r>
    <x v="1"/>
    <s v="Malam Madori"/>
    <s v="Akurya Islammiya Primary School"/>
    <s v="1182220017"/>
    <s v="Muhammad A Zakar"/>
    <s v="Sambo Mohammed"/>
    <s v="07064843196"/>
    <s v="null"/>
    <s v="Supply 2024"/>
    <n v="12.488"/>
    <n v="9.9280000000000008"/>
    <n v="27"/>
    <n v="27"/>
    <n v="20"/>
    <n v="20"/>
    <n v="13"/>
    <n v="13"/>
    <n v="50"/>
    <n v="50"/>
  </r>
  <r>
    <x v="1"/>
    <s v="Malam Madori"/>
    <s v="Chanchanda Primary School"/>
    <s v="1182310003"/>
    <s v="Muhammad A Zakar"/>
    <s v="Musa Mohammed"/>
    <s v="08066516271"/>
    <s v="null"/>
    <s v="Supply 2024"/>
    <n v="12.525"/>
    <n v="9.9280000000000008"/>
    <n v="27"/>
    <n v="27"/>
    <n v="20"/>
    <n v="20"/>
    <n v="13"/>
    <n v="13"/>
    <n v="50"/>
    <n v="50"/>
  </r>
  <r>
    <x v="1"/>
    <s v="Malam Madori"/>
    <s v="Garin Mallam Silamiya"/>
    <s v="1182310017"/>
    <s v="Muhammad A Zakar"/>
    <s v="Muhammad Sabo"/>
    <s v="07066552674"/>
    <s v="null"/>
    <s v="Supply 2024"/>
    <n v="12.493"/>
    <n v="9.9550000000000001"/>
    <n v="27"/>
    <n v="27"/>
    <n v="20"/>
    <n v="20"/>
    <n v="13"/>
    <n v="13"/>
    <n v="50"/>
    <n v="50"/>
  </r>
  <r>
    <x v="1"/>
    <s v="Malam Madori"/>
    <s v="Inuwa Ali Asuwari Isl Primary School"/>
    <s v="1182310086"/>
    <s v="Kabiru Yahaya"/>
    <s v="Yusuf Adamu"/>
    <s v="07034360048"/>
    <s v="null"/>
    <s v="Supply 2024"/>
    <n v="12.461"/>
    <n v="9.9540000000000006"/>
    <n v="27"/>
    <n v="27"/>
    <n v="20"/>
    <n v="20"/>
    <n v="13"/>
    <n v="13"/>
    <n v="50"/>
    <n v="50"/>
  </r>
  <r>
    <x v="1"/>
    <s v="Malam Madori"/>
    <s v="Jalawa Primary School"/>
    <s v="1182310018"/>
    <s v="Salisu Muhd Seri"/>
    <s v="Shuaibu Babale"/>
    <s v="08142910595"/>
    <s v="8033657407"/>
    <s v="Supply 2024"/>
    <n v="12.664"/>
    <n v="10.083"/>
    <n v="27"/>
    <n v="27"/>
    <n v="20"/>
    <n v="20"/>
    <n v="13"/>
    <n v="13"/>
    <n v="50"/>
    <n v="50"/>
  </r>
  <r>
    <x v="1"/>
    <s v="Malam Madori"/>
    <s v="Jarnick Primary School"/>
    <s v="1182310020"/>
    <s v="Adamu A Muhammad"/>
    <s v="Aminu Yakubu"/>
    <s v="08082796189"/>
    <s v="null"/>
    <s v="Supply 2024"/>
    <n v="12.478999999999999"/>
    <n v="10.019"/>
    <n v="27"/>
    <n v="27"/>
    <n v="20"/>
    <n v="20"/>
    <n v="13"/>
    <n v="13"/>
    <n v="50"/>
    <n v="50"/>
  </r>
  <r>
    <x v="1"/>
    <s v="Malam Madori"/>
    <s v="Jigawar Kasim Primary School"/>
    <s v="1182310089"/>
    <s v="Idris Abdullahi Bala"/>
    <s v="Muhammad M Suleiman"/>
    <s v="08068030396"/>
    <s v="null"/>
    <s v="Supply 2024"/>
    <n v="12.475"/>
    <n v="10.019"/>
    <n v="27"/>
    <n v="27"/>
    <n v="20"/>
    <n v="20"/>
    <n v="13"/>
    <n v="13"/>
    <n v="50"/>
    <n v="50"/>
  </r>
  <r>
    <x v="1"/>
    <s v="Malam Madori"/>
    <s v="Nassarawa Primary School"/>
    <s v="1182310044"/>
    <s v="Adamu A Muhammad"/>
    <s v="Garba Idris"/>
    <s v="07010503439"/>
    <s v="null"/>
    <s v="Supply 2024"/>
    <n v="-36.085999999999999"/>
    <n v="-102.64700000000001"/>
    <n v="27"/>
    <n v="27"/>
    <n v="20"/>
    <n v="20"/>
    <n v="13"/>
    <n v="13"/>
    <n v="50"/>
    <n v="50"/>
  </r>
  <r>
    <x v="1"/>
    <s v="Malam Madori"/>
    <s v="Shayya Kwandola Nomadic Primary School"/>
    <s v="1182310087"/>
    <s v="Lawan Musa"/>
    <s v="Abdullahi Mamuda"/>
    <s v="07036520877"/>
    <s v="8066440059"/>
    <s v="Supply 2024"/>
    <n v="12.561"/>
    <n v="9.8829999999999991"/>
    <n v="27"/>
    <n v="27"/>
    <n v="20"/>
    <n v="20"/>
    <n v="13"/>
    <n v="13"/>
    <n v="50"/>
    <n v="50"/>
  </r>
  <r>
    <x v="1"/>
    <s v="Malam Madori"/>
    <s v="Tagwaro Primary School"/>
    <s v="1182310046"/>
    <s v="Salisu Muhd Seri"/>
    <s v="Abdullahi Idris"/>
    <s v="08062421719"/>
    <s v="8033657407"/>
    <s v="Supply 2024"/>
    <n v="12.593"/>
    <n v="10.141999999999999"/>
    <n v="27"/>
    <n v="27"/>
    <n v="20"/>
    <n v="20"/>
    <n v="13"/>
    <n v="13"/>
    <n v="50"/>
    <n v="50"/>
  </r>
  <r>
    <x v="1"/>
    <s v="Taura"/>
    <s v="Akasan Islamiya Primary School"/>
    <s v="1182610003"/>
    <s v="Suleiman Dayyabu"/>
    <s v="Sagiru Isa"/>
    <s v="07019170436"/>
    <s v="8066035446"/>
    <s v="Supply 2024"/>
    <n v="12.23"/>
    <n v="9.2850000000000001"/>
    <n v="27"/>
    <n v="27"/>
    <n v="20"/>
    <n v="20"/>
    <n v="13"/>
    <n v="13"/>
    <n v="50"/>
    <n v="50"/>
  </r>
  <r>
    <x v="1"/>
    <s v="Taura"/>
    <s v="Bardo Primary School"/>
    <s v="1182610004"/>
    <s v="Rabiu Usman"/>
    <s v="Yau Salisu"/>
    <s v="08064933959"/>
    <s v="8039746703"/>
    <s v="Supply 2024"/>
    <n v="12.332000000000001"/>
    <n v="9.4700000000000006"/>
    <n v="27"/>
    <n v="27"/>
    <n v="20"/>
    <n v="20"/>
    <n v="13"/>
    <n v="13"/>
    <n v="50"/>
    <n v="50"/>
  </r>
  <r>
    <x v="1"/>
    <s v="Taura"/>
    <s v="Gidan Naruwa Primary School"/>
    <s v="1182610016"/>
    <s v="Sale Ali"/>
    <s v="Harsanu Umar"/>
    <s v="08063851023"/>
    <s v="null"/>
    <s v="Supply 2024"/>
    <n v="12.228999999999999"/>
    <n v="9.3629999999999995"/>
    <n v="27"/>
    <n v="27"/>
    <n v="20"/>
    <n v="20"/>
    <n v="13"/>
    <n v="13"/>
    <n v="50"/>
    <n v="50"/>
  </r>
  <r>
    <x v="1"/>
    <s v="Taura"/>
    <s v="Kangal Primary School"/>
    <s v="1182610025"/>
    <s v="Sale Ali"/>
    <s v="Adamu Garba"/>
    <s v="07069046261"/>
    <s v="null"/>
    <s v="Supply 2024"/>
    <n v="12.221"/>
    <n v="9.3230000000000004"/>
    <n v="27"/>
    <n v="27"/>
    <n v="20"/>
    <n v="20"/>
    <n v="13"/>
    <n v="13"/>
    <n v="50"/>
    <n v="50"/>
  </r>
  <r>
    <x v="1"/>
    <s v="Taura"/>
    <s v="Kokochi Primary School"/>
    <s v="1182610029"/>
    <s v="Rabiu Usman"/>
    <s v="Shuaibu Balali"/>
    <s v="0803884999"/>
    <s v="8039746703"/>
    <s v="Supply 2024"/>
    <n v="12.36"/>
    <n v="9.5779999999999994"/>
    <n v="27"/>
    <n v="27"/>
    <n v="20"/>
    <n v="20"/>
    <n v="13"/>
    <n v="13"/>
    <n v="50"/>
    <n v="50"/>
  </r>
  <r>
    <x v="1"/>
    <s v="Taura"/>
    <s v="Rafin Kanya Primary School"/>
    <s v="1182610068"/>
    <s v="Maharazu A Ado"/>
    <s v="Musa Isiyaku"/>
    <s v="08066336580"/>
    <s v="null"/>
    <s v="Supply 2024"/>
    <n v="12.295"/>
    <n v="9.1669999999999998"/>
    <n v="27"/>
    <n v="27"/>
    <n v="20"/>
    <n v="20"/>
    <n v="13"/>
    <n v="13"/>
    <n v="50"/>
    <n v="50"/>
  </r>
  <r>
    <x v="1"/>
    <s v="Taura"/>
    <s v="Zarga Primary School"/>
    <s v="1182610059"/>
    <s v="Auwalu Alasan"/>
    <s v="Biniya Ubale"/>
    <s v="07066202785"/>
    <s v="8029068684"/>
    <s v="Supply 2024"/>
    <n v="12.266999999999999"/>
    <n v="9.3360000000000003"/>
    <n v="27"/>
    <n v="27"/>
    <n v="20"/>
    <n v="20"/>
    <n v="13"/>
    <n v="13"/>
    <n v="50"/>
    <n v="50"/>
  </r>
  <r>
    <x v="1"/>
    <s v="Yankwashi"/>
    <s v="Gwarta II Primary School"/>
    <s v="1182710010"/>
    <s v="Auwalu Umar"/>
    <s v="Alto Ado Alto Ado"/>
    <s v="09033779071"/>
    <s v="null"/>
    <s v="Supply 2024"/>
    <n v="12.797000000000001"/>
    <n v="8.5139999999999993"/>
    <n v="27"/>
    <n v="27"/>
    <n v="20"/>
    <n v="20"/>
    <n v="13"/>
    <n v="13"/>
    <n v="50"/>
    <n v="50"/>
  </r>
  <r>
    <x v="1"/>
    <s v="Yankwashi"/>
    <s v="Maisanyu Primary School"/>
    <s v="1182710018"/>
    <s v="Yunusa Mukhtar"/>
    <s v="Sale Habu Sale Habu"/>
    <s v="08105315773"/>
    <s v="null"/>
    <s v="Supply 2024"/>
    <n v="12.696"/>
    <n v="8.577"/>
    <n v="27"/>
    <n v="27"/>
    <n v="20"/>
    <n v="20"/>
    <n v="13"/>
    <n v="13"/>
    <n v="50"/>
    <n v="50"/>
  </r>
  <r>
    <x v="1"/>
    <s v="Yankwashi"/>
    <s v="Sabuwar Kanawa Primary School"/>
    <s v="1827059121"/>
    <s v="Muhammed Mati Firji"/>
    <s v="Rabiu Nadabo Rabiu Nadabo"/>
    <s v="07039070923"/>
    <s v="8067215611"/>
    <s v="Supply 2024"/>
    <n v="12.747999999999999"/>
    <n v="8.4619999999999997"/>
    <n v="27"/>
    <n v="27"/>
    <n v="20"/>
    <n v="20"/>
    <n v="13"/>
    <n v="13"/>
    <n v="50"/>
    <n v="50"/>
  </r>
  <r>
    <x v="1"/>
    <s v="Yankwashi"/>
    <s v="Unguwar Magaji Primary School"/>
    <s v="1182710027"/>
    <s v="Abdu S Dawa"/>
    <s v="Alassan Abdulaziz"/>
    <s v="08088767863"/>
    <s v="8032430628"/>
    <s v="Supply 2024"/>
    <n v="12.795999999999999"/>
    <n v="8.5749999999999993"/>
    <n v="27"/>
    <n v="27"/>
    <n v="20"/>
    <n v="20"/>
    <n v="13"/>
    <n v="13"/>
    <n v="50"/>
    <n v="50"/>
  </r>
  <r>
    <x v="1"/>
    <s v="Dutse"/>
    <s v="Dogon Jeji Primary School"/>
    <s v="1180620004"/>
    <s v="Ashiru Mohd"/>
    <s v="Mutari Ali"/>
    <s v="08064805019"/>
    <s v=""/>
    <s v="Supply 2024"/>
    <n v="11.991"/>
    <n v="9.3260000000000005"/>
    <n v="27"/>
    <n v="27"/>
    <n v="20"/>
    <n v="20"/>
    <n v="13"/>
    <n v="13"/>
    <n v="49"/>
    <n v="49"/>
  </r>
  <r>
    <x v="1"/>
    <s v="Dutse"/>
    <s v="Kirilla Primary School"/>
    <s v="1180610082"/>
    <s v="Mahmud Muhd Ibrahim"/>
    <s v="Wada Usman"/>
    <s v="08038393854"/>
    <s v="8144124446"/>
    <s v="Supply 2024"/>
    <n v="11.978999999999999"/>
    <n v="9.2789999999999999"/>
    <n v="27"/>
    <n v="27"/>
    <n v="20"/>
    <n v="20"/>
    <n v="13"/>
    <n v="13"/>
    <n v="49"/>
    <n v="49"/>
  </r>
  <r>
    <x v="1"/>
    <s v="Dutse"/>
    <s v="Raju Primary School"/>
    <s v="1180610146"/>
    <s v="Attahir Musa"/>
    <s v="Arabo Ibrahim"/>
    <s v="07041229266"/>
    <s v="null"/>
    <s v="Supply 2024"/>
    <n v="11.759"/>
    <n v="9.3859999999999992"/>
    <n v="27"/>
    <n v="27"/>
    <n v="20"/>
    <n v="20"/>
    <n v="13"/>
    <n v="13"/>
    <n v="49"/>
    <n v="49"/>
  </r>
  <r>
    <x v="1"/>
    <s v="Gagarawa"/>
    <s v="Kanyu Primary School"/>
    <s v="1180720001"/>
    <s v="Ibrahim Kwalle"/>
    <s v="Rabiu Mohammed"/>
    <s v="09037057922"/>
    <s v="7026093298"/>
    <s v="Supply 2024"/>
    <n v="12.458"/>
    <n v="9.4359999999999999"/>
    <n v="27"/>
    <n v="27"/>
    <n v="20"/>
    <n v="20"/>
    <n v="13"/>
    <n v="13"/>
    <n v="49"/>
    <n v="49"/>
  </r>
  <r>
    <x v="1"/>
    <s v="Gagarawa"/>
    <s v="Korebalatu Primary School"/>
    <s v="1180720004"/>
    <s v="Ibrahim Kwalle"/>
    <s v="Yahaya Usaini"/>
    <s v="09065209779"/>
    <s v="7026093298"/>
    <s v="Supply 2024"/>
    <s v=""/>
    <s v=""/>
    <n v="27"/>
    <n v="27"/>
    <n v="20"/>
    <n v="20"/>
    <n v="13"/>
    <n v="13"/>
    <n v="49"/>
    <n v="49"/>
  </r>
  <r>
    <x v="1"/>
    <s v="Jahun"/>
    <s v="Koya Yammaci"/>
    <s v="1181510079"/>
    <s v="Baba Hamza"/>
    <s v="Mamuda Liman"/>
    <s v="09018977233"/>
    <s v="7030217732"/>
    <s v="Supply 2024"/>
    <n v="12.045999999999999"/>
    <n v="9.5549999999999997"/>
    <n v="27"/>
    <n v="27"/>
    <n v="20"/>
    <n v="20"/>
    <n v="13"/>
    <n v="13"/>
    <n v="49"/>
    <n v="49"/>
  </r>
  <r>
    <x v="1"/>
    <s v="Jahun"/>
    <s v="Waya Kawoka Primary School"/>
    <s v="1181510053"/>
    <s v="Mustapha Mutari"/>
    <s v="Shehu Galadima"/>
    <s v="08106016910"/>
    <s v="8168630126"/>
    <s v="Supply 2024"/>
    <n v="12.135"/>
    <n v="9.7189999999999994"/>
    <n v="27"/>
    <n v="27"/>
    <n v="20"/>
    <n v="20"/>
    <n v="13"/>
    <n v="13"/>
    <n v="49"/>
    <n v="49"/>
  </r>
  <r>
    <x v="1"/>
    <s v="Jahun"/>
    <s v="Zango Primary School"/>
    <s v="1181510063"/>
    <s v="Nura Muazu"/>
    <s v="Ado Yahuza"/>
    <s v="08067740396"/>
    <s v="7039217577"/>
    <s v="Supply 2024"/>
    <n v="12.045999999999999"/>
    <n v="9.3889999999999993"/>
    <n v="27"/>
    <n v="27"/>
    <n v="20"/>
    <n v="20"/>
    <n v="13"/>
    <n v="13"/>
    <n v="49"/>
    <n v="49"/>
  </r>
  <r>
    <x v="1"/>
    <s v="Kafin Hausa"/>
    <s v="Bujaye Primary School"/>
    <s v="1181540017"/>
    <s v="Muhammad Mato"/>
    <s v="Umar Abdullahi"/>
    <s v="08089036596"/>
    <s v="null"/>
    <s v="Supply 2024"/>
    <n v="12.249000000000001"/>
    <n v="10.09"/>
    <n v="27"/>
    <n v="27"/>
    <n v="20"/>
    <n v="20"/>
    <n v="13"/>
    <n v="13"/>
    <n v="49"/>
    <n v="49"/>
  </r>
  <r>
    <x v="1"/>
    <s v="Kafin Hausa"/>
    <s v="Kafin Hausa Yamma Primary School"/>
    <n v="1815309121"/>
    <s v=""/>
    <s v=""/>
    <s v=""/>
    <s v=""/>
    <s v="Supply 2024"/>
    <n v="12.236000000000001"/>
    <n v="9.9049999999999994"/>
    <n v="27"/>
    <n v="27"/>
    <n v="20"/>
    <n v="20"/>
    <n v="13"/>
    <n v="13"/>
    <n v="49"/>
    <n v="49"/>
  </r>
  <r>
    <x v="1"/>
    <s v="Kafin Hausa"/>
    <s v="Makwasharga Primary School"/>
    <s v="1815186121"/>
    <s v="Muhammad Mato"/>
    <s v="Saidu Hudu"/>
    <s v="08105252524"/>
    <s v="null"/>
    <s v="Supply 2024"/>
    <n v="12.144"/>
    <n v="10.077"/>
    <n v="27"/>
    <n v="27"/>
    <n v="20"/>
    <n v="20"/>
    <n v="13"/>
    <n v="13"/>
    <n v="49"/>
    <n v="49"/>
  </r>
  <r>
    <x v="1"/>
    <s v="Kafin Hausa"/>
    <s v="Rimi Primary School"/>
    <s v="1181610040"/>
    <s v="Hamza Abdullahi"/>
    <s v="Ibrahim Kawule"/>
    <s v="08068685904"/>
    <s v="8018101034"/>
    <s v="Supply 2024"/>
    <n v="12.002000000000001"/>
    <n v="10.007"/>
    <n v="27"/>
    <n v="27"/>
    <n v="20"/>
    <n v="20"/>
    <n v="13"/>
    <n v="13"/>
    <n v="49"/>
    <n v="49"/>
  </r>
  <r>
    <x v="1"/>
    <s v="Kafin Hausa"/>
    <s v="Tage Primary School"/>
    <s v="1181610051"/>
    <s v="Abdullahi Garba"/>
    <s v="Rabiu Muhammad"/>
    <s v="07031343205"/>
    <s v="8022994397"/>
    <s v="Supply 2024"/>
    <n v="12.317"/>
    <n v="10.069000000000001"/>
    <n v="27"/>
    <n v="27"/>
    <n v="20"/>
    <n v="20"/>
    <n v="13"/>
    <n v="13"/>
    <n v="49"/>
    <n v="49"/>
  </r>
  <r>
    <x v="1"/>
    <s v="Malam Madori"/>
    <s v="Garun Gabas Tsohuwa Primary School"/>
    <s v="1182310015"/>
    <s v="Usman Haruna"/>
    <s v="Haruna Ayuba"/>
    <s v="08037363387"/>
    <s v="null"/>
    <s v="Supply 2024"/>
    <n v="12.662000000000001"/>
    <n v="10.077999999999999"/>
    <n v="27"/>
    <n v="27"/>
    <n v="20"/>
    <n v="20"/>
    <n v="13"/>
    <n v="13"/>
    <n v="49"/>
    <n v="49"/>
  </r>
  <r>
    <x v="1"/>
    <s v="Malam Madori"/>
    <s v="Kashi Dila Primary School"/>
    <s v="1182310029"/>
    <s v="Muhammad A Zakar"/>
    <s v="Nasiru Adamu"/>
    <s v="08138781452"/>
    <s v="null"/>
    <s v="Supply 2024"/>
    <n v="12.529"/>
    <n v="9.9640000000000004"/>
    <n v="27"/>
    <n v="27"/>
    <n v="20"/>
    <n v="20"/>
    <n v="13"/>
    <n v="13"/>
    <n v="49"/>
    <n v="49"/>
  </r>
  <r>
    <x v="1"/>
    <s v="Taura"/>
    <s v="Mahoni Primary School"/>
    <s v="1182610038"/>
    <s v="Auwalu Alasan"/>
    <s v="Mohd Haladu"/>
    <s v="08139196491"/>
    <s v="8029068684"/>
    <s v="Supply 2024"/>
    <n v="12.324"/>
    <n v="9.4009999999999998"/>
    <n v="27"/>
    <n v="27"/>
    <n v="20"/>
    <n v="20"/>
    <n v="13"/>
    <n v="13"/>
    <n v="49"/>
    <n v="49"/>
  </r>
  <r>
    <x v="1"/>
    <s v="Yankwashi"/>
    <s v="Dumbu Primary School"/>
    <s v="1182710006"/>
    <s v="Yunusa Mukhtar"/>
    <s v="Sule Harisu"/>
    <s v="08146423532"/>
    <s v="null"/>
    <s v="Supply 2024"/>
    <n v="12.673"/>
    <n v="8.5719999999999992"/>
    <n v="27"/>
    <n v="27"/>
    <n v="20"/>
    <n v="20"/>
    <n v="13"/>
    <n v="13"/>
    <n v="49"/>
    <n v="49"/>
  </r>
  <r>
    <x v="1"/>
    <s v="Yankwashi"/>
    <s v="Jeka Fada II Primary School"/>
    <s v="1182710012"/>
    <s v="Kamilu Sani"/>
    <s v="Mohd Shuaibu Mohd Shuaibu"/>
    <s v="09138389996"/>
    <s v="7031554395"/>
    <s v="Supply 2024"/>
    <n v="12.701000000000001"/>
    <n v="8.6370000000000005"/>
    <n v="27"/>
    <n v="27"/>
    <n v="20"/>
    <n v="20"/>
    <n v="13"/>
    <n v="13"/>
    <n v="49"/>
    <n v="49"/>
  </r>
  <r>
    <x v="1"/>
    <s v="Yankwashi"/>
    <s v="Kawaye Nomadic Primary School"/>
    <s v="1182710016"/>
    <s v="Kamilu Sani"/>
    <s v="Yau Haladu"/>
    <s v="08021141558"/>
    <s v="7031554395"/>
    <s v="Supply 2024"/>
    <n v="12.776999999999999"/>
    <n v="8.4730000000000008"/>
    <n v="27"/>
    <n v="27"/>
    <n v="20"/>
    <n v="20"/>
    <n v="13"/>
    <n v="13"/>
    <n v="49"/>
    <n v="49"/>
  </r>
  <r>
    <x v="1"/>
    <s v="Yankwashi"/>
    <s v="Unguwar Malam Primary School"/>
    <s v="1182710036"/>
    <s v="Muhammed Mati Firji"/>
    <s v="Fatihu Mohd Fatihu Mohd"/>
    <s v="08163455819"/>
    <s v="8067215611"/>
    <s v="Supply 2024"/>
    <n v="12.651"/>
    <n v="8.4030000000000005"/>
    <n v="27"/>
    <n v="27"/>
    <n v="20"/>
    <n v="20"/>
    <n v="13"/>
    <n v="13"/>
    <n v="49"/>
    <n v="49"/>
  </r>
  <r>
    <x v="1"/>
    <s v="Gagarawa"/>
    <s v="Baraye Primary School"/>
    <s v="1180710033"/>
    <s v="Hassan Shuaibu"/>
    <s v="Shafiu Abdullahi"/>
    <s v="08036237391"/>
    <s v="null"/>
    <s v="Supply 2024"/>
    <n v="12.525"/>
    <n v="9.5180000000000007"/>
    <n v="27"/>
    <n v="27"/>
    <n v="20"/>
    <n v="20"/>
    <n v="13"/>
    <n v="13"/>
    <n v="48"/>
    <n v="48"/>
  </r>
  <r>
    <x v="1"/>
    <s v="Jahun"/>
    <s v="Damutawa Primary School"/>
    <s v="1181440006"/>
    <s v="Babannan Musa"/>
    <s v="Dan Asabe Alma"/>
    <s v="08068393678"/>
    <s v="7032628805"/>
    <s v="Supply 2024"/>
    <n v="12.002000000000001"/>
    <n v="9.4580000000000002"/>
    <n v="27"/>
    <n v="27"/>
    <n v="20"/>
    <n v="20"/>
    <n v="13"/>
    <n v="13"/>
    <n v="48"/>
    <n v="48"/>
  </r>
  <r>
    <x v="1"/>
    <s v="Jahun"/>
    <s v="Dinilhaq Islamiya Primary School"/>
    <s v="1181510001"/>
    <s v="Muhammad Ado Jahun"/>
    <s v="Yusif Liman"/>
    <s v="08120726297"/>
    <s v="7036414288"/>
    <s v="Supply 2024"/>
    <n v="12.074999999999999"/>
    <n v="9.6289999999999996"/>
    <n v="27"/>
    <n v="27"/>
    <n v="20"/>
    <n v="20"/>
    <n v="13"/>
    <n v="13"/>
    <n v="48"/>
    <n v="48"/>
  </r>
  <r>
    <x v="1"/>
    <s v="Jahun"/>
    <s v="Kawari Primary School"/>
    <s v="1181510040"/>
    <s v="Ahmad Sule"/>
    <s v="Abdulmutallib Ismail"/>
    <s v="08082962360"/>
    <s v=""/>
    <s v="Supply 2024"/>
    <n v="12.141"/>
    <n v="9.5679999999999996"/>
    <n v="27"/>
    <n v="27"/>
    <n v="20"/>
    <n v="20"/>
    <n v="13"/>
    <n v="13"/>
    <n v="48"/>
    <n v="48"/>
  </r>
  <r>
    <x v="1"/>
    <s v="Jahun"/>
    <s v="Kukakwance Primary School"/>
    <s v="1181510031"/>
    <s v="Sani Amadu"/>
    <s v="Usman Hassan"/>
    <s v="08035317439"/>
    <s v="8065899645"/>
    <s v="Supply 2024"/>
    <n v="12.047000000000001"/>
    <n v="9.4220000000000006"/>
    <n v="27"/>
    <n v="27"/>
    <n v="20"/>
    <n v="20"/>
    <n v="13"/>
    <n v="13"/>
    <n v="48"/>
    <n v="48"/>
  </r>
  <r>
    <x v="1"/>
    <s v="Kafin Hausa"/>
    <s v="Limawa Primary School"/>
    <s v="1181610026"/>
    <s v="Abdullahi Garba"/>
    <s v="Sule Na Dabo"/>
    <s v="07064946724"/>
    <s v="8022994397"/>
    <s v="Supply 2024"/>
    <n v="12.321"/>
    <n v="10.079000000000001"/>
    <n v="27"/>
    <n v="27"/>
    <n v="20"/>
    <n v="20"/>
    <n v="13"/>
    <n v="13"/>
    <n v="48"/>
    <n v="48"/>
  </r>
  <r>
    <x v="1"/>
    <s v="Malam Madori"/>
    <s v="Mushunbura Nomadic Primary School"/>
    <s v="1182310060"/>
    <s v="Kabiru Yahaya"/>
    <s v="Abubakar Muhammad Abba"/>
    <s v="08034231962"/>
    <s v="null"/>
    <s v="Supply 2024"/>
    <n v="12.448"/>
    <n v="10.007"/>
    <n v="27"/>
    <n v="27"/>
    <n v="20"/>
    <n v="20"/>
    <n v="13"/>
    <n v="13"/>
    <n v="48"/>
    <n v="48"/>
  </r>
  <r>
    <x v="1"/>
    <s v="Malam Madori"/>
    <s v="Takoko Islamiyya Primary School"/>
    <s v="1182310058"/>
    <s v="Hassan Abubakar"/>
    <s v="Sani Muhammad Musa"/>
    <s v="08056176333"/>
    <s v="7052823129"/>
    <s v="Supply 2024"/>
    <n v="12.6"/>
    <n v="9.9619999999999997"/>
    <n v="27"/>
    <n v="27"/>
    <n v="20"/>
    <n v="20"/>
    <n v="13"/>
    <n v="13"/>
    <n v="48"/>
    <n v="48"/>
  </r>
  <r>
    <x v="1"/>
    <s v="Taura"/>
    <s v="Gurgunya Primary School"/>
    <s v="1182610019"/>
    <s v="Maharazu A Ado"/>
    <s v="Danladi Shehu"/>
    <s v="08144213628"/>
    <s v="null"/>
    <s v="Supply 2024"/>
    <n v="12.292999999999999"/>
    <n v="9.1349999999999998"/>
    <n v="27"/>
    <n v="27"/>
    <n v="20"/>
    <n v="20"/>
    <n v="13"/>
    <n v="13"/>
    <n v="48"/>
    <n v="48"/>
  </r>
  <r>
    <x v="1"/>
    <s v="Taura"/>
    <s v="Kawari Primary School"/>
    <s v="1826119121"/>
    <s v="Umar Adamu"/>
    <s v="Abdulrahman Ali"/>
    <s v="09039278024"/>
    <s v="8038489795"/>
    <s v="Supply 2024"/>
    <n v="12.375"/>
    <n v="9.5549999999999997"/>
    <n v="27"/>
    <n v="27"/>
    <n v="20"/>
    <n v="20"/>
    <n v="13"/>
    <n v="13"/>
    <n v="48"/>
    <n v="48"/>
  </r>
  <r>
    <x v="1"/>
    <s v="Yankwashi"/>
    <s v="Jallawa II Nomadic Primary School"/>
    <s v="1182710048"/>
    <s v="Muhammed Mati Firji"/>
    <s v="Dankari Magaji Tasiu"/>
    <s v="07017603431"/>
    <s v="8067215611"/>
    <s v="Supply 2024"/>
    <n v="12.737"/>
    <n v="8.4179999999999993"/>
    <n v="27"/>
    <n v="27"/>
    <n v="20"/>
    <n v="20"/>
    <n v="13"/>
    <n v="13"/>
    <n v="48"/>
    <n v="48"/>
  </r>
  <r>
    <x v="1"/>
    <s v="Yankwashi"/>
    <s v="Jeka Fada I Primary School"/>
    <s v="1182710011"/>
    <s v="Kamilu Sani"/>
    <s v="Mohammed Saidu Mohammed Saidu"/>
    <s v="08083889208"/>
    <s v="7031554395"/>
    <s v="Supply 2024"/>
    <n v="12.718999999999999"/>
    <n v="8.6539999999999999"/>
    <n v="27"/>
    <n v="27"/>
    <n v="20"/>
    <n v="20"/>
    <n v="13"/>
    <n v="13"/>
    <n v="48"/>
    <n v="48"/>
  </r>
  <r>
    <x v="1"/>
    <s v="Dutse"/>
    <s v="Kudai Gidan Mallam Shehu Primary School"/>
    <s v="1180610084"/>
    <s v="Adamu Abubakar"/>
    <s v="Sagir Isyaku"/>
    <s v="07064885853"/>
    <s v="9070135515"/>
    <s v="Supply 2024"/>
    <n v="11.734999999999999"/>
    <n v="9.3520000000000003"/>
    <n v="27"/>
    <n v="27"/>
    <n v="20"/>
    <n v="20"/>
    <n v="13"/>
    <n v="13"/>
    <n v="47"/>
    <n v="47"/>
  </r>
  <r>
    <x v="1"/>
    <s v="Gagarawa"/>
    <s v="Wutsada Primary School"/>
    <s v="1180810009"/>
    <s v="Ibrahim Kwalle"/>
    <s v="Sani Musa"/>
    <s v="07034946887"/>
    <s v="7026093298"/>
    <s v="Supply 2024"/>
    <n v="12.394"/>
    <n v="9.4250000000000007"/>
    <n v="27"/>
    <n v="27"/>
    <n v="20"/>
    <n v="20"/>
    <n v="13"/>
    <n v="13"/>
    <n v="47"/>
    <n v="47"/>
  </r>
  <r>
    <x v="1"/>
    <s v="Jahun"/>
    <s v="Gadewa Primary School"/>
    <s v="1181510069"/>
    <s v="Sani Amadu"/>
    <s v="Wada Habibu"/>
    <s v="07039636418"/>
    <s v="8065899645"/>
    <s v="Supply 2024"/>
    <n v="12.052"/>
    <n v="9.4350000000000005"/>
    <n v="27"/>
    <n v="27"/>
    <n v="20"/>
    <n v="20"/>
    <n v="13"/>
    <n v="13"/>
    <n v="47"/>
    <n v="47"/>
  </r>
  <r>
    <x v="1"/>
    <s v="Jahun"/>
    <s v="Idris Memorial Primary School"/>
    <s v="1181510085"/>
    <s v="Ahmad Sule"/>
    <s v="Yusuf Alhaji Bala"/>
    <s v="08029030529"/>
    <s v=""/>
    <s v="Supply 2024"/>
    <n v="12.154"/>
    <n v="9.5389999999999997"/>
    <n v="27"/>
    <n v="27"/>
    <n v="20"/>
    <n v="20"/>
    <n v="13"/>
    <n v="13"/>
    <n v="47"/>
    <n v="47"/>
  </r>
  <r>
    <x v="1"/>
    <s v="Malam Madori"/>
    <s v="GBarma Primary School"/>
    <n v="1182220010"/>
    <s v=""/>
    <s v=""/>
    <s v=""/>
    <s v=""/>
    <s v="Supply 2024"/>
    <n v="12.521000000000001"/>
    <n v="9.85"/>
    <n v="27"/>
    <n v="27"/>
    <n v="20"/>
    <n v="20"/>
    <n v="13"/>
    <n v="13"/>
    <n v="47"/>
    <n v="47"/>
  </r>
  <r>
    <x v="1"/>
    <s v="Malam Madori"/>
    <s v="Jigawar Muhd Primary School"/>
    <s v="1182310022"/>
    <s v="Idris Abdullahi Bala"/>
    <s v="Ahmad Garba"/>
    <s v="08162865410"/>
    <s v="null"/>
    <s v="Supply 2024"/>
    <n v="12.481"/>
    <n v="9.984"/>
    <n v="27"/>
    <n v="27"/>
    <n v="20"/>
    <n v="20"/>
    <n v="13"/>
    <n v="13"/>
    <n v="47"/>
    <n v="47"/>
  </r>
  <r>
    <x v="1"/>
    <s v="Yankwashi"/>
    <s v="Ringim Primary School"/>
    <s v="1182710021"/>
    <s v="Yunusa Mukhtar"/>
    <s v="Ahmad Sani"/>
    <s v="08068915524"/>
    <s v="null"/>
    <s v="Supply 2024"/>
    <n v="12.654"/>
    <n v="8.5449999999999999"/>
    <n v="27"/>
    <n v="27"/>
    <n v="20"/>
    <n v="20"/>
    <n v="13"/>
    <n v="13"/>
    <n v="47"/>
    <n v="47"/>
  </r>
  <r>
    <x v="1"/>
    <s v="Dutse"/>
    <s v="Bakin Ruwa Primary School"/>
    <s v="1180610025"/>
    <s v="Adamu Shaaibu"/>
    <s v="Shehu Usman Dalha"/>
    <s v="07030072030"/>
    <s v="null"/>
    <s v="Supply 2024"/>
    <n v="11.821"/>
    <n v="9.2620000000000005"/>
    <n v="27"/>
    <n v="27"/>
    <n v="20"/>
    <n v="20"/>
    <n v="13"/>
    <n v="13"/>
    <n v="46"/>
    <n v="46"/>
  </r>
  <r>
    <x v="1"/>
    <s v="Dutse"/>
    <s v="Bashuri Primary School"/>
    <s v="1180610029"/>
    <s v="Kabiru Abbas"/>
    <s v="Ibrahim Sabo"/>
    <s v="08109189942"/>
    <s v="8036472042"/>
    <s v="Supply 2024"/>
    <n v="11.742000000000001"/>
    <n v="9.1590000000000007"/>
    <n v="27"/>
    <n v="27"/>
    <n v="20"/>
    <n v="20"/>
    <n v="13"/>
    <n v="13"/>
    <n v="46"/>
    <n v="46"/>
  </r>
  <r>
    <x v="1"/>
    <s v="Dutse"/>
    <s v="Ihyaussunnah Community Primary School"/>
    <s v="180604122"/>
    <s v="Ibrahim Yau Ahmad"/>
    <s v="Sani Nasidi"/>
    <s v="07030609096"/>
    <s v="7063778175"/>
    <s v="Supply 2024"/>
    <n v="11.722"/>
    <n v="9.3580000000000005"/>
    <n v="27"/>
    <n v="27"/>
    <n v="20"/>
    <n v="20"/>
    <n v="13"/>
    <n v="13"/>
    <n v="46"/>
    <n v="46"/>
  </r>
  <r>
    <x v="1"/>
    <s v="Dutse"/>
    <s v="Kafin Jiba Primary School"/>
    <s v="1180610075"/>
    <s v="Muhd Ali"/>
    <s v="Sule Haladu"/>
    <s v="09134615243"/>
    <s v=""/>
    <s v="Supply 2024"/>
    <n v="11.738"/>
    <n v="9.35"/>
    <n v="27"/>
    <n v="27"/>
    <n v="20"/>
    <n v="20"/>
    <n v="13"/>
    <n v="13"/>
    <n v="46"/>
    <n v="46"/>
  </r>
  <r>
    <x v="1"/>
    <s v="Jahun"/>
    <s v="Achau Primary School"/>
    <s v="1181430002"/>
    <s v="Mustapha Mutari"/>
    <s v="Aminu Garba"/>
    <s v="08067241748"/>
    <s v="8168630126"/>
    <s v="Supply 2024"/>
    <n v="12.03"/>
    <n v="9.6050000000000004"/>
    <n v="27"/>
    <n v="27"/>
    <n v="20"/>
    <n v="20"/>
    <n v="13"/>
    <n v="13"/>
    <n v="46"/>
    <n v="46"/>
  </r>
  <r>
    <x v="1"/>
    <s v="Jahun"/>
    <s v="Gidan Laya Primary School"/>
    <s v="1181410104"/>
    <s v="Bala Safiyanu"/>
    <s v="Abbas Idris"/>
    <s v="07063845831"/>
    <s v="8161172317"/>
    <s v="Supply 2024"/>
    <s v=""/>
    <s v=""/>
    <n v="27"/>
    <n v="27"/>
    <n v="20"/>
    <n v="20"/>
    <n v="13"/>
    <n v="13"/>
    <n v="46"/>
    <n v="46"/>
  </r>
  <r>
    <x v="1"/>
    <s v="Kafin Hausa"/>
    <s v="Damanyo Primary School"/>
    <s v="1181540024"/>
    <s v="Muhammad Abdullahi Jaji"/>
    <s v="Mohammed Baita Sarawa"/>
    <s v="08035524729"/>
    <s v="null"/>
    <s v="Supply 2024"/>
    <n v="12.164999999999999"/>
    <n v="10.003"/>
    <n v="27"/>
    <n v="27"/>
    <n v="20"/>
    <n v="20"/>
    <n v="13"/>
    <n v="13"/>
    <n v="46"/>
    <n v="46"/>
  </r>
  <r>
    <x v="1"/>
    <s v="Kafin Hausa"/>
    <s v="Gidan Daddada Primary School"/>
    <s v="1181540034"/>
    <s v="Muhammad Mato"/>
    <s v="Muhammad Haruna"/>
    <s v="08081106701"/>
    <s v="null"/>
    <s v="Supply 2024"/>
    <n v="12.147"/>
    <n v="10.129"/>
    <n v="27"/>
    <n v="27"/>
    <n v="20"/>
    <n v="20"/>
    <n v="13"/>
    <n v="13"/>
    <n v="46"/>
    <n v="46"/>
  </r>
  <r>
    <x v="1"/>
    <s v="Kafin Hausa"/>
    <s v="Indawa Nomadic"/>
    <s v="1815196121"/>
    <s v="Mohammed Muazu"/>
    <s v="Muhammad Abubakar Yahaya"/>
    <s v="07030116172"/>
    <s v="null"/>
    <s v="Supply 2024"/>
    <n v="12.138"/>
    <n v="9.9209999999999994"/>
    <n v="27"/>
    <n v="27"/>
    <n v="20"/>
    <n v="20"/>
    <n v="13"/>
    <n v="13"/>
    <n v="46"/>
    <n v="46"/>
  </r>
  <r>
    <x v="1"/>
    <s v="Kafin Hausa"/>
    <s v="Maruwa Nomadic"/>
    <s v="1815318123"/>
    <s v="Abdullahi Usman"/>
    <s v="Sani Dahiru"/>
    <s v="08060681085"/>
    <s v=""/>
    <s v="Supply 2024"/>
    <s v=""/>
    <s v=""/>
    <n v="27"/>
    <n v="27"/>
    <n v="20"/>
    <n v="20"/>
    <n v="13"/>
    <n v="13"/>
    <n v="46"/>
    <n v="46"/>
  </r>
  <r>
    <x v="1"/>
    <s v="Malam Madori"/>
    <s v="Fateka Primary School"/>
    <s v="1182310012"/>
    <s v="Idris Abdullahi Bala"/>
    <s v="Yusuf Abdullahi"/>
    <s v="08064822221"/>
    <s v="null"/>
    <s v="Supply 2024"/>
    <n v="12.462999999999999"/>
    <n v="9.9719999999999995"/>
    <n v="27"/>
    <n v="27"/>
    <n v="20"/>
    <n v="20"/>
    <n v="13"/>
    <n v="13"/>
    <n v="46"/>
    <n v="46"/>
  </r>
  <r>
    <x v="1"/>
    <s v="Taura"/>
    <s v="Kiri Islamiya Primary School"/>
    <s v="1182610027"/>
    <s v="Rabiu Muazu"/>
    <s v="Abdurrahman Muhammad"/>
    <s v="08083777639"/>
    <s v="7034526692"/>
    <s v="Supply 2024"/>
    <n v="12.286"/>
    <n v="9.4740000000000002"/>
    <n v="27"/>
    <n v="27"/>
    <n v="20"/>
    <n v="20"/>
    <n v="13"/>
    <n v="13"/>
    <n v="46"/>
    <n v="46"/>
  </r>
  <r>
    <x v="1"/>
    <s v="Taura"/>
    <s v="Kwalam Kudu Primary School"/>
    <s v="1826116121"/>
    <s v="Maaruf Sale"/>
    <s v="Kabiru Gambo"/>
    <s v="08081585373"/>
    <s v="8024303813"/>
    <s v="Supply 2024"/>
    <n v="12.269"/>
    <n v="9.4030000000000005"/>
    <n v="27"/>
    <n v="27"/>
    <n v="20"/>
    <n v="20"/>
    <n v="13"/>
    <n v="13"/>
    <n v="46"/>
    <n v="46"/>
  </r>
  <r>
    <x v="1"/>
    <s v="Taura"/>
    <s v="Maiyadiya Primary School"/>
    <s v="1182610039"/>
    <s v="Abdulmajid Abashe"/>
    <s v="Bala Saleh"/>
    <s v="08067015433"/>
    <s v="8065567724"/>
    <s v="Supply 2024"/>
    <n v="12.215999999999999"/>
    <n v="9.4930000000000003"/>
    <n v="27"/>
    <n v="27"/>
    <n v="20"/>
    <n v="20"/>
    <n v="13"/>
    <n v="13"/>
    <n v="46"/>
    <n v="46"/>
  </r>
  <r>
    <x v="1"/>
    <s v="Yankwashi"/>
    <s v="Jallawa I Nomadic Primary School"/>
    <s v="1182710043"/>
    <s v="Muhammed Mati Firji"/>
    <s v="Shaaibu Shehu Shaaibu Shehu"/>
    <s v="08061323117"/>
    <s v="8067215611"/>
    <s v="Supply 2024"/>
    <n v="12.734999999999999"/>
    <n v="8.4149999999999991"/>
    <n v="27"/>
    <n v="27"/>
    <n v="20"/>
    <n v="20"/>
    <n v="13"/>
    <n v="13"/>
    <n v="46"/>
    <n v="46"/>
  </r>
  <r>
    <x v="1"/>
    <s v="Yankwashi"/>
    <s v="Kuda Walawa Primary School"/>
    <s v="1827058121"/>
    <s v="Mustapha Ahmed"/>
    <s v="Dandawo Hamisu"/>
    <s v="08064526105"/>
    <s v="8030763872"/>
    <s v="Supply 2024"/>
    <n v="12.714"/>
    <n v="8.4039999999999999"/>
    <n v="27"/>
    <n v="27"/>
    <n v="20"/>
    <n v="20"/>
    <n v="13"/>
    <n v="13"/>
    <n v="46"/>
    <n v="46"/>
  </r>
  <r>
    <x v="1"/>
    <s v="Dutse"/>
    <s v="Dogon Jeji Nomadic Primary School"/>
    <s v="1180610130"/>
    <s v="Ashiru Mohd"/>
    <s v="Shuaibu Amadu"/>
    <s v="08128161914"/>
    <s v=""/>
    <s v="Supply 2024"/>
    <n v="11.82"/>
    <n v="9.2929999999999993"/>
    <n v="27"/>
    <n v="27"/>
    <n v="20"/>
    <n v="20"/>
    <n v="13"/>
    <n v="13"/>
    <n v="45"/>
    <n v="45"/>
  </r>
  <r>
    <x v="1"/>
    <s v="Dutse"/>
    <s v="Lakayawa Primary School"/>
    <s v="1180610089"/>
    <s v="Ashiru Mohd"/>
    <s v="Habibu Tata"/>
    <s v="07085165710"/>
    <s v=""/>
    <s v="Supply 2024"/>
    <n v="11.914"/>
    <n v="9.3849999999999998"/>
    <n v="27"/>
    <n v="27"/>
    <n v="20"/>
    <n v="20"/>
    <n v="13"/>
    <n v="13"/>
    <n v="45"/>
    <n v="45"/>
  </r>
  <r>
    <x v="1"/>
    <s v="Gagarawa"/>
    <s v="Tsohon Asibiti Primary School"/>
    <s v="1807012122"/>
    <s v="Mustapha Musa"/>
    <s v="Mujittaba Usman"/>
    <s v="07066520502"/>
    <s v="null"/>
    <s v="Supply 2024"/>
    <n v="12.398999999999999"/>
    <n v="9.5830000000000002"/>
    <n v="27"/>
    <n v="27"/>
    <n v="20"/>
    <n v="20"/>
    <n v="13"/>
    <n v="13"/>
    <n v="45"/>
    <n v="45"/>
  </r>
  <r>
    <x v="1"/>
    <s v="Kafin Hausa"/>
    <s v="Chiromari Primary School"/>
    <s v="1181540023"/>
    <s v="Ibrahim Hussaini"/>
    <s v="Mohammed Ubali"/>
    <s v="09069389961"/>
    <s v="7034252151"/>
    <s v="Supply 2024"/>
    <n v="12.122999999999999"/>
    <n v="10.143000000000001"/>
    <n v="27"/>
    <n v="27"/>
    <n v="20"/>
    <n v="20"/>
    <n v="13"/>
    <n v="13"/>
    <n v="45"/>
    <n v="45"/>
  </r>
  <r>
    <x v="1"/>
    <s v="Kafin Hausa"/>
    <s v="Gidan Kargo Community Islamiyya Primary"/>
    <s v="1815207121"/>
    <s v="Ibrahim Saidu"/>
    <s v="Yahaya A Usman"/>
    <s v="09069374849"/>
    <s v="8081019093"/>
    <s v="Supply 2024"/>
    <n v="12.079000000000001"/>
    <n v="9.8780000000000001"/>
    <n v="27"/>
    <n v="27"/>
    <n v="20"/>
    <n v="20"/>
    <n v="13"/>
    <n v="13"/>
    <n v="45"/>
    <n v="45"/>
  </r>
  <r>
    <x v="1"/>
    <s v="Kafin Hausa"/>
    <s v="Maruwa Primary School"/>
    <s v="1181610035"/>
    <s v="Abdullahi Usman"/>
    <s v="Usman Adamu"/>
    <s v="08062731686"/>
    <s v=""/>
    <s v="Supply 2024"/>
    <s v=""/>
    <s v=""/>
    <n v="27"/>
    <n v="27"/>
    <n v="20"/>
    <n v="20"/>
    <n v="13"/>
    <n v="13"/>
    <n v="45"/>
    <n v="45"/>
  </r>
  <r>
    <x v="1"/>
    <s v="Malam Madori"/>
    <s v="Digari Islamiyya Primary School"/>
    <s v="1182310093"/>
    <s v="Hassan Abubakar"/>
    <s v="Auwal Ahmed Jazuli"/>
    <s v=""/>
    <s v="7052823129"/>
    <s v="Supply 2024"/>
    <n v="12.564"/>
    <n v="9.8819999999999997"/>
    <n v="27"/>
    <n v="27"/>
    <n v="20"/>
    <n v="20"/>
    <n v="13"/>
    <n v="13"/>
    <n v="45"/>
    <n v="45"/>
  </r>
  <r>
    <x v="1"/>
    <s v="Malam Madori"/>
    <s v="Dogon Marke Sarki Primary School"/>
    <s v="1182310008"/>
    <s v="Muhammad A Zakar"/>
    <s v="Abdulkadir Kawu"/>
    <s v="07036169922"/>
    <s v="null"/>
    <s v="Supply 2024"/>
    <n v="12.53"/>
    <n v="10.006"/>
    <n v="27"/>
    <n v="27"/>
    <n v="20"/>
    <n v="20"/>
    <n v="13"/>
    <n v="13"/>
    <n v="45"/>
    <n v="45"/>
  </r>
  <r>
    <x v="1"/>
    <s v="Malam Madori"/>
    <s v="Malari Primary School"/>
    <s v="1182310061"/>
    <s v="Hassan Abubakar"/>
    <s v="Babangida Yakubu"/>
    <s v="08167868899"/>
    <s v="7052823129"/>
    <s v="Supply 2024"/>
    <n v="12.571"/>
    <n v="9.9429999999999996"/>
    <n v="27"/>
    <n v="27"/>
    <n v="20"/>
    <n v="20"/>
    <n v="13"/>
    <n v="13"/>
    <n v="45"/>
    <n v="45"/>
  </r>
  <r>
    <x v="1"/>
    <s v="Taura"/>
    <s v="Chiwasu Primary School"/>
    <s v="1182610009"/>
    <s v="Auwalu Alasan"/>
    <s v="Murtala Usaini"/>
    <s v="07034956867"/>
    <s v="8029068684"/>
    <s v="Supply 2024"/>
    <n v="12.271000000000001"/>
    <n v="9.3740000000000006"/>
    <n v="27"/>
    <n v="27"/>
    <n v="20"/>
    <n v="20"/>
    <n v="13"/>
    <n v="13"/>
    <n v="45"/>
    <n v="45"/>
  </r>
  <r>
    <x v="1"/>
    <s v="Dutse"/>
    <s v="Dantauya Primary School"/>
    <s v="1180610038"/>
    <s v="Adamu Amadu"/>
    <s v="Ismaila Uba"/>
    <s v="08165744610"/>
    <s v=""/>
    <s v="Supply 2024"/>
    <n v="11.680999999999999"/>
    <n v="9.2449999999999992"/>
    <n v="27"/>
    <n v="27"/>
    <n v="20"/>
    <n v="20"/>
    <n v="13"/>
    <n v="13"/>
    <n v="44"/>
    <n v="44"/>
  </r>
  <r>
    <x v="1"/>
    <s v="Dutse"/>
    <s v="Darau Primary School"/>
    <s v="1180610039"/>
    <s v="Kamilu Sale"/>
    <s v="Mutari Yusif"/>
    <s v="07062553978"/>
    <s v="8039660029"/>
    <s v="Supply 2024"/>
    <n v="11.834"/>
    <n v="9.3209999999999997"/>
    <n v="27"/>
    <n v="27"/>
    <n v="20"/>
    <n v="20"/>
    <n v="13"/>
    <n v="13"/>
    <n v="44"/>
    <n v="44"/>
  </r>
  <r>
    <x v="1"/>
    <s v="Jahun"/>
    <s v="Atuman Primary School"/>
    <s v="1181430005"/>
    <s v="Muhammad Ado Jahun"/>
    <s v="Shuaibu Yusif"/>
    <s v="09039031236"/>
    <s v="7036414288"/>
    <s v="Supply 2024"/>
    <n v="12.054"/>
    <n v="9.4410000000000007"/>
    <n v="27"/>
    <n v="27"/>
    <n v="20"/>
    <n v="20"/>
    <n v="13"/>
    <n v="13"/>
    <n v="44"/>
    <n v="44"/>
  </r>
  <r>
    <x v="1"/>
    <s v="Jahun"/>
    <s v="Nurul Islam Primary School"/>
    <s v="1181510043"/>
    <s v="Lawan Salisu"/>
    <s v="Uba Nafiu"/>
    <s v="07039573088"/>
    <s v="8067422553"/>
    <s v="Supply 2024"/>
    <n v="12.073"/>
    <n v="9.6319999999999997"/>
    <n v="27"/>
    <n v="27"/>
    <n v="20"/>
    <n v="20"/>
    <n v="13"/>
    <n v="13"/>
    <n v="44"/>
    <n v="44"/>
  </r>
  <r>
    <x v="1"/>
    <s v="Jahun"/>
    <s v="Rijyar Gamji Nomadic Primary School"/>
    <s v="1181510044"/>
    <s v="Nura Muazu"/>
    <s v="Saidu Lawan"/>
    <s v="08039339750"/>
    <s v="7039217577"/>
    <s v="Supply 2024"/>
    <n v="12.048999999999999"/>
    <n v="9.3759999999999994"/>
    <n v="27"/>
    <n v="27"/>
    <n v="20"/>
    <n v="20"/>
    <n v="13"/>
    <n v="13"/>
    <n v="44"/>
    <n v="44"/>
  </r>
  <r>
    <x v="1"/>
    <s v="Jahun"/>
    <s v="Zarga Primary School"/>
    <s v="1181510057"/>
    <s v="Muhammad Ado Jahun"/>
    <s v="Ibrahim Mohd Hassan"/>
    <s v="08085868069"/>
    <s v="7036414288"/>
    <s v="Supply 2024"/>
    <n v="12.051"/>
    <n v="9.4329999999999998"/>
    <n v="27"/>
    <n v="27"/>
    <n v="20"/>
    <n v="20"/>
    <n v="13"/>
    <n v="13"/>
    <n v="44"/>
    <n v="44"/>
  </r>
  <r>
    <x v="1"/>
    <s v="Kafin Hausa"/>
    <s v="Hadogur Primary School"/>
    <s v="1181610003"/>
    <s v="Imam Abdu"/>
    <s v="Harisu Hudu"/>
    <s v="07081197965"/>
    <s v=""/>
    <s v="Supply 2024"/>
    <n v="12.334"/>
    <n v="10.023"/>
    <n v="27"/>
    <n v="27"/>
    <n v="20"/>
    <n v="20"/>
    <n v="13"/>
    <n v="13"/>
    <n v="44"/>
    <n v="44"/>
  </r>
  <r>
    <x v="1"/>
    <s v="Kafin Hausa"/>
    <s v="Kullum Primary School"/>
    <s v="1181610020"/>
    <s v="Dauda Musa"/>
    <s v="Musa Garba"/>
    <s v="08160822171"/>
    <s v="null"/>
    <s v="Supply 2024"/>
    <n v="12.087999999999999"/>
    <n v="10.108000000000001"/>
    <n v="27"/>
    <n v="27"/>
    <n v="20"/>
    <n v="20"/>
    <n v="13"/>
    <n v="13"/>
    <n v="44"/>
    <n v="44"/>
  </r>
  <r>
    <x v="1"/>
    <s v="Malam Madori"/>
    <s v="Jibori Primary School"/>
    <s v="1182310021"/>
    <s v="Salisu Muhd Seri"/>
    <s v="Abdullahi Mohammed Garba"/>
    <s v="08082564161"/>
    <s v="8033657407"/>
    <s v="Supply 2024"/>
    <n v="12.595000000000001"/>
    <n v="10.169"/>
    <n v="27"/>
    <n v="27"/>
    <n v="20"/>
    <n v="20"/>
    <n v="13"/>
    <n v="13"/>
    <n v="44"/>
    <n v="44"/>
  </r>
  <r>
    <x v="1"/>
    <s v="Malam Madori"/>
    <s v="Tagurere Isl Primary School"/>
    <s v="1182310085"/>
    <s v="Adamu A Muhammad"/>
    <s v="Abdullahi Sulaiman"/>
    <s v="08167174638"/>
    <s v="null"/>
    <s v="Supply 2024"/>
    <n v="12.561"/>
    <n v="9.8840000000000003"/>
    <n v="27"/>
    <n v="27"/>
    <n v="20"/>
    <n v="20"/>
    <n v="13"/>
    <n v="13"/>
    <n v="44"/>
    <n v="44"/>
  </r>
  <r>
    <x v="1"/>
    <s v="Taura"/>
    <s v="Bidawa Primary School"/>
    <s v="1182610006"/>
    <s v="Suleiman Dayyabu"/>
    <s v="Usaini Sabo"/>
    <s v="07034230282"/>
    <s v="8066035446"/>
    <s v="Supply 2024"/>
    <n v="12.233000000000001"/>
    <n v="9.2870000000000008"/>
    <n v="27"/>
    <n v="27"/>
    <n v="20"/>
    <n v="20"/>
    <n v="13"/>
    <n v="13"/>
    <n v="44"/>
    <n v="44"/>
  </r>
  <r>
    <x v="1"/>
    <s v="Taura"/>
    <s v="Fulatan Primary School"/>
    <s v="1182610013"/>
    <s v="Abdulmajid Abashe"/>
    <s v="Bashari Zakari"/>
    <s v="08038351181"/>
    <s v="8065567724"/>
    <s v="Supply 2024"/>
    <n v="12.244"/>
    <n v="9.4890000000000008"/>
    <n v="27"/>
    <n v="27"/>
    <n v="20"/>
    <n v="20"/>
    <n v="13"/>
    <n v="13"/>
    <n v="44"/>
    <n v="44"/>
  </r>
  <r>
    <x v="1"/>
    <s v="Taura"/>
    <s v="Kwajali Islamiya Primary School"/>
    <s v="1182610032"/>
    <s v="Habibu Abubakar"/>
    <s v="Sagiru Saidu"/>
    <s v="08067934506"/>
    <s v="null"/>
    <s v="Supply 2024"/>
    <n v="12.282"/>
    <n v="9.3040000000000003"/>
    <n v="27"/>
    <n v="27"/>
    <n v="20"/>
    <n v="20"/>
    <n v="13"/>
    <n v="13"/>
    <n v="44"/>
    <n v="44"/>
  </r>
  <r>
    <x v="1"/>
    <s v="Yankwashi"/>
    <s v="Jamaar Malan Bala Nomadic Primary School"/>
    <s v="Jg23008"/>
    <s v=""/>
    <s v=""/>
    <s v=""/>
    <s v=""/>
    <s v="Supply 2024"/>
    <s v=""/>
    <s v=""/>
    <n v="27"/>
    <n v="27"/>
    <n v="20"/>
    <n v="20"/>
    <n v="13"/>
    <n v="13"/>
    <n v="44"/>
    <n v="44"/>
  </r>
  <r>
    <x v="1"/>
    <s v="Dutse"/>
    <s v="Kudin Bare Bari Primary School"/>
    <s v="1180620015"/>
    <s v="Safiyanu Saidu"/>
    <s v="Mohd Yakubu"/>
    <s v="08131586591"/>
    <s v="8134561354"/>
    <s v="Supply 2024"/>
    <n v="11.823"/>
    <n v="9.2750000000000004"/>
    <n v="27"/>
    <n v="27"/>
    <n v="20"/>
    <n v="20"/>
    <n v="13"/>
    <n v="13"/>
    <n v="43"/>
    <n v="43"/>
  </r>
  <r>
    <x v="1"/>
    <s v="Dutse"/>
    <s v="Zangon Buju Primary School"/>
    <s v="1180610133"/>
    <s v="Adamu Shaaibu"/>
    <s v="Tanimu Inuwa"/>
    <s v="08168981165"/>
    <s v="null"/>
    <s v="Supply 2024"/>
    <n v="11.837999999999999"/>
    <n v="9.2330000000000005"/>
    <n v="27"/>
    <n v="27"/>
    <n v="20"/>
    <n v="20"/>
    <n v="13"/>
    <n v="13"/>
    <n v="43"/>
    <n v="43"/>
  </r>
  <r>
    <x v="1"/>
    <s v="Gagarawa"/>
    <s v="Kangarwa Primary School"/>
    <s v="1180710059"/>
    <s v="Aminu Umar"/>
    <s v="Auwaalu Yau"/>
    <s v="08126230514"/>
    <s v="8037158831"/>
    <s v="Supply 2024"/>
    <n v="12.62"/>
    <n v="9.6170000000000009"/>
    <n v="27"/>
    <n v="27"/>
    <n v="20"/>
    <n v="20"/>
    <n v="13"/>
    <n v="13"/>
    <n v="43"/>
    <n v="43"/>
  </r>
  <r>
    <x v="1"/>
    <s v="Jahun"/>
    <s v="Faranshi Primary School"/>
    <s v="1181510006"/>
    <s v="Babannan Musa"/>
    <s v="Abdussalam Magaji"/>
    <s v="07066033514"/>
    <s v="7032628805"/>
    <s v="Supply 2024"/>
    <n v="12.015000000000001"/>
    <n v="9.3260000000000005"/>
    <n v="27"/>
    <n v="27"/>
    <n v="20"/>
    <n v="20"/>
    <n v="13"/>
    <n v="13"/>
    <n v="43"/>
    <n v="43"/>
  </r>
  <r>
    <x v="1"/>
    <s v="Kafin Hausa"/>
    <s v="Malumawa Tudu"/>
    <s v="1181610078"/>
    <s v="Ilyasu Dahiru"/>
    <s v="Garba S Fawa"/>
    <s v="08084296009"/>
    <s v="null"/>
    <s v="Supply 2024"/>
    <n v="12.3"/>
    <n v="10.144"/>
    <n v="27"/>
    <n v="27"/>
    <n v="20"/>
    <n v="20"/>
    <n v="13"/>
    <n v="13"/>
    <n v="43"/>
    <n v="43"/>
  </r>
  <r>
    <x v="1"/>
    <s v="Kafin Hausa"/>
    <s v="Marawa Primary School"/>
    <s v="1181610033"/>
    <s v="Muhammad Mato"/>
    <s v="Haladu Baffa Sarawa"/>
    <s v="07010099844"/>
    <s v="null"/>
    <s v="Supply 2024"/>
    <n v="12.209"/>
    <n v="10.058"/>
    <n v="27"/>
    <n v="27"/>
    <n v="20"/>
    <n v="20"/>
    <n v="13"/>
    <n v="13"/>
    <n v="43"/>
    <n v="43"/>
  </r>
  <r>
    <x v="1"/>
    <s v="Taura"/>
    <s v="Digawar Yan Bukudu Nomadic School"/>
    <s v="1182610076"/>
    <s v="Habibu Abubakar"/>
    <s v="Hassan Garba"/>
    <s v="08064036238"/>
    <s v="null"/>
    <s v="Supply 2024"/>
    <n v="12.259"/>
    <n v="9.3209999999999997"/>
    <n v="27"/>
    <n v="27"/>
    <n v="20"/>
    <n v="20"/>
    <n v="13"/>
    <n v="13"/>
    <n v="43"/>
    <n v="43"/>
  </r>
  <r>
    <x v="1"/>
    <s v="Dutse"/>
    <s v="Barandau Primary School"/>
    <s v="1180610027"/>
    <s v="Isa Garba"/>
    <s v="Shamsuddeen Salisu"/>
    <s v="07030220187"/>
    <s v="7035557674"/>
    <s v="Supply 2024"/>
    <n v="11.763"/>
    <n v="9.2859999999999996"/>
    <n v="27"/>
    <n v="27"/>
    <n v="20"/>
    <n v="20"/>
    <n v="13"/>
    <n v="13"/>
    <n v="42"/>
    <n v="42"/>
  </r>
  <r>
    <x v="1"/>
    <s v="Dutse"/>
    <s v="Dutse Model Quranic Primary School"/>
    <n v="1180610097"/>
    <s v=""/>
    <s v=""/>
    <s v=""/>
    <s v=""/>
    <s v="Supply 2024"/>
    <n v="11.738"/>
    <n v="9.35"/>
    <n v="27"/>
    <n v="27"/>
    <n v="20"/>
    <n v="20"/>
    <n v="13"/>
    <n v="13"/>
    <n v="42"/>
    <n v="42"/>
  </r>
  <r>
    <x v="1"/>
    <s v="Gagarawa"/>
    <s v="Dandidi Primary School"/>
    <s v="1180710036"/>
    <s v="Tijjani Muhammad"/>
    <s v="Gali Garba"/>
    <s v="08067813609"/>
    <s v="8060319558"/>
    <s v="Supply 2024"/>
    <n v="12.49"/>
    <n v="9.5440000000000005"/>
    <n v="27"/>
    <n v="27"/>
    <n v="20"/>
    <n v="20"/>
    <n v="13"/>
    <n v="13"/>
    <n v="42"/>
    <n v="42"/>
  </r>
  <r>
    <x v="1"/>
    <s v="Kafin Hausa"/>
    <s v="Gafasan Turuwa Primary School"/>
    <s v="1181540030"/>
    <s v="Ahmad Tahir"/>
    <s v="Isyaku Abubakar"/>
    <s v="07030379559"/>
    <s v="8031988483"/>
    <s v="Supply 2024"/>
    <n v="12.257999999999999"/>
    <n v="9.9469999999999992"/>
    <n v="27"/>
    <n v="27"/>
    <n v="20"/>
    <n v="20"/>
    <n v="13"/>
    <n v="13"/>
    <n v="42"/>
    <n v="42"/>
  </r>
  <r>
    <x v="1"/>
    <s v="Malam Madori"/>
    <s v="Haruna Garba Islamiyya Primary School"/>
    <s v="1182310063"/>
    <s v="Abdullahi Kamilu"/>
    <s v="Adamu Ibrahim Garba"/>
    <s v="07066566497"/>
    <s v="8032444795"/>
    <s v="Supply 2024"/>
    <n v="12.382999999999999"/>
    <n v="9.9320000000000004"/>
    <n v="27"/>
    <n v="27"/>
    <n v="20"/>
    <n v="20"/>
    <n v="13"/>
    <n v="13"/>
    <n v="42"/>
    <n v="42"/>
  </r>
  <r>
    <x v="1"/>
    <s v="Malam Madori"/>
    <s v="Matara Primary School"/>
    <s v="1182310039"/>
    <s v="Hassan Abubakar"/>
    <s v="Saidu Umar Matara"/>
    <s v="08105775623"/>
    <s v="7052823129"/>
    <s v="Supply 2024"/>
    <n v="12.6"/>
    <n v="9.9260000000000002"/>
    <n v="27"/>
    <n v="27"/>
    <n v="20"/>
    <n v="20"/>
    <n v="13"/>
    <n v="13"/>
    <n v="42"/>
    <n v="42"/>
  </r>
  <r>
    <x v="1"/>
    <s v="Taura"/>
    <s v="Asayaya Primary School"/>
    <s v="1826106121"/>
    <s v="Habibu Abubakar"/>
    <s v="Umar Alasan"/>
    <s v="07064418500"/>
    <s v="null"/>
    <s v="Supply 2024"/>
    <n v="12.321"/>
    <n v="9.2059999999999995"/>
    <n v="27"/>
    <n v="27"/>
    <n v="20"/>
    <n v="20"/>
    <n v="13"/>
    <n v="13"/>
    <n v="42"/>
    <n v="42"/>
  </r>
  <r>
    <x v="1"/>
    <s v="Taura"/>
    <s v="Atiyaye Primary School"/>
    <s v="1182610063"/>
    <s v="Muhammad Sule Idris"/>
    <s v="Umar Isah Maje"/>
    <s v="08082974096"/>
    <s v="null"/>
    <s v="Supply 2024"/>
    <n v="12.214"/>
    <n v="9.4049999999999994"/>
    <n v="27"/>
    <n v="27"/>
    <n v="20"/>
    <n v="20"/>
    <n v="13"/>
    <n v="13"/>
    <n v="42"/>
    <n v="42"/>
  </r>
  <r>
    <x v="1"/>
    <s v="Taura"/>
    <s v="Ganyawa Primary School"/>
    <s v="1182610079"/>
    <s v="Rabiu Muazu"/>
    <s v="Sabiu Yusif"/>
    <s v="08027634713"/>
    <s v="7034526692"/>
    <s v="Supply 2024"/>
    <n v="12.302"/>
    <n v="9.4979999999999993"/>
    <n v="27"/>
    <n v="27"/>
    <n v="20"/>
    <n v="20"/>
    <n v="13"/>
    <n v="13"/>
    <n v="42"/>
    <n v="42"/>
  </r>
  <r>
    <x v="1"/>
    <s v="Dutse"/>
    <s v="Fanisau Imary School"/>
    <s v="1180610048"/>
    <s v="Auwalu Jibril"/>
    <s v="Mustapha Muhammad"/>
    <s v="07064883938"/>
    <s v="null"/>
    <s v="Supply 2024"/>
    <n v="11.803000000000001"/>
    <n v="9.3650000000000002"/>
    <n v="27"/>
    <n v="27"/>
    <n v="20"/>
    <n v="20"/>
    <n v="13"/>
    <n v="13"/>
    <n v="41"/>
    <n v="41"/>
  </r>
  <r>
    <x v="1"/>
    <s v="Dutse"/>
    <s v="Kunkuru Nomadic Primary School"/>
    <s v="1180610124"/>
    <s v="Balarabe Ibrahim"/>
    <s v="Umar Abubakar"/>
    <s v="08039121624"/>
    <s v="8069128727"/>
    <s v="Supply 2024"/>
    <n v="11.629"/>
    <n v="9.3230000000000004"/>
    <n v="27"/>
    <n v="27"/>
    <n v="20"/>
    <n v="20"/>
    <n v="13"/>
    <n v="13"/>
    <n v="41"/>
    <n v="41"/>
  </r>
  <r>
    <x v="1"/>
    <s v="Dutse"/>
    <s v="Ruru Unguwar Madaki Primary School"/>
    <s v="1180610100"/>
    <s v="Balarabe Ibrahim"/>
    <s v="Saidu Garba"/>
    <s v="07044162044"/>
    <s v="8069128727"/>
    <s v="Supply 2024"/>
    <n v="11.692"/>
    <n v="9.3450000000000006"/>
    <n v="27"/>
    <n v="27"/>
    <n v="20"/>
    <n v="20"/>
    <n v="13"/>
    <n v="13"/>
    <n v="41"/>
    <n v="41"/>
  </r>
  <r>
    <x v="1"/>
    <s v="Dutse"/>
    <s v="Tilori Primary School"/>
    <s v="1180610111"/>
    <s v="Muhd Nasiru Chai Chai"/>
    <s v="Abubakar A Baffa"/>
    <s v="08026448442"/>
    <s v=""/>
    <s v="Supply 2024"/>
    <n v="12.028"/>
    <n v="9.3510000000000009"/>
    <n v="27"/>
    <n v="27"/>
    <n v="20"/>
    <n v="20"/>
    <n v="13"/>
    <n v="13"/>
    <n v="41"/>
    <n v="41"/>
  </r>
  <r>
    <x v="1"/>
    <s v="Gagarawa"/>
    <s v="Gijigami Primary School"/>
    <s v="1180710050"/>
    <s v="Kabiru Attah"/>
    <s v="Haule Habu"/>
    <s v="08144383348"/>
    <s v="8066016830"/>
    <s v="Supply 2024"/>
    <n v="12.619"/>
    <n v="9.3979999999999997"/>
    <n v="27"/>
    <n v="27"/>
    <n v="20"/>
    <n v="20"/>
    <n v="13"/>
    <n v="13"/>
    <n v="41"/>
    <n v="41"/>
  </r>
  <r>
    <x v="1"/>
    <s v="Gagarawa"/>
    <s v="Medin Laban Primary School"/>
    <s v="1180810002"/>
    <s v="Kabiru Attah"/>
    <s v="Bashari Musa"/>
    <s v="08101169045"/>
    <s v="8066016830"/>
    <s v="Supply 2024"/>
    <n v="12.531000000000001"/>
    <n v="9.4049999999999994"/>
    <n v="27"/>
    <n v="27"/>
    <n v="20"/>
    <n v="20"/>
    <n v="13"/>
    <n v="13"/>
    <n v="41"/>
    <n v="41"/>
  </r>
  <r>
    <x v="1"/>
    <s v="Kafin Hausa"/>
    <s v="Zago Bulangu Primary School"/>
    <s v="1181610058"/>
    <s v="Dauda Musa"/>
    <s v="Mohammed Bala Abaari"/>
    <s v=""/>
    <s v="null"/>
    <s v="Supply 2024"/>
    <n v="12.083"/>
    <n v="10.109"/>
    <n v="27"/>
    <n v="27"/>
    <n v="20"/>
    <n v="20"/>
    <n v="13"/>
    <n v="13"/>
    <n v="41"/>
    <n v="41"/>
  </r>
  <r>
    <x v="1"/>
    <s v="Malam Madori"/>
    <s v="Kebberi Primary School"/>
    <s v="1182310030"/>
    <s v="Salisu Muhd Seri"/>
    <s v="Adamu Muhammed"/>
    <s v="07030408921"/>
    <s v="8033657407"/>
    <s v="Supply 2024"/>
    <n v="12.583"/>
    <n v="10.092000000000001"/>
    <n v="27"/>
    <n v="27"/>
    <n v="20"/>
    <n v="20"/>
    <n v="13"/>
    <n v="13"/>
    <n v="41"/>
    <n v="41"/>
  </r>
  <r>
    <x v="1"/>
    <s v="Malam Madori"/>
    <s v="Meso Primary School"/>
    <s v="1182310042"/>
    <s v="Salisu Muhd Seri"/>
    <s v="Yusuf Sani"/>
    <s v="08032377015"/>
    <s v="8033657407"/>
    <s v="Supply 2024"/>
    <n v="12.661"/>
    <n v="10.130000000000001"/>
    <n v="27"/>
    <n v="27"/>
    <n v="20"/>
    <n v="20"/>
    <n v="13"/>
    <n v="13"/>
    <n v="41"/>
    <n v="41"/>
  </r>
  <r>
    <x v="1"/>
    <s v="Yankwashi"/>
    <s v="AliMakeri Karkarna Primary School"/>
    <s v="1182710040"/>
    <s v="Kamilu Sani"/>
    <s v="Ibrahim Saidu Ibrahim Saidu"/>
    <s v="08069478323"/>
    <s v="7031554395"/>
    <s v="Supply 2024"/>
    <n v="12.765000000000001"/>
    <n v="8.5180000000000007"/>
    <n v="27"/>
    <n v="27"/>
    <n v="20"/>
    <n v="20"/>
    <n v="13"/>
    <n v="13"/>
    <n v="41"/>
    <n v="41"/>
  </r>
  <r>
    <x v="1"/>
    <s v="Dutse"/>
    <s v="Bembem Nomadic Primary School"/>
    <s v="1180610030"/>
    <s v="Adamu Shaaibu"/>
    <s v="Ali Usman"/>
    <s v="07033591025"/>
    <s v="null"/>
    <s v="Supply 2024"/>
    <n v="11.855"/>
    <n v="9.2230000000000008"/>
    <n v="27"/>
    <n v="27"/>
    <n v="20"/>
    <n v="20"/>
    <n v="13"/>
    <n v="13"/>
    <n v="40"/>
    <n v="40"/>
  </r>
  <r>
    <x v="1"/>
    <s v="Dutse"/>
    <s v="Tundun Wada Primary School"/>
    <s v="1180610113"/>
    <s v="Garba Dattijo"/>
    <s v="Mubarak Sule"/>
    <s v="08132281201"/>
    <s v="7034928942"/>
    <s v="Supply 2024"/>
    <n v="11.667999999999999"/>
    <n v="9.3369999999999997"/>
    <n v="27"/>
    <n v="27"/>
    <n v="20"/>
    <n v="20"/>
    <n v="13"/>
    <n v="13"/>
    <n v="40"/>
    <n v="40"/>
  </r>
  <r>
    <x v="1"/>
    <s v="Gagarawa"/>
    <s v="Garin Mado Primary School"/>
    <s v="1180710047"/>
    <s v="Salisu Muhammad"/>
    <s v="Yakubu Sule"/>
    <s v="08063582835"/>
    <s v="9069405475"/>
    <s v="Supply 2024"/>
    <n v="12.459"/>
    <n v="9.5969999999999995"/>
    <n v="27"/>
    <n v="27"/>
    <n v="20"/>
    <n v="20"/>
    <n v="13"/>
    <n v="13"/>
    <n v="40"/>
    <n v="40"/>
  </r>
  <r>
    <x v="1"/>
    <s v="Jahun"/>
    <s v="Fagwalayi Primary School"/>
    <n v="1181510005"/>
    <s v=""/>
    <s v=""/>
    <s v=""/>
    <s v=""/>
    <s v="Supply 2024"/>
    <n v="12.09"/>
    <n v="9.6839999999999993"/>
    <n v="27"/>
    <n v="27"/>
    <n v="20"/>
    <n v="20"/>
    <n v="13"/>
    <n v="13"/>
    <n v="40"/>
    <n v="40"/>
  </r>
  <r>
    <x v="1"/>
    <s v="Jahun"/>
    <s v="Gaskawa Primary School"/>
    <s v="1181510082"/>
    <s v="Babannan Musa"/>
    <s v="Sulaiman Mohammed D"/>
    <s v="08067689651"/>
    <s v="7032628805"/>
    <s v="Supply 2024"/>
    <n v="11.999000000000001"/>
    <n v="9.3849999999999998"/>
    <n v="27"/>
    <n v="27"/>
    <n v="20"/>
    <n v="20"/>
    <n v="13"/>
    <n v="13"/>
    <n v="40"/>
    <n v="40"/>
  </r>
  <r>
    <x v="1"/>
    <s v="Jahun"/>
    <s v="Gidan Dango Primary School"/>
    <s v="1181510013"/>
    <s v="Ismail Adamu"/>
    <s v="Bayero Ibrahim"/>
    <s v="08169263988"/>
    <s v="8023677924"/>
    <s v="Supply 2024"/>
    <n v="12.090999999999999"/>
    <n v="9.3659999999999997"/>
    <n v="27"/>
    <n v="27"/>
    <n v="20"/>
    <n v="20"/>
    <n v="13"/>
    <n v="13"/>
    <n v="40"/>
    <n v="40"/>
  </r>
  <r>
    <x v="1"/>
    <s v="Kafin Hausa"/>
    <s v="Bulangu Model Boading Primary School"/>
    <n v="1181610075"/>
    <s v=""/>
    <s v=""/>
    <s v=""/>
    <s v=""/>
    <s v="Supply 2024"/>
    <s v=""/>
    <s v=""/>
    <n v="27"/>
    <n v="27"/>
    <n v="20"/>
    <n v="20"/>
    <n v="13"/>
    <n v="13"/>
    <n v="40"/>
    <n v="40"/>
  </r>
  <r>
    <x v="1"/>
    <s v="Kafin Hausa"/>
    <s v="Tagadawai Primary School"/>
    <s v="1181610050"/>
    <s v="Imam Abdu"/>
    <s v="Sulaiman Ibrahim"/>
    <s v="08120677552"/>
    <s v=""/>
    <s v="Supply 2024"/>
    <n v="12.327"/>
    <n v="10.009"/>
    <n v="27"/>
    <n v="27"/>
    <n v="20"/>
    <n v="20"/>
    <n v="13"/>
    <n v="13"/>
    <n v="40"/>
    <n v="40"/>
  </r>
  <r>
    <x v="1"/>
    <s v="Malam Madori"/>
    <s v="Hajiya Amina Islamiyya Primary School"/>
    <s v="1182310091"/>
    <s v="Manjo Baffa"/>
    <s v="Ahmed M Garba"/>
    <s v="07036923219"/>
    <s v="7032141724"/>
    <s v="Supply 2024"/>
    <n v="12.446"/>
    <n v="10.042"/>
    <n v="27"/>
    <n v="27"/>
    <n v="20"/>
    <n v="20"/>
    <n v="13"/>
    <n v="13"/>
    <n v="40"/>
    <n v="40"/>
  </r>
  <r>
    <x v="1"/>
    <s v="Malam Madori"/>
    <s v="Mamaya Nomadic Primary School"/>
    <s v="1182310081"/>
    <s v="Lawan Musa"/>
    <s v="Ahmed Mohammed"/>
    <s v="08109404091"/>
    <s v="8066440059"/>
    <s v="Supply 2024"/>
    <n v="12.567"/>
    <n v="9.86"/>
    <n v="27"/>
    <n v="27"/>
    <n v="20"/>
    <n v="20"/>
    <n v="13"/>
    <n v="13"/>
    <n v="40"/>
    <n v="40"/>
  </r>
  <r>
    <x v="1"/>
    <s v="Taura"/>
    <s v="Afitawa Primary School"/>
    <s v="1182610001"/>
    <s v="Rabiu Muazu"/>
    <s v="Surajo Magaji"/>
    <s v="07088132413"/>
    <s v="7034526692"/>
    <s v="Supply 2024"/>
    <n v="12.291"/>
    <n v="9.4939999999999998"/>
    <n v="27"/>
    <n v="27"/>
    <n v="20"/>
    <n v="20"/>
    <n v="13"/>
    <n v="13"/>
    <n v="40"/>
    <n v="40"/>
  </r>
  <r>
    <x v="1"/>
    <s v="Taura"/>
    <s v="Nomi Primary School"/>
    <s v="1182610045"/>
    <s v="Bilkisu Yahaya Saad"/>
    <s v="Buhari Abdulmumini"/>
    <s v="09038943565"/>
    <s v=""/>
    <s v="Supply 2024"/>
    <n v="12.31"/>
    <n v="9.4619999999999997"/>
    <n v="27"/>
    <n v="27"/>
    <n v="20"/>
    <n v="20"/>
    <n v="13"/>
    <n v="13"/>
    <n v="40"/>
    <n v="40"/>
  </r>
  <r>
    <x v="1"/>
    <s v="Yankwashi"/>
    <s v="Shadamai Primary School"/>
    <s v="1182710026"/>
    <s v="Auwalu Umar"/>
    <s v="Ibrahim Ahmed Ibrahim Ahmed"/>
    <s v="07083338054"/>
    <s v="null"/>
    <s v="Supply 2024"/>
    <n v="12.821"/>
    <n v="8.548"/>
    <n v="27"/>
    <n v="27"/>
    <n v="20"/>
    <n v="20"/>
    <n v="13"/>
    <n v="13"/>
    <n v="40"/>
    <n v="40"/>
  </r>
  <r>
    <x v="1"/>
    <s v="Gagarawa"/>
    <s v="Hardo Maihura Nomadic Primary School"/>
    <s v="1180710067"/>
    <s v="Aminu Umar"/>
    <s v="Rufai Adamu"/>
    <s v="08061222576"/>
    <s v="8037158831"/>
    <s v="Supply 2024"/>
    <n v="12.622"/>
    <n v="9.39"/>
    <n v="27"/>
    <n v="27"/>
    <n v="20"/>
    <n v="20"/>
    <n v="13"/>
    <n v="13"/>
    <n v="39"/>
    <n v="39"/>
  </r>
  <r>
    <x v="1"/>
    <s v="Gagarawa"/>
    <s v="Yelwa Nomadic Primary School"/>
    <s v="1807064123"/>
    <s v="Haruna Aminu"/>
    <s v="Habu Magaji"/>
    <s v="09075347072"/>
    <s v="7031933185"/>
    <s v="Supply 2024"/>
    <n v="12.391"/>
    <n v="9.5540000000000003"/>
    <n v="27"/>
    <n v="27"/>
    <n v="20"/>
    <n v="20"/>
    <n v="13"/>
    <n v="13"/>
    <n v="39"/>
    <n v="39"/>
  </r>
  <r>
    <x v="1"/>
    <s v="Jahun"/>
    <s v="Chiromawa Primary Schoo"/>
    <s v="1181510080"/>
    <s v="Babannan Musa"/>
    <s v="Yusuf Ibrahim"/>
    <s v="07063173820"/>
    <s v="7032628805"/>
    <s v="Supply 2024"/>
    <n v="12.000999999999999"/>
    <n v="9.4030000000000005"/>
    <n v="27"/>
    <n v="27"/>
    <n v="20"/>
    <n v="20"/>
    <n v="13"/>
    <n v="13"/>
    <n v="39"/>
    <n v="39"/>
  </r>
  <r>
    <x v="1"/>
    <s v="Jahun"/>
    <s v="Nahuce Primary School"/>
    <n v="1181510039"/>
    <s v=""/>
    <s v=""/>
    <s v=""/>
    <s v=""/>
    <s v="Supply 2024"/>
    <s v=""/>
    <s v=""/>
    <n v="27"/>
    <n v="27"/>
    <n v="20"/>
    <n v="20"/>
    <n v="13"/>
    <n v="13"/>
    <n v="39"/>
    <n v="39"/>
  </r>
  <r>
    <x v="1"/>
    <s v="Jahun"/>
    <s v="Rinde Primary School"/>
    <s v="1181510045"/>
    <s v="Isyaku Ismail"/>
    <s v="Sale Ado"/>
    <s v="08167173545"/>
    <s v="8038352675"/>
    <s v="Supply 2024"/>
    <n v="12.036"/>
    <n v="9.6539999999999999"/>
    <n v="27"/>
    <n v="27"/>
    <n v="20"/>
    <n v="20"/>
    <n v="13"/>
    <n v="13"/>
    <n v="39"/>
    <n v="39"/>
  </r>
  <r>
    <x v="1"/>
    <s v="Kafin Hausa"/>
    <s v="Yola Musa Primary School"/>
    <s v="1181610057"/>
    <s v="Ilyasu Dahiru"/>
    <s v="Iibrahim Malam Musa"/>
    <s v="08065319966"/>
    <s v="null"/>
    <s v="Supply 2024"/>
    <n v="12.29"/>
    <n v="10.109"/>
    <n v="27"/>
    <n v="27"/>
    <n v="20"/>
    <n v="20"/>
    <n v="13"/>
    <n v="13"/>
    <n v="39"/>
    <n v="39"/>
  </r>
  <r>
    <x v="1"/>
    <s v="Taura"/>
    <s v="Chukuto Primary School"/>
    <s v="1182610010"/>
    <s v="Maharazu A Ado"/>
    <s v="Alkasim Muazu"/>
    <s v="08062976353"/>
    <s v="null"/>
    <s v="Supply 2024"/>
    <n v="12.291"/>
    <n v="9.2110000000000003"/>
    <n v="27"/>
    <n v="27"/>
    <n v="20"/>
    <n v="20"/>
    <n v="13"/>
    <n v="13"/>
    <n v="39"/>
    <n v="39"/>
  </r>
  <r>
    <x v="1"/>
    <s v="Taura"/>
    <s v="GKiliya Primary School"/>
    <s v="1182610014"/>
    <s v="Auwalu Alasan"/>
    <s v="Sabo Haladu"/>
    <s v="08104536174"/>
    <s v="8029068684"/>
    <s v="Supply 2024"/>
    <n v="12.260999999999999"/>
    <n v="9.3789999999999996"/>
    <n v="27"/>
    <n v="27"/>
    <n v="20"/>
    <n v="20"/>
    <n v="13"/>
    <n v="13"/>
    <n v="39"/>
    <n v="39"/>
  </r>
  <r>
    <x v="1"/>
    <s v="Taura"/>
    <s v="Kwalam Islamiya Primary School"/>
    <s v="1182610034"/>
    <s v="Maaruf Sale"/>
    <s v="Muhammad Nafiu Abubakar"/>
    <s v="08139292468"/>
    <s v="8024303813"/>
    <s v="Supply 2024"/>
    <n v="12.273999999999999"/>
    <n v="9.3970000000000002"/>
    <n v="27"/>
    <n v="27"/>
    <n v="20"/>
    <n v="20"/>
    <n v="13"/>
    <n v="13"/>
    <n v="39"/>
    <n v="39"/>
  </r>
  <r>
    <x v="1"/>
    <s v="Taura"/>
    <s v="Walawa Primary School"/>
    <s v="1182610067"/>
    <s v="Habibu Abubakar"/>
    <s v="Shehu Sulaiman"/>
    <s v=""/>
    <s v="null"/>
    <s v="Supply 2024"/>
    <n v="12.308999999999999"/>
    <n v="9.2769999999999992"/>
    <n v="27"/>
    <n v="27"/>
    <n v="20"/>
    <n v="20"/>
    <n v="13"/>
    <n v="13"/>
    <n v="39"/>
    <n v="39"/>
  </r>
  <r>
    <x v="1"/>
    <s v="Yankwashi"/>
    <s v="Rauda Dirbe Primary School"/>
    <s v="1182710019"/>
    <s v="Nura Dahiru"/>
    <s v="Jibrin Ali Jibrin Ali"/>
    <s v="08141706164"/>
    <s v="7036162296"/>
    <s v="Supply 2024"/>
    <n v="12.804"/>
    <n v="8.4600000000000009"/>
    <n v="27"/>
    <n v="27"/>
    <n v="20"/>
    <n v="20"/>
    <n v="13"/>
    <n v="13"/>
    <n v="39"/>
    <n v="39"/>
  </r>
  <r>
    <x v="1"/>
    <s v="Dutse"/>
    <s v="Gidan Sarkin Aska Primary School"/>
    <s v="1180620006"/>
    <s v="Attahir Musa"/>
    <s v="Basiru Mamuda"/>
    <s v="07039187156"/>
    <s v="null"/>
    <s v="Supply 2024"/>
    <n v="11.731999999999999"/>
    <n v="9.3770000000000007"/>
    <n v="27"/>
    <n v="27"/>
    <n v="20"/>
    <n v="20"/>
    <n v="13"/>
    <n v="13"/>
    <n v="38"/>
    <n v="38"/>
  </r>
  <r>
    <x v="1"/>
    <s v="Dutse"/>
    <s v="Modern QuRan Garu"/>
    <s v="1861361222"/>
    <s v="Hussain Galadima"/>
    <s v="Garba Shehu"/>
    <s v="08069776330"/>
    <s v="8065913570"/>
    <s v="Supply 2024"/>
    <n v="11.737"/>
    <n v="9.3510000000000009"/>
    <n v="27"/>
    <n v="27"/>
    <n v="20"/>
    <n v="20"/>
    <n v="13"/>
    <n v="13"/>
    <n v="38"/>
    <n v="38"/>
  </r>
  <r>
    <x v="1"/>
    <s v="Kafin Hausa"/>
    <s v="Chiyayi Primary School"/>
    <s v="1181510142"/>
    <s v="Ahmed Haruna"/>
    <s v="Sani Abdullahi Chiyayi"/>
    <s v="08024192342"/>
    <s v="null"/>
    <s v="Supply 2024"/>
    <n v="12.068"/>
    <n v="9.9589999999999996"/>
    <n v="27"/>
    <n v="27"/>
    <n v="20"/>
    <n v="20"/>
    <n v="13"/>
    <n v="13"/>
    <n v="38"/>
    <n v="38"/>
  </r>
  <r>
    <x v="1"/>
    <s v="Kafin Hausa"/>
    <s v="Hariyal Nomadic Primary School"/>
    <s v="1181610069"/>
    <s v="Garba Abdullahi"/>
    <s v="Adamu Yahaya"/>
    <s v="07085117734"/>
    <s v="8022994397"/>
    <s v="Supply 2024"/>
    <n v="11.971"/>
    <n v="9.8849999999999998"/>
    <n v="27"/>
    <n v="27"/>
    <n v="20"/>
    <n v="20"/>
    <n v="13"/>
    <n v="13"/>
    <n v="38"/>
    <n v="38"/>
  </r>
  <r>
    <x v="1"/>
    <s v="Kafin Hausa"/>
    <s v="Rugi Nomadic Primary"/>
    <s v="1815192122"/>
    <s v="Muhammad Abdullahi Jaji"/>
    <s v="Abubakar Ibrahim"/>
    <s v="08062988592"/>
    <s v="null"/>
    <s v="Supply 2024"/>
    <n v="12.193"/>
    <n v="9.9789999999999992"/>
    <n v="27"/>
    <n v="27"/>
    <n v="20"/>
    <n v="20"/>
    <n v="13"/>
    <n v="13"/>
    <n v="38"/>
    <n v="38"/>
  </r>
  <r>
    <x v="1"/>
    <s v="Malam Madori"/>
    <s v="Dogon Marke Galadima Primary School"/>
    <s v="1182310007"/>
    <s v="Nura Abubakar"/>
    <s v="Maryam Haruna"/>
    <s v="08059656735"/>
    <s v="8063365700"/>
    <s v="Supply 2024"/>
    <n v="12.493"/>
    <n v="10.042999999999999"/>
    <n v="27"/>
    <n v="27"/>
    <n v="20"/>
    <n v="20"/>
    <n v="13"/>
    <n v="13"/>
    <n v="38"/>
    <n v="38"/>
  </r>
  <r>
    <x v="1"/>
    <s v="Malam Madori"/>
    <s v="Kirfuwa Primary School"/>
    <s v="1182310032"/>
    <s v="Hassan Abubakar"/>
    <s v="Hussaini Uba"/>
    <s v="07066491304"/>
    <s v="7052823129"/>
    <s v="Supply 2024"/>
    <n v="12.624000000000001"/>
    <n v="9.9550000000000001"/>
    <n v="27"/>
    <n v="27"/>
    <n v="20"/>
    <n v="20"/>
    <n v="13"/>
    <n v="13"/>
    <n v="38"/>
    <n v="38"/>
  </r>
  <r>
    <x v="1"/>
    <s v="Taura"/>
    <s v="Hawandu Primary School"/>
    <s v="1826113121"/>
    <s v="Abdulmajid Abashe"/>
    <s v="Gambo Alasan Kiri"/>
    <s v="08093468837"/>
    <s v="8065567724"/>
    <s v="Supply 2024"/>
    <n v="12.279"/>
    <n v="9.452"/>
    <n v="27"/>
    <n v="27"/>
    <n v="20"/>
    <n v="20"/>
    <n v="13"/>
    <n v="13"/>
    <n v="38"/>
    <n v="38"/>
  </r>
  <r>
    <x v="1"/>
    <s v="Yankwashi"/>
    <s v="Birji Primary School"/>
    <s v="1182710003"/>
    <s v="Nura Dahiru"/>
    <s v="Alto Mohammed Alto Mohammed"/>
    <s v="08066032415"/>
    <s v="7036162296"/>
    <s v="Supply 2024"/>
    <n v="12.794"/>
    <n v="8.4369999999999994"/>
    <n v="27"/>
    <n v="27"/>
    <n v="20"/>
    <n v="20"/>
    <n v="13"/>
    <n v="13"/>
    <n v="38"/>
    <n v="38"/>
  </r>
  <r>
    <x v="1"/>
    <s v="Dutse"/>
    <s v="Dubeni Primary School"/>
    <s v="1180620022"/>
    <s v="Garba Dattijo"/>
    <s v="Shamsu Abubakar"/>
    <s v="08133845159"/>
    <s v="7034928942"/>
    <s v="Supply 2024"/>
    <n v="11.567"/>
    <n v="9.5399999999999991"/>
    <n v="27"/>
    <n v="27"/>
    <n v="20"/>
    <n v="20"/>
    <n v="13"/>
    <n v="13"/>
    <n v="37"/>
    <n v="37"/>
  </r>
  <r>
    <x v="1"/>
    <s v="Gagarawa"/>
    <s v="Sarkin Dare Primary School"/>
    <s v="1180810005"/>
    <s v="Hassan Shuaibu"/>
    <s v="Muhammad Idris"/>
    <s v="08063397418"/>
    <s v="null"/>
    <s v="Supply 2024"/>
    <n v="12.5241206"/>
    <n v="9.4909742999999995"/>
    <n v="27"/>
    <n v="27"/>
    <n v="20"/>
    <n v="20"/>
    <n v="13"/>
    <n v="13"/>
    <n v="37"/>
    <n v="37"/>
  </r>
  <r>
    <x v="1"/>
    <s v="Gagarawa"/>
    <s v="Sarkin Gabas Primary School"/>
    <s v="1180810021"/>
    <s v="Hassan Shuaibu"/>
    <s v="Auwalu Abubakar"/>
    <s v="07035801698"/>
    <s v="null"/>
    <s v="Supply 2024"/>
    <n v="12.571999999999999"/>
    <n v="9.5190000000000001"/>
    <n v="27"/>
    <n v="27"/>
    <n v="20"/>
    <n v="20"/>
    <n v="13"/>
    <n v="13"/>
    <n v="37"/>
    <n v="37"/>
  </r>
  <r>
    <x v="1"/>
    <s v="Jahun"/>
    <s v="Jabarna Primary School"/>
    <s v="1181510020"/>
    <s v="Baba Hamza"/>
    <s v="Abdullahi Auwalu"/>
    <s v="07063610806"/>
    <s v="7030217732"/>
    <s v="Supply 2024"/>
    <n v="12.010999999999999"/>
    <n v="9.5730000000000004"/>
    <n v="27"/>
    <n v="27"/>
    <n v="20"/>
    <n v="20"/>
    <n v="13"/>
    <n v="13"/>
    <n v="37"/>
    <n v="37"/>
  </r>
  <r>
    <x v="1"/>
    <s v="Jahun"/>
    <s v="Kulawa Nomadic Primary School"/>
    <s v="1181510033"/>
    <s v="Abdullahi Uba"/>
    <s v="Ibrahim Minkaila"/>
    <s v="08065046829"/>
    <s v="null"/>
    <s v="Supply 2024"/>
    <n v="12.061"/>
    <n v="9.766"/>
    <n v="27"/>
    <n v="27"/>
    <n v="20"/>
    <n v="20"/>
    <n v="13"/>
    <n v="13"/>
    <n v="37"/>
    <n v="37"/>
  </r>
  <r>
    <x v="1"/>
    <s v="Jahun"/>
    <s v="Lili Gabari Islamiyya Primary School"/>
    <s v="1814134121"/>
    <s v="Ahmad Sule"/>
    <s v="Jafaru Malam Ali"/>
    <s v="09072224349"/>
    <s v=""/>
    <s v="Supply 2024"/>
    <n v="12.145"/>
    <n v="9.5380000000000003"/>
    <n v="27"/>
    <n v="27"/>
    <n v="20"/>
    <n v="20"/>
    <n v="13"/>
    <n v="13"/>
    <n v="37"/>
    <n v="37"/>
  </r>
  <r>
    <x v="1"/>
    <s v="Kafin Hausa"/>
    <s v="Chakwasan Primary School"/>
    <s v="1181540021"/>
    <s v="Hamza Abdullahi"/>
    <s v="Babangida Muhammad"/>
    <s v="08080627347"/>
    <s v="8018101034"/>
    <s v="Supply 2024"/>
    <n v="12.015000000000001"/>
    <n v="10.061999999999999"/>
    <n v="27"/>
    <n v="27"/>
    <n v="20"/>
    <n v="20"/>
    <n v="13"/>
    <n v="13"/>
    <n v="37"/>
    <n v="37"/>
  </r>
  <r>
    <x v="1"/>
    <s v="Kafin Hausa"/>
    <s v="Gabari Primary School"/>
    <s v="1181540029"/>
    <s v="Ahmad Tahir"/>
    <s v="Mohammed Abdullahi Sarawa"/>
    <s v="08082364145"/>
    <s v="8031988483"/>
    <s v="Supply 2024"/>
    <n v="12.288"/>
    <n v="10.026"/>
    <n v="27"/>
    <n v="27"/>
    <n v="20"/>
    <n v="20"/>
    <n v="13"/>
    <n v="13"/>
    <n v="37"/>
    <n v="37"/>
  </r>
  <r>
    <x v="1"/>
    <s v="Kafin Hausa"/>
    <s v="Kwatamma Primary School"/>
    <s v="1181610024"/>
    <s v="Hamza Abdullahi"/>
    <s v="Abdullahi Isyaku"/>
    <s v="08104744240"/>
    <s v="8018101034"/>
    <s v="Supply 2024"/>
    <n v="11.983000000000001"/>
    <n v="9.9779999999999998"/>
    <n v="27"/>
    <n v="27"/>
    <n v="20"/>
    <n v="20"/>
    <n v="13"/>
    <n v="13"/>
    <n v="37"/>
    <n v="37"/>
  </r>
  <r>
    <x v="1"/>
    <s v="Kafin Hausa"/>
    <s v="Sharbi Primary School"/>
    <s v="1181610048"/>
    <s v="Garba Abdullahi"/>
    <s v="Ibrahim Sabo Ruba"/>
    <s v="08082938754"/>
    <s v="8022994397"/>
    <s v="Supply 2024"/>
    <n v="11.957000000000001"/>
    <n v="9.8970000000000002"/>
    <n v="27"/>
    <n v="27"/>
    <n v="20"/>
    <n v="20"/>
    <n v="13"/>
    <n v="13"/>
    <n v="37"/>
    <n v="37"/>
  </r>
  <r>
    <x v="1"/>
    <s v="Kafin Hausa"/>
    <s v="Tsagaiwa Primary School"/>
    <s v="1181610061"/>
    <s v="Dauda Musa"/>
    <s v="Musa A Dauda"/>
    <s v="08125828324"/>
    <s v="null"/>
    <s v="Supply 2024"/>
    <n v="12.132999999999999"/>
    <n v="10.121"/>
    <n v="27"/>
    <n v="27"/>
    <n v="20"/>
    <n v="20"/>
    <n v="13"/>
    <n v="13"/>
    <n v="37"/>
    <n v="37"/>
  </r>
  <r>
    <x v="1"/>
    <s v="Malam Madori"/>
    <s v="Agayau Primary School"/>
    <s v="1182310057"/>
    <s v="Nura Abubakar"/>
    <s v="Musa Muhammed"/>
    <s v="07014814454"/>
    <s v="8063365700"/>
    <s v="Supply 2024"/>
    <n v="12.577999999999999"/>
    <n v="10.051"/>
    <n v="27"/>
    <n v="27"/>
    <n v="20"/>
    <n v="20"/>
    <n v="13"/>
    <n v="13"/>
    <n v="37"/>
    <n v="37"/>
  </r>
  <r>
    <x v="1"/>
    <s v="Malam Madori"/>
    <s v="Mabugi Primary School"/>
    <s v="1182310035"/>
    <s v="Adamu A Muhammad"/>
    <s v="Musa Haruna"/>
    <s v="08021167274"/>
    <s v="null"/>
    <s v="Supply 2024"/>
    <n v="12.662000000000001"/>
    <n v="10.079000000000001"/>
    <n v="27"/>
    <n v="27"/>
    <n v="20"/>
    <n v="20"/>
    <n v="13"/>
    <n v="13"/>
    <n v="37"/>
    <n v="37"/>
  </r>
  <r>
    <x v="1"/>
    <s v="Jahun"/>
    <s v="Gangawa Primary School"/>
    <s v="1181510008"/>
    <s v="Bala Safiyanu"/>
    <s v="Sulaiman S Gwamfai"/>
    <s v="08026980076"/>
    <s v="8161172317"/>
    <s v="Supply 2024"/>
    <n v="11.968999999999999"/>
    <n v="9.75"/>
    <n v="27"/>
    <n v="27"/>
    <n v="20"/>
    <n v="20"/>
    <n v="13"/>
    <n v="13"/>
    <n v="36"/>
    <n v="36"/>
  </r>
  <r>
    <x v="1"/>
    <s v="Jahun"/>
    <s v="Tunubu Primary School"/>
    <s v="1181510052"/>
    <s v="Muhammed Ahmad"/>
    <s v="Sunusi Sarki"/>
    <s v="07035159702"/>
    <s v=""/>
    <s v="Supply 2024"/>
    <n v="11.917999999999999"/>
    <n v="9.3989999999999991"/>
    <n v="27"/>
    <n v="27"/>
    <n v="20"/>
    <n v="20"/>
    <n v="13"/>
    <n v="13"/>
    <n v="36"/>
    <n v="36"/>
  </r>
  <r>
    <x v="1"/>
    <s v="Kafin Hausa"/>
    <s v="Auno Primary School"/>
    <s v="1181540008"/>
    <s v="Babayo Adamu"/>
    <s v="Muhammad Usman Umar"/>
    <s v="09017822474"/>
    <s v="9013828817"/>
    <s v="Supply 2024"/>
    <n v="12.093"/>
    <n v="9.9090000000000007"/>
    <n v="27"/>
    <n v="27"/>
    <n v="20"/>
    <n v="20"/>
    <n v="13"/>
    <n v="13"/>
    <n v="36"/>
    <n v="36"/>
  </r>
  <r>
    <x v="1"/>
    <s v="Kafin Hausa"/>
    <s v="Ganzarawa Islamiyya Primary School"/>
    <s v="1181610071"/>
    <s v="Kaila Suleiman"/>
    <s v="Idris Yusuf"/>
    <s v="08089907469"/>
    <s v="7012366063"/>
    <s v="Supply 2024"/>
    <n v="12.224"/>
    <n v="9.8710000000000004"/>
    <n v="27"/>
    <n v="27"/>
    <n v="20"/>
    <n v="20"/>
    <n v="13"/>
    <n v="13"/>
    <n v="36"/>
    <n v="36"/>
  </r>
  <r>
    <x v="1"/>
    <s v="Malam Madori"/>
    <s v="Dala Primary School"/>
    <s v="1182310076"/>
    <s v="Shaaibu Muhammad"/>
    <s v="Garba Muhammed"/>
    <s v="07068662443"/>
    <s v="null"/>
    <s v="Supply 2024"/>
    <s v=""/>
    <s v=""/>
    <n v="27"/>
    <n v="27"/>
    <n v="20"/>
    <n v="20"/>
    <n v="13"/>
    <n v="13"/>
    <n v="36"/>
    <n v="36"/>
  </r>
  <r>
    <x v="1"/>
    <s v="Taura"/>
    <s v="Butranawa Nomadic Primary School"/>
    <s v="1182610072"/>
    <s v="Suleiman Dayyabu"/>
    <s v="Ibrahim Musa"/>
    <s v="07032914993"/>
    <s v="8066035446"/>
    <s v="Supply 2024"/>
    <n v="12.208"/>
    <n v="9.2620000000000005"/>
    <n v="27"/>
    <n v="27"/>
    <n v="20"/>
    <n v="20"/>
    <n v="13"/>
    <n v="13"/>
    <n v="36"/>
    <n v="36"/>
  </r>
  <r>
    <x v="1"/>
    <s v="Taura"/>
    <s v="Dankaraye Primary School"/>
    <s v="1182610011"/>
    <s v="Suleiman Dayyabu"/>
    <s v="Usman Alhassan"/>
    <s v="08034342120"/>
    <s v="8066035446"/>
    <s v="Supply 2024"/>
    <n v="12.207000000000001"/>
    <n v="9.2609999999999992"/>
    <n v="27"/>
    <n v="27"/>
    <n v="20"/>
    <n v="20"/>
    <n v="13"/>
    <n v="13"/>
    <n v="36"/>
    <n v="36"/>
  </r>
  <r>
    <x v="1"/>
    <s v="Gagarawa"/>
    <s v="Tudun Fulani Nomadic Primary School"/>
    <s v="1180810007"/>
    <s v="Haruna Aminu"/>
    <s v="Ali Maigari"/>
    <s v="09065839337"/>
    <s v="7031933185"/>
    <s v="Supply 2024"/>
    <n v="12.425000000000001"/>
    <n v="9.5150000000000006"/>
    <n v="27"/>
    <n v="27"/>
    <n v="20"/>
    <n v="20"/>
    <n v="13"/>
    <n v="13"/>
    <n v="35"/>
    <n v="35"/>
  </r>
  <r>
    <x v="1"/>
    <s v="Jahun"/>
    <s v="Atawame Primary School"/>
    <s v="1181430004"/>
    <s v="Muhammed Ahmad"/>
    <s v="Samaila Saidu"/>
    <s v="08101869539"/>
    <s v=""/>
    <s v="Supply 2024"/>
    <n v="11.898"/>
    <n v="9.3919999999999995"/>
    <n v="27"/>
    <n v="27"/>
    <n v="20"/>
    <n v="20"/>
    <n v="13"/>
    <n v="13"/>
    <n v="35"/>
    <n v="35"/>
  </r>
  <r>
    <x v="1"/>
    <s v="Kafin Hausa"/>
    <s v="Busori Primary School"/>
    <s v="1181540020"/>
    <s v="Ubale Imar"/>
    <s v="Danladi Umar"/>
    <s v="07086413155"/>
    <s v="null"/>
    <s v="Supply 2024"/>
    <s v=""/>
    <s v=""/>
    <n v="27"/>
    <n v="27"/>
    <n v="20"/>
    <n v="20"/>
    <n v="13"/>
    <n v="13"/>
    <n v="35"/>
    <n v="35"/>
  </r>
  <r>
    <x v="1"/>
    <s v="Kafin Hausa"/>
    <s v="Kibawa Nomadic Primary School"/>
    <s v="1815198121"/>
    <s v="Mohammed Muazu"/>
    <s v="Abdullahi A Sale"/>
    <s v="08038568378"/>
    <s v="null"/>
    <s v="Supply 2024"/>
    <n v="12.188000000000001"/>
    <n v="9.9179999999999993"/>
    <n v="27"/>
    <n v="27"/>
    <n v="20"/>
    <n v="20"/>
    <n v="13"/>
    <n v="13"/>
    <n v="35"/>
    <n v="35"/>
  </r>
  <r>
    <x v="1"/>
    <s v="Kafin Hausa"/>
    <s v="WaEc Primary School"/>
    <s v="1181610055"/>
    <s v="Alkasim Hudu"/>
    <s v="Muhammad Yusuf"/>
    <s v="08034574089"/>
    <s v="null"/>
    <s v="Supply 2024"/>
    <n v="12.34"/>
    <n v="10.045"/>
    <n v="27"/>
    <n v="27"/>
    <n v="20"/>
    <n v="20"/>
    <n v="13"/>
    <n v="13"/>
    <n v="35"/>
    <n v="35"/>
  </r>
  <r>
    <x v="1"/>
    <s v="Malam Madori"/>
    <s v="Kiri Garintudu Primary School"/>
    <s v="1182310033"/>
    <s v="Salisu Muhd Seri"/>
    <s v="Mohammed Kani"/>
    <s v="07068901036"/>
    <s v="8033657407"/>
    <s v="Supply 2024"/>
    <n v="12.571999999999999"/>
    <n v="10.058"/>
    <n v="27"/>
    <n v="27"/>
    <n v="20"/>
    <n v="20"/>
    <n v="13"/>
    <n v="13"/>
    <n v="35"/>
    <n v="35"/>
  </r>
  <r>
    <x v="1"/>
    <s v="Yankwashi"/>
    <s v="Dumnaiya Nomadic Primary School"/>
    <s v="1182710033"/>
    <s v="Nura Dahiru"/>
    <s v="Ali Ado Ali Ado"/>
    <s v="08087002618"/>
    <s v="7036162296"/>
    <s v="Supply 2024"/>
    <n v="12.785"/>
    <n v="8.4220000000000006"/>
    <n v="27"/>
    <n v="27"/>
    <n v="20"/>
    <n v="20"/>
    <n v="13"/>
    <n v="13"/>
    <n v="35"/>
    <n v="35"/>
  </r>
  <r>
    <x v="1"/>
    <s v="Dutse"/>
    <s v="Gidan Dugus Primary School"/>
    <s v="1180610055"/>
    <s v="Safiyanu Saidu"/>
    <s v="Aliyu M Saidu"/>
    <s v="08028944409"/>
    <s v="8134561354"/>
    <s v="Supply 2024"/>
    <n v="11.824"/>
    <n v="9.3049999999999997"/>
    <n v="27"/>
    <n v="27"/>
    <n v="20"/>
    <n v="20"/>
    <n v="13"/>
    <n v="13"/>
    <n v="34"/>
    <n v="34"/>
  </r>
  <r>
    <x v="1"/>
    <s v="Dutse"/>
    <s v="Kagara Primary School"/>
    <s v="1180610076"/>
    <s v="Kabiru Abbas"/>
    <s v="Abubakar Sabo"/>
    <s v="09122308901"/>
    <s v="8036472042"/>
    <s v="Supply 2024"/>
    <n v="11.808"/>
    <n v="9.1709999999999994"/>
    <n v="27"/>
    <n v="27"/>
    <n v="20"/>
    <n v="20"/>
    <n v="13"/>
    <n v="13"/>
    <n v="34"/>
    <n v="34"/>
  </r>
  <r>
    <x v="1"/>
    <s v="Dutse"/>
    <s v="Maibarewa Primary School"/>
    <s v="1180610093"/>
    <s v="Kabiru Abbas"/>
    <s v="Hassan Abbas"/>
    <s v="08035333338"/>
    <s v="8036472042"/>
    <s v="Supply 2024"/>
    <n v="11.79"/>
    <n v="9.1620000000000008"/>
    <n v="27"/>
    <n v="27"/>
    <n v="20"/>
    <n v="20"/>
    <n v="13"/>
    <n v="13"/>
    <n v="34"/>
    <n v="34"/>
  </r>
  <r>
    <x v="1"/>
    <s v="Dutse"/>
    <s v="Yalwa Primary School"/>
    <s v="1180610119"/>
    <s v="Adamu Shaaibu"/>
    <s v="Jibril Mohammed"/>
    <s v="08032440617"/>
    <s v="null"/>
    <s v="Supply 2024"/>
    <n v="11.817"/>
    <n v="9.2880000000000003"/>
    <n v="27"/>
    <n v="27"/>
    <n v="20"/>
    <n v="20"/>
    <n v="13"/>
    <n v="13"/>
    <n v="34"/>
    <n v="34"/>
  </r>
  <r>
    <x v="1"/>
    <s v="Gagarawa"/>
    <s v="Kore Sabuwa Primary School"/>
    <s v="1180720003"/>
    <s v="Ibrahim Kwalle"/>
    <s v="Zakari Abdullahi"/>
    <s v="07037109953"/>
    <s v="7026093298"/>
    <s v="Supply 2024"/>
    <n v="12.391999999999999"/>
    <n v="9.4610000000000003"/>
    <n v="27"/>
    <n v="27"/>
    <n v="20"/>
    <n v="20"/>
    <n v="13"/>
    <n v="13"/>
    <n v="34"/>
    <n v="34"/>
  </r>
  <r>
    <x v="1"/>
    <s v="Jahun"/>
    <s v="Makani Primary"/>
    <s v="1181510060"/>
    <s v="Kabiru Magaji"/>
    <s v="M Ibrahim Lawan"/>
    <s v="08164255717"/>
    <s v=""/>
    <s v="Supply 2024"/>
    <n v="12.067"/>
    <n v="9.6890000000000001"/>
    <n v="27"/>
    <n v="27"/>
    <n v="20"/>
    <n v="20"/>
    <n v="13"/>
    <n v="13"/>
    <n v="34"/>
    <n v="34"/>
  </r>
  <r>
    <x v="1"/>
    <s v="Kafin Hausa"/>
    <s v="Manaba Primary School"/>
    <s v="1181610032"/>
    <s v="Imam Abdu"/>
    <s v="Zakar Muhammed"/>
    <s v="09121040542"/>
    <s v=""/>
    <s v="Supply 2024"/>
    <n v="12.302"/>
    <n v="9.9749999999999996"/>
    <n v="27"/>
    <n v="27"/>
    <n v="20"/>
    <n v="20"/>
    <n v="13"/>
    <n v="13"/>
    <n v="34"/>
    <n v="34"/>
  </r>
  <r>
    <x v="1"/>
    <s v="Malam Madori"/>
    <s v="Arki Primary School"/>
    <s v="1182230002"/>
    <s v="Abdullahi Kamilu"/>
    <s v="Aliyu Zakar"/>
    <s v="08069728798"/>
    <s v="8032444795"/>
    <s v="Supply 2024"/>
    <n v="12.382999999999999"/>
    <n v="9.9309999999999992"/>
    <n v="27"/>
    <n v="27"/>
    <n v="20"/>
    <n v="20"/>
    <n v="13"/>
    <n v="13"/>
    <n v="34"/>
    <n v="34"/>
  </r>
  <r>
    <x v="1"/>
    <s v="Taura"/>
    <s v="Malamawar Maizuwo Primary School"/>
    <s v="1182610036"/>
    <s v="Umar Adamu"/>
    <s v="Kabiru Alassan"/>
    <s v="07030569778"/>
    <s v="8038489795"/>
    <s v="Supply 2024"/>
    <n v="12.358000000000001"/>
    <n v="9.5419999999999998"/>
    <n v="27"/>
    <n v="27"/>
    <n v="20"/>
    <n v="20"/>
    <n v="13"/>
    <n v="13"/>
    <n v="34"/>
    <n v="34"/>
  </r>
  <r>
    <x v="1"/>
    <s v="Taura"/>
    <s v="Tofar Kwajali Primary School"/>
    <s v="1182610048"/>
    <s v="Habibu Abubakar"/>
    <s v="Aminu Zubairu"/>
    <s v="07038597165"/>
    <s v="null"/>
    <s v="Supply 2024"/>
    <n v="12.273"/>
    <n v="9.2629999999999999"/>
    <n v="27"/>
    <n v="27"/>
    <n v="20"/>
    <n v="20"/>
    <n v="13"/>
    <n v="13"/>
    <n v="34"/>
    <n v="34"/>
  </r>
  <r>
    <x v="1"/>
    <s v="Dutse"/>
    <s v="Isari Primary School"/>
    <s v="1180610064"/>
    <s v="Muhd Nasiru Chai Chai"/>
    <s v="Abba Ado"/>
    <s v="07061117501"/>
    <s v=""/>
    <s v="Supply 2024"/>
    <n v="12.026999999999999"/>
    <n v="9.3140000000000001"/>
    <n v="27"/>
    <n v="27"/>
    <n v="20"/>
    <n v="20"/>
    <n v="13"/>
    <n v="13"/>
    <n v="33"/>
    <n v="33"/>
  </r>
  <r>
    <x v="1"/>
    <s v="Gagarawa"/>
    <s v="Kwalam Jankawa Nomadic Primary School"/>
    <s v="1180810023"/>
    <s v="Tijjani Muhammad"/>
    <s v="Habu Magaji"/>
    <s v="08109249559"/>
    <s v="8060319558"/>
    <s v="Supply 2024"/>
    <n v="12.523999999999999"/>
    <n v="9.5370000000000008"/>
    <n v="27"/>
    <n v="27"/>
    <n v="20"/>
    <n v="20"/>
    <n v="13"/>
    <n v="13"/>
    <n v="33"/>
    <n v="33"/>
  </r>
  <r>
    <x v="1"/>
    <s v="Gagarawa"/>
    <s v="Maishahada Primary School"/>
    <s v="1180730002"/>
    <s v="Mustapha Musa"/>
    <s v="Ibrahim Waziri Ada"/>
    <s v="08037173998"/>
    <s v="null"/>
    <s v="Supply 2024"/>
    <n v="12.449"/>
    <n v="9.5869999999999997"/>
    <n v="27"/>
    <n v="27"/>
    <n v="20"/>
    <n v="20"/>
    <n v="13"/>
    <n v="13"/>
    <n v="33"/>
    <n v="33"/>
  </r>
  <r>
    <x v="1"/>
    <s v="Gagarawa"/>
    <s v="Makwai Nomadic Primary School"/>
    <s v="1807062123"/>
    <s v="Kabiru Attah"/>
    <s v="Adamu Garba"/>
    <s v="08105237227"/>
    <s v="8066016830"/>
    <s v="Supply 2024"/>
    <n v="12.593"/>
    <n v="9.3230000000000004"/>
    <n v="27"/>
    <n v="27"/>
    <n v="20"/>
    <n v="20"/>
    <n v="13"/>
    <n v="13"/>
    <n v="33"/>
    <n v="33"/>
  </r>
  <r>
    <x v="1"/>
    <s v="Gagarawa"/>
    <s v="Wutsada Nomadic Primary School"/>
    <s v="1807058121"/>
    <s v="Ibrahim Kwalle"/>
    <s v="Abbas Ibrahim"/>
    <s v="08068694634"/>
    <s v="7026093298"/>
    <s v="Supply 2024"/>
    <n v="12.398999999999999"/>
    <n v="9.423"/>
    <n v="27"/>
    <n v="27"/>
    <n v="20"/>
    <n v="20"/>
    <n v="13"/>
    <n v="13"/>
    <n v="33"/>
    <n v="33"/>
  </r>
  <r>
    <x v="1"/>
    <s v="Gagarawa"/>
    <s v="Zarada Primary School"/>
    <s v="1180810012"/>
    <s v="Hassan Shuaibu"/>
    <s v="Abba Abbas"/>
    <s v="08032386472"/>
    <s v="null"/>
    <s v="Supply 2024"/>
    <n v="12.544"/>
    <n v="9.532"/>
    <n v="27"/>
    <n v="27"/>
    <n v="20"/>
    <n v="20"/>
    <n v="13"/>
    <n v="13"/>
    <n v="33"/>
    <n v="33"/>
  </r>
  <r>
    <x v="1"/>
    <s v="Kafin Hausa"/>
    <s v="Sabara Primary School"/>
    <s v="1181610042"/>
    <s v="Ahmed Haruna"/>
    <s v="Muhammad Dogo"/>
    <s v="09072122421"/>
    <s v="null"/>
    <s v="Supply 2024"/>
    <n v="12.032999999999999"/>
    <n v="9.9580000000000002"/>
    <n v="27"/>
    <n v="27"/>
    <n v="20"/>
    <n v="20"/>
    <n v="13"/>
    <n v="13"/>
    <n v="33"/>
    <n v="33"/>
  </r>
  <r>
    <x v="1"/>
    <s v="Kafin Hausa"/>
    <s v="Shuwari Primary School"/>
    <s v="1181610049"/>
    <s v="Abdullahi Garba"/>
    <s v="Adamu Haruna"/>
    <s v="08085734944"/>
    <s v="8022994397"/>
    <s v="Supply 2024"/>
    <n v="12.303000000000001"/>
    <n v="10.073"/>
    <n v="27"/>
    <n v="27"/>
    <n v="20"/>
    <n v="20"/>
    <n v="13"/>
    <n v="13"/>
    <n v="33"/>
    <n v="33"/>
  </r>
  <r>
    <x v="1"/>
    <s v="Malam Madori"/>
    <s v="Kichidune Primary School"/>
    <s v="1182310031"/>
    <s v="Salisu Muhd Seri"/>
    <s v="Ibrahim Abba"/>
    <s v="07030999155"/>
    <s v="8033657407"/>
    <s v="Supply 2024"/>
    <n v="12.664999999999999"/>
    <n v="10.096"/>
    <n v="27"/>
    <n v="27"/>
    <n v="20"/>
    <n v="20"/>
    <n v="13"/>
    <n v="13"/>
    <n v="33"/>
    <n v="33"/>
  </r>
  <r>
    <x v="1"/>
    <s v="Malam Madori"/>
    <s v="Tashena Primary School"/>
    <s v="1182310050"/>
    <s v="Manjo Baffa"/>
    <s v="Abuya Haladu"/>
    <s v="08122680519"/>
    <s v="7032141724"/>
    <s v="Supply 2024"/>
    <n v="12.414999999999999"/>
    <n v="9.9870000000000001"/>
    <n v="27"/>
    <n v="27"/>
    <n v="20"/>
    <n v="20"/>
    <n v="13"/>
    <n v="13"/>
    <n v="33"/>
    <n v="33"/>
  </r>
  <r>
    <x v="1"/>
    <s v="Taura"/>
    <s v="Kayar Gazara Primary School"/>
    <s v="1182610026"/>
    <s v="Maharazu A Ado"/>
    <s v="Musa Amadu"/>
    <s v="08038451771"/>
    <s v="null"/>
    <s v="Supply 2024"/>
    <n v="12.321"/>
    <n v="9.1780000000000008"/>
    <n v="27"/>
    <n v="27"/>
    <n v="20"/>
    <n v="20"/>
    <n v="13"/>
    <n v="13"/>
    <n v="33"/>
    <n v="33"/>
  </r>
  <r>
    <x v="1"/>
    <s v="Taura"/>
    <s v="Majia Tasha Primary School"/>
    <s v="1826117121"/>
    <s v="Bilkisu Yahaya Saad"/>
    <s v="Muhammad Babandi"/>
    <s v="08145997023"/>
    <s v=""/>
    <s v="Supply 2024"/>
    <n v="12.311"/>
    <n v="9.4629999999999992"/>
    <n v="27"/>
    <n v="27"/>
    <n v="20"/>
    <n v="20"/>
    <n v="13"/>
    <n v="13"/>
    <n v="33"/>
    <n v="33"/>
  </r>
  <r>
    <x v="1"/>
    <s v="Dutse"/>
    <s v="Alanjeri Primary School"/>
    <s v="1180610024"/>
    <s v="Adamu Shaaibu"/>
    <s v="Adamu Baba"/>
    <s v="08133592168"/>
    <s v="null"/>
    <s v="Supply 2024"/>
    <n v="11.848000000000001"/>
    <n v="9.1999999999999993"/>
    <n v="27"/>
    <n v="27"/>
    <n v="20"/>
    <n v="20"/>
    <n v="13"/>
    <n v="13"/>
    <n v="32"/>
    <n v="32"/>
  </r>
  <r>
    <x v="1"/>
    <s v="Gagarawa"/>
    <s v="Shirinya Primary School"/>
    <s v="1180810006"/>
    <s v="Hassan Shuaibu"/>
    <s v="Idris Jaji"/>
    <s v="08139003036"/>
    <s v="null"/>
    <s v="Supply 2024"/>
    <n v="12.512"/>
    <n v="9.49"/>
    <n v="27"/>
    <n v="27"/>
    <n v="20"/>
    <n v="20"/>
    <n v="13"/>
    <n v="13"/>
    <n v="32"/>
    <n v="32"/>
  </r>
  <r>
    <x v="1"/>
    <s v="Jahun"/>
    <s v="Albasu Primary"/>
    <s v="1181510070"/>
    <s v="Bala Safiyanu"/>
    <s v="Zaharaddini Ibrahim"/>
    <s v="08162474154"/>
    <s v="8161172317"/>
    <s v="Supply 2024"/>
    <n v="12.073"/>
    <n v="9.6319999999999997"/>
    <n v="27"/>
    <n v="27"/>
    <n v="20"/>
    <n v="20"/>
    <n v="13"/>
    <n v="13"/>
    <n v="32"/>
    <n v="32"/>
  </r>
  <r>
    <x v="1"/>
    <s v="Jahun"/>
    <s v="Buraburi Primary School"/>
    <s v="1181440003"/>
    <s v="Shehu Sabo"/>
    <s v="Sani Abdullahi Kale"/>
    <s v="07033919046"/>
    <s v="7066139594"/>
    <s v="Supply 2024"/>
    <n v="12.083"/>
    <n v="9.3360000000000003"/>
    <n v="27"/>
    <n v="27"/>
    <n v="20"/>
    <n v="20"/>
    <n v="13"/>
    <n v="13"/>
    <n v="32"/>
    <n v="32"/>
  </r>
  <r>
    <x v="1"/>
    <s v="Jahun"/>
    <s v="Ruwan Dawa Primary School"/>
    <s v="1181510086"/>
    <s v="Abdullahi Yusuf"/>
    <s v="Sani Garba Lena"/>
    <s v="07035154203"/>
    <s v="null"/>
    <s v="Supply 2024"/>
    <n v="12.116"/>
    <n v="9.6240000000000006"/>
    <n v="27"/>
    <n v="27"/>
    <n v="20"/>
    <n v="20"/>
    <n v="13"/>
    <n v="13"/>
    <n v="32"/>
    <n v="32"/>
  </r>
  <r>
    <x v="1"/>
    <s v="Malam Madori"/>
    <s v="Chiromari Primary School"/>
    <s v="1182310073"/>
    <s v="Nura Abubakar"/>
    <s v="Garba Aminu"/>
    <s v="07030155565"/>
    <s v="8063365700"/>
    <s v="Supply 2024"/>
    <n v="12.564"/>
    <n v="9.8789999999999996"/>
    <n v="27"/>
    <n v="27"/>
    <n v="20"/>
    <n v="20"/>
    <n v="13"/>
    <n v="13"/>
    <n v="32"/>
    <n v="32"/>
  </r>
  <r>
    <x v="1"/>
    <s v="Malam Madori"/>
    <s v="Correctional Primary School"/>
    <s v="1182310084"/>
    <s v="Idris Abdullahi Bala"/>
    <s v="Sulaiman Ubali"/>
    <s v="07068178074"/>
    <s v="null"/>
    <s v="Supply 2024"/>
    <n v="12.486000000000001"/>
    <n v="9.9930000000000003"/>
    <n v="27"/>
    <n v="27"/>
    <n v="20"/>
    <n v="20"/>
    <n v="13"/>
    <n v="13"/>
    <n v="32"/>
    <n v="32"/>
  </r>
  <r>
    <x v="1"/>
    <s v="Malam Madori"/>
    <s v="Dinfiduwa Primary School"/>
    <s v="1182310011"/>
    <s v="Alhassan Muhammad"/>
    <s v="Kallamu Hassan"/>
    <s v="08095792866"/>
    <s v="8098533965"/>
    <s v="Supply 2024"/>
    <n v="12.356"/>
    <n v="9.8680000000000003"/>
    <n v="27"/>
    <n v="27"/>
    <n v="20"/>
    <n v="20"/>
    <n v="13"/>
    <n v="13"/>
    <n v="32"/>
    <n v="32"/>
  </r>
  <r>
    <x v="1"/>
    <s v="Yankwashi"/>
    <s v="Karkarna Arewa Islamiyya Primary School"/>
    <s v="1182710045"/>
    <s v="Kamilu Sani"/>
    <s v="Amina Isah Alkasim Amina Isah Alkasim"/>
    <s v="08032410479"/>
    <s v="7031554395"/>
    <s v="Supply 2024"/>
    <n v="12.77"/>
    <n v="8.5090000000000003"/>
    <n v="27"/>
    <n v="27"/>
    <n v="20"/>
    <n v="20"/>
    <n v="13"/>
    <n v="13"/>
    <n v="32"/>
    <n v="32"/>
  </r>
  <r>
    <x v="1"/>
    <s v="Dutse"/>
    <s v="Digawa Nomadic Primary School"/>
    <s v="1180610145"/>
    <s v="Muhd Nasiru Chai Chai"/>
    <s v="Yawale Hashimu"/>
    <s v="08102561928"/>
    <s v=""/>
    <s v="Supply 2024"/>
    <n v="12.04"/>
    <n v="9.3070000000000004"/>
    <n v="27"/>
    <n v="27"/>
    <n v="20"/>
    <n v="20"/>
    <n v="13"/>
    <n v="13"/>
    <n v="31"/>
    <n v="31"/>
  </r>
  <r>
    <x v="1"/>
    <s v="Dutse"/>
    <s v="Kyaran Primary School"/>
    <s v="1180610088"/>
    <s v="Ashiru Mohd"/>
    <s v="Aminu Ubale"/>
    <s v="08030742563"/>
    <s v=""/>
    <s v="Supply 2024"/>
    <n v="11.991"/>
    <n v="9.3260000000000005"/>
    <n v="27"/>
    <n v="27"/>
    <n v="20"/>
    <n v="20"/>
    <n v="13"/>
    <n v="13"/>
    <n v="31"/>
    <n v="31"/>
  </r>
  <r>
    <x v="1"/>
    <s v="Dutse"/>
    <s v="Wangarawa Nonadic Primary School"/>
    <s v="1180610114"/>
    <s v="Safiyanu Saidu"/>
    <s v="Ahmed Umar"/>
    <s v="08167791398"/>
    <s v="8134561354"/>
    <s v="Supply 2024"/>
    <n v="11.839"/>
    <n v="9.202"/>
    <n v="27"/>
    <n v="27"/>
    <n v="20"/>
    <n v="20"/>
    <n v="13"/>
    <n v="13"/>
    <n v="31"/>
    <n v="31"/>
  </r>
  <r>
    <x v="1"/>
    <s v="Dutse"/>
    <s v="Zangon Fado Primary School"/>
    <s v="1180610134"/>
    <s v="Adamu Shaaibu"/>
    <s v="Murtala Hassan"/>
    <s v="08166497651"/>
    <s v="null"/>
    <s v="Supply 2024"/>
    <n v="11.837999999999999"/>
    <n v="9.2669999999999995"/>
    <n v="27"/>
    <n v="27"/>
    <n v="20"/>
    <n v="20"/>
    <n v="13"/>
    <n v="13"/>
    <n v="31"/>
    <n v="31"/>
  </r>
  <r>
    <x v="1"/>
    <s v="Jahun"/>
    <s v="Dogawa Primary School"/>
    <s v="1181510003"/>
    <s v="Abdullahi Yusuf"/>
    <s v="Zubairu Suleman"/>
    <s v="08065729352"/>
    <s v="null"/>
    <s v="Supply 2024"/>
    <n v="12.134"/>
    <n v="9.6210000000000004"/>
    <n v="27"/>
    <n v="27"/>
    <n v="20"/>
    <n v="20"/>
    <n v="13"/>
    <n v="13"/>
    <n v="31"/>
    <n v="31"/>
  </r>
  <r>
    <x v="1"/>
    <s v="Jahun"/>
    <s v="Idanduna Primary School"/>
    <s v="1181510019"/>
    <s v="Abdullahi Uba"/>
    <s v="Muktar Amadu"/>
    <s v="08107230002"/>
    <s v="null"/>
    <s v="Supply 2024"/>
    <n v="12.005000000000001"/>
    <n v="9.6820000000000004"/>
    <n v="27"/>
    <n v="27"/>
    <n v="20"/>
    <n v="20"/>
    <n v="13"/>
    <n v="13"/>
    <n v="31"/>
    <n v="31"/>
  </r>
  <r>
    <x v="1"/>
    <s v="Kafin Hausa"/>
    <s v="Azauna Primary School"/>
    <s v="1181540011"/>
    <s v="Ahmed Haruna"/>
    <s v="Abdullahi Yakubu"/>
    <s v="09134964447"/>
    <s v="null"/>
    <s v="Supply 2024"/>
    <n v="12.007"/>
    <n v="9.9429999999999996"/>
    <n v="27"/>
    <n v="27"/>
    <n v="20"/>
    <n v="20"/>
    <n v="13"/>
    <n v="13"/>
    <n v="31"/>
    <n v="31"/>
  </r>
  <r>
    <x v="1"/>
    <s v="Malam Madori"/>
    <s v="Rigar Sabo Nomadic Primary School"/>
    <s v="1182310065"/>
    <s v="Usman Haruna"/>
    <s v="Muhammed Musa"/>
    <s v=""/>
    <s v="null"/>
    <s v="Supply 2024"/>
    <n v="12.597"/>
    <n v="10.045999999999999"/>
    <n v="27"/>
    <n v="27"/>
    <n v="20"/>
    <n v="20"/>
    <n v="13"/>
    <n v="13"/>
    <n v="31"/>
    <n v="31"/>
  </r>
  <r>
    <x v="1"/>
    <s v="Taura"/>
    <s v="Kauyen Mata Primary School"/>
    <n v="1182610085"/>
    <s v=""/>
    <s v="Surajo Muhammad"/>
    <s v="07033245169"/>
    <s v=""/>
    <s v="Supply 2024"/>
    <n v="12.242000000000001"/>
    <n v="9.4459999999999997"/>
    <n v="27"/>
    <n v="27"/>
    <n v="20"/>
    <n v="20"/>
    <n v="13"/>
    <n v="13"/>
    <n v="31"/>
    <n v="31"/>
  </r>
  <r>
    <x v="1"/>
    <s v="Taura"/>
    <s v="Taura Islamiya Primary School"/>
    <s v="1182610049"/>
    <s v="Auwalu Sani"/>
    <s v="Abdulkadir Dalha"/>
    <s v="08033819159"/>
    <s v="8033318134"/>
    <s v="Supply 2024"/>
    <n v="12.226000000000001"/>
    <n v="9.2850000000000001"/>
    <n v="27"/>
    <n v="27"/>
    <n v="20"/>
    <n v="20"/>
    <n v="13"/>
    <n v="13"/>
    <n v="31"/>
    <n v="31"/>
  </r>
  <r>
    <x v="1"/>
    <s v="Dutse"/>
    <s v="Gorin Nomadic Primary School"/>
    <s v="1180610057"/>
    <s v="Safiyanu Saidu"/>
    <s v="Yau Damuna"/>
    <s v="07063400235"/>
    <s v="8134561354"/>
    <s v="Supply 2024"/>
    <n v="11.718"/>
    <n v="9.3569999999999993"/>
    <n v="27"/>
    <n v="27"/>
    <n v="20"/>
    <n v="20"/>
    <n v="13"/>
    <n v="13"/>
    <n v="30"/>
    <n v="30"/>
  </r>
  <r>
    <x v="1"/>
    <s v="Dutse"/>
    <s v="Ilasawa Primary School"/>
    <s v="1180610062"/>
    <s v="Zakari Musa"/>
    <s v="Adamu Ali"/>
    <s v="09066947085"/>
    <s v="7030982990"/>
    <s v="Supply 2024"/>
    <n v="11.805999999999999"/>
    <n v="9.3610000000000007"/>
    <n v="27"/>
    <n v="27"/>
    <n v="20"/>
    <n v="20"/>
    <n v="13"/>
    <n v="13"/>
    <n v="30"/>
    <n v="30"/>
  </r>
  <r>
    <x v="1"/>
    <s v="Dutse"/>
    <s v="Jutai Primary School"/>
    <s v="1180610069"/>
    <s v="Ashiru Mohd"/>
    <s v="Nasiru Abdullahi"/>
    <s v="07067769896"/>
    <s v=""/>
    <s v="Supply 2024"/>
    <n v="11.771000000000001"/>
    <n v="9.3960000000000008"/>
    <n v="27"/>
    <n v="27"/>
    <n v="20"/>
    <n v="20"/>
    <n v="13"/>
    <n v="13"/>
    <n v="30"/>
    <n v="30"/>
  </r>
  <r>
    <x v="1"/>
    <s v="Dutse"/>
    <s v="Kadusawa Primary School"/>
    <s v="1180610074"/>
    <s v="Zakari Musa"/>
    <s v="Mustapha A Yusuf"/>
    <s v="08163600169"/>
    <s v="7030982990"/>
    <s v="Supply 2024"/>
    <n v="11.805999999999999"/>
    <n v="9.3620000000000001"/>
    <n v="27"/>
    <n v="27"/>
    <n v="20"/>
    <n v="20"/>
    <n v="13"/>
    <n v="13"/>
    <n v="30"/>
    <n v="30"/>
  </r>
  <r>
    <x v="1"/>
    <s v="Dutse"/>
    <s v="Mangada Primary School"/>
    <s v="1180610095"/>
    <s v="Adamu Amadu"/>
    <s v="Dahiru Musa"/>
    <s v="07063557217"/>
    <s v=""/>
    <s v="Supply 2024"/>
    <n v="11.635999999999999"/>
    <n v="9.3439999999999994"/>
    <n v="27"/>
    <n v="27"/>
    <n v="20"/>
    <n v="20"/>
    <n v="13"/>
    <n v="13"/>
    <n v="30"/>
    <n v="30"/>
  </r>
  <r>
    <x v="1"/>
    <s v="Gagarawa"/>
    <s v="Gayawar Malam Primary School"/>
    <s v="1180710049"/>
    <s v="Alkhasim Abdullahi"/>
    <s v="Abdulwahab Abdu"/>
    <s v="08166615233"/>
    <s v="7064572169"/>
    <s v="Supply 2024"/>
    <n v="12.397"/>
    <n v="9.5830000000000002"/>
    <n v="27"/>
    <n v="27"/>
    <n v="20"/>
    <n v="20"/>
    <n v="13"/>
    <n v="13"/>
    <n v="30"/>
    <n v="30"/>
  </r>
  <r>
    <x v="1"/>
    <s v="Gagarawa"/>
    <s v="Wadi Nomadic Primary School"/>
    <s v="1807063123"/>
    <s v="Ibrahim Kwalle"/>
    <s v="Faisal Musa"/>
    <s v="09034002482"/>
    <s v="7026093298"/>
    <s v="Supply 2024"/>
    <n v="12.442"/>
    <n v="9.4160000000000004"/>
    <n v="27"/>
    <n v="27"/>
    <n v="20"/>
    <n v="20"/>
    <n v="13"/>
    <n v="13"/>
    <n v="30"/>
    <n v="30"/>
  </r>
  <r>
    <x v="1"/>
    <s v="Jahun"/>
    <s v="Gidan Barwa Primary School"/>
    <s v="1181510012"/>
    <s v="Muhammed Ahmad"/>
    <s v="Iliyasu Magaji"/>
    <s v="07065819265"/>
    <s v=""/>
    <s v="Supply 2024"/>
    <s v=""/>
    <s v=""/>
    <n v="27"/>
    <n v="27"/>
    <n v="20"/>
    <n v="20"/>
    <n v="13"/>
    <n v="13"/>
    <n v="30"/>
    <n v="30"/>
  </r>
  <r>
    <x v="1"/>
    <s v="Jahun"/>
    <s v="Kadirawa Nomadic Primary School"/>
    <s v="1181510024"/>
    <s v="Baba Hamza"/>
    <s v="Ibrahim Yusuf"/>
    <s v="07035802999"/>
    <s v="7030217732"/>
    <s v="Supply 2024"/>
    <n v="11.939"/>
    <n v="9.6219999999999999"/>
    <n v="27"/>
    <n v="27"/>
    <n v="20"/>
    <n v="20"/>
    <n v="13"/>
    <n v="13"/>
    <n v="30"/>
    <n v="30"/>
  </r>
  <r>
    <x v="1"/>
    <s v="Jahun"/>
    <s v="Kafinbaka Primary School"/>
    <s v="1181510027"/>
    <s v="Kabiru Magaji"/>
    <s v="Ibrahim Haladu"/>
    <s v="08086321057"/>
    <s v=""/>
    <s v="Supply 2024"/>
    <n v="12.05"/>
    <n v="9.7249999999999996"/>
    <n v="27"/>
    <n v="27"/>
    <n v="20"/>
    <n v="20"/>
    <n v="13"/>
    <n v="13"/>
    <n v="30"/>
    <n v="30"/>
  </r>
  <r>
    <x v="1"/>
    <s v="Jahun"/>
    <s v="Kagadama Primary School"/>
    <s v="1814125121"/>
    <s v="Kabiru Magaji"/>
    <s v="Gambo Magaji"/>
    <s v="08143263666"/>
    <s v=""/>
    <s v="Supply 2024"/>
    <n v="12.093999999999999"/>
    <n v="9.7370000000000001"/>
    <n v="27"/>
    <n v="27"/>
    <n v="20"/>
    <n v="20"/>
    <n v="13"/>
    <n v="13"/>
    <n v="30"/>
    <n v="30"/>
  </r>
  <r>
    <x v="1"/>
    <s v="Jahun"/>
    <s v="Yarjigawa Nomadic Primary School"/>
    <s v="1181510055"/>
    <s v="Abdullahi Yusuf"/>
    <s v="Sadani Sabo Sadani Sabo"/>
    <s v="08132447870"/>
    <s v="null"/>
    <s v="Supply 2024"/>
    <n v="12.055999999999999"/>
    <n v="9.6129999999999995"/>
    <n v="27"/>
    <n v="27"/>
    <n v="20"/>
    <n v="20"/>
    <n v="13"/>
    <n v="13"/>
    <n v="30"/>
    <n v="30"/>
  </r>
  <r>
    <x v="1"/>
    <s v="Kafin Hausa"/>
    <s v="Afarake Primary School"/>
    <s v="1181540002"/>
    <s v="Hashimu Abdulhamid"/>
    <s v="Zakar Abba"/>
    <s v="08067331916"/>
    <s v="null"/>
    <s v="Supply 2024"/>
    <n v="12.233000000000001"/>
    <n v="9.9269999999999996"/>
    <n v="27"/>
    <n v="27"/>
    <n v="20"/>
    <n v="20"/>
    <n v="13"/>
    <n v="13"/>
    <n v="30"/>
    <n v="30"/>
  </r>
  <r>
    <x v="1"/>
    <s v="Kafin Hausa"/>
    <s v="Lugga Primary School"/>
    <s v="1181610028"/>
    <s v="Ubale Umar"/>
    <s v="Babannan Mato"/>
    <s v="08020371792"/>
    <s v="null"/>
    <s v="Supply 2024"/>
    <s v=""/>
    <s v=""/>
    <n v="27"/>
    <n v="27"/>
    <n v="20"/>
    <n v="20"/>
    <n v="13"/>
    <n v="13"/>
    <n v="30"/>
    <n v="30"/>
  </r>
  <r>
    <x v="1"/>
    <s v="Kafin Hausa"/>
    <s v="Zawayo Primary School"/>
    <s v="1181610060"/>
    <s v="Muhammad Mato"/>
    <s v="Mati Isyaku"/>
    <s v="08025629773"/>
    <s v="null"/>
    <s v="Supply 2024"/>
    <n v="12.205"/>
    <n v="10.14"/>
    <n v="27"/>
    <n v="27"/>
    <n v="20"/>
    <n v="20"/>
    <n v="13"/>
    <n v="13"/>
    <n v="30"/>
    <n v="30"/>
  </r>
  <r>
    <x v="1"/>
    <s v="Malam Madori"/>
    <s v="Hadin Mai Karofi Primary School"/>
    <s v="1821116723"/>
    <s v="Abdullahi Kamilu"/>
    <s v="Hussain Muhammad Sulaiman"/>
    <s v="07033645782"/>
    <s v="8032444795"/>
    <s v="Supply 2024"/>
    <n v="12.427"/>
    <n v="9.9570000000000007"/>
    <n v="27"/>
    <n v="27"/>
    <n v="20"/>
    <n v="20"/>
    <n v="13"/>
    <n v="13"/>
    <n v="30"/>
    <n v="30"/>
  </r>
  <r>
    <x v="1"/>
    <s v="Malam Madori"/>
    <s v="Ketawa Nomadic Primary School"/>
    <s v="1182310067"/>
    <s v="Lawan Musa"/>
    <s v="Muhammad Muhammad"/>
    <s v="08107348989"/>
    <s v="8066440059"/>
    <s v="Supply 2024"/>
    <n v="12.568"/>
    <n v="9.8729999999999993"/>
    <n v="27"/>
    <n v="27"/>
    <n v="20"/>
    <n v="20"/>
    <n v="13"/>
    <n v="13"/>
    <n v="30"/>
    <n v="30"/>
  </r>
  <r>
    <x v="1"/>
    <s v="Malam Madori"/>
    <s v="Maidaru Islamiyya Primary School"/>
    <s v="1182310078"/>
    <s v="Lawan Musa"/>
    <s v="Muhammed Nadabo"/>
    <s v="07061282709"/>
    <s v="8066440059"/>
    <s v="Supply 2024"/>
    <n v="12.555"/>
    <n v="9.8789999999999996"/>
    <n v="27"/>
    <n v="27"/>
    <n v="20"/>
    <n v="20"/>
    <n v="13"/>
    <n v="13"/>
    <n v="30"/>
    <n v="30"/>
  </r>
  <r>
    <x v="1"/>
    <s v="Yankwashi"/>
    <s v="Sankarawa Nomadic Primary School"/>
    <s v="1182710046"/>
    <s v="Yunusa Mukhtar"/>
    <s v="Ado Habu Ado Habu"/>
    <s v="08081264770"/>
    <s v="null"/>
    <s v="Supply 2024"/>
    <n v="12.714"/>
    <n v="8.6110000000000007"/>
    <n v="27"/>
    <n v="27"/>
    <n v="20"/>
    <n v="20"/>
    <n v="13"/>
    <n v="13"/>
    <n v="30"/>
    <n v="30"/>
  </r>
  <r>
    <x v="1"/>
    <s v="Dutse"/>
    <s v="Gabari Primary School"/>
    <s v="1180610049"/>
    <s v="Mahmud Muhd Ibrahim"/>
    <s v="Sarakatu Mohd"/>
    <s v="08066034942"/>
    <s v="8144124446"/>
    <s v="Supply 2024"/>
    <n v="11.98"/>
    <n v="9.2789999999999999"/>
    <n v="27"/>
    <n v="27"/>
    <n v="20"/>
    <n v="20"/>
    <n v="13"/>
    <n v="13"/>
    <n v="29"/>
    <n v="29"/>
  </r>
  <r>
    <x v="1"/>
    <s v="Dutse"/>
    <s v="Jigarwar Sajo Primary School"/>
    <s v="1180620007"/>
    <s v="Ahmed Abdulkadir"/>
    <s v="Ali Muktar"/>
    <s v="08087682117"/>
    <s v="null"/>
    <s v="Supply 2024"/>
    <n v="11.734999999999999"/>
    <n v="9.3629999999999995"/>
    <n v="27"/>
    <n v="27"/>
    <n v="20"/>
    <n v="20"/>
    <n v="13"/>
    <n v="13"/>
    <n v="29"/>
    <n v="29"/>
  </r>
  <r>
    <x v="1"/>
    <s v="Gagarawa"/>
    <s v="Dangada Nomadic Primary School"/>
    <s v="1180710037"/>
    <s v="Kabiru Attah"/>
    <s v="Muhammed Isah"/>
    <s v="08036477079"/>
    <s v="8066016830"/>
    <s v="Supply 2024"/>
    <n v="12.489000000000001"/>
    <n v="9.44"/>
    <n v="27"/>
    <n v="27"/>
    <n v="20"/>
    <n v="20"/>
    <n v="13"/>
    <n v="13"/>
    <n v="29"/>
    <n v="29"/>
  </r>
  <r>
    <x v="1"/>
    <s v="Gagarawa"/>
    <s v="Ganji Primary School"/>
    <s v="1180710043"/>
    <s v="Hassan Shuaibu"/>
    <s v="Yusuf A Ahmed"/>
    <s v="08065926648"/>
    <s v="null"/>
    <s v="Supply 2024"/>
    <n v="12.582000000000001"/>
    <n v="9.4670000000000005"/>
    <n v="27"/>
    <n v="27"/>
    <n v="20"/>
    <n v="20"/>
    <n v="13"/>
    <n v="13"/>
    <n v="29"/>
    <n v="29"/>
  </r>
  <r>
    <x v="1"/>
    <s v="Malam Madori"/>
    <s v="Kacha Kama Primary School"/>
    <s v="1182220011"/>
    <s v="Salisu Muhd Seri"/>
    <s v="Isah Usman Tagwaro"/>
    <s v="08065596874"/>
    <s v="8033657407"/>
    <s v="Supply 2024"/>
    <n v="12.544"/>
    <n v="10.125999999999999"/>
    <n v="27"/>
    <n v="27"/>
    <n v="20"/>
    <n v="20"/>
    <n v="13"/>
    <n v="13"/>
    <n v="29"/>
    <n v="29"/>
  </r>
  <r>
    <x v="1"/>
    <s v="Malam Madori"/>
    <s v="Talaku Islamiya Primary School"/>
    <s v="1182310049"/>
    <s v="Aishatu Labaran"/>
    <s v="Abdullahi Mohammed Aji"/>
    <s v="08121398372"/>
    <s v="null"/>
    <s v="Supply 2024"/>
    <n v="12.577999999999999"/>
    <n v="9.8550000000000004"/>
    <n v="27"/>
    <n v="27"/>
    <n v="20"/>
    <n v="20"/>
    <n v="13"/>
    <n v="13"/>
    <n v="29"/>
    <n v="29"/>
  </r>
  <r>
    <x v="1"/>
    <s v="Taura"/>
    <s v="Tsinaho Primary School"/>
    <s v="1182610054"/>
    <s v="Rabiu Muazu"/>
    <s v="Haruna Safiyanu"/>
    <s v="07032764026"/>
    <s v="7034526692"/>
    <s v="Supply 2024"/>
    <n v="12.278"/>
    <n v="9.4990000000000006"/>
    <n v="27"/>
    <n v="27"/>
    <n v="20"/>
    <n v="20"/>
    <n v="13"/>
    <n v="13"/>
    <n v="29"/>
    <n v="29"/>
  </r>
  <r>
    <x v="1"/>
    <s v="Yankwashi"/>
    <s v="Mai Hauya Nomadic Primary School"/>
    <s v="1182710035"/>
    <s v="Yunusa Mukhtar"/>
    <s v="Giye Yakubu Giye Yakubu"/>
    <s v="08024401542"/>
    <s v="null"/>
    <s v="Supply 2024"/>
    <n v="12.667"/>
    <n v="8.5440000000000005"/>
    <n v="27"/>
    <n v="27"/>
    <n v="20"/>
    <n v="20"/>
    <n v="13"/>
    <n v="13"/>
    <n v="29"/>
    <n v="29"/>
  </r>
  <r>
    <x v="1"/>
    <s v="Dutse"/>
    <s v="Dutsen Duru Primary School"/>
    <s v="1180610046"/>
    <s v="Yahaya Haruna Sabo"/>
    <s v="Nura A Dauda"/>
    <s v="08026291671"/>
    <s v="null"/>
    <s v="Supply 2024"/>
    <n v="11.849"/>
    <n v="9.3049999999999997"/>
    <n v="27"/>
    <n v="27"/>
    <n v="20"/>
    <n v="20"/>
    <n v="13"/>
    <n v="13"/>
    <n v="28"/>
    <n v="28"/>
  </r>
  <r>
    <x v="1"/>
    <s v="Dutse"/>
    <s v="Injeri Nomadic Primary School"/>
    <s v="1180610118"/>
    <s v="Muhd Ali"/>
    <s v="Ahmad Umar"/>
    <s v="08165907263"/>
    <s v=""/>
    <s v="Supply 2024"/>
    <n v="11.651999999999999"/>
    <n v="9.3460000000000001"/>
    <n v="27"/>
    <n v="27"/>
    <n v="20"/>
    <n v="20"/>
    <n v="13"/>
    <n v="13"/>
    <n v="28"/>
    <n v="28"/>
  </r>
  <r>
    <x v="1"/>
    <s v="Gagarawa"/>
    <s v="Jagindi Primary School"/>
    <s v="1180710056"/>
    <s v="Tijjani Muhammad"/>
    <s v="Rabiu Sallau"/>
    <s v="07033541323"/>
    <s v="8060319558"/>
    <s v="Supply 2024"/>
    <n v="12.481"/>
    <n v="9.5129999999999999"/>
    <n v="27"/>
    <n v="27"/>
    <n v="20"/>
    <n v="20"/>
    <n v="13"/>
    <n v="13"/>
    <n v="28"/>
    <n v="28"/>
  </r>
  <r>
    <x v="1"/>
    <s v="Gagarawa"/>
    <s v="Malkaderi Nomadic Primary School"/>
    <s v="1180810016"/>
    <s v="Alkhasim Abdullahi"/>
    <s v="Aminu Abdullahi"/>
    <s v="07048422168"/>
    <s v="7064572169"/>
    <s v="Supply 2024"/>
    <n v="12.397"/>
    <n v="9.5830000000000002"/>
    <n v="27"/>
    <n v="27"/>
    <n v="20"/>
    <n v="20"/>
    <n v="13"/>
    <n v="13"/>
    <n v="28"/>
    <n v="28"/>
  </r>
  <r>
    <x v="1"/>
    <s v="Gagarawa"/>
    <s v="Mutumbi Primary School"/>
    <s v="1180810004"/>
    <s v="Alkhasim Abdullahi"/>
    <s v="Mohammed Bello Ibrahim"/>
    <s v=""/>
    <s v="7064572169"/>
    <s v="Supply 2024"/>
    <n v="12.397"/>
    <n v="9.5830000000000002"/>
    <n v="27"/>
    <n v="27"/>
    <n v="20"/>
    <n v="20"/>
    <n v="13"/>
    <n v="13"/>
    <n v="28"/>
    <n v="28"/>
  </r>
  <r>
    <x v="1"/>
    <s v="Jahun"/>
    <s v="Dogawa Nomadic Primary School"/>
    <s v="1181510002"/>
    <s v="Abdullahi Yusuf"/>
    <s v="Abdulhamid Ibrahim"/>
    <s v="07064197290"/>
    <s v="null"/>
    <s v="Supply 2024"/>
    <n v="12.103999999999999"/>
    <n v="9.625"/>
    <n v="27"/>
    <n v="27"/>
    <n v="20"/>
    <n v="20"/>
    <n v="13"/>
    <n v="13"/>
    <n v="28"/>
    <n v="28"/>
  </r>
  <r>
    <x v="1"/>
    <s v="Kafin Hausa"/>
    <s v="Fako Tumbai Primary School"/>
    <n v="181531421"/>
    <s v=""/>
    <s v="Sale Also"/>
    <s v="09121136661"/>
    <s v=""/>
    <s v="Supply 2024"/>
    <s v=""/>
    <s v=""/>
    <n v="27"/>
    <n v="27"/>
    <n v="20"/>
    <n v="20"/>
    <n v="13"/>
    <n v="13"/>
    <n v="28"/>
    <n v="28"/>
  </r>
  <r>
    <x v="1"/>
    <s v="Kafin Hausa"/>
    <s v="Kwarin Riga Nomadic"/>
    <s v="17112366063"/>
    <s v="Mohammed Muazu"/>
    <s v="Dauda Musa"/>
    <s v="08135222179"/>
    <s v="null"/>
    <s v="Supply 2024"/>
    <n v="12.202999999999999"/>
    <n v="9.907"/>
    <n v="27"/>
    <n v="27"/>
    <n v="20"/>
    <n v="20"/>
    <n v="13"/>
    <n v="13"/>
    <n v="28"/>
    <n v="28"/>
  </r>
  <r>
    <x v="1"/>
    <s v="Taura"/>
    <s v="Barnawa Nomadic Primary School"/>
    <s v="1182610005"/>
    <s v="Muhammad Sule Idris"/>
    <s v="Lawan Maiunguwa"/>
    <s v="08036101785"/>
    <s v="null"/>
    <s v="Supply 2024"/>
    <n v="12.254"/>
    <n v="9.375"/>
    <n v="27"/>
    <n v="27"/>
    <n v="20"/>
    <n v="20"/>
    <n v="13"/>
    <n v="13"/>
    <n v="28"/>
    <n v="28"/>
  </r>
  <r>
    <x v="1"/>
    <s v="Dutse"/>
    <s v="Barangu Primary School"/>
    <s v="1180610028"/>
    <s v="Kamilu Sale"/>
    <s v="Yushau Umar"/>
    <s v="08068901466"/>
    <s v="8039660029"/>
    <s v="Supply 2024"/>
    <n v="11.805"/>
    <n v="9.3620000000000001"/>
    <n v="27"/>
    <n v="27"/>
    <n v="20"/>
    <n v="20"/>
    <n v="13"/>
    <n v="13"/>
    <n v="27"/>
    <n v="27"/>
  </r>
  <r>
    <x v="1"/>
    <s v="Dutse"/>
    <s v="Doshe Nomadic Primary School"/>
    <s v="1180610127"/>
    <s v="Zakari Musa"/>
    <s v="Shitu Gambo"/>
    <s v="07067335512"/>
    <s v="7030982990"/>
    <s v="Supply 2024"/>
    <n v="11.98"/>
    <n v="9.3149999999999995"/>
    <n v="27"/>
    <n v="27"/>
    <n v="20"/>
    <n v="20"/>
    <n v="13"/>
    <n v="13"/>
    <n v="27"/>
    <n v="27"/>
  </r>
  <r>
    <x v="1"/>
    <s v="Gagarawa"/>
    <s v="Garin Gada Primary School"/>
    <s v="1180710046"/>
    <s v="Aminu Galadima"/>
    <s v="Bala Usaini"/>
    <s v="07064789097"/>
    <s v="8037258337"/>
    <s v="Supply 2024"/>
    <n v="12.430999999999999"/>
    <n v="9.6140000000000008"/>
    <n v="27"/>
    <n v="27"/>
    <n v="20"/>
    <n v="20"/>
    <n v="13"/>
    <n v="13"/>
    <n v="27"/>
    <n v="27"/>
  </r>
  <r>
    <x v="1"/>
    <s v="Gagarawa"/>
    <s v="Hardo Ado Nomadic Primary School"/>
    <s v="1180810022"/>
    <s v="Muazu Muhammad"/>
    <s v="Abdu Habu"/>
    <s v="09133808271"/>
    <s v="8037712809"/>
    <s v="Supply 2024"/>
    <n v="12.505000000000001"/>
    <n v="9.452"/>
    <n v="27"/>
    <n v="27"/>
    <n v="20"/>
    <n v="20"/>
    <n v="13"/>
    <n v="13"/>
    <n v="27"/>
    <n v="27"/>
  </r>
  <r>
    <x v="1"/>
    <s v="Gagarawa"/>
    <s v="Manda Nomadic Primary School"/>
    <s v="1180810014"/>
    <s v="Ibrahim Kwalle"/>
    <s v="Rabiu Sabo"/>
    <s v="07037808192"/>
    <s v="7026093298"/>
    <s v="Supply 2024"/>
    <n v="12.435"/>
    <n v="9.4589999999999996"/>
    <n v="27"/>
    <n v="27"/>
    <n v="20"/>
    <n v="20"/>
    <n v="13"/>
    <n v="13"/>
    <n v="27"/>
    <n v="27"/>
  </r>
  <r>
    <x v="1"/>
    <s v="Kafin Hausa"/>
    <s v="Kurumbudi Primary School"/>
    <s v="1181510135"/>
    <s v="Ubale Umar"/>
    <s v="Isah A Usman"/>
    <s v="08085010925"/>
    <s v="null"/>
    <s v="Supply 2024"/>
    <s v=""/>
    <s v=""/>
    <n v="27"/>
    <n v="27"/>
    <n v="20"/>
    <n v="20"/>
    <n v="13"/>
    <n v="13"/>
    <n v="27"/>
    <n v="27"/>
  </r>
  <r>
    <x v="1"/>
    <s v="Kafin Hausa"/>
    <s v="Malumawar Awaso Primary School"/>
    <s v="1181510136"/>
    <s v="Ubale Umar"/>
    <s v="Adamu Hussaini"/>
    <s v="07066251303"/>
    <s v="null"/>
    <s v="Supply 2024"/>
    <s v=""/>
    <s v=""/>
    <n v="27"/>
    <n v="27"/>
    <n v="20"/>
    <n v="20"/>
    <n v="13"/>
    <n v="13"/>
    <n v="27"/>
    <n v="27"/>
  </r>
  <r>
    <x v="1"/>
    <s v="Malam Madori"/>
    <s v="Kutum Nomadic Primary School"/>
    <s v="1182310066"/>
    <s v="Aishatu Labaran"/>
    <s v="Abdullahi Salisu"/>
    <s v="09153459117"/>
    <s v="null"/>
    <s v="Supply 2024"/>
    <n v="12.561999999999999"/>
    <n v="9.8759999999999994"/>
    <n v="27"/>
    <n v="27"/>
    <n v="20"/>
    <n v="20"/>
    <n v="13"/>
    <n v="13"/>
    <n v="27"/>
    <n v="27"/>
  </r>
  <r>
    <x v="1"/>
    <s v="Taura"/>
    <s v="Dakawar Kuka Primary School"/>
    <s v="1826124121"/>
    <s v="Muhammad Sule Idris"/>
    <s v="Abdu Nuhu"/>
    <s v="08128271322"/>
    <s v="null"/>
    <s v="Supply 2024"/>
    <n v="12.228999999999999"/>
    <n v="9.4090000000000007"/>
    <n v="27"/>
    <n v="27"/>
    <n v="20"/>
    <n v="20"/>
    <n v="13"/>
    <n v="13"/>
    <n v="27"/>
    <n v="27"/>
  </r>
  <r>
    <x v="1"/>
    <s v="Dutse"/>
    <s v="Gyabiya Primary School"/>
    <s v="1180610058"/>
    <s v="Auwalu Jibril"/>
    <s v="Rabiu Yusif"/>
    <s v="08038412846"/>
    <s v="null"/>
    <s v="Supply 2024"/>
    <n v="11.795"/>
    <n v="9.3260000000000005"/>
    <n v="27"/>
    <n v="27"/>
    <n v="20"/>
    <n v="20"/>
    <n v="13"/>
    <n v="13"/>
    <n v="26"/>
    <n v="26"/>
  </r>
  <r>
    <x v="1"/>
    <s v="Jahun"/>
    <s v="Abirakyau Nomadic Primary School"/>
    <s v="1181430001"/>
    <s v="Isyaku Ismail"/>
    <s v="Sani Lawan"/>
    <s v="08023716319"/>
    <s v="8038352675"/>
    <s v="Supply 2024"/>
    <n v="11.972"/>
    <n v="9.6199999999999992"/>
    <n v="27"/>
    <n v="27"/>
    <n v="20"/>
    <n v="20"/>
    <n v="13"/>
    <n v="13"/>
    <n v="26"/>
    <n v="26"/>
  </r>
  <r>
    <x v="1"/>
    <s v="Kafin Hausa"/>
    <s v="Hatsa Nomadic Primary School"/>
    <s v="1815054121"/>
    <s v="Ahmed Haruna"/>
    <s v="Isah Yahaya"/>
    <s v="07048842619"/>
    <s v="null"/>
    <s v="Supply 2024"/>
    <n v="12.010999999999999"/>
    <n v="9.9740000000000002"/>
    <n v="27"/>
    <n v="27"/>
    <n v="20"/>
    <n v="20"/>
    <n v="13"/>
    <n v="13"/>
    <n v="26"/>
    <n v="26"/>
  </r>
  <r>
    <x v="1"/>
    <s v="Kafin Hausa"/>
    <s v="Jabo Islamiyya"/>
    <s v="1181610066"/>
    <s v="Alkasim Hudu"/>
    <s v="Yakubu Abubakar"/>
    <s v="07084929438"/>
    <s v="null"/>
    <s v="Supply 2024"/>
    <n v="12.298999999999999"/>
    <n v="10.06"/>
    <n v="27"/>
    <n v="27"/>
    <n v="20"/>
    <n v="20"/>
    <n v="13"/>
    <n v="13"/>
    <n v="26"/>
    <n v="26"/>
  </r>
  <r>
    <x v="1"/>
    <s v="Malam Madori"/>
    <s v="Yalwan Bujiri Primary School"/>
    <s v="1182310055"/>
    <s v="Usman Haruna"/>
    <s v="Yahaya Abdullahi"/>
    <s v="07039217781"/>
    <s v="null"/>
    <s v="Supply 2024"/>
    <n v="12.561999999999999"/>
    <n v="10.125999999999999"/>
    <n v="27"/>
    <n v="27"/>
    <n v="20"/>
    <n v="20"/>
    <n v="13"/>
    <n v="13"/>
    <n v="26"/>
    <n v="26"/>
  </r>
  <r>
    <x v="1"/>
    <s v="Taura"/>
    <s v="Bandani Nomadic Primary School"/>
    <s v="1182610064"/>
    <s v="Auwalu Alasan"/>
    <s v="Abdu Ismail"/>
    <s v="08067562366"/>
    <s v="8029068684"/>
    <s v="Supply 2024"/>
    <n v="12.297000000000001"/>
    <n v="9.3409999999999993"/>
    <n v="27"/>
    <n v="27"/>
    <n v="20"/>
    <n v="20"/>
    <n v="13"/>
    <n v="13"/>
    <n v="26"/>
    <n v="26"/>
  </r>
  <r>
    <x v="1"/>
    <s v="Dutse"/>
    <s v="JamaAr Gide Primary School"/>
    <s v="1180610065"/>
    <s v="Safiyanu Saidu"/>
    <s v="Ayuba Jumada"/>
    <s v="07064924390"/>
    <s v="8134561354"/>
    <s v="Supply 2024"/>
    <n v="11.769"/>
    <n v="9.3369999999999997"/>
    <n v="27"/>
    <n v="27"/>
    <n v="20"/>
    <n v="20"/>
    <n v="13"/>
    <n v="13"/>
    <n v="25"/>
    <n v="25"/>
  </r>
  <r>
    <x v="1"/>
    <s v="Dutse"/>
    <s v="Yanjaji Kanawa Primary School"/>
    <s v="1180610125"/>
    <s v="Safiyanu Saidu"/>
    <s v="Isyaku Mohd"/>
    <s v="09035260021"/>
    <s v="8134561354"/>
    <s v="Supply 2024"/>
    <n v="11.824"/>
    <n v="9.3040000000000003"/>
    <n v="27"/>
    <n v="27"/>
    <n v="20"/>
    <n v="20"/>
    <n v="13"/>
    <n v="13"/>
    <n v="25"/>
    <n v="25"/>
  </r>
  <r>
    <x v="1"/>
    <s v="Jahun"/>
    <s v="Afasha Primary School"/>
    <s v="1181510067"/>
    <s v="Muhammed Ahmad"/>
    <s v="Isyaku Adamu"/>
    <s v="07089007104"/>
    <s v=""/>
    <s v="Supply 2024"/>
    <s v=""/>
    <s v=""/>
    <n v="27"/>
    <n v="27"/>
    <n v="20"/>
    <n v="20"/>
    <n v="13"/>
    <n v="13"/>
    <n v="25"/>
    <n v="25"/>
  </r>
  <r>
    <x v="1"/>
    <s v="Jahun"/>
    <s v="Gaurai Primary School"/>
    <s v="1181510081"/>
    <s v="Babannan Musa"/>
    <s v="Abdullahi Aliyu"/>
    <s v="08064894641"/>
    <s v="7032628805"/>
    <s v="Supply 2024"/>
    <n v="11.945"/>
    <n v="9.4350000000000005"/>
    <n v="27"/>
    <n v="27"/>
    <n v="20"/>
    <n v="20"/>
    <n v="13"/>
    <n v="13"/>
    <n v="25"/>
    <n v="25"/>
  </r>
  <r>
    <x v="1"/>
    <s v="Jahun"/>
    <s v="Nahucen Gangawa Primary School"/>
    <s v="1814082121"/>
    <s v="Abdullahi Uba"/>
    <s v="Haladu Usman"/>
    <s v="07085025650"/>
    <s v="null"/>
    <s v="Supply 2024"/>
    <n v="11.952"/>
    <n v="9.7070000000000007"/>
    <n v="27"/>
    <n v="27"/>
    <n v="20"/>
    <n v="20"/>
    <n v="13"/>
    <n v="13"/>
    <n v="25"/>
    <n v="25"/>
  </r>
  <r>
    <x v="1"/>
    <s v="Kafin Hausa"/>
    <s v="Afarake Nomadic Primary School"/>
    <s v="1181540001"/>
    <s v="Hashimu Abdulhamid"/>
    <s v="Muhammad Abdullahi"/>
    <s v="08022705193"/>
    <s v="null"/>
    <s v="Supply 2024"/>
    <s v=""/>
    <s v=""/>
    <n v="27"/>
    <n v="27"/>
    <n v="20"/>
    <n v="20"/>
    <n v="13"/>
    <n v="13"/>
    <n v="25"/>
    <n v="25"/>
  </r>
  <r>
    <x v="1"/>
    <s v="Kafin Hausa"/>
    <s v="Auno Nomadic Primary School"/>
    <s v="1815182121"/>
    <s v="Babayo Adamu"/>
    <s v="Usman Abubakar"/>
    <s v="08085879273"/>
    <s v="9013828817"/>
    <s v="Supply 2024"/>
    <n v="12.112"/>
    <n v="9.9060000000000006"/>
    <n v="27"/>
    <n v="27"/>
    <n v="20"/>
    <n v="20"/>
    <n v="13"/>
    <n v="13"/>
    <n v="25"/>
    <n v="25"/>
  </r>
  <r>
    <x v="1"/>
    <s v="Kafin Hausa"/>
    <s v="Wuiwui Primary School"/>
    <s v="1181610056"/>
    <s v="Ahmed Haruna"/>
    <s v="Jibrin Musa"/>
    <s v="07035268960"/>
    <s v="null"/>
    <s v="Supply 2024"/>
    <n v="12.074999999999999"/>
    <n v="9.9350000000000005"/>
    <n v="27"/>
    <n v="27"/>
    <n v="20"/>
    <n v="20"/>
    <n v="13"/>
    <n v="13"/>
    <n v="25"/>
    <n v="25"/>
  </r>
  <r>
    <x v="1"/>
    <s v="Malam Madori"/>
    <s v="Rugar Yusuf Nomadic Primary School"/>
    <s v="1182310064"/>
    <s v="Abdullahi Kamilu"/>
    <s v="Auwalu Garba"/>
    <s v="07033430052"/>
    <s v="8032444795"/>
    <s v="Supply 2024"/>
    <n v="12.425000000000001"/>
    <n v="9.9499999999999993"/>
    <n v="27"/>
    <n v="27"/>
    <n v="20"/>
    <n v="20"/>
    <n v="13"/>
    <n v="13"/>
    <n v="25"/>
    <n v="25"/>
  </r>
  <r>
    <x v="1"/>
    <s v="Taura"/>
    <s v="Gidan Ganji Primary School"/>
    <s v="1826123121"/>
    <s v="Bilkisu Yahaya Saad"/>
    <s v="Yakubu Iliya"/>
    <s v="08081079096"/>
    <s v=""/>
    <s v="Supply 2024"/>
    <n v="12.314"/>
    <n v="9.4640000000000004"/>
    <n v="27"/>
    <n v="27"/>
    <n v="20"/>
    <n v="20"/>
    <n v="13"/>
    <n v="13"/>
    <n v="25"/>
    <n v="25"/>
  </r>
  <r>
    <x v="1"/>
    <s v="Yankwashi"/>
    <s v="Unguwar Gamji Primary School"/>
    <s v="1182710052"/>
    <s v="Auwalu Umar"/>
    <s v="Iliyasu Nura"/>
    <s v="08166709950"/>
    <s v="null"/>
    <s v="Supply 2024"/>
    <n v="12.772"/>
    <n v="8.5069999999999997"/>
    <n v="27"/>
    <n v="27"/>
    <n v="20"/>
    <n v="20"/>
    <n v="13"/>
    <n v="13"/>
    <n v="25"/>
    <n v="25"/>
  </r>
  <r>
    <x v="1"/>
    <s v="Kafin Hausa"/>
    <s v="Alkumma Nomadic Primary School"/>
    <s v="1181540006"/>
    <s v="Ibrahim Hussaini"/>
    <s v="Ahmed Muhammad Uba"/>
    <s v="08067043868"/>
    <s v="7034252151"/>
    <s v="Supply 2024"/>
    <n v="12.105"/>
    <n v="10.103999999999999"/>
    <n v="27"/>
    <n v="27"/>
    <n v="20"/>
    <n v="20"/>
    <n v="13"/>
    <n v="13"/>
    <n v="24"/>
    <n v="24"/>
  </r>
  <r>
    <x v="1"/>
    <s v="Kafin Hausa"/>
    <s v="Gidan Mata Community Primary School"/>
    <s v="1815205121"/>
    <s v="Babayo Adamu"/>
    <s v="Ibrahim Saidu"/>
    <s v="08063628423"/>
    <s v="9013828817"/>
    <s v="Supply 2024"/>
    <s v=""/>
    <s v=""/>
    <n v="27"/>
    <n v="27"/>
    <n v="20"/>
    <n v="20"/>
    <n v="13"/>
    <n v="13"/>
    <n v="24"/>
    <n v="24"/>
  </r>
  <r>
    <x v="1"/>
    <s v="Gagarawa"/>
    <s v="Damaski Primary School"/>
    <n v="1807013121"/>
    <s v=""/>
    <s v="Yushau Ibrahim"/>
    <s v="07061203255"/>
    <s v=""/>
    <s v="Supply 2024"/>
    <s v=""/>
    <s v=""/>
    <n v="27"/>
    <n v="27"/>
    <n v="20"/>
    <n v="20"/>
    <n v="13"/>
    <n v="13"/>
    <n v="23"/>
    <n v="23"/>
  </r>
  <r>
    <x v="1"/>
    <s v="Jahun"/>
    <s v="Kargon Gulai Primary School"/>
    <s v="1181510032"/>
    <s v="Muhammed Ahmad"/>
    <s v="Mato Abdu"/>
    <s v="08122021752"/>
    <s v=""/>
    <s v="Supply 2024"/>
    <s v=""/>
    <s v=""/>
    <n v="27"/>
    <n v="27"/>
    <n v="20"/>
    <n v="20"/>
    <n v="13"/>
    <n v="13"/>
    <n v="23"/>
    <n v="23"/>
  </r>
  <r>
    <x v="1"/>
    <s v="Dutse"/>
    <s v="Birgimawa Nomadic Primary School"/>
    <s v="1180610122"/>
    <s v="Kamilu Sale"/>
    <s v="Safiyanu Gambo"/>
    <s v="08135790670"/>
    <s v="8039660029"/>
    <s v="Supply 2024"/>
    <n v="11.945"/>
    <n v="9.3249999999999993"/>
    <n v="27"/>
    <n v="27"/>
    <n v="20"/>
    <n v="20"/>
    <n v="13"/>
    <n v="13"/>
    <n v="22"/>
    <n v="22"/>
  </r>
  <r>
    <x v="1"/>
    <s v="Dutse"/>
    <s v="Hammadawa Primary School"/>
    <s v="1180610059"/>
    <s v="Yahaya Haruna Sabo"/>
    <s v="Muhd Tukur"/>
    <s v="08064792461"/>
    <s v="null"/>
    <s v="Supply 2024"/>
    <n v="11.849"/>
    <n v="9.3059999999999992"/>
    <n v="27"/>
    <n v="27"/>
    <n v="20"/>
    <n v="20"/>
    <n v="13"/>
    <n v="13"/>
    <n v="22"/>
    <n v="22"/>
  </r>
  <r>
    <x v="1"/>
    <s v="Gagarawa"/>
    <s v="Garin Dutse Primary School"/>
    <s v="1180710045"/>
    <s v="Muazu Muhammad"/>
    <s v="Abubakar Aliyu"/>
    <s v="08143003319"/>
    <s v="8037712809"/>
    <s v="Supply 2024"/>
    <n v="12.464"/>
    <n v="9.4659999999999993"/>
    <n v="27"/>
    <n v="27"/>
    <n v="20"/>
    <n v="20"/>
    <n v="13"/>
    <n v="13"/>
    <n v="22"/>
    <n v="22"/>
  </r>
  <r>
    <x v="1"/>
    <s v="Malam Madori"/>
    <s v="Walmari Primary School"/>
    <s v="1182310054"/>
    <s v="Aishatu Labaran"/>
    <s v="Abdu Chimai"/>
    <s v="07025482931"/>
    <s v="null"/>
    <s v="Supply 2024"/>
    <n v="12.561999999999999"/>
    <n v="9.875"/>
    <n v="27"/>
    <n v="27"/>
    <n v="20"/>
    <n v="20"/>
    <n v="13"/>
    <n v="13"/>
    <n v="22"/>
    <n v="22"/>
  </r>
  <r>
    <x v="1"/>
    <s v="Dutse"/>
    <s v="Dadin Kowa Nomadic Primary School"/>
    <s v="1180620019"/>
    <s v="Kabiru Abbas"/>
    <s v="Usman Malami"/>
    <s v="07033542862"/>
    <s v="8036472042"/>
    <s v="Supply 2024"/>
    <n v="11.784000000000001"/>
    <n v="9.1940000000000008"/>
    <n v="27"/>
    <n v="27"/>
    <n v="20"/>
    <n v="20"/>
    <n v="13"/>
    <n v="13"/>
    <n v="21"/>
    <n v="21"/>
  </r>
  <r>
    <x v="1"/>
    <s v="Dutse"/>
    <s v="Gabari Nomadic Primary School"/>
    <s v="1180620009"/>
    <s v="Mahmud Muhd Ibrahim"/>
    <s v="Garba Abdullahi"/>
    <s v="09124873068"/>
    <s v="8144124446"/>
    <s v="Supply 2024"/>
    <n v="12.007"/>
    <n v="9.2910000000000004"/>
    <n v="27"/>
    <n v="27"/>
    <n v="20"/>
    <n v="20"/>
    <n v="13"/>
    <n v="13"/>
    <n v="21"/>
    <n v="21"/>
  </r>
  <r>
    <x v="1"/>
    <s v="Jahun"/>
    <s v="Likindi Nomadic Primary School"/>
    <s v="1181510036"/>
    <s v=" Isyaku Ismail"/>
    <s v="Sani Adamu"/>
    <s v="07066512196"/>
    <s v="8038352675"/>
    <s v="Supply 2024"/>
    <n v="12.054"/>
    <n v="9.6620000000000008"/>
    <n v="27"/>
    <n v="27"/>
    <n v="20"/>
    <n v="20"/>
    <n v="13"/>
    <n v="13"/>
    <n v="21"/>
    <n v="21"/>
  </r>
  <r>
    <x v="1"/>
    <s v="Taura"/>
    <s v="Shirinya Nomadic Primary School"/>
    <s v="1182610062"/>
    <s v="Habibu Abubakar"/>
    <s v="Saidu Makeri"/>
    <s v="07032216984"/>
    <s v="null"/>
    <s v="Supply 2024"/>
    <n v="12.28"/>
    <n v="9.2759999999999998"/>
    <n v="27"/>
    <n v="27"/>
    <n v="20"/>
    <n v="20"/>
    <n v="13"/>
    <n v="13"/>
    <n v="21"/>
    <n v="21"/>
  </r>
  <r>
    <x v="1"/>
    <s v="Dutse"/>
    <s v="Giwaran Primary School"/>
    <s v="1180610056"/>
    <s v="Ashiru Mohd"/>
    <s v="Musa Mohd Ubale"/>
    <s v="08127221284"/>
    <s v=""/>
    <s v="Supply 2024"/>
    <n v="31.863"/>
    <n v="-23.713000000000001"/>
    <n v="27"/>
    <n v="27"/>
    <n v="20"/>
    <n v="20"/>
    <n v="13"/>
    <n v="13"/>
    <n v="20"/>
    <n v="20"/>
  </r>
  <r>
    <x v="1"/>
    <s v="Dutse"/>
    <s v="Larabawan Takur Primary School"/>
    <s v="Jg23003"/>
    <s v=""/>
    <s v=""/>
    <s v=""/>
    <s v=""/>
    <s v="Supply 2024"/>
    <s v=""/>
    <s v=""/>
    <n v="27"/>
    <n v="27"/>
    <n v="20"/>
    <n v="20"/>
    <n v="13"/>
    <n v="13"/>
    <n v="20"/>
    <n v="20"/>
  </r>
  <r>
    <x v="1"/>
    <s v="Dutse"/>
    <s v="Shuti Primary School"/>
    <s v="1180610107"/>
    <s v="Yahaya Haruna Sabo"/>
    <s v="Garzali Idris"/>
    <s v="08036765745"/>
    <s v="null"/>
    <s v="Supply 2024"/>
    <n v="11.871"/>
    <n v="9.3339999999999996"/>
    <n v="27"/>
    <n v="27"/>
    <n v="20"/>
    <n v="20"/>
    <n v="13"/>
    <n v="13"/>
    <n v="20"/>
    <n v="20"/>
  </r>
  <r>
    <x v="1"/>
    <s v="Gagarawa"/>
    <s v="Hardo Lawan Nomadic Primary School"/>
    <s v="1180710054"/>
    <s v="Hassan Tsoho"/>
    <s v="Harisu Rabiu"/>
    <s v="07036290526"/>
    <s v="7037856764"/>
    <s v="Supply 2024"/>
    <n v="12.417999999999999"/>
    <n v="9.5839999999999996"/>
    <n v="27"/>
    <n v="27"/>
    <n v="20"/>
    <n v="20"/>
    <n v="13"/>
    <n v="13"/>
    <n v="20"/>
    <n v="20"/>
  </r>
  <r>
    <x v="1"/>
    <s v="Gagarawa"/>
    <s v="Magaji Kufai Primary School"/>
    <s v="1180720006"/>
    <s v="Hassan Shuaibu"/>
    <s v="Aminu Isah"/>
    <s v="08135411586"/>
    <s v="null"/>
    <s v="Supply 2024"/>
    <n v="12.558999999999999"/>
    <n v="9.4979999999999993"/>
    <n v="27"/>
    <n v="27"/>
    <n v="20"/>
    <n v="20"/>
    <n v="13"/>
    <n v="13"/>
    <n v="20"/>
    <n v="20"/>
  </r>
  <r>
    <x v="1"/>
    <s v="Jahun"/>
    <s v="Wurmawa Primary School"/>
    <s v="1181510062"/>
    <s v="Mustapha Mutari"/>
    <s v="Ibrahim Sani Jahun Ibrahim Sani Jahun"/>
    <s v="08031512774"/>
    <s v="8168630126"/>
    <s v="Supply 2024"/>
    <n v="12.079000000000001"/>
    <n v="9.5730000000000004"/>
    <n v="27"/>
    <n v="27"/>
    <n v="20"/>
    <n v="20"/>
    <n v="13"/>
    <n v="13"/>
    <n v="20"/>
    <n v="20"/>
  </r>
  <r>
    <x v="1"/>
    <s v="Taura"/>
    <s v="Rigar SFada Nomadic Primary School"/>
    <s v="1182610046"/>
    <s v="Sale Ali"/>
    <s v="Basiru Alasan"/>
    <s v="07038751618"/>
    <s v="null"/>
    <s v="Supply 2024"/>
    <n v="12.265000000000001"/>
    <n v="9.3539999999999992"/>
    <n v="27"/>
    <n v="27"/>
    <n v="20"/>
    <n v="20"/>
    <n v="13"/>
    <n v="13"/>
    <n v="20"/>
    <n v="20"/>
  </r>
  <r>
    <x v="1"/>
    <s v="Dutse"/>
    <s v="Dagwaje Primary School"/>
    <s v="1180610037"/>
    <s v="Zakari Musa"/>
    <s v="Zubairu Sale"/>
    <s v="08125501877"/>
    <s v="7030982990"/>
    <s v="Supply 2024"/>
    <n v="11.991"/>
    <n v="9.3260000000000005"/>
    <n v="27"/>
    <n v="27"/>
    <n v="20"/>
    <n v="20"/>
    <n v="13"/>
    <n v="13"/>
    <n v="19"/>
    <n v="19"/>
  </r>
  <r>
    <x v="1"/>
    <s v="Gagarawa"/>
    <s v="JaOji Nomadic Primary School"/>
    <s v="1807060121"/>
    <s v="Muazu Muhammad"/>
    <s v="Habu Haruna"/>
    <s v="09133583597"/>
    <s v="8037712809"/>
    <s v="Supply 2024"/>
    <n v="12.52"/>
    <n v="9.4649999999999999"/>
    <n v="27"/>
    <n v="27"/>
    <n v="20"/>
    <n v="20"/>
    <n v="13"/>
    <n v="13"/>
    <n v="19"/>
    <n v="19"/>
  </r>
  <r>
    <x v="1"/>
    <s v="Gagarawa"/>
    <s v="Unguwar Liman Primary School"/>
    <s v="1180810008"/>
    <s v="Haruna Aminu"/>
    <s v="Tasiu Muhammad"/>
    <s v="08030598416"/>
    <s v="7031933185"/>
    <s v="Supply 2024"/>
    <n v="12.427"/>
    <n v="9.5440000000000005"/>
    <n v="27"/>
    <n v="27"/>
    <n v="20"/>
    <n v="20"/>
    <n v="13"/>
    <n v="13"/>
    <n v="19"/>
    <n v="19"/>
  </r>
  <r>
    <x v="1"/>
    <s v="Jahun"/>
    <s v="Afunfuna Primary School"/>
    <s v="1181430003"/>
    <s v="Baba Hamza"/>
    <s v="Aminu Biliyaminu"/>
    <s v="07089043609"/>
    <s v="7030217732"/>
    <s v="Supply 2024"/>
    <n v="11.952"/>
    <n v="9.6"/>
    <n v="27"/>
    <n v="27"/>
    <n v="20"/>
    <n v="20"/>
    <n v="13"/>
    <n v="13"/>
    <n v="19"/>
    <n v="19"/>
  </r>
  <r>
    <x v="1"/>
    <s v="Kafin Hausa"/>
    <s v="Kurubo Primary School"/>
    <s v="Jg23007"/>
    <s v=""/>
    <s v="Saidu Wakili"/>
    <s v="07017406711"/>
    <s v=""/>
    <s v="Supply 2024"/>
    <s v=""/>
    <s v=""/>
    <n v="27"/>
    <n v="27"/>
    <n v="20"/>
    <n v="20"/>
    <n v="13"/>
    <n v="13"/>
    <n v="19"/>
    <n v="19"/>
  </r>
  <r>
    <x v="1"/>
    <s v="Dutse"/>
    <s v="Kalagari Nomadic Primary School"/>
    <s v="1180610077"/>
    <s v="Kamilu Sale"/>
    <s v="Usaini Haruna"/>
    <s v="07030590157"/>
    <s v="8039660029"/>
    <s v="Supply 2024"/>
    <n v="11.815"/>
    <n v="9.3390000000000004"/>
    <n v="27"/>
    <n v="27"/>
    <n v="20"/>
    <n v="20"/>
    <n v="13"/>
    <n v="13"/>
    <n v="18"/>
    <n v="18"/>
  </r>
  <r>
    <x v="1"/>
    <s v="Dutse"/>
    <s v="Kishingawa Primary School"/>
    <s v="Jg23002"/>
    <s v=""/>
    <s v="Sunusi Mohd"/>
    <s v="07062997066"/>
    <s v=""/>
    <s v="Supply 2024"/>
    <n v="11.845061400000001"/>
    <n v="9.3057622999999996"/>
    <n v="27"/>
    <n v="27"/>
    <n v="20"/>
    <n v="20"/>
    <n v="13"/>
    <n v="13"/>
    <n v="18"/>
    <n v="18"/>
  </r>
  <r>
    <x v="1"/>
    <s v="Kafin Hausa"/>
    <s v="Nasarawa Islamiyya Primary School"/>
    <s v="1181610073"/>
    <s v="Hashimu Abdulhamid"/>
    <s v="Abdullahi Isah"/>
    <s v="07032123866"/>
    <s v="null"/>
    <s v="Supply 2024"/>
    <s v=""/>
    <s v=""/>
    <n v="27"/>
    <n v="27"/>
    <n v="20"/>
    <n v="20"/>
    <n v="13"/>
    <n v="13"/>
    <n v="18"/>
    <n v="18"/>
  </r>
  <r>
    <x v="1"/>
    <s v="Dutse"/>
    <s v="Ruwan Baure NPrimary School"/>
    <s v="1806182121"/>
    <s v="Muhd Ali"/>
    <s v="Yakubu Umar"/>
    <s v="07037794932"/>
    <s v=""/>
    <s v="Supply 2024"/>
    <n v="11.734999999999999"/>
    <n v="9.3510000000000009"/>
    <n v="27"/>
    <n v="27"/>
    <n v="20"/>
    <n v="20"/>
    <n v="13"/>
    <n v="13"/>
    <n v="17"/>
    <n v="17"/>
  </r>
  <r>
    <x v="1"/>
    <s v="Gagarawa"/>
    <s v="Maikilili Primary School"/>
    <s v="1180730001"/>
    <s v="Aminu Umar"/>
    <s v="Zakariyya Haruna"/>
    <s v="07066108238"/>
    <s v="8037158831"/>
    <s v="Supply 2024"/>
    <n v="12.532999999999999"/>
    <n v="9.5850000000000009"/>
    <n v="27"/>
    <n v="27"/>
    <n v="20"/>
    <n v="20"/>
    <n v="13"/>
    <n v="13"/>
    <n v="16"/>
    <n v="16"/>
  </r>
  <r>
    <x v="1"/>
    <s v="Jahun"/>
    <s v="Kadowawa Primary School"/>
    <s v="1181510026"/>
    <s v="Bala Safiyanu"/>
    <s v="Garba Idris"/>
    <s v="08127100061"/>
    <s v="8161172317"/>
    <s v="Supply 2024"/>
    <n v="11.995027800000001"/>
    <n v="9.7985415000000007"/>
    <n v="27"/>
    <n v="27"/>
    <n v="20"/>
    <n v="20"/>
    <n v="13"/>
    <n v="13"/>
    <n v="16"/>
    <n v="16"/>
  </r>
  <r>
    <x v="1"/>
    <s v="Malam Madori"/>
    <s v="Wajedu Nomadic Primary School"/>
    <s v="1182310068"/>
    <s v="Abdullahi Kamilu"/>
    <s v="Abdu Sambo"/>
    <s v="08032394022"/>
    <s v="8032444795"/>
    <s v="Supply 2024"/>
    <n v="12.429"/>
    <n v="9.9589999999999996"/>
    <n v="27"/>
    <n v="27"/>
    <n v="20"/>
    <n v="20"/>
    <n v="13"/>
    <n v="13"/>
    <n v="16"/>
    <n v="16"/>
  </r>
  <r>
    <x v="1"/>
    <s v="Dutse"/>
    <s v="Kullin Kota Nomadic Primary School"/>
    <s v="1180610070"/>
    <s v="Safiyanu Saidu"/>
    <s v="Shamsi Ali"/>
    <s v="08065566078"/>
    <s v="8134561354"/>
    <s v="Supply 2024"/>
    <s v=""/>
    <s v=""/>
    <n v="27"/>
    <n v="27"/>
    <n v="20"/>
    <n v="20"/>
    <n v="13"/>
    <n v="13"/>
    <n v="15"/>
    <n v="15"/>
  </r>
  <r>
    <x v="1"/>
    <s v="Jahun"/>
    <s v="Babancha Primary School"/>
    <s v="1181440001"/>
    <s v="Kabiru Magaji"/>
    <s v="Yahaya Musa"/>
    <s v="07032209980"/>
    <s v=""/>
    <s v="Supply 2024"/>
    <n v="12.101000000000001"/>
    <n v="9.7609999999999992"/>
    <n v="27"/>
    <n v="27"/>
    <n v="20"/>
    <n v="20"/>
    <n v="13"/>
    <n v="13"/>
    <n v="15"/>
    <n v="15"/>
  </r>
  <r>
    <x v="1"/>
    <s v="Kafin Hausa"/>
    <s v="Waluwa Community Primary School"/>
    <s v="1181510133"/>
    <s v="Babayo Adamu"/>
    <s v="Yusuf Abubakar"/>
    <s v="07069247932"/>
    <s v="9013828817"/>
    <s v="Supply 2024"/>
    <n v="12.037000000000001"/>
    <n v="9.8940000000000001"/>
    <n v="27"/>
    <n v="27"/>
    <n v="20"/>
    <n v="20"/>
    <n v="13"/>
    <n v="13"/>
    <n v="15"/>
    <n v="15"/>
  </r>
  <r>
    <x v="1"/>
    <s v="Malam Madori"/>
    <s v="Bayan Magai Nomadic Primary School"/>
    <s v="1182310082"/>
    <s v="Adamu A Muhammad"/>
    <s v="Bala Muhammad"/>
    <s v="08107781130"/>
    <s v="null"/>
    <s v="Supply 2024"/>
    <n v="12.631"/>
    <n v="10.053000000000001"/>
    <n v="27"/>
    <n v="27"/>
    <n v="20"/>
    <n v="20"/>
    <n v="13"/>
    <n v="13"/>
    <n v="15"/>
    <n v="15"/>
  </r>
  <r>
    <x v="1"/>
    <s v="Dutse"/>
    <s v="Gidan Wanzamainomadic Primary School"/>
    <s v="1180620008"/>
    <s v="Yahaya Haruna Sabo"/>
    <s v="Adamu Dan Kawu"/>
    <s v="07038345553"/>
    <s v="null"/>
    <s v="Supply 2024"/>
    <n v="11.849"/>
    <n v="9.3059999999999992"/>
    <n v="27"/>
    <n v="27"/>
    <n v="20"/>
    <n v="20"/>
    <n v="13"/>
    <n v="13"/>
    <n v="14"/>
    <n v="14"/>
  </r>
  <r>
    <x v="1"/>
    <s v="Jahun"/>
    <s v="Tunfusa Nomadic Primary School"/>
    <s v="1181510051"/>
    <s v="Kabiru Magaji"/>
    <s v="Musa Jahun Hassan"/>
    <s v="08038664021"/>
    <s v=""/>
    <s v="Supply 2024"/>
    <n v="12.08"/>
    <n v="9.6590000000000007"/>
    <n v="27"/>
    <n v="27"/>
    <n v="20"/>
    <n v="20"/>
    <n v="13"/>
    <n v="13"/>
    <n v="14"/>
    <n v="14"/>
  </r>
  <r>
    <x v="1"/>
    <s v="Taura"/>
    <s v="Dukunu Nomadic Primary School"/>
    <s v="1182610066"/>
    <s v="Umar Adamu"/>
    <s v="Zakari Uba"/>
    <s v="07031256247"/>
    <s v="8038489795"/>
    <s v="Supply 2024"/>
    <n v="12.384"/>
    <n v="9.5719999999999992"/>
    <n v="27"/>
    <n v="27"/>
    <n v="20"/>
    <n v="20"/>
    <n v="13"/>
    <n v="13"/>
    <n v="14"/>
    <n v="14"/>
  </r>
  <r>
    <x v="1"/>
    <s v="Dutse"/>
    <s v="Disina Nomadic Primary School"/>
    <s v="1806181121"/>
    <s v="Aminu Ahmad Abdullahi"/>
    <s v="Rabi Muhd Datti"/>
    <s v="08101215190"/>
    <s v="null"/>
    <s v="Supply 2024"/>
    <n v="11.688000000000001"/>
    <n v="9.4039999999999999"/>
    <n v="27"/>
    <n v="27"/>
    <n v="20"/>
    <n v="20"/>
    <n v="13"/>
    <n v="13"/>
    <n v="13"/>
    <n v="13"/>
  </r>
  <r>
    <x v="1"/>
    <s v="Dutse"/>
    <s v="Kwadage Primary School"/>
    <s v="1180610086"/>
    <s v="Mahmud Muhd Ibrahim"/>
    <s v="Amadu Isah"/>
    <s v="07036013955"/>
    <s v="8144124446"/>
    <s v="Supply 2024"/>
    <n v="11.997999999999999"/>
    <n v="9.2739999999999991"/>
    <n v="27"/>
    <n v="27"/>
    <n v="20"/>
    <n v="20"/>
    <n v="13"/>
    <n v="13"/>
    <n v="13"/>
    <n v="13"/>
  </r>
  <r>
    <x v="1"/>
    <s v="Jahun"/>
    <s v="Babajigo Nomadic Primary School"/>
    <s v="1181510072"/>
    <s v="Babannan Musa"/>
    <s v="Isah Musa"/>
    <s v="07083167771"/>
    <s v="7032628805"/>
    <s v="Supply 2024"/>
    <n v="12.032999999999999"/>
    <n v="9.4570000000000007"/>
    <n v="27"/>
    <n v="27"/>
    <n v="20"/>
    <n v="20"/>
    <n v="13"/>
    <n v="13"/>
    <n v="12"/>
    <n v="12"/>
  </r>
  <r>
    <x v="1"/>
    <s v="Taura"/>
    <s v="Dandalla Nomadic Primary School"/>
    <s v="1826107105"/>
    <s v="Umar Adamu"/>
    <s v="Zahraddeen Kabiru"/>
    <s v="08062201093"/>
    <s v="8038489795"/>
    <s v="Supply 2024"/>
    <n v="12.372"/>
    <n v="9.5660000000000007"/>
    <n v="27"/>
    <n v="27"/>
    <n v="20"/>
    <n v="20"/>
    <n v="13"/>
    <n v="13"/>
    <n v="12"/>
    <n v="12"/>
  </r>
  <r>
    <x v="1"/>
    <s v="Taura"/>
    <s v="Yaldewo Nomadic Primary School"/>
    <s v="1182610069"/>
    <s v="Rabiu Usman"/>
    <s v="Aminu Abubakar"/>
    <s v="08060744556"/>
    <s v="8039746703"/>
    <s v="Supply 2024"/>
    <n v="12.339"/>
    <n v="9.5540000000000003"/>
    <n v="27"/>
    <n v="27"/>
    <n v="20"/>
    <n v="20"/>
    <n v="13"/>
    <n v="13"/>
    <n v="12"/>
    <n v="12"/>
  </r>
  <r>
    <x v="1"/>
    <s v="Gagarawa"/>
    <s v="Maijiruwa Primary School"/>
    <s v="1180720008"/>
    <s v="Alkhasim Abdullahi"/>
    <s v="Mansur Umar"/>
    <s v="08068707974"/>
    <s v="7064572169"/>
    <s v="Supply 2024"/>
    <n v="12.397"/>
    <n v="9.5830000000000002"/>
    <n v="27"/>
    <n v="27"/>
    <n v="20"/>
    <n v="20"/>
    <n v="13"/>
    <n v="13"/>
    <n v="10"/>
    <n v="10"/>
  </r>
  <r>
    <x v="1"/>
    <s v="Yankwashi"/>
    <s v="Gurjiya Tsangaya Quaranic School"/>
    <n v="1182710031"/>
    <s v=""/>
    <s v=""/>
    <s v=""/>
    <s v=""/>
    <s v="Supply 2024"/>
    <s v=""/>
    <s v=""/>
    <n v="27"/>
    <n v="27"/>
    <n v="20"/>
    <n v="20"/>
    <n v="13"/>
    <n v="13"/>
    <n v="10"/>
    <n v="10"/>
  </r>
  <r>
    <x v="1"/>
    <s v="Dutse"/>
    <s v="School For The Blind Primary School"/>
    <s v="1180620002"/>
    <s v="Isa Garba"/>
    <s v="Kabiru Abdu"/>
    <s v="08064947198"/>
    <s v="7035557674"/>
    <s v="Supply 2024"/>
    <n v="11.746"/>
    <n v="9.3320000000000007"/>
    <n v="27"/>
    <n v="27"/>
    <n v="20"/>
    <n v="20"/>
    <n v="13"/>
    <n v="13"/>
    <n v="3"/>
    <n v="3"/>
  </r>
  <r>
    <x v="1"/>
    <s v="Kafin Hausa"/>
    <s v="Nomari Primary School"/>
    <s v="1181610039"/>
    <s v="Hamza Abdullahi"/>
    <s v="Musa Muhammad"/>
    <s v="08085694811"/>
    <s v="8018101034"/>
    <s v="Supply 2024"/>
    <n v="12.067"/>
    <n v="10.087999999999999"/>
    <n v="27"/>
    <n v="27"/>
    <n v="20"/>
    <n v="20"/>
    <n v="13"/>
    <n v="13"/>
    <n v="3"/>
    <n v="3"/>
  </r>
  <r>
    <x v="1"/>
    <s v="Kafin Hausa"/>
    <s v="Kwantare Nomadic"/>
    <s v="1815190121"/>
    <s v="Ibrahim Hussaini"/>
    <s v="Gagare Musa"/>
    <s v="08082985177"/>
    <s v="7034252151"/>
    <s v="Supply 2024"/>
    <n v="12.076000000000001"/>
    <n v="10.065"/>
    <n v="27"/>
    <n v="27"/>
    <n v="20"/>
    <n v="20"/>
    <n v="13"/>
    <n v="13"/>
    <n v="2"/>
    <n v="2"/>
  </r>
  <r>
    <x v="1"/>
    <s v="Gagarawa"/>
    <s v="Bela Nomadic Primary School"/>
    <s v="1180710034"/>
    <s v="Mustapha Musa"/>
    <s v="Kabiru Abdullahi"/>
    <s v="07032653092"/>
    <s v="null"/>
    <s v="Supply 2024"/>
    <n v="12.411"/>
    <n v="9.6039999999999992"/>
    <n v="27"/>
    <n v="27"/>
    <n v="20"/>
    <n v="20"/>
    <n v="13"/>
    <n v="13"/>
    <n v="0"/>
    <n v="0"/>
  </r>
  <r>
    <x v="1"/>
    <s v="Gagarawa"/>
    <s v="Dan Karfe Nomadic Primary School"/>
    <s v="1180710076"/>
    <s v="Aminu Galadima"/>
    <s v="Habu Yahaya"/>
    <s v="07036796845"/>
    <s v="8037258337"/>
    <s v="Supply 2024"/>
    <n v="12.48"/>
    <n v="9.609"/>
    <n v="27"/>
    <n v="27"/>
    <n v="20"/>
    <n v="20"/>
    <n v="13"/>
    <n v="13"/>
    <n v="0"/>
    <n v="0"/>
  </r>
  <r>
    <x v="1"/>
    <s v="Gagarawa"/>
    <s v="Dogon Dawa Primary School"/>
    <s v="1180810015"/>
    <s v="Aminu Galadima"/>
    <s v="Salisu Yau"/>
    <s v="07062223412"/>
    <s v="8037258337"/>
    <s v="Supply 2024"/>
    <n v="12.478"/>
    <n v="9.6359999999999992"/>
    <n v="27"/>
    <n v="27"/>
    <n v="20"/>
    <n v="20"/>
    <n v="13"/>
    <n v="13"/>
    <n v="0"/>
    <n v="0"/>
  </r>
  <r>
    <x v="1"/>
    <s v="Gagarawa"/>
    <s v="Gurfeli Primary School"/>
    <s v="1180710051"/>
    <s v="Haruna Aminu"/>
    <s v="Sadiq Yau"/>
    <s v="08162074674"/>
    <s v="7031933185"/>
    <s v="Supply 2024"/>
    <n v="12.397"/>
    <n v="9.5579999999999998"/>
    <n v="27"/>
    <n v="27"/>
    <n v="20"/>
    <n v="20"/>
    <n v="13"/>
    <n v="13"/>
    <n v="0"/>
    <n v="0"/>
  </r>
  <r>
    <x v="1"/>
    <s v="Gagarawa"/>
    <s v="Hardo Yakubu Nomadic Primary School"/>
    <s v="1807059123"/>
    <s v="Aminu Galadima"/>
    <s v="Mutari Abubakar"/>
    <s v="08136013667"/>
    <s v="8037258337"/>
    <s v="Supply 2024"/>
    <n v="12.443"/>
    <n v="9.6010000000000009"/>
    <n v="27"/>
    <n v="27"/>
    <n v="20"/>
    <n v="20"/>
    <n v="13"/>
    <n v="13"/>
    <n v="0"/>
    <n v="0"/>
  </r>
  <r>
    <x v="1"/>
    <s v="Kafin Hausa"/>
    <s v="Jajeri Community Primary School"/>
    <s v="1815312121"/>
    <s v="Babayo Adamu"/>
    <s v="Haladu Muhammed"/>
    <s v="08025501780"/>
    <s v="9013828817"/>
    <s v="Supply 2024"/>
    <n v="12.074"/>
    <n v="9.8109999999999999"/>
    <n v="27"/>
    <n v="27"/>
    <n v="20"/>
    <n v="20"/>
    <n v="13"/>
    <n v="13"/>
    <n v="0"/>
    <n v="0"/>
  </r>
  <r>
    <x v="1"/>
    <s v="Dutse"/>
    <s v="Irwa Primary School"/>
    <s v="Jg23001"/>
    <s v="Isa Garba"/>
    <s v="Umar Adamu"/>
    <s v="09060188860"/>
    <s v="7035557674"/>
    <s v="Supply 2024"/>
    <n v="11.77"/>
    <n v="9.2959999999999994"/>
    <n v="27"/>
    <n v="27"/>
    <n v="20"/>
    <n v="20"/>
    <n v="13"/>
    <n v="13"/>
    <m/>
    <m/>
  </r>
  <r>
    <x v="1"/>
    <s v="Dutse"/>
    <s v="Unguwar Makeri Primary School"/>
    <s v="Jg23004"/>
    <s v="Isa Garba"/>
    <s v="Buhari Saidu"/>
    <s v="09065888943"/>
    <s v="7035557674"/>
    <s v="Supply 2024"/>
    <n v="11.765000000000001"/>
    <n v="9.26"/>
    <n v="27"/>
    <n v="27"/>
    <n v="20"/>
    <n v="20"/>
    <n v="13"/>
    <n v="13"/>
    <m/>
    <m/>
  </r>
  <r>
    <x v="1"/>
    <s v="Gagarawa"/>
    <s v="Duhuwa Kura Nomadic Primary School"/>
    <s v="1807057123"/>
    <s v="Tijjani Muhammad"/>
    <s v="Abba Habu"/>
    <s v="08060616026"/>
    <s v="8060319558"/>
    <s v="Supply 2024"/>
    <n v="12.492000000000001"/>
    <n v="9.4990000000000006"/>
    <n v="27"/>
    <n v="27"/>
    <n v="20"/>
    <n v="20"/>
    <n v="13"/>
    <n v="13"/>
    <m/>
    <m/>
  </r>
  <r>
    <x v="1"/>
    <s v="Gagarawa"/>
    <s v="Hardo Kwalle Nomadic Primary School"/>
    <s v="1180710053"/>
    <s v="Salisu Muhammad"/>
    <s v="Kabiru Usman"/>
    <s v="07033857709"/>
    <s v="9069405475"/>
    <s v="Supply 2024"/>
    <n v="12.622"/>
    <n v="9.6370000000000005"/>
    <n v="27"/>
    <n v="27"/>
    <n v="20"/>
    <n v="20"/>
    <n v="13"/>
    <n v="13"/>
    <m/>
    <m/>
  </r>
  <r>
    <x v="1"/>
    <s v="Gagarawa"/>
    <s v="Kadaita Primary School"/>
    <s v="1180710077"/>
    <s v="Kabiru Attah"/>
    <s v="Sani Abdullahi"/>
    <s v="09037917661"/>
    <s v="8066016830"/>
    <s v="Supply 2024"/>
    <n v="12.521000000000001"/>
    <n v="9.4329999999999998"/>
    <n v="27"/>
    <n v="27"/>
    <n v="20"/>
    <n v="20"/>
    <n v="13"/>
    <n v="13"/>
    <m/>
    <m/>
  </r>
  <r>
    <x v="1"/>
    <s v="Gagarawa"/>
    <s v="Kaki Aiki Primary School"/>
    <s v="1180710058"/>
    <s v="Salisu Muhammad"/>
    <s v="Nasiru Ahmed"/>
    <s v="07031624513"/>
    <s v="9069405475"/>
    <s v="Supply 2024"/>
    <n v="12.444000000000001"/>
    <n v="9.5289999999999999"/>
    <n v="27"/>
    <n v="27"/>
    <n v="20"/>
    <n v="20"/>
    <n v="13"/>
    <n v="13"/>
    <m/>
    <m/>
  </r>
  <r>
    <x v="1"/>
    <s v="Gagarawa"/>
    <s v="Karya Kaho Primary School"/>
    <s v="1180720002"/>
    <s v="Haruna Aminu"/>
    <s v="Mutari Ibrahim"/>
    <s v="08062642118"/>
    <s v="7031933185"/>
    <s v="Supply 2024"/>
    <n v="12.375"/>
    <n v="9.5380000000000003"/>
    <n v="27"/>
    <n v="27"/>
    <n v="20"/>
    <n v="20"/>
    <n v="13"/>
    <n v="13"/>
    <m/>
    <m/>
  </r>
  <r>
    <x v="1"/>
    <s v="Gagarawa"/>
    <s v="Kwari Nomadic Primary School"/>
    <s v="1807061123"/>
    <s v="Salisu Muhammad"/>
    <s v="Sani Hassan"/>
    <s v=""/>
    <s v="9069405475"/>
    <s v="Supply 2024"/>
    <n v="12.613"/>
    <n v="9.6080000000000005"/>
    <n v="27"/>
    <n v="27"/>
    <n v="20"/>
    <n v="20"/>
    <n v="13"/>
    <n v="13"/>
    <m/>
    <m/>
  </r>
  <r>
    <x v="1"/>
    <s v="Gagarawa"/>
    <s v="Madaka Primary School"/>
    <s v="1180720005"/>
    <s v="Salisu Muhammad"/>
    <s v="Surajo Musa"/>
    <s v="09063615760"/>
    <s v="9069405475"/>
    <s v="Supply 2024"/>
    <n v="12.611000000000001"/>
    <n v="9.609"/>
    <n v="27"/>
    <n v="27"/>
    <n v="20"/>
    <n v="20"/>
    <n v="13"/>
    <n v="13"/>
    <m/>
    <m/>
  </r>
  <r>
    <x v="1"/>
    <s v="Gagarawa"/>
    <s v="Makerabu Primary School"/>
    <s v="1180740002"/>
    <s v="Salisu Muhammad"/>
    <s v="Suleiman Muhd Mansur"/>
    <s v="08130681701"/>
    <s v="9069405475"/>
    <s v="Supply 2024"/>
    <n v="12.471"/>
    <n v="9.5969999999999995"/>
    <n v="27"/>
    <n v="27"/>
    <n v="20"/>
    <n v="20"/>
    <n v="13"/>
    <n v="13"/>
    <m/>
    <m/>
  </r>
  <r>
    <x v="1"/>
    <s v="Gagarawa"/>
    <s v="Nasarawa Primary School"/>
    <s v="1807067121"/>
    <s v="Mustapha Musa"/>
    <s v="Mutari Mohammed Galadima"/>
    <s v="08064935064"/>
    <s v="null"/>
    <s v="Supply 2024"/>
    <n v="12.423"/>
    <n v="9.6"/>
    <n v="27"/>
    <n v="27"/>
    <n v="20"/>
    <n v="20"/>
    <n v="13"/>
    <n v="13"/>
    <m/>
    <m/>
  </r>
  <r>
    <x v="1"/>
    <s v="Jahun"/>
    <s v="Ansaruldden Islamiyya Primary School"/>
    <s v="1181510084"/>
    <s v="Shehu Sabo"/>
    <s v="Mansur Sale"/>
    <s v="07033680240"/>
    <s v="7066139594"/>
    <s v="Supply 2024"/>
    <n v="12.144"/>
    <n v="9.3659999999999997"/>
    <n v="27"/>
    <n v="27"/>
    <n v="20"/>
    <n v="20"/>
    <n v="13"/>
    <n v="13"/>
    <m/>
    <m/>
  </r>
  <r>
    <x v="1"/>
    <s v="Jahun"/>
    <s v="Billawa Primary School"/>
    <s v="1181410103"/>
    <s v="Bala Safiyanu"/>
    <s v="Suleiman Hudu"/>
    <s v="07025589199"/>
    <s v="8161172317"/>
    <s v="Supply 2024"/>
    <n v="11.998026400000001"/>
    <n v="9.7125436999999994"/>
    <n v="27"/>
    <n v="27"/>
    <n v="20"/>
    <n v="20"/>
    <n v="13"/>
    <n v="13"/>
    <m/>
    <m/>
  </r>
  <r>
    <x v="1"/>
    <s v="Jahun"/>
    <s v="Gidn Zaki Primary School"/>
    <s v="1181510074"/>
    <s v="Shehu Sabo"/>
    <s v="Gali M Uba"/>
    <s v="07068739763"/>
    <s v="7066139594"/>
    <s v="Supply 2024"/>
    <n v="12.115"/>
    <n v="9.3529999999999998"/>
    <n v="27"/>
    <n v="27"/>
    <n v="20"/>
    <n v="20"/>
    <n v="13"/>
    <n v="13"/>
    <m/>
    <m/>
  </r>
  <r>
    <x v="1"/>
    <s v="Kafin Hausa"/>
    <s v="Lufida Primary School"/>
    <s v="1181610027"/>
    <s v="Babayo Adamu"/>
    <s v="Auwalu Idris"/>
    <s v="08128190675"/>
    <s v="9013828817"/>
    <s v="Supply 2024"/>
    <n v="12.109"/>
    <n v="9.8529999999999998"/>
    <n v="27"/>
    <n v="27"/>
    <n v="20"/>
    <n v="20"/>
    <n v="13"/>
    <n v="13"/>
    <m/>
    <m/>
  </r>
  <r>
    <x v="1"/>
    <s v="Malam Madori"/>
    <s v="Alhajeri Nomadic Primary School"/>
    <s v="1182220015"/>
    <s v="Hassan Abubakar"/>
    <s v="Aminu Abba"/>
    <s v="08024363789"/>
    <s v="7052823129"/>
    <s v="Supply 2024"/>
    <n v="12.577999999999999"/>
    <n v="9.99"/>
    <n v="27"/>
    <n v="27"/>
    <n v="20"/>
    <n v="20"/>
    <n v="13"/>
    <n v="13"/>
    <m/>
    <m/>
  </r>
  <r>
    <x v="1"/>
    <s v="Malam Madori"/>
    <s v="Cirawa Nomadic Primary School"/>
    <s v="1182310006"/>
    <s v="Salisu Muhd Seri"/>
    <s v="Garba S Fawa"/>
    <s v="08065982842"/>
    <s v="8033657407"/>
    <s v="Supply 2024"/>
    <n v="12.662000000000001"/>
    <n v="10.08"/>
    <n v="27"/>
    <n v="27"/>
    <n v="20"/>
    <n v="20"/>
    <n v="13"/>
    <n v="13"/>
    <m/>
    <m/>
  </r>
  <r>
    <x v="1"/>
    <s v="Malam Madori"/>
    <s v="Daniski Primary School"/>
    <s v="1182310079"/>
    <s v="Alhassan Muhammad"/>
    <s v="Bashir Tijjani"/>
    <s v="08164467951"/>
    <s v="8098533965"/>
    <s v="Supply 2024"/>
    <n v="12.464"/>
    <n v="10.042999999999999"/>
    <n v="27"/>
    <n v="27"/>
    <n v="20"/>
    <n v="20"/>
    <n v="13"/>
    <n v="13"/>
    <m/>
    <m/>
  </r>
  <r>
    <x v="1"/>
    <s v="Malam Madori"/>
    <s v="Imam Ahmad Musa Isl Primary School"/>
    <s v="1821091123"/>
    <s v="Kabiru Yahaya"/>
    <s v="Muhammad Musa Abdullahi"/>
    <s v="08063447277"/>
    <s v="null"/>
    <s v="Supply 2024"/>
    <n v="12.558"/>
    <n v="9.8859999999999992"/>
    <n v="27"/>
    <n v="27"/>
    <n v="20"/>
    <n v="20"/>
    <n v="13"/>
    <n v="13"/>
    <m/>
    <m/>
  </r>
  <r>
    <x v="1"/>
    <s v="Malam Madori"/>
    <s v="Kargon Shayya Primary School"/>
    <s v="1182310077"/>
    <s v="Alhassan Muhammad"/>
    <s v="Babannan Isah"/>
    <s v="08031376528"/>
    <s v="8098533965"/>
    <s v="Supply 2024"/>
    <n v="12.362"/>
    <n v="9.8789999999999996"/>
    <n v="27"/>
    <n v="27"/>
    <n v="20"/>
    <n v="20"/>
    <n v="13"/>
    <n v="13"/>
    <m/>
    <m/>
  </r>
  <r>
    <x v="1"/>
    <s v="Malam Madori"/>
    <s v="Makaddari Primary School"/>
    <s v="1182310037"/>
    <s v="Shaaibu Muhammad"/>
    <s v="Usman Sani Muhd"/>
    <s v="08183252968"/>
    <s v="null"/>
    <s v="Supply 2024"/>
    <n v="12.476000000000001"/>
    <n v="9.7810000000000006"/>
    <n v="27"/>
    <n v="27"/>
    <n v="20"/>
    <n v="20"/>
    <n v="13"/>
    <n v="13"/>
    <m/>
    <m/>
  </r>
  <r>
    <x v="1"/>
    <s v="Malam Madori"/>
    <s v="Malamawa Primary School"/>
    <s v="1182220012"/>
    <s v="Shaaibu Muhammad"/>
    <s v="Muhammad Ali Usman"/>
    <s v="07041751798"/>
    <s v="null"/>
    <s v="Supply 2024"/>
    <n v="12.497"/>
    <n v="9.8010000000000002"/>
    <n v="27"/>
    <n v="27"/>
    <n v="20"/>
    <n v="20"/>
    <n v="13"/>
    <n v="13"/>
    <m/>
    <m/>
  </r>
  <r>
    <x v="1"/>
    <s v="Malam Madori"/>
    <s v="Sambo Islamiyya Primary School"/>
    <s v="1182310090"/>
    <s v="Adamu A Muhammad"/>
    <s v="Abdulhamid Suleman"/>
    <s v="08134527428"/>
    <s v="null"/>
    <s v="Supply 2024"/>
    <n v="12.662000000000001"/>
    <n v="10.079000000000001"/>
    <n v="27"/>
    <n v="27"/>
    <n v="20"/>
    <n v="20"/>
    <n v="13"/>
    <n v="13"/>
    <m/>
    <m/>
  </r>
  <r>
    <x v="1"/>
    <s v="Malam Madori"/>
    <s v="Tsiburowa Nomadic Primary School"/>
    <s v="1182310083"/>
    <s v="Kabiru Yahaya"/>
    <s v="Usaini Alhasan"/>
    <s v="09039956163"/>
    <s v="null"/>
    <s v="Supply 2024"/>
    <n v="12.473000000000001"/>
    <n v="9.9489999999999998"/>
    <n v="27"/>
    <n v="27"/>
    <n v="20"/>
    <n v="20"/>
    <n v="13"/>
    <n v="13"/>
    <m/>
    <m/>
  </r>
  <r>
    <x v="1"/>
    <s v="Malam Madori"/>
    <s v="Zaro Primary School"/>
    <s v="1182310056"/>
    <s v="Shaaibu Muhammad"/>
    <s v="Musa Umar"/>
    <s v="08090789950"/>
    <s v="null"/>
    <s v="Supply 2024"/>
    <n v="12.457000000000001"/>
    <n v="9.798"/>
    <n v="27"/>
    <n v="27"/>
    <n v="20"/>
    <n v="20"/>
    <n v="13"/>
    <n v="13"/>
    <m/>
    <m/>
  </r>
  <r>
    <x v="1"/>
    <s v="Taura"/>
    <s v="Dakawar Dinya Primary School"/>
    <s v="1826120121"/>
    <s v="Abdulmajid Abashe"/>
    <s v="Aminu Halliru"/>
    <s v="08066380920"/>
    <s v="8065567724"/>
    <s v="Supply 2024"/>
    <n v="12.233000000000001"/>
    <n v="9.4269999999999996"/>
    <n v="27"/>
    <n v="27"/>
    <n v="20"/>
    <n v="20"/>
    <n v="13"/>
    <n v="13"/>
    <m/>
    <m/>
  </r>
  <r>
    <x v="1"/>
    <s v="Taura"/>
    <s v="Katarika Primary School"/>
    <s v="1826122121"/>
    <s v="Maharazu A Ado"/>
    <s v="Aminu Jibrin"/>
    <s v="07012277921"/>
    <s v="null"/>
    <s v="Supply 2024"/>
    <n v="12.311"/>
    <n v="9.1479999999999997"/>
    <n v="27"/>
    <n v="27"/>
    <n v="20"/>
    <n v="20"/>
    <n v="13"/>
    <n v="13"/>
    <m/>
    <m/>
  </r>
  <r>
    <x v="1"/>
    <s v="Taura"/>
    <s v="Kokochi Yarda Primary School"/>
    <s v="1826127121"/>
    <s v="Rabiu Usman"/>
    <s v="Abubakar Ali Musa"/>
    <s v="08037975851"/>
    <s v="8039746703"/>
    <s v="Supply 2024"/>
    <n v="12.323"/>
    <n v="9.4649999999999999"/>
    <n v="27"/>
    <n v="27"/>
    <n v="20"/>
    <n v="20"/>
    <n v="13"/>
    <n v="13"/>
    <m/>
    <m/>
  </r>
  <r>
    <x v="1"/>
    <s v="Taura"/>
    <s v="Takai Nomadic Primary School"/>
    <s v="1826125105"/>
    <s v="Suleiman Dayyabu"/>
    <s v="Liman Maibaru"/>
    <s v="08134306256"/>
    <s v="8066035446"/>
    <s v="Supply 2024"/>
    <n v="12.204000000000001"/>
    <n v="9.2590000000000003"/>
    <n v="27"/>
    <n v="27"/>
    <n v="20"/>
    <n v="20"/>
    <n v="13"/>
    <n v="13"/>
    <m/>
    <m/>
  </r>
  <r>
    <x v="1"/>
    <s v="Yankwashi"/>
    <s v="Jamaar Malan Bala Nomadic Primary School"/>
    <s v="1182710055"/>
    <s v="Mustapha Ahmed"/>
    <s v="Sani Haruna"/>
    <s v="08160046175"/>
    <s v="8030763872"/>
    <s v="Supply 2024"/>
    <n v="12.725"/>
    <n v="8.4489999999999998"/>
    <n v="27"/>
    <n v="27"/>
    <n v="20"/>
    <n v="20"/>
    <n v="13"/>
    <n v="13"/>
    <m/>
    <m/>
  </r>
  <r>
    <x v="1"/>
    <s v="Yankwashi"/>
    <s v="Unguwar Tudu Primary School"/>
    <s v="1827057121"/>
    <s v="Nura Dahiru"/>
    <s v="Dauda Buhari"/>
    <s v="07034664823"/>
    <s v="7036162296"/>
    <s v="Supply 2024"/>
    <n v="12.791"/>
    <n v="8.3960000000000008"/>
    <n v="27"/>
    <n v="27"/>
    <n v="20"/>
    <n v="20"/>
    <n v="13"/>
    <n v="13"/>
    <m/>
    <m/>
  </r>
  <r>
    <x v="1"/>
    <s v="Yankwashi"/>
    <s v="Yarchidau Primary School"/>
    <n v="1182710053"/>
    <s v=""/>
    <s v=""/>
    <s v=""/>
    <s v=""/>
    <s v="Supply 2024"/>
    <n v="12.76"/>
    <n v="8.4209999999999994"/>
    <n v="27"/>
    <n v="27"/>
    <n v="20"/>
    <n v="20"/>
    <n v="13"/>
    <n v="13"/>
    <m/>
    <m/>
  </r>
  <r>
    <x v="1"/>
    <s v="Yankwashi"/>
    <s v="Yawara Islamiyya Primary School"/>
    <s v="1182710029"/>
    <s v="Kamilu Sani"/>
    <s v="Musa Danladi"/>
    <s v="08069359341"/>
    <s v="7031554395"/>
    <s v="Supply 2024"/>
    <n v="12.77"/>
    <n v="8.4830000000000005"/>
    <n v="27"/>
    <n v="27"/>
    <n v="20"/>
    <n v="20"/>
    <n v="13"/>
    <n v="13"/>
    <m/>
    <m/>
  </r>
  <r>
    <x v="2"/>
    <s v="Takai"/>
    <s v="Takai Special Primary School"/>
    <s v="2037102122"/>
    <s v="Halima B Shehu"/>
    <s v="Nura Ali"/>
    <s v="08081035083"/>
    <s v="8036028810"/>
    <s v="Supply 2024"/>
    <n v="11.569000000000001"/>
    <n v="9.1080000000000005"/>
    <n v="19"/>
    <n v="19"/>
    <n v="19"/>
    <n v="19"/>
    <n v="0"/>
    <n v="0"/>
    <n v="832"/>
    <n v="832"/>
  </r>
  <r>
    <x v="2"/>
    <s v="Takai"/>
    <s v="Durbunde Central Primary School"/>
    <s v="2037015122"/>
    <s v="Abdu Dahiru"/>
    <s v="Yusuf Sirina"/>
    <s v="08166306184"/>
    <s v="8069136115"/>
    <s v="Supply 2024"/>
    <n v="11.542999999999999"/>
    <n v="9.2669999999999995"/>
    <n v="19"/>
    <n v="19"/>
    <n v="19"/>
    <n v="19"/>
    <n v="0"/>
    <n v="0"/>
    <n v="550"/>
    <n v="550"/>
  </r>
  <r>
    <x v="2"/>
    <s v="Minjibir"/>
    <s v="Kunya Waje Grade I Primary School"/>
    <s v="2030080122"/>
    <s v="Salisu Abdulhamid"/>
    <s v="Mukhtar Ibrahim"/>
    <s v="08060375580"/>
    <s v="8032096936"/>
    <s v="Supply 2024"/>
    <n v="12.217000000000001"/>
    <n v="8.5259999999999998"/>
    <n v="19"/>
    <n v="19"/>
    <n v="19"/>
    <n v="19"/>
    <n v="0"/>
    <n v="0"/>
    <n v="507"/>
    <n v="507"/>
  </r>
  <r>
    <x v="2"/>
    <s v="Minjibir"/>
    <s v="Dumawa Primary School"/>
    <s v="2030029122"/>
    <s v="Garba Yunusa"/>
    <s v="Imam Ali Daneji"/>
    <s v="09034555111"/>
    <s v="null"/>
    <s v="Supply 2024"/>
    <n v="12.223000000000001"/>
    <n v="8.5060000000000002"/>
    <n v="19"/>
    <n v="19"/>
    <n v="19"/>
    <n v="19"/>
    <n v="0"/>
    <n v="0"/>
    <n v="405"/>
    <n v="405"/>
  </r>
  <r>
    <x v="2"/>
    <s v="Minjibir"/>
    <s v="Kunya Special Primary School"/>
    <s v="2030079122"/>
    <s v="Salisu Abdulhamid"/>
    <s v="Lawan Garba"/>
    <s v="0706874121"/>
    <s v="8032096936"/>
    <s v="Supply 2024"/>
    <n v="12.225"/>
    <n v="8.5310000000000006"/>
    <n v="19"/>
    <n v="19"/>
    <n v="19"/>
    <n v="19"/>
    <n v="0"/>
    <n v="0"/>
    <n v="395"/>
    <n v="395"/>
  </r>
  <r>
    <x v="2"/>
    <s v="Gabasawa"/>
    <s v="Gabasawa Senior Primary School"/>
    <s v="2013022100"/>
    <s v="Sani Abdu"/>
    <s v="Saadu Umar"/>
    <s v="08039271468"/>
    <s v="null"/>
    <s v="Supply 2024"/>
    <n v="12.173999999999999"/>
    <n v="8.9039999999999999"/>
    <n v="19"/>
    <n v="19"/>
    <n v="19"/>
    <n v="19"/>
    <n v="0"/>
    <n v="0"/>
    <n v="359"/>
    <n v="359"/>
  </r>
  <r>
    <x v="2"/>
    <s v="Gabasawa"/>
    <s v="Karmami Primary School"/>
    <s v="2013052120"/>
    <s v="Shehu Isah"/>
    <s v="Bala Yaro"/>
    <s v="08132517800"/>
    <s v="null"/>
    <s v="Supply 2024"/>
    <n v="12.097"/>
    <n v="8.8330000000000002"/>
    <n v="19"/>
    <n v="19"/>
    <n v="19"/>
    <n v="19"/>
    <n v="0"/>
    <n v="0"/>
    <n v="353"/>
    <n v="353"/>
  </r>
  <r>
    <x v="2"/>
    <s v="Gabasawa"/>
    <s v="Dadin Duniya Primary School"/>
    <s v="2013010120"/>
    <s v="Sani Abdu"/>
    <s v="Hamisu Saidu"/>
    <s v="08163084497"/>
    <s v="null"/>
    <s v="Supply 2024"/>
    <n v="12.161"/>
    <n v="8.8810000000000002"/>
    <n v="19"/>
    <n v="19"/>
    <n v="19"/>
    <n v="19"/>
    <n v="0"/>
    <n v="0"/>
    <n v="352"/>
    <n v="352"/>
  </r>
  <r>
    <x v="2"/>
    <s v="Gabasawa"/>
    <s v="Zakirai Senior Primary School"/>
    <s v="2013107100"/>
    <s v="Umar Garba"/>
    <s v="Hashimu Abdu"/>
    <s v="08133322645"/>
    <s v="8137956065"/>
    <s v="Supply 2024"/>
    <n v="12.1"/>
    <n v="8.8949999999999996"/>
    <n v="19"/>
    <n v="19"/>
    <n v="19"/>
    <n v="19"/>
    <n v="0"/>
    <n v="0"/>
    <n v="323"/>
    <n v="323"/>
  </r>
  <r>
    <x v="2"/>
    <s v="Takai"/>
    <s v="Durbunde Gabas Primary School Takai"/>
    <s v="2037016122"/>
    <s v="Abdu Dahiru"/>
    <s v="Garba Saidu"/>
    <s v="08037036591"/>
    <s v="8069136115"/>
    <s v="Supply 2024"/>
    <n v="11.542999999999999"/>
    <n v="9.2669999999999995"/>
    <n v="19"/>
    <n v="19"/>
    <n v="19"/>
    <n v="19"/>
    <n v="0"/>
    <n v="0"/>
    <n v="310"/>
    <n v="310"/>
  </r>
  <r>
    <x v="2"/>
    <s v="Gabasawa"/>
    <s v="Zugachi Primary School"/>
    <s v="2013113120"/>
    <s v="Bello Ilu"/>
    <s v="Ibrahim Idi"/>
    <s v="09130727599"/>
    <s v="8038117712"/>
    <s v="Supply 2024"/>
    <n v="12.076000000000001"/>
    <n v="8.8539999999999992"/>
    <n v="19"/>
    <n v="19"/>
    <n v="19"/>
    <n v="19"/>
    <n v="0"/>
    <n v="0"/>
    <n v="285"/>
    <n v="285"/>
  </r>
  <r>
    <x v="2"/>
    <s v="Minjibir"/>
    <s v="Wasai Special Primary School"/>
    <s v="2030132122"/>
    <s v="Fatima Salisu Adamu"/>
    <s v="Idris Bala"/>
    <s v="08034295437"/>
    <s v="7033919862"/>
    <s v="Supply 2024"/>
    <n v="12.154"/>
    <n v="8.6750000000000007"/>
    <n v="19"/>
    <n v="19"/>
    <n v="19"/>
    <n v="19"/>
    <n v="0"/>
    <n v="0"/>
    <n v="278"/>
    <n v="278"/>
  </r>
  <r>
    <x v="2"/>
    <s v="Takai"/>
    <s v="Danbazau Gabas Primary School"/>
    <s v="2037009122"/>
    <s v="Hamida Ahmad Muhammad"/>
    <s v="Babannan Tukur"/>
    <s v="08031369807"/>
    <s v="8033475873"/>
    <s v="Supply 2024"/>
    <n v="11.45"/>
    <n v="9.2129999999999992"/>
    <n v="19"/>
    <n v="19"/>
    <n v="19"/>
    <n v="19"/>
    <n v="0"/>
    <n v="0"/>
    <n v="251"/>
    <n v="251"/>
  </r>
  <r>
    <x v="2"/>
    <s v="Takai"/>
    <s v="Huguma Central Primary School"/>
    <s v="2037049120"/>
    <s v="Hadiza Ahmad Aliyu"/>
    <s v="Hassan Hussaini"/>
    <s v="08065495639"/>
    <s v="8039644527"/>
    <s v="Supply 2024"/>
    <n v="11.563000000000001"/>
    <n v="9.3209999999999997"/>
    <n v="19"/>
    <n v="19"/>
    <n v="19"/>
    <n v="19"/>
    <n v="0"/>
    <n v="0"/>
    <n v="250"/>
    <n v="250"/>
  </r>
  <r>
    <x v="2"/>
    <s v="Karaye"/>
    <s v="Yammedi Central Primary School"/>
    <s v="2022119120"/>
    <s v="Auwalu Juda"/>
    <s v="Muazu Rabo Adam"/>
    <s v="08130727299"/>
    <s v="null"/>
    <s v="Supply 2024"/>
    <n v="11.821"/>
    <n v="8.0869999999999997"/>
    <n v="19"/>
    <n v="19"/>
    <n v="19"/>
    <n v="19"/>
    <n v="0"/>
    <n v="0"/>
    <n v="248"/>
    <n v="248"/>
  </r>
  <r>
    <x v="2"/>
    <s v="Karaye"/>
    <s v="Karaye Special Primary School"/>
    <s v="2022056120"/>
    <s v="Shehu Hassan"/>
    <s v="Jamilu Abdullahi"/>
    <s v="08036541461"/>
    <s v="8065926687"/>
    <s v="Supply 2024"/>
    <n v="11.781000000000001"/>
    <n v="8.016"/>
    <n v="19"/>
    <n v="19"/>
    <n v="19"/>
    <n v="19"/>
    <n v="0"/>
    <n v="0"/>
    <n v="245"/>
    <n v="245"/>
  </r>
  <r>
    <x v="2"/>
    <s v="Minjibir"/>
    <s v="Gurjiya Primary School"/>
    <s v="2030049120"/>
    <s v="Maaruf Ubah"/>
    <s v="Auwalu Abdu"/>
    <s v="08177062607"/>
    <s v="8119979844"/>
    <s v="Supply 2024"/>
    <n v="12.227"/>
    <n v="8.7070000000000007"/>
    <n v="19"/>
    <n v="19"/>
    <n v="19"/>
    <n v="19"/>
    <n v="0"/>
    <n v="0"/>
    <n v="245"/>
    <n v="245"/>
  </r>
  <r>
    <x v="2"/>
    <s v="Gabasawa"/>
    <s v="Gumawa Primary School"/>
    <s v="2013034122"/>
    <s v="Umar Garba"/>
    <s v="Shamwilu Harisu"/>
    <s v="07026240186"/>
    <s v="8137956065"/>
    <s v="Supply 2024"/>
    <n v="12.159000000000001"/>
    <n v="8.8719999999999999"/>
    <n v="19"/>
    <n v="19"/>
    <n v="19"/>
    <n v="19"/>
    <n v="0"/>
    <n v="0"/>
    <n v="241"/>
    <n v="241"/>
  </r>
  <r>
    <x v="2"/>
    <s v="Karaye"/>
    <s v="Dederi Central Primary School"/>
    <s v="2022020120"/>
    <s v="Auwalu Juda"/>
    <s v="Iliya Liman Mohd"/>
    <s v="08067291609"/>
    <s v="null"/>
    <s v="Supply 2024"/>
    <n v="11.845000000000001"/>
    <n v="8.0519999999999996"/>
    <n v="19"/>
    <n v="19"/>
    <n v="19"/>
    <n v="19"/>
    <n v="0"/>
    <n v="0"/>
    <n v="240"/>
    <n v="240"/>
  </r>
  <r>
    <x v="2"/>
    <s v="Minjibir"/>
    <s v="Minjibir Special Primary School"/>
    <s v="2030088122"/>
    <s v="Rabi Daniya"/>
    <s v="Bashir Garba Minjibir"/>
    <s v="08060368351"/>
    <s v="null"/>
    <s v="Supply 2024"/>
    <n v="12.18"/>
    <n v="8.6579999999999995"/>
    <n v="19"/>
    <n v="19"/>
    <n v="19"/>
    <n v="19"/>
    <n v="0"/>
    <n v="0"/>
    <n v="231"/>
    <n v="231"/>
  </r>
  <r>
    <x v="2"/>
    <s v="Minjibir"/>
    <s v="Tsakuwa Primary School"/>
    <s v="2030127122"/>
    <s v="Sani Yahaya Tofa"/>
    <s v="Saidu Bashari"/>
    <s v="08064980448"/>
    <s v="7033429762"/>
    <s v="Supply 2024"/>
    <n v="12.231999999999999"/>
    <n v="8.6310000000000002"/>
    <n v="19"/>
    <n v="19"/>
    <n v="19"/>
    <n v="19"/>
    <n v="0"/>
    <n v="0"/>
    <n v="230"/>
    <n v="230"/>
  </r>
  <r>
    <x v="2"/>
    <s v="Gabasawa"/>
    <s v="Jijitar Primary School"/>
    <s v="2013044120"/>
    <s v="Shehu Isah"/>
    <s v="Sule Sani"/>
    <s v="08067308803"/>
    <s v="null"/>
    <s v="Supply 2024"/>
    <n v="12.066000000000001"/>
    <n v="8.8559999999999999"/>
    <n v="19"/>
    <n v="19"/>
    <n v="19"/>
    <n v="19"/>
    <n v="0"/>
    <n v="0"/>
    <n v="228"/>
    <n v="228"/>
  </r>
  <r>
    <x v="2"/>
    <s v="Karaye"/>
    <s v="Chede Primary School"/>
    <s v="2022009120"/>
    <s v="Muttaka Bello"/>
    <s v="Iliya Yusif"/>
    <s v="07064323374"/>
    <s v="null"/>
    <s v="Supply 2024"/>
    <n v="11.789"/>
    <n v="8.0079999999999991"/>
    <n v="19"/>
    <n v="19"/>
    <n v="19"/>
    <n v="19"/>
    <n v="0"/>
    <n v="0"/>
    <n v="228"/>
    <n v="228"/>
  </r>
  <r>
    <x v="2"/>
    <s v="Takai"/>
    <s v="Kachako LIP Primary School"/>
    <s v="2037061120"/>
    <s v="Abdu Dahiru"/>
    <s v="Sabo Adamu"/>
    <s v="09136252380"/>
    <s v="8069136115"/>
    <s v="Supply 2024"/>
    <n v="11.541"/>
    <n v="9.2650000000000006"/>
    <n v="19"/>
    <n v="19"/>
    <n v="19"/>
    <n v="19"/>
    <n v="0"/>
    <n v="0"/>
    <n v="220"/>
    <n v="220"/>
  </r>
  <r>
    <x v="2"/>
    <s v="Takai"/>
    <s v="Zuga Central Primary School"/>
    <s v="2037110120"/>
    <s v="Hamida Ahmad Muhammad"/>
    <s v="Babannan Bilya"/>
    <s v="08035136893"/>
    <s v="8033475873"/>
    <s v="Supply 2024"/>
    <n v="11.513"/>
    <n v="9.1440000000000001"/>
    <n v="19"/>
    <n v="19"/>
    <n v="19"/>
    <n v="19"/>
    <n v="0"/>
    <n v="0"/>
    <n v="208"/>
    <n v="208"/>
  </r>
  <r>
    <x v="2"/>
    <s v="Karaye"/>
    <s v="Unguwar Mani Primary School"/>
    <s v="1181510063"/>
    <s v="Muntari Idris"/>
    <s v="Magaji Jume"/>
    <s v=""/>
    <s v=""/>
    <s v="Supply 2024"/>
    <n v="11.752000000000001"/>
    <n v="8.0530000000000008"/>
    <n v="19"/>
    <n v="19"/>
    <n v="19"/>
    <n v="19"/>
    <n v="0"/>
    <n v="0"/>
    <n v="206"/>
    <n v="206"/>
  </r>
  <r>
    <x v="2"/>
    <s v="Gabasawa"/>
    <s v="Chkawa Islamiyya"/>
    <s v="2013009103"/>
    <s v="Abba Shitu"/>
    <s v="Abdurrahim Gamawa"/>
    <s v="08107696424"/>
    <s v="null"/>
    <s v="Supply 2024"/>
    <n v="12.137"/>
    <n v="8.8949999999999996"/>
    <n v="19"/>
    <n v="19"/>
    <n v="19"/>
    <n v="19"/>
    <n v="0"/>
    <n v="0"/>
    <n v="194"/>
    <n v="194"/>
  </r>
  <r>
    <x v="2"/>
    <s v="Takai"/>
    <s v="Langwami Primary School"/>
    <s v="2037080123"/>
    <s v="Hadiza Ahmad Aliyu"/>
    <s v="Abdullahi Abdulsalam"/>
    <s v="08148046600"/>
    <s v="8039644527"/>
    <s v="Supply 2024"/>
    <n v="11.565"/>
    <n v="9.3379999999999992"/>
    <n v="19"/>
    <n v="19"/>
    <n v="19"/>
    <n v="19"/>
    <n v="0"/>
    <n v="0"/>
    <n v="190"/>
    <n v="190"/>
  </r>
  <r>
    <x v="2"/>
    <s v="Takai"/>
    <s v="Kafin Sidda Primary School"/>
    <s v="2037067122"/>
    <s v="Adamu Iro Ibrahim"/>
    <s v="Lawan Mohd Bello"/>
    <s v="08127893972"/>
    <s v="8096287743"/>
    <s v="Supply 2024"/>
    <n v="11.519"/>
    <n v="9.0299999999999994"/>
    <n v="19"/>
    <n v="19"/>
    <n v="19"/>
    <n v="19"/>
    <n v="0"/>
    <n v="0"/>
    <n v="189"/>
    <n v="189"/>
  </r>
  <r>
    <x v="2"/>
    <s v="Gabasawa"/>
    <s v="Gurjiya Primary School"/>
    <s v="2013037120"/>
    <s v="Sanusi Saidu"/>
    <s v="Abdulkadir Haruna"/>
    <s v="07066873648"/>
    <s v="08065s407830"/>
    <s v="Supply 2024"/>
    <n v="12.132999999999999"/>
    <n v="8.8049999999999997"/>
    <n v="19"/>
    <n v="19"/>
    <n v="19"/>
    <n v="19"/>
    <n v="0"/>
    <n v="0"/>
    <n v="187"/>
    <n v="187"/>
  </r>
  <r>
    <x v="2"/>
    <s v="Minjibir"/>
    <s v="Minjibir Gabas Primary School"/>
    <s v="2030087122"/>
    <s v="Rabi Daniya"/>
    <s v="Nuhu Lawan"/>
    <s v=""/>
    <s v="null"/>
    <s v="Supply 2024"/>
    <n v="12.179"/>
    <n v="8.6590000000000007"/>
    <n v="19"/>
    <n v="19"/>
    <n v="19"/>
    <n v="19"/>
    <n v="0"/>
    <n v="0"/>
    <n v="186"/>
    <n v="186"/>
  </r>
  <r>
    <x v="2"/>
    <s v="Karaye"/>
    <s v="Tudun Kaya Central Primary School"/>
    <s v="2022105122"/>
    <s v="Muttaka Bello"/>
    <s v="Ssni Muktar"/>
    <s v="08124003057"/>
    <s v="null"/>
    <s v="Supply 2024"/>
    <n v="11.734999999999999"/>
    <n v="7.931"/>
    <n v="19"/>
    <n v="19"/>
    <n v="19"/>
    <n v="19"/>
    <n v="0"/>
    <n v="0"/>
    <n v="183"/>
    <n v="183"/>
  </r>
  <r>
    <x v="2"/>
    <s v="Minjibir"/>
    <s v="Amsharo Special Primary School"/>
    <s v="2030007122"/>
    <s v="Rabi Daniya"/>
    <s v="Alhaji Abdu Minjibir"/>
    <s v="08023679497"/>
    <s v="null"/>
    <s v="Supply 2024"/>
    <n v="12.179"/>
    <n v="8.6539999999999999"/>
    <n v="19"/>
    <n v="19"/>
    <n v="19"/>
    <n v="19"/>
    <n v="0"/>
    <n v="0"/>
    <n v="180"/>
    <n v="180"/>
  </r>
  <r>
    <x v="2"/>
    <s v="Gabasawa"/>
    <s v="Gagarawa Primary School"/>
    <s v="2013024120"/>
    <s v="Sani Abdu"/>
    <s v="Nasiru Musa"/>
    <s v="08135968535"/>
    <s v="null"/>
    <s v="Supply 2024"/>
    <n v="12.231999999999999"/>
    <n v="8.9139999999999997"/>
    <n v="19"/>
    <n v="19"/>
    <n v="19"/>
    <n v="19"/>
    <n v="0"/>
    <n v="0"/>
    <n v="179"/>
    <n v="179"/>
  </r>
  <r>
    <x v="2"/>
    <s v="Minjibir"/>
    <s v="Jirgabawa Primary School"/>
    <s v="2030068122"/>
    <s v="Shafiu Musa"/>
    <s v="Muhammad Ibrahim"/>
    <s v="08069109319"/>
    <s v="8035743977"/>
    <s v="Supply 2024"/>
    <n v="12.202"/>
    <n v="8.5419999999999998"/>
    <n v="19"/>
    <n v="19"/>
    <n v="19"/>
    <n v="19"/>
    <n v="0"/>
    <n v="0"/>
    <n v="179"/>
    <n v="179"/>
  </r>
  <r>
    <x v="2"/>
    <s v="Takai"/>
    <s v="Kachako Nurul Islamiyya Primary School"/>
    <s v="2037063122"/>
    <s v="Hadiza Ahmad Aliyu"/>
    <s v="Shehu Jibrin"/>
    <s v="07036056898"/>
    <s v="8039644527"/>
    <s v="Supply 2024"/>
    <n v="11.537000000000001"/>
    <n v="9.2579999999999991"/>
    <n v="19"/>
    <n v="19"/>
    <n v="19"/>
    <n v="19"/>
    <n v="0"/>
    <n v="0"/>
    <n v="177"/>
    <n v="177"/>
  </r>
  <r>
    <x v="2"/>
    <s v="Gabasawa"/>
    <s v="Zakirai Yamma Primary School"/>
    <s v="2013111120"/>
    <s v="Umar Garba"/>
    <s v="Abdullahi Sabo"/>
    <s v="07067711009"/>
    <s v="8137956065"/>
    <s v="Supply 2024"/>
    <n v="12.098000000000001"/>
    <n v="8.8829999999999991"/>
    <n v="19"/>
    <n v="19"/>
    <n v="19"/>
    <n v="19"/>
    <n v="0"/>
    <n v="0"/>
    <n v="175"/>
    <n v="175"/>
  </r>
  <r>
    <x v="2"/>
    <s v="Karaye"/>
    <s v="Dananu Science And Mathematic Project School"/>
    <s v="2022175120"/>
    <s v="Maikudi Abdu"/>
    <s v="Umar Sani"/>
    <s v="08139694364"/>
    <s v=""/>
    <s v="Supply 2024"/>
    <n v="11.789"/>
    <n v="8.0180000000000007"/>
    <n v="19"/>
    <n v="19"/>
    <n v="19"/>
    <n v="19"/>
    <n v="0"/>
    <n v="0"/>
    <n v="174"/>
    <n v="174"/>
  </r>
  <r>
    <x v="2"/>
    <s v="Minjibir"/>
    <s v="Kantama Babba Primary School"/>
    <s v="2030072122"/>
    <s v="Sani Yahaya Tofa"/>
    <s v="Shuaibu Muktari"/>
    <s v="07036160322"/>
    <s v="7033429762"/>
    <s v="Supply 2024"/>
    <n v="12.195"/>
    <n v="8.5950000000000006"/>
    <n v="19"/>
    <n v="19"/>
    <n v="19"/>
    <n v="19"/>
    <n v="0"/>
    <n v="0"/>
    <n v="171"/>
    <n v="171"/>
  </r>
  <r>
    <x v="2"/>
    <s v="Gabasawa"/>
    <s v="Falali Islamiyya"/>
    <s v="2013147122"/>
    <s v="Shehu Isah"/>
    <s v="Isya Jijitar"/>
    <s v="08149498542"/>
    <s v="null"/>
    <s v="Supply 2024"/>
    <n v="12.14"/>
    <n v="8.83"/>
    <n v="19"/>
    <n v="19"/>
    <n v="19"/>
    <n v="19"/>
    <n v="0"/>
    <n v="0"/>
    <n v="170"/>
    <n v="170"/>
  </r>
  <r>
    <x v="2"/>
    <s v="Gabasawa"/>
    <s v="Yangwan Primry School"/>
    <s v="2013096120"/>
    <s v="Bello Ilu"/>
    <s v="Sale Adamu"/>
    <s v="08061186072"/>
    <s v="8038117712"/>
    <s v="Supply 2024"/>
    <n v="12.015000000000001"/>
    <n v="8.8800000000000008"/>
    <n v="19"/>
    <n v="19"/>
    <n v="19"/>
    <n v="19"/>
    <n v="0"/>
    <n v="0"/>
    <n v="170"/>
    <n v="170"/>
  </r>
  <r>
    <x v="2"/>
    <s v="Takai"/>
    <s v="Durbunde Hidayatul Islamiyya"/>
    <s v="2037048102"/>
    <s v="Abdu Dahiru"/>
    <s v="Bala Baffa"/>
    <s v="08027970504"/>
    <s v="8069136115"/>
    <s v="Supply 2024"/>
    <n v="11.541"/>
    <n v="9.2629999999999999"/>
    <n v="19"/>
    <n v="19"/>
    <n v="19"/>
    <n v="19"/>
    <n v="0"/>
    <n v="0"/>
    <n v="168"/>
    <n v="168"/>
  </r>
  <r>
    <x v="2"/>
    <s v="Karaye"/>
    <s v="Turawa Central Primary School"/>
    <s v="2022109122"/>
    <s v="Muntari Idris"/>
    <s v="Isah Sanda"/>
    <s v="09038551622"/>
    <s v=""/>
    <s v="Supply 2024"/>
    <n v="11.696999999999999"/>
    <n v="8.0440000000000005"/>
    <n v="19"/>
    <n v="19"/>
    <n v="19"/>
    <n v="19"/>
    <n v="0"/>
    <n v="0"/>
    <n v="167"/>
    <n v="167"/>
  </r>
  <r>
    <x v="2"/>
    <s v="Takai"/>
    <s v="Kwanar Huguma Primary School"/>
    <s v="2037059120"/>
    <s v="Hadiza Ahmad Aliyu"/>
    <s v="Khalifa Sani"/>
    <s v="07060735944"/>
    <s v="8039644527"/>
    <s v="Supply 2024"/>
    <n v="11.544"/>
    <n v="9.3170000000000002"/>
    <n v="19"/>
    <n v="19"/>
    <n v="19"/>
    <n v="19"/>
    <n v="0"/>
    <n v="0"/>
    <n v="167"/>
    <n v="167"/>
  </r>
  <r>
    <x v="2"/>
    <s v="Minjibir"/>
    <s v="Hubbin Nabiyyi Kunya"/>
    <n v="2030053102"/>
    <s v=""/>
    <s v=""/>
    <s v=""/>
    <s v=""/>
    <s v="Supply 2024"/>
    <n v="12.224"/>
    <n v="8.5350000000000001"/>
    <n v="19"/>
    <n v="19"/>
    <n v="19"/>
    <n v="19"/>
    <n v="0"/>
    <n v="0"/>
    <n v="166"/>
    <n v="166"/>
  </r>
  <r>
    <x v="2"/>
    <s v="Gabasawa"/>
    <s v="Gunduwa Primary School"/>
    <s v="2013036120"/>
    <s v="Bello Ilu"/>
    <s v="Iliya Garba"/>
    <s v="07063092482"/>
    <s v="8038117712"/>
    <s v="Supply 2024"/>
    <n v="12.067"/>
    <n v="8.8559999999999999"/>
    <n v="19"/>
    <n v="19"/>
    <n v="19"/>
    <n v="19"/>
    <n v="0"/>
    <n v="0"/>
    <n v="165"/>
    <n v="165"/>
  </r>
  <r>
    <x v="2"/>
    <s v="Gabasawa"/>
    <s v="Tofai Primary School"/>
    <s v="2013081120"/>
    <s v="Bello Ilu"/>
    <s v="Kabiru Harisu"/>
    <s v="07037857464"/>
    <s v="8038117712"/>
    <s v="Supply 2024"/>
    <n v="12.038"/>
    <n v="8.8079999999999998"/>
    <n v="19"/>
    <n v="19"/>
    <n v="19"/>
    <n v="19"/>
    <n v="0"/>
    <n v="0"/>
    <n v="165"/>
    <n v="165"/>
  </r>
  <r>
    <x v="2"/>
    <s v="Minjibir"/>
    <s v="Garji Primary School"/>
    <s v="2030041120"/>
    <s v="Sani Yahaya Tofa"/>
    <s v="Nayaya Mustapha"/>
    <s v="08065080684"/>
    <s v="7033429762"/>
    <s v="Supply 2024"/>
    <n v="12.196"/>
    <n v="8.6129999999999995"/>
    <n v="19"/>
    <n v="19"/>
    <n v="19"/>
    <n v="19"/>
    <n v="0"/>
    <n v="0"/>
    <n v="165"/>
    <n v="165"/>
  </r>
  <r>
    <x v="2"/>
    <s v="Takai"/>
    <s v="Kachako Kofar Yamma Primary School"/>
    <s v="1203710128"/>
    <s v="Hadiza Ahmad Aliyu"/>
    <s v="Auwalu Abdullahi"/>
    <s v="07032045761"/>
    <s v="8039644527"/>
    <s v="Supply 2024"/>
    <n v="11.54"/>
    <n v="9.2439999999999998"/>
    <n v="19"/>
    <n v="19"/>
    <n v="19"/>
    <n v="19"/>
    <n v="0"/>
    <n v="0"/>
    <n v="165"/>
    <n v="165"/>
  </r>
  <r>
    <x v="2"/>
    <s v="Takai"/>
    <s v="Gamawa Primary School"/>
    <s v="2037038120"/>
    <s v="Hamida Ahmad Muhammad"/>
    <s v="Saadu Garba"/>
    <s v="08130516302"/>
    <s v="8033475873"/>
    <s v="Supply 2024"/>
    <n v="11.537000000000001"/>
    <n v="9.1199999999999992"/>
    <n v="19"/>
    <n v="19"/>
    <n v="19"/>
    <n v="19"/>
    <n v="0"/>
    <n v="0"/>
    <n v="164"/>
    <n v="164"/>
  </r>
  <r>
    <x v="2"/>
    <s v="Gabasawa"/>
    <s v="Santsi Primary School"/>
    <s v="2013071120"/>
    <s v="Bello Ilu"/>
    <s v="Idris Musa"/>
    <s v="08033958691"/>
    <s v="8038117712"/>
    <s v="Supply 2024"/>
    <n v="12.054"/>
    <n v="8.8559999999999999"/>
    <n v="19"/>
    <n v="19"/>
    <n v="19"/>
    <n v="19"/>
    <n v="0"/>
    <n v="0"/>
    <n v="163"/>
    <n v="163"/>
  </r>
  <r>
    <x v="2"/>
    <s v="Minjibir"/>
    <s v="Damisawa Primary School"/>
    <s v="2030018122"/>
    <s v="Hassan Jafaru"/>
    <s v="Nuhu Uba"/>
    <s v="09024577832"/>
    <s v="null"/>
    <s v="Supply 2024"/>
    <n v="12.153"/>
    <n v="8.6349999999999998"/>
    <n v="19"/>
    <n v="19"/>
    <n v="19"/>
    <n v="19"/>
    <n v="0"/>
    <n v="0"/>
    <n v="160"/>
    <n v="160"/>
  </r>
  <r>
    <x v="2"/>
    <s v="Minjibir"/>
    <s v="Kwarkiya Primary School"/>
    <s v="2030082122"/>
    <s v="Tukur Ali"/>
    <s v="Dayyabu Garba"/>
    <s v="09079026342"/>
    <s v="8034234041"/>
    <s v="Supply 2024"/>
    <n v="12.247999999999999"/>
    <n v="8.5980000000000008"/>
    <n v="19"/>
    <n v="19"/>
    <n v="19"/>
    <n v="19"/>
    <n v="0"/>
    <n v="0"/>
    <n v="160"/>
    <n v="160"/>
  </r>
  <r>
    <x v="2"/>
    <s v="Minjibir"/>
    <s v="Yanzaki Primary School"/>
    <s v="2030135120"/>
    <s v="Rabi Daniya"/>
    <s v="Ahmed Abdu"/>
    <s v=""/>
    <s v="null"/>
    <s v="Supply 2024"/>
    <n v="12.182"/>
    <n v="8.641"/>
    <n v="19"/>
    <n v="19"/>
    <n v="19"/>
    <n v="19"/>
    <n v="0"/>
    <n v="0"/>
    <n v="159"/>
    <n v="159"/>
  </r>
  <r>
    <x v="2"/>
    <s v="Minjibir"/>
    <s v="Garke Primary School"/>
    <s v="2030042120"/>
    <s v="Shafiu Musa"/>
    <s v="Bashari Maigari"/>
    <s v="08145453853"/>
    <s v="8035743977"/>
    <s v="Supply 2024"/>
    <n v="12.221"/>
    <n v="8.5809999999999995"/>
    <n v="19"/>
    <n v="19"/>
    <n v="19"/>
    <n v="19"/>
    <n v="0"/>
    <n v="0"/>
    <n v="158"/>
    <n v="158"/>
  </r>
  <r>
    <x v="2"/>
    <s v="Karaye"/>
    <s v="Janbawa Primary School"/>
    <s v="2022051120"/>
    <s v="Iliyasu Mudi"/>
    <s v="Hashim Muhd"/>
    <s v="07040581301"/>
    <s v="null"/>
    <s v="Supply 2024"/>
    <n v="11.833"/>
    <n v="8.1219999999999999"/>
    <n v="19"/>
    <n v="19"/>
    <n v="19"/>
    <n v="19"/>
    <n v="0"/>
    <n v="0"/>
    <n v="155"/>
    <n v="155"/>
  </r>
  <r>
    <x v="2"/>
    <s v="Karaye"/>
    <s v="Kurugu Primary School"/>
    <s v="2022062120"/>
    <s v="Auwalu Juda"/>
    <s v="Nura Adamu"/>
    <s v="07064566040"/>
    <s v="null"/>
    <s v="Supply 2024"/>
    <n v="11.832000000000001"/>
    <n v="8.0399999999999991"/>
    <n v="19"/>
    <n v="19"/>
    <n v="19"/>
    <n v="19"/>
    <n v="0"/>
    <n v="0"/>
    <n v="155"/>
    <n v="155"/>
  </r>
  <r>
    <x v="2"/>
    <s v="Karaye"/>
    <s v="Unguwar Tofa Primary School"/>
    <s v="2022117120"/>
    <s v="Maikano Aminu"/>
    <s v="Tasiu Adamu"/>
    <s v=""/>
    <s v="null"/>
    <s v="Supply 2024"/>
    <n v="11.788"/>
    <n v="8"/>
    <n v="19"/>
    <n v="19"/>
    <n v="19"/>
    <n v="19"/>
    <n v="0"/>
    <n v="0"/>
    <n v="152"/>
    <n v="152"/>
  </r>
  <r>
    <x v="2"/>
    <s v="Gabasawa"/>
    <s v="Kwazari Primary School"/>
    <s v="2013059120"/>
    <s v="Sanusi Saidu"/>
    <s v="Abdullahi Aziz H"/>
    <s v="08090527270"/>
    <s v="08065s407830"/>
    <s v="Supply 2024"/>
    <n v="12.137"/>
    <n v="8.8209999999999997"/>
    <n v="19"/>
    <n v="19"/>
    <n v="19"/>
    <n v="19"/>
    <n v="0"/>
    <n v="0"/>
    <n v="151"/>
    <n v="151"/>
  </r>
  <r>
    <x v="2"/>
    <s v="Gabasawa"/>
    <s v="Guruma Primary School"/>
    <s v="2013040120"/>
    <s v="Sanusi Saidu"/>
    <s v="Murtala Musa"/>
    <s v="08032390001"/>
    <s v="08065s407830"/>
    <s v="Supply 2024"/>
    <n v="12.034000000000001"/>
    <n v="8.7050000000000001"/>
    <n v="19"/>
    <n v="19"/>
    <n v="19"/>
    <n v="19"/>
    <n v="0"/>
    <n v="0"/>
    <n v="150"/>
    <n v="150"/>
  </r>
  <r>
    <x v="2"/>
    <s v="Karaye"/>
    <s v="Karaye Tahafizul QuaRan"/>
    <s v="2022146120"/>
    <s v="Shehu Hassan"/>
    <s v="Abdullahi Sani"/>
    <s v="07034527610"/>
    <s v="8065926687"/>
    <s v="Supply 2024"/>
    <n v="11.784000000000001"/>
    <n v="8.0120000000000005"/>
    <n v="19"/>
    <n v="19"/>
    <n v="19"/>
    <n v="19"/>
    <n v="0"/>
    <n v="0"/>
    <n v="150"/>
    <n v="150"/>
  </r>
  <r>
    <x v="2"/>
    <s v="Minjibir"/>
    <s v="Duguji Primary School"/>
    <s v="2030026122"/>
    <s v="Garba Yunusa"/>
    <s v="Musa Ali"/>
    <s v="080383335888"/>
    <s v="null"/>
    <s v="Supply 2024"/>
    <n v="12.196"/>
    <n v="8.5299999999999994"/>
    <n v="19"/>
    <n v="19"/>
    <n v="19"/>
    <n v="19"/>
    <n v="0"/>
    <n v="0"/>
    <n v="150"/>
    <n v="150"/>
  </r>
  <r>
    <x v="2"/>
    <s v="Minjibir"/>
    <s v="Gasgainu Primary School"/>
    <s v="2030043120"/>
    <s v="Tukur Ali"/>
    <s v="Ado Ibrahim"/>
    <s v="08035745524"/>
    <s v="8034234041"/>
    <s v="Supply 2024"/>
    <n v="12.239000000000001"/>
    <n v="8.6430000000000007"/>
    <n v="19"/>
    <n v="19"/>
    <n v="19"/>
    <n v="19"/>
    <n v="0"/>
    <n v="0"/>
    <n v="150"/>
    <n v="150"/>
  </r>
  <r>
    <x v="2"/>
    <s v="Gabasawa"/>
    <s v="Kawo Primary School"/>
    <s v="2013054120"/>
    <s v="Sanusi Saidu"/>
    <s v="Sagir Armayau"/>
    <s v="08038094504"/>
    <s v="08065s407830"/>
    <s v="Supply 2024"/>
    <n v="12.151"/>
    <n v="8.8580000000000005"/>
    <n v="19"/>
    <n v="19"/>
    <n v="19"/>
    <n v="19"/>
    <n v="0"/>
    <n v="0"/>
    <n v="148"/>
    <n v="148"/>
  </r>
  <r>
    <x v="2"/>
    <s v="Takai"/>
    <s v="Jigawa Primary School"/>
    <s v="2037057120"/>
    <s v="Hamida Ahmad Muhammad"/>
    <s v="Abbas Salihu"/>
    <s v="09070394374"/>
    <s v="8033475873"/>
    <s v="Supply 2024"/>
    <n v="11.423"/>
    <n v="9.2149999999999999"/>
    <n v="19"/>
    <n v="19"/>
    <n v="19"/>
    <n v="19"/>
    <n v="0"/>
    <n v="0"/>
    <n v="148"/>
    <n v="148"/>
  </r>
  <r>
    <x v="2"/>
    <s v="Gabasawa"/>
    <s v="Mazauta Nomadic Islamiyya Primary School"/>
    <s v="1201310210"/>
    <s v="Shehu Isah"/>
    <s v="Nura Shuaibu"/>
    <s v="08065775515"/>
    <s v="null"/>
    <s v="Supply 2024"/>
    <s v=""/>
    <s v=""/>
    <n v="19"/>
    <n v="19"/>
    <n v="19"/>
    <n v="19"/>
    <n v="0"/>
    <n v="0"/>
    <n v="147"/>
    <n v="147"/>
  </r>
  <r>
    <x v="2"/>
    <s v="Gabasawa"/>
    <s v="Mazauta Primary School"/>
    <s v="2013067120"/>
    <s v="Shehu Isah"/>
    <s v="Haruna Ibrahim"/>
    <s v="08038869219"/>
    <s v="null"/>
    <s v="Supply 2024"/>
    <n v="12.116"/>
    <n v="8.8049999999999997"/>
    <n v="19"/>
    <n v="19"/>
    <n v="19"/>
    <n v="19"/>
    <n v="0"/>
    <n v="0"/>
    <n v="147"/>
    <n v="147"/>
  </r>
  <r>
    <x v="2"/>
    <s v="Karaye"/>
    <s v="Yola Zauna Gari Primary School"/>
    <s v="2022123123"/>
    <s v="Isyaku S Yusif"/>
    <s v="Nura Sani"/>
    <s v="08025597159"/>
    <s v=""/>
    <s v="Supply 2024"/>
    <n v="11.712"/>
    <n v="7.944"/>
    <n v="19"/>
    <n v="19"/>
    <n v="19"/>
    <n v="19"/>
    <n v="0"/>
    <n v="0"/>
    <n v="147"/>
    <n v="147"/>
  </r>
  <r>
    <x v="2"/>
    <s v="Minjibir"/>
    <s v="Nuruddeen Islamiyya Wasai"/>
    <s v="2030092102"/>
    <s v="Fatima Salisu Adamu"/>
    <s v="Ali Sale Wasai"/>
    <s v="07039609392"/>
    <s v="7033919862"/>
    <s v="Supply 2024"/>
    <n v="12.154"/>
    <n v="8.6750000000000007"/>
    <n v="19"/>
    <n v="19"/>
    <n v="19"/>
    <n v="19"/>
    <n v="0"/>
    <n v="0"/>
    <n v="146"/>
    <n v="146"/>
  </r>
  <r>
    <x v="2"/>
    <s v="Takai"/>
    <s v="Kwanar Huguma Islamiyya Primary School"/>
    <s v="2037058102"/>
    <s v="Hadiza Ahmad Aliyu"/>
    <s v="Ali Ibrahim"/>
    <s v="09020332189"/>
    <s v="8039644527"/>
    <s v="Supply 2024"/>
    <n v="11.537000000000001"/>
    <n v="9.3209999999999997"/>
    <n v="19"/>
    <n v="19"/>
    <n v="19"/>
    <n v="19"/>
    <n v="0"/>
    <n v="0"/>
    <n v="145"/>
    <n v="145"/>
  </r>
  <r>
    <x v="2"/>
    <s v="Takai"/>
    <s v="Waila Primary School"/>
    <s v="2037108120"/>
    <s v="Halima B Shehu"/>
    <s v="Baba Bala Jibrin"/>
    <s v="08038032746"/>
    <s v="8036028810"/>
    <s v="Supply 2024"/>
    <n v="11.581"/>
    <n v="9.109"/>
    <n v="19"/>
    <n v="19"/>
    <n v="19"/>
    <n v="19"/>
    <n v="0"/>
    <n v="0"/>
    <n v="145"/>
    <n v="145"/>
  </r>
  <r>
    <x v="2"/>
    <s v="Karaye"/>
    <s v="Torankawa Primary School"/>
    <s v="2022101122"/>
    <s v="Maikudi Abdu"/>
    <s v="Knsubeb 61381 Amadu"/>
    <s v="09038872110"/>
    <s v=""/>
    <s v="Supply 2024"/>
    <n v="11.782999999999999"/>
    <n v="8.0210000000000008"/>
    <n v="19"/>
    <n v="19"/>
    <n v="19"/>
    <n v="19"/>
    <n v="0"/>
    <n v="0"/>
    <n v="144"/>
    <n v="144"/>
  </r>
  <r>
    <x v="2"/>
    <s v="Karaye"/>
    <s v="Zango Islamiyya Primary School"/>
    <s v="2022124122"/>
    <s v="Muttaka Bello"/>
    <s v="Ahmad Ali"/>
    <s v="08138574677"/>
    <s v="null"/>
    <s v="Supply 2024"/>
    <n v="11.787000000000001"/>
    <n v="8.0169999999999995"/>
    <n v="19"/>
    <n v="19"/>
    <n v="19"/>
    <n v="19"/>
    <n v="0"/>
    <n v="0"/>
    <n v="142"/>
    <n v="142"/>
  </r>
  <r>
    <x v="2"/>
    <s v="Takai"/>
    <s v="Jibawa Islamiyya"/>
    <s v="2037056102"/>
    <s v="Adamu Iro Ibrahim"/>
    <s v="Hamisu Mohd"/>
    <s v="07036853405"/>
    <s v="8096287743"/>
    <s v="Supply 2024"/>
    <n v="11.536"/>
    <n v="9.1590000000000007"/>
    <n v="19"/>
    <n v="19"/>
    <n v="19"/>
    <n v="19"/>
    <n v="0"/>
    <n v="0"/>
    <n v="142"/>
    <n v="142"/>
  </r>
  <r>
    <x v="2"/>
    <s v="Gabasawa"/>
    <s v="Takalmawa Primary School"/>
    <s v="2013165155"/>
    <s v="Idi Aminu"/>
    <s v="Abubakar Yau"/>
    <s v="08024067869"/>
    <s v="null"/>
    <s v="Supply 2024"/>
    <n v="12.207000000000001"/>
    <n v="8.8439999999999994"/>
    <n v="19"/>
    <n v="19"/>
    <n v="19"/>
    <n v="19"/>
    <n v="0"/>
    <n v="0"/>
    <n v="140"/>
    <n v="140"/>
  </r>
  <r>
    <x v="2"/>
    <s v="Takai"/>
    <s v="Sakwaya Central Primary School"/>
    <s v="2037090120"/>
    <s v="Abdu Dahiru"/>
    <s v="Alhaji Musa Umar"/>
    <s v="08068337569"/>
    <s v="8069136115"/>
    <s v="Supply 2024"/>
    <n v="11.561"/>
    <n v="9.0969999999999995"/>
    <n v="19"/>
    <n v="19"/>
    <n v="19"/>
    <n v="19"/>
    <n v="0"/>
    <n v="0"/>
    <n v="138"/>
    <n v="138"/>
  </r>
  <r>
    <x v="2"/>
    <s v="Takai"/>
    <s v="Durbunde Unguwar Kuka Islamiyya School"/>
    <s v="1203710147"/>
    <s v="Abdu Dahiru"/>
    <s v="Sagir Yau"/>
    <s v="08065308973"/>
    <s v="8069136115"/>
    <s v="Supply 2024"/>
    <n v="11.542999999999999"/>
    <n v="9.2669999999999995"/>
    <n v="19"/>
    <n v="19"/>
    <n v="19"/>
    <n v="19"/>
    <n v="0"/>
    <n v="0"/>
    <n v="137"/>
    <n v="137"/>
  </r>
  <r>
    <x v="2"/>
    <s v="Gabasawa"/>
    <s v="Dr Ayuba Z Musa Model Primary School"/>
    <s v="2013139100"/>
    <s v="Umar Garba"/>
    <s v="Zuwaira Zakirai"/>
    <s v="08061567160"/>
    <s v="8137956065"/>
    <s v="Supply 2024"/>
    <n v="12.098000000000001"/>
    <n v="8.8829999999999991"/>
    <n v="19"/>
    <n v="19"/>
    <n v="19"/>
    <n v="19"/>
    <n v="0"/>
    <n v="0"/>
    <n v="136"/>
    <n v="136"/>
  </r>
  <r>
    <x v="2"/>
    <s v="Minjibir"/>
    <s v="Garjin Sharifai Primary School"/>
    <s v="2030322120"/>
    <s v="Shafiu Musa"/>
    <s v="Ibrahim Sharif"/>
    <s v="08068368066"/>
    <s v="8035743977"/>
    <s v="Supply 2024"/>
    <n v="12.186999999999999"/>
    <n v="8.6159999999999997"/>
    <n v="19"/>
    <n v="19"/>
    <n v="19"/>
    <n v="19"/>
    <n v="0"/>
    <n v="0"/>
    <n v="135"/>
    <n v="135"/>
  </r>
  <r>
    <x v="2"/>
    <s v="Takai"/>
    <s v="Kachako Kofar Fada"/>
    <s v="1203710153"/>
    <s v="Hadiza Ahmad Aliyu"/>
    <s v="Adamu Nasiru"/>
    <s v="08077605626"/>
    <s v="8039644527"/>
    <s v="Supply 2024"/>
    <n v="11.536"/>
    <n v="9.2609999999999992"/>
    <n v="19"/>
    <n v="19"/>
    <n v="19"/>
    <n v="19"/>
    <n v="0"/>
    <n v="0"/>
    <n v="135"/>
    <n v="135"/>
  </r>
  <r>
    <x v="2"/>
    <s v="Gabasawa"/>
    <s v="Tarauni Primary School"/>
    <s v="2013079120"/>
    <s v="Abba Shitu"/>
    <s v="Nadabo Lsmaila"/>
    <s v="08131873470"/>
    <s v="null"/>
    <s v="Supply 2024"/>
    <n v="12.112"/>
    <n v="8.8970000000000002"/>
    <n v="19"/>
    <n v="19"/>
    <n v="19"/>
    <n v="19"/>
    <n v="0"/>
    <n v="0"/>
    <n v="134"/>
    <n v="134"/>
  </r>
  <r>
    <x v="2"/>
    <s v="Minjibir"/>
    <s v="Larabawa Nomadic Primary School"/>
    <s v="2030294112"/>
    <s v="Sani Yahaya Tofa"/>
    <s v="Abdullahi Hashim"/>
    <s v="08062539455"/>
    <s v="7033429762"/>
    <s v="Supply 2024"/>
    <n v="12.202"/>
    <n v="8.5530000000000008"/>
    <n v="19"/>
    <n v="19"/>
    <n v="19"/>
    <n v="19"/>
    <n v="0"/>
    <n v="0"/>
    <n v="134"/>
    <n v="134"/>
  </r>
  <r>
    <x v="2"/>
    <s v="Takai"/>
    <s v="Langwami Islamiyyya Primary School"/>
    <s v="2037079102"/>
    <s v="Hadiza Ahmad Aliyu"/>
    <s v="Abdullahi Mohd"/>
    <s v="09039575711"/>
    <s v="8039644527"/>
    <s v="Supply 2024"/>
    <n v="11.537000000000001"/>
    <n v="9.33"/>
    <n v="19"/>
    <n v="19"/>
    <n v="19"/>
    <n v="19"/>
    <n v="0"/>
    <n v="0"/>
    <n v="134"/>
    <n v="134"/>
  </r>
  <r>
    <x v="2"/>
    <s v="Gabasawa"/>
    <s v="Tarauni Islamiyya"/>
    <s v="2013078100"/>
    <s v="Abba Shitu"/>
    <s v="Dazuli Idris"/>
    <s v="08060710936"/>
    <s v="null"/>
    <s v="Supply 2024"/>
    <n v="12.112"/>
    <n v="8.8979999999999997"/>
    <n v="19"/>
    <n v="19"/>
    <n v="19"/>
    <n v="19"/>
    <n v="0"/>
    <n v="0"/>
    <n v="130"/>
    <n v="130"/>
  </r>
  <r>
    <x v="2"/>
    <s v="Minjibir"/>
    <s v="Dukawa Primary School"/>
    <s v="2030027122"/>
    <s v="Sani Yahaya Tofa"/>
    <s v="Nafiu Sale"/>
    <s v="07033990815"/>
    <s v="7033429762"/>
    <s v="Supply 2024"/>
    <n v="12.161"/>
    <n v="8.5980000000000008"/>
    <n v="19"/>
    <n v="19"/>
    <n v="19"/>
    <n v="19"/>
    <n v="0"/>
    <n v="0"/>
    <n v="130"/>
    <n v="130"/>
  </r>
  <r>
    <x v="2"/>
    <s v="Minjibir"/>
    <s v="Jannatul Maawa Islamiyya Wasai"/>
    <s v="2030067102"/>
    <s v="Fatima Salisu Adamu"/>
    <s v="Musa Haladu"/>
    <s v="08133376380"/>
    <s v="7033919862"/>
    <s v="Supply 2024"/>
    <n v="12.153"/>
    <n v="8.6790000000000003"/>
    <n v="19"/>
    <n v="19"/>
    <n v="19"/>
    <n v="19"/>
    <n v="0"/>
    <n v="0"/>
    <n v="130"/>
    <n v="130"/>
  </r>
  <r>
    <x v="2"/>
    <s v="Takai"/>
    <s v="Dinyar Madiga Primary School"/>
    <s v="2037012122"/>
    <s v="Halima B Shehu"/>
    <s v="Nura Usaini"/>
    <s v="09127806745"/>
    <s v="8036028810"/>
    <s v="Supply 2024"/>
    <n v="11.557"/>
    <n v="9.1530000000000005"/>
    <n v="19"/>
    <n v="19"/>
    <n v="19"/>
    <n v="19"/>
    <n v="0"/>
    <n v="0"/>
    <n v="130"/>
    <n v="130"/>
  </r>
  <r>
    <x v="2"/>
    <s v="Takai"/>
    <s v="Falali Central Primary School"/>
    <s v="2037020122"/>
    <s v="Sani Umar"/>
    <s v="Nura Mohd Abdullahi"/>
    <s v="08145445913"/>
    <s v="8036254885"/>
    <s v="Supply 2024"/>
    <n v="11.465"/>
    <n v="9.0389999999999997"/>
    <n v="19"/>
    <n v="19"/>
    <n v="19"/>
    <n v="19"/>
    <n v="0"/>
    <n v="0"/>
    <n v="130"/>
    <n v="130"/>
  </r>
  <r>
    <x v="2"/>
    <s v="Takai"/>
    <s v="Takai Gabas Primary School"/>
    <s v="2037099102"/>
    <s v="Halima B Shehu"/>
    <s v="Asabe Usman Ibrahim"/>
    <s v="09032119048"/>
    <s v="8036028810"/>
    <s v="Supply 2024"/>
    <n v="11.576000000000001"/>
    <n v="9.1140000000000008"/>
    <n v="19"/>
    <n v="19"/>
    <n v="19"/>
    <n v="19"/>
    <n v="0"/>
    <n v="0"/>
    <n v="128"/>
    <n v="128"/>
  </r>
  <r>
    <x v="2"/>
    <s v="Gabasawa"/>
    <s v="Mazan Gudu Primary School"/>
    <s v="2013066120"/>
    <s v="Mudi Abdulkadir"/>
    <s v="Binta Hamisu"/>
    <s v="08021371617"/>
    <s v="null"/>
    <s v="Supply 2024"/>
    <n v="12.196"/>
    <n v="8.907"/>
    <n v="19"/>
    <n v="19"/>
    <n v="19"/>
    <n v="19"/>
    <n v="0"/>
    <n v="0"/>
    <n v="125"/>
    <n v="125"/>
  </r>
  <r>
    <x v="2"/>
    <s v="Karaye"/>
    <s v="Tudun JamaA Primary School"/>
    <s v="2022103120"/>
    <s v="Iliyasu Mudi"/>
    <s v="Dauda Sule"/>
    <s v="07086301571"/>
    <s v="null"/>
    <s v="Supply 2024"/>
    <n v="11.823"/>
    <n v="8.1240000000000006"/>
    <n v="19"/>
    <n v="19"/>
    <n v="19"/>
    <n v="19"/>
    <n v="0"/>
    <n v="0"/>
    <n v="125"/>
    <n v="125"/>
  </r>
  <r>
    <x v="2"/>
    <s v="Takai"/>
    <s v="Kafin Sidda Ansarul Islamiyya Primary School"/>
    <s v="2037122122"/>
    <s v="Adamu Iro Ibrahim"/>
    <s v="Abdulrashid Muhd"/>
    <s v="08024791038"/>
    <s v="8096287743"/>
    <s v="Supply 2024"/>
    <n v="11.523999999999999"/>
    <n v="9.0609999999999999"/>
    <n v="19"/>
    <n v="19"/>
    <n v="19"/>
    <n v="19"/>
    <n v="0"/>
    <n v="0"/>
    <n v="122"/>
    <n v="122"/>
  </r>
  <r>
    <x v="2"/>
    <s v="Minjibir"/>
    <s v="Malam Hudu Islamiyya Fegin Dadi"/>
    <s v="2030317122"/>
    <s v="Rabiu Ubale"/>
    <s v="Aminu Jafar Muhd"/>
    <s v=""/>
    <s v="8034073178"/>
    <s v="Supply 2024"/>
    <n v="12.135999999999999"/>
    <n v="8.548"/>
    <n v="19"/>
    <n v="19"/>
    <n v="19"/>
    <n v="19"/>
    <n v="0"/>
    <n v="0"/>
    <n v="121"/>
    <n v="121"/>
  </r>
  <r>
    <x v="2"/>
    <s v="Gabasawa"/>
    <s v="Mekiya Central Primary School"/>
    <s v="2013068120"/>
    <s v="Mudi Abdulkadir"/>
    <s v="Rbiu Hadi"/>
    <s v="08035425207"/>
    <s v="null"/>
    <s v="Supply 2024"/>
    <s v=""/>
    <s v=""/>
    <n v="19"/>
    <n v="19"/>
    <n v="19"/>
    <n v="19"/>
    <n v="0"/>
    <n v="0"/>
    <n v="120"/>
    <n v="120"/>
  </r>
  <r>
    <x v="2"/>
    <s v="Minjibir"/>
    <s v="Kadijatul Islamiyya"/>
    <s v="1203010204"/>
    <s v="Tukur Ali"/>
    <s v="Muhammad Ibrahim"/>
    <s v="08166268800"/>
    <s v="8034234041"/>
    <s v="Supply 2024"/>
    <n v="12.224"/>
    <n v="8.657"/>
    <n v="19"/>
    <n v="19"/>
    <n v="19"/>
    <n v="19"/>
    <n v="0"/>
    <n v="0"/>
    <n v="120"/>
    <n v="120"/>
  </r>
  <r>
    <x v="2"/>
    <s v="Minjibir"/>
    <s v="Sanbauna Primary School"/>
    <s v="2030107102"/>
    <s v="Rabiu Ubale"/>
    <s v="Iliyasu Muhammad"/>
    <s v="09085920955"/>
    <s v="8034073178"/>
    <s v="Supply 2024"/>
    <n v="12.127000000000001"/>
    <n v="8.5920000000000005"/>
    <n v="19"/>
    <n v="19"/>
    <n v="19"/>
    <n v="19"/>
    <n v="0"/>
    <n v="0"/>
    <n v="120"/>
    <n v="120"/>
  </r>
  <r>
    <x v="2"/>
    <s v="Karaye"/>
    <s v="Dangayaki Primary School"/>
    <s v="2022014120"/>
    <s v="Muttaka Bello"/>
    <s v="Tasiu Garba"/>
    <s v="08021465682"/>
    <s v="null"/>
    <s v="Supply 2024"/>
    <n v="11.725"/>
    <n v="7.9029999999999996"/>
    <n v="19"/>
    <n v="19"/>
    <n v="19"/>
    <n v="19"/>
    <n v="0"/>
    <n v="0"/>
    <n v="119"/>
    <n v="119"/>
  </r>
  <r>
    <x v="2"/>
    <s v="Takai"/>
    <s v="Kuka Primary School"/>
    <s v="1203710150"/>
    <s v="Adamu Iro Ibrahim"/>
    <s v="Ibrahim A Ahmad"/>
    <s v="09043478567"/>
    <s v="8096287743"/>
    <s v="Supply 2024"/>
    <n v="11.534000000000001"/>
    <n v="9.0869999999999997"/>
    <n v="19"/>
    <n v="19"/>
    <n v="19"/>
    <n v="19"/>
    <n v="0"/>
    <n v="0"/>
    <n v="119"/>
    <n v="119"/>
  </r>
  <r>
    <x v="2"/>
    <s v="Gabasawa"/>
    <s v="Fangan Primary School"/>
    <s v="2013019120"/>
    <s v="Idi Aminu"/>
    <s v="Yau Mudassiru"/>
    <s v="07036164836"/>
    <s v="null"/>
    <s v="Supply 2024"/>
    <n v="12.151999999999999"/>
    <n v="8.6850000000000005"/>
    <n v="19"/>
    <n v="19"/>
    <n v="19"/>
    <n v="19"/>
    <n v="0"/>
    <n v="0"/>
    <n v="118"/>
    <n v="118"/>
  </r>
  <r>
    <x v="2"/>
    <s v="Gabasawa"/>
    <s v="Garun Danga Central Primary School"/>
    <s v="2013031120"/>
    <s v="Idi Aminu"/>
    <s v="Mahdi Mudi"/>
    <s v="09125317183"/>
    <s v="null"/>
    <s v="Supply 2024"/>
    <n v="12.206"/>
    <n v="8.8439999999999994"/>
    <n v="19"/>
    <n v="19"/>
    <n v="19"/>
    <n v="19"/>
    <n v="0"/>
    <n v="0"/>
    <n v="118"/>
    <n v="118"/>
  </r>
  <r>
    <x v="2"/>
    <s v="Gabasawa"/>
    <s v="Wasarde Primary School"/>
    <s v="2013090120"/>
    <s v="Bello Ilu"/>
    <s v="Kabiru Abba"/>
    <s v="0826962794"/>
    <s v="8038117712"/>
    <s v="Supply 2024"/>
    <n v="12.032999999999999"/>
    <n v="8.8659999999999997"/>
    <n v="19"/>
    <n v="19"/>
    <n v="19"/>
    <n v="19"/>
    <n v="0"/>
    <n v="0"/>
    <n v="118"/>
    <n v="118"/>
  </r>
  <r>
    <x v="2"/>
    <s v="Minjibir"/>
    <s v="Tarbiyatul Aulad Gidan Gabas Islamiyya"/>
    <s v="2030122102"/>
    <s v="Hassan Jafaru"/>
    <s v="Sadanu Rabo"/>
    <s v="09041678916"/>
    <s v="null"/>
    <s v="Supply 2024"/>
    <n v="12.167999999999999"/>
    <n v="8.6389999999999993"/>
    <n v="19"/>
    <n v="19"/>
    <n v="19"/>
    <n v="19"/>
    <n v="0"/>
    <n v="0"/>
    <n v="116"/>
    <n v="116"/>
  </r>
  <r>
    <x v="2"/>
    <s v="Minjibir"/>
    <s v="Usman Bin Affan Islamiyya ShaIskawa Kunya"/>
    <s v="2030304122"/>
    <s v="Salisu Abdulhamid"/>
    <s v="Kabiru Nasiru"/>
    <s v="08062200502"/>
    <s v="8032096936"/>
    <s v="Supply 2024"/>
    <n v="12.218"/>
    <n v="8.5329999999999995"/>
    <n v="19"/>
    <n v="19"/>
    <n v="19"/>
    <n v="19"/>
    <n v="0"/>
    <n v="0"/>
    <n v="116"/>
    <n v="116"/>
  </r>
  <r>
    <x v="2"/>
    <s v="Karaye"/>
    <s v="Dambaji Primary School"/>
    <s v="2022172121"/>
    <s v="Muttaka Bello"/>
    <s v="Magaji Isyaku"/>
    <s v="08138158365"/>
    <s v="null"/>
    <s v="Supply 2024"/>
    <n v="11.746"/>
    <n v="7.9109999999999996"/>
    <n v="19"/>
    <n v="19"/>
    <n v="19"/>
    <n v="19"/>
    <n v="0"/>
    <n v="0"/>
    <n v="115"/>
    <n v="115"/>
  </r>
  <r>
    <x v="2"/>
    <s v="Karaye"/>
    <s v="Karaye Community Nysc School"/>
    <s v="1202210168"/>
    <s v="Maikudi Abdu"/>
    <s v="Maryam Inuwa Shehu"/>
    <s v="08069606084"/>
    <s v=""/>
    <s v="Supply 2024"/>
    <n v="11.782"/>
    <n v="8.0229999999999997"/>
    <n v="19"/>
    <n v="19"/>
    <n v="19"/>
    <n v="19"/>
    <n v="0"/>
    <n v="0"/>
    <n v="114"/>
    <n v="114"/>
  </r>
  <r>
    <x v="2"/>
    <s v="Minjibir"/>
    <s v="Gandirwawa Primary School"/>
    <s v="2030243607"/>
    <s v="Hassan Jafaru"/>
    <s v="Ibrahim Mati"/>
    <s v="070612748"/>
    <s v="null"/>
    <s v="Supply 2024"/>
    <n v="12.156000000000001"/>
    <n v="8.6219999999999999"/>
    <n v="19"/>
    <n v="19"/>
    <n v="19"/>
    <n v="19"/>
    <n v="0"/>
    <n v="0"/>
    <n v="114"/>
    <n v="114"/>
  </r>
  <r>
    <x v="2"/>
    <s v="Minjibir"/>
    <s v="Ihyauddeen Islamiyya JamaAr Ladan"/>
    <s v="2030300122"/>
    <s v="Shafiu Musa"/>
    <s v="Dahiru Muhammad"/>
    <s v="07086965860"/>
    <s v="8035743977"/>
    <s v="Supply 2024"/>
    <n v="12.163"/>
    <n v="8.5389999999999997"/>
    <n v="19"/>
    <n v="19"/>
    <n v="19"/>
    <n v="19"/>
    <n v="0"/>
    <n v="0"/>
    <n v="114"/>
    <n v="114"/>
  </r>
  <r>
    <x v="2"/>
    <s v="Takai"/>
    <s v="Zuga Yamma Primary School"/>
    <s v="1203710154"/>
    <s v="Hamida Ahmad Muhammad"/>
    <s v="Nasiru A Yau"/>
    <s v="08063356135"/>
    <s v="8033475873"/>
    <s v="Supply 2024"/>
    <n v="11.507999999999999"/>
    <n v="9.1430000000000007"/>
    <n v="19"/>
    <n v="19"/>
    <n v="19"/>
    <n v="19"/>
    <n v="0"/>
    <n v="0"/>
    <n v="114"/>
    <n v="114"/>
  </r>
  <r>
    <x v="2"/>
    <s v="Minjibir"/>
    <s v="Agalawa Primary School"/>
    <s v="2030004122"/>
    <s v="Maaruf Ubah"/>
    <s v="Sale Muhammad"/>
    <s v="08169462829"/>
    <s v="8119979844"/>
    <s v="Supply 2024"/>
    <n v="12.2"/>
    <n v="8.673"/>
    <n v="19"/>
    <n v="19"/>
    <n v="19"/>
    <n v="19"/>
    <n v="0"/>
    <n v="0"/>
    <n v="113"/>
    <n v="113"/>
  </r>
  <r>
    <x v="2"/>
    <s v="Minjibir"/>
    <s v="Hulwaddeen Islamiyya Chedi"/>
    <s v="2030055102"/>
    <s v="Maaruf Ubah"/>
    <s v="Isa Gambo"/>
    <s v="07031045881"/>
    <s v="8119979844"/>
    <s v="Supply 2024"/>
    <n v="12.188000000000001"/>
    <n v="8.6750000000000007"/>
    <n v="19"/>
    <n v="19"/>
    <n v="19"/>
    <n v="19"/>
    <n v="0"/>
    <n v="0"/>
    <n v="112"/>
    <n v="112"/>
  </r>
  <r>
    <x v="2"/>
    <s v="Gabasawa"/>
    <s v="Chikajoto Nomadic School"/>
    <s v="2013006120"/>
    <s v="Mudi Abdulkadir"/>
    <s v="Tijjani Musa"/>
    <s v="09131436664"/>
    <s v="null"/>
    <s v="Supply 2024"/>
    <s v=""/>
    <s v=""/>
    <n v="19"/>
    <n v="19"/>
    <n v="19"/>
    <n v="19"/>
    <n v="0"/>
    <n v="0"/>
    <n v="108"/>
    <n v="108"/>
  </r>
  <r>
    <x v="2"/>
    <s v="Gabasawa"/>
    <s v="Yadai Primary School"/>
    <s v="2013091100"/>
    <s v="Kamalu Mustapha"/>
    <s v="Abdulkadir Dauda"/>
    <s v="07025156605"/>
    <s v="null"/>
    <s v="Supply 2024"/>
    <n v="12.295"/>
    <n v="8.8149999999999995"/>
    <n v="19"/>
    <n v="19"/>
    <n v="19"/>
    <n v="19"/>
    <n v="0"/>
    <n v="0"/>
    <n v="108"/>
    <n v="108"/>
  </r>
  <r>
    <x v="2"/>
    <s v="Karaye"/>
    <s v="Dambazau Primary School"/>
    <s v="2022012122"/>
    <s v="Kabiru Shiitu"/>
    <s v="Halilu Shitu"/>
    <s v="08067742728"/>
    <s v="7037855540"/>
    <s v="Supply 2024"/>
    <n v="11.808999999999999"/>
    <n v="8.0210000000000008"/>
    <n v="19"/>
    <n v="19"/>
    <n v="19"/>
    <n v="19"/>
    <n v="0"/>
    <n v="0"/>
    <n v="108"/>
    <n v="108"/>
  </r>
  <r>
    <x v="2"/>
    <s v="Karaye"/>
    <s v="Dutsen Amare Primary School"/>
    <s v="2022022120"/>
    <s v="Kabiru Shiitu"/>
    <s v="07032573521 Usaini"/>
    <s v=""/>
    <s v="7037855540"/>
    <s v="Supply 2024"/>
    <n v="11.827999999999999"/>
    <n v="7.9930000000000003"/>
    <n v="19"/>
    <n v="19"/>
    <n v="19"/>
    <n v="19"/>
    <n v="0"/>
    <n v="0"/>
    <n v="108"/>
    <n v="108"/>
  </r>
  <r>
    <x v="2"/>
    <s v="Karaye"/>
    <s v="Sabon Garin Karaye Islamiyya Primary School"/>
    <s v="2022094120"/>
    <s v="Kabiru Shiitu"/>
    <s v="Ibrahim Salisu"/>
    <s v="09162242734"/>
    <s v="7037855540"/>
    <s v="Supply 2024"/>
    <n v="11.816000000000001"/>
    <n v="8.0020000000000007"/>
    <n v="19"/>
    <n v="19"/>
    <n v="19"/>
    <n v="19"/>
    <n v="0"/>
    <n v="0"/>
    <n v="108"/>
    <n v="108"/>
  </r>
  <r>
    <x v="2"/>
    <s v="Karaye"/>
    <s v="Tudun Kaya Islamiyya Primary School"/>
    <s v="2022104122"/>
    <s v="Muttaka Bello"/>
    <s v="Ahmad Hassan Ahmad"/>
    <s v="07015477327"/>
    <s v="null"/>
    <s v="Supply 2024"/>
    <n v="11.734"/>
    <n v="7.9279999999999999"/>
    <n v="19"/>
    <n v="19"/>
    <n v="19"/>
    <n v="19"/>
    <n v="0"/>
    <n v="0"/>
    <n v="108"/>
    <n v="108"/>
  </r>
  <r>
    <x v="2"/>
    <s v="Karaye"/>
    <s v="Unguwar Dagaci Nurul Huda Islmiyya Primary School"/>
    <s v="2022112122"/>
    <s v="Kabiru Shiitu"/>
    <s v="Zubairu Salisu Adam"/>
    <s v="0000000"/>
    <s v="7037855540"/>
    <s v="Supply 2024"/>
    <n v="11.808"/>
    <n v="8.0180000000000007"/>
    <n v="19"/>
    <n v="19"/>
    <n v="19"/>
    <n v="19"/>
    <n v="0"/>
    <n v="0"/>
    <n v="108"/>
    <n v="108"/>
  </r>
  <r>
    <x v="2"/>
    <s v="Karaye"/>
    <s v="Zare Primary School"/>
    <s v="2022125120"/>
    <s v="Muntari Idris"/>
    <s v="Ali Nuhu"/>
    <s v="09133307474"/>
    <s v=""/>
    <s v="Supply 2024"/>
    <n v="11.696999999999999"/>
    <n v="8.0440000000000005"/>
    <n v="19"/>
    <n v="19"/>
    <n v="19"/>
    <n v="19"/>
    <n v="0"/>
    <n v="0"/>
    <n v="108"/>
    <n v="108"/>
  </r>
  <r>
    <x v="2"/>
    <s v="Minjibir"/>
    <s v="ManhajissaAdati Al Islamiyya"/>
    <s v="2030086102"/>
    <s v="Shafiu Musa"/>
    <s v="Murtala Isah"/>
    <s v="08038119397"/>
    <s v="8035743977"/>
    <s v="Supply 2024"/>
    <n v="12.182"/>
    <n v="8.5790000000000006"/>
    <n v="19"/>
    <n v="19"/>
    <n v="19"/>
    <n v="19"/>
    <n v="0"/>
    <n v="0"/>
    <n v="107"/>
    <n v="107"/>
  </r>
  <r>
    <x v="2"/>
    <s v="Minjibir"/>
    <s v="Zabainawa Inusa Primary School"/>
    <s v="2030137123"/>
    <s v="Garba Yunusa"/>
    <s v="Tijjani Ado Kunya"/>
    <s v="09163314332"/>
    <s v="null"/>
    <s v="Supply 2024"/>
    <n v="12.167"/>
    <n v="8.5030000000000001"/>
    <n v="19"/>
    <n v="19"/>
    <n v="19"/>
    <n v="19"/>
    <n v="0"/>
    <n v="0"/>
    <n v="107"/>
    <n v="107"/>
  </r>
  <r>
    <x v="2"/>
    <s v="Gabasawa"/>
    <s v="Tankarau Primary School"/>
    <s v="2013077120"/>
    <s v="Umar Garba"/>
    <s v="Sarkin Ado"/>
    <s v="08067272473"/>
    <s v="8137956065"/>
    <s v="Supply 2024"/>
    <n v="12.098000000000001"/>
    <n v="8.8859999999999992"/>
    <n v="19"/>
    <n v="19"/>
    <n v="19"/>
    <n v="19"/>
    <n v="0"/>
    <n v="0"/>
    <n v="106"/>
    <n v="106"/>
  </r>
  <r>
    <x v="2"/>
    <s v="Karaye"/>
    <s v="Tamarke Primary School"/>
    <s v="2022097122"/>
    <s v="Maikano Aminu"/>
    <s v="Rabiu A Ali"/>
    <s v=""/>
    <s v="null"/>
    <s v="Supply 2024"/>
    <n v="11.77"/>
    <n v="7.87"/>
    <n v="19"/>
    <n v="19"/>
    <n v="19"/>
    <n v="19"/>
    <n v="0"/>
    <n v="0"/>
    <n v="105"/>
    <n v="105"/>
  </r>
  <r>
    <x v="2"/>
    <s v="Takai"/>
    <s v="Kachako Gandu Islamiyya Primary School"/>
    <s v="2037040102"/>
    <s v="Hadiza Ahmad Aliyu"/>
    <s v="Umar Talle"/>
    <s v="08035349770"/>
    <s v="8039644527"/>
    <s v="Supply 2024"/>
    <n v="11.535"/>
    <n v="9.2629999999999999"/>
    <n v="19"/>
    <n v="19"/>
    <n v="19"/>
    <n v="19"/>
    <n v="0"/>
    <n v="0"/>
    <n v="105"/>
    <n v="105"/>
  </r>
  <r>
    <x v="2"/>
    <s v="Karaye"/>
    <s v="Tudun Kadafa Primary School"/>
    <s v="2022106120"/>
    <s v="Maikano Aminu"/>
    <s v="Mustapha Ibrahim"/>
    <s v="09015583706"/>
    <s v="null"/>
    <s v="Supply 2024"/>
    <n v="11.815"/>
    <n v="7.9370000000000003"/>
    <n v="19"/>
    <n v="19"/>
    <n v="19"/>
    <n v="19"/>
    <n v="0"/>
    <n v="0"/>
    <n v="104"/>
    <n v="104"/>
  </r>
  <r>
    <x v="2"/>
    <s v="Minjibir"/>
    <s v="Tarbiyatul Adafal Azore"/>
    <s v="2030192102"/>
    <s v="Rabiu Ubale"/>
    <s v="Aminu Saidu"/>
    <s v="08175896459"/>
    <s v="8034073178"/>
    <s v="Supply 2024"/>
    <n v="12.121"/>
    <n v="8.6029999999999998"/>
    <n v="19"/>
    <n v="19"/>
    <n v="19"/>
    <n v="19"/>
    <n v="0"/>
    <n v="0"/>
    <n v="104"/>
    <n v="104"/>
  </r>
  <r>
    <x v="2"/>
    <s v="Minjibir"/>
    <s v="Kankarawa Primary School"/>
    <s v="2030071122"/>
    <s v="Sani Yahaya Tofa"/>
    <s v="Halliru Muhammad"/>
    <s v="07061862653"/>
    <s v="7033429762"/>
    <s v="Supply 2024"/>
    <n v="12.224"/>
    <n v="8.6310000000000002"/>
    <n v="19"/>
    <n v="19"/>
    <n v="19"/>
    <n v="19"/>
    <n v="0"/>
    <n v="0"/>
    <n v="103"/>
    <n v="103"/>
  </r>
  <r>
    <x v="2"/>
    <s v="Takai"/>
    <s v="Bagwaro Primary School"/>
    <s v="2037005122"/>
    <s v="Isa Yunusa"/>
    <s v="Yahaya Dahiru"/>
    <s v="08030823650"/>
    <s v="7035701518"/>
    <s v="Supply 2024"/>
    <n v="11.423"/>
    <n v="9.1440000000000001"/>
    <n v="19"/>
    <n v="19"/>
    <n v="19"/>
    <n v="19"/>
    <n v="0"/>
    <n v="0"/>
    <n v="102"/>
    <n v="102"/>
  </r>
  <r>
    <x v="2"/>
    <s v="Gabasawa"/>
    <s v="Ubakarawa Primary School"/>
    <s v="2013084120"/>
    <s v="Bello Ilu"/>
    <s v="Shehu Zakirai"/>
    <s v="08063385301"/>
    <s v="8038117712"/>
    <s v="Supply 2024"/>
    <n v="12.066000000000001"/>
    <n v="8.8559999999999999"/>
    <n v="19"/>
    <n v="19"/>
    <n v="19"/>
    <n v="19"/>
    <n v="0"/>
    <n v="0"/>
    <n v="100"/>
    <n v="100"/>
  </r>
  <r>
    <x v="2"/>
    <s v="Karaye"/>
    <s v="Unguwar Taiki Primary School"/>
    <s v="2022115122"/>
    <s v="Iliyasu Mudi"/>
    <s v="Aliyu Lawan Balarabe"/>
    <s v="08069128882"/>
    <s v="null"/>
    <s v="Supply 2024"/>
    <n v="11.804"/>
    <n v="8.0909999999999993"/>
    <n v="19"/>
    <n v="19"/>
    <n v="19"/>
    <n v="19"/>
    <n v="0"/>
    <n v="0"/>
    <n v="100"/>
    <n v="100"/>
  </r>
  <r>
    <x v="2"/>
    <s v="Minjibir"/>
    <s v="Kuru Primary School"/>
    <s v="2030081122"/>
    <s v="Garba Yunusa"/>
    <s v="Nura Lawan"/>
    <s v=""/>
    <s v="null"/>
    <s v="Supply 2024"/>
    <n v="12.177"/>
    <n v="8.5329999999999995"/>
    <n v="19"/>
    <n v="19"/>
    <n v="19"/>
    <n v="19"/>
    <n v="0"/>
    <n v="0"/>
    <n v="100"/>
    <n v="100"/>
  </r>
  <r>
    <x v="2"/>
    <s v="Takai"/>
    <s v="Garandiya Primary School"/>
    <s v="2037041122"/>
    <s v="Halima B Shehu"/>
    <s v="Ado Umar Takai"/>
    <s v="07034891295"/>
    <s v="8036028810"/>
    <s v="Supply 2024"/>
    <n v="11.564"/>
    <n v="9.1039999999999992"/>
    <n v="19"/>
    <n v="19"/>
    <n v="19"/>
    <n v="19"/>
    <n v="0"/>
    <n v="0"/>
    <n v="100"/>
    <n v="100"/>
  </r>
  <r>
    <x v="2"/>
    <s v="Gabasawa"/>
    <s v="Tsagan Primary School"/>
    <s v="2013082122"/>
    <s v="Sani Abdu"/>
    <s v="Masau Rabiu"/>
    <s v="08067224546"/>
    <s v="null"/>
    <s v="Supply 2024"/>
    <n v="12.186"/>
    <n v="8.9190000000000005"/>
    <n v="19"/>
    <n v="19"/>
    <n v="19"/>
    <n v="19"/>
    <n v="0"/>
    <n v="0"/>
    <n v="99"/>
    <n v="99"/>
  </r>
  <r>
    <x v="2"/>
    <s v="Karaye"/>
    <s v="Kumbugawa Primary School"/>
    <s v="2022060122"/>
    <s v="Kabiru Shiitu"/>
    <s v="Magaji Ahmad Musa"/>
    <s v="08141748408"/>
    <s v="7037855540"/>
    <s v="Supply 2024"/>
    <n v="11.795"/>
    <n v="8.0009999999999994"/>
    <n v="19"/>
    <n v="19"/>
    <n v="19"/>
    <n v="19"/>
    <n v="0"/>
    <n v="0"/>
    <n v="99"/>
    <n v="99"/>
  </r>
  <r>
    <x v="2"/>
    <s v="Minjibir"/>
    <s v="Goda Primary School"/>
    <s v="2030048120"/>
    <s v="Salisu Abdulhamid"/>
    <s v="Idi Saadu Kunya"/>
    <s v="08087638412"/>
    <s v="8032096936"/>
    <s v="Supply 2024"/>
    <n v="12.214"/>
    <n v="8.5619999999999994"/>
    <n v="19"/>
    <n v="19"/>
    <n v="19"/>
    <n v="19"/>
    <n v="0"/>
    <n v="0"/>
    <n v="99"/>
    <n v="99"/>
  </r>
  <r>
    <x v="2"/>
    <s v="Minjibir"/>
    <s v="Tarbiyatul Aulad Makurdin Geza"/>
    <n v="1203010192"/>
    <s v=""/>
    <s v=""/>
    <s v=""/>
    <s v=""/>
    <s v="Supply 2024"/>
    <n v="12.192"/>
    <n v="8.5"/>
    <n v="19"/>
    <n v="19"/>
    <n v="19"/>
    <n v="19"/>
    <n v="0"/>
    <n v="0"/>
    <n v="99"/>
    <n v="99"/>
  </r>
  <r>
    <x v="2"/>
    <s v="Minjibir"/>
    <s v="Dingin Primary School"/>
    <s v="2030023122"/>
    <s v="Fatima Salisu Adamu"/>
    <s v="Musa Baffa"/>
    <s v="08137168804"/>
    <s v="7033919862"/>
    <s v="Supply 2024"/>
    <n v="12.167"/>
    <n v="8.6649999999999991"/>
    <n v="19"/>
    <n v="19"/>
    <n v="19"/>
    <n v="19"/>
    <n v="0"/>
    <n v="0"/>
    <n v="98"/>
    <n v="98"/>
  </r>
  <r>
    <x v="2"/>
    <s v="Gabasawa"/>
    <s v="Kafamai Primary School"/>
    <s v="2013049120"/>
    <s v="Kamalu Mustapha"/>
    <s v="Ibrahim Liman"/>
    <s v="08066921942"/>
    <s v="null"/>
    <s v="Supply 2024"/>
    <n v="12.252000000000001"/>
    <n v="8.8079999999999998"/>
    <n v="19"/>
    <n v="19"/>
    <n v="19"/>
    <n v="19"/>
    <n v="0"/>
    <n v="0"/>
    <n v="96"/>
    <n v="96"/>
  </r>
  <r>
    <x v="2"/>
    <s v="Karaye"/>
    <s v="Kwanyawa Central Primary School"/>
    <s v="2022066122"/>
    <s v="Shehu Hassan"/>
    <s v="Usamatu Nasir Gwarzo"/>
    <s v="07032835055"/>
    <s v="8065926687"/>
    <s v="Supply 2024"/>
    <n v="11.771000000000001"/>
    <n v="7.8639999999999999"/>
    <n v="19"/>
    <n v="19"/>
    <n v="19"/>
    <n v="19"/>
    <n v="0"/>
    <n v="0"/>
    <n v="96"/>
    <n v="96"/>
  </r>
  <r>
    <x v="2"/>
    <s v="Minjibir"/>
    <s v="Kaukai Primary School"/>
    <s v="2030074120"/>
    <s v="Garba Yunusa"/>
    <s v="Godi Sulaiman"/>
    <s v="08109885540"/>
    <s v="null"/>
    <s v="Supply 2024"/>
    <n v="12.24"/>
    <n v="8.5169999999999995"/>
    <n v="19"/>
    <n v="19"/>
    <n v="19"/>
    <n v="19"/>
    <n v="0"/>
    <n v="0"/>
    <n v="96"/>
    <n v="96"/>
  </r>
  <r>
    <x v="2"/>
    <s v="Minjibir"/>
    <s v="Zabainawar Tsage Primary School"/>
    <s v="2030138123"/>
    <s v="Garba Yunusa"/>
    <s v="Sabiu Sulaiman"/>
    <s v="08034235884"/>
    <s v="null"/>
    <s v="Supply 2024"/>
    <n v="12.151999999999999"/>
    <n v="8.5370000000000008"/>
    <n v="19"/>
    <n v="19"/>
    <n v="19"/>
    <n v="19"/>
    <n v="0"/>
    <n v="0"/>
    <n v="96"/>
    <n v="96"/>
  </r>
  <r>
    <x v="2"/>
    <s v="Takai"/>
    <s v="Jiramo Nomadic Primary School"/>
    <s v="2037137123"/>
    <s v="Sani Umar"/>
    <s v="Mohd Hussaini Karfi"/>
    <s v="08103509185"/>
    <s v="8036254885"/>
    <s v="Supply 2024"/>
    <n v="11.456"/>
    <n v="9.1039999999999992"/>
    <n v="19"/>
    <n v="19"/>
    <n v="19"/>
    <n v="19"/>
    <n v="0"/>
    <n v="0"/>
    <n v="95"/>
    <n v="95"/>
  </r>
  <r>
    <x v="2"/>
    <s v="Takai"/>
    <s v="Dambazau Islamiyya"/>
    <s v="2037008102"/>
    <s v="Hamida Ahmad Muhammad"/>
    <s v="Suleman Saluhu"/>
    <s v="08025289399"/>
    <s v="8033475873"/>
    <s v="Supply 2024"/>
    <n v="11.449"/>
    <n v="9.2140000000000004"/>
    <n v="19"/>
    <n v="19"/>
    <n v="19"/>
    <n v="19"/>
    <n v="0"/>
    <n v="0"/>
    <n v="94"/>
    <n v="94"/>
  </r>
  <r>
    <x v="2"/>
    <s v="Gabasawa"/>
    <s v="Dadin Duniya Islamiyya Primary School"/>
    <s v="2013011120"/>
    <s v="Sani Abdu"/>
    <s v="Sulaiman Idris"/>
    <s v="07069173922"/>
    <s v="null"/>
    <s v="Supply 2024"/>
    <n v="12.161"/>
    <n v="8.8810000000000002"/>
    <n v="19"/>
    <n v="19"/>
    <n v="19"/>
    <n v="19"/>
    <n v="0"/>
    <n v="0"/>
    <n v="93"/>
    <n v="93"/>
  </r>
  <r>
    <x v="2"/>
    <s v="Karaye"/>
    <s v="Tumfafi Primary School"/>
    <s v="2022171121"/>
    <s v="Auwalu Juda"/>
    <s v="Isah Ibrahim"/>
    <s v="08065635982"/>
    <s v="null"/>
    <s v="Supply 2024"/>
    <n v="11.83"/>
    <n v="8.0239999999999991"/>
    <n v="19"/>
    <n v="19"/>
    <n v="19"/>
    <n v="19"/>
    <n v="0"/>
    <n v="0"/>
    <n v="93"/>
    <n v="93"/>
  </r>
  <r>
    <x v="2"/>
    <s v="Takai"/>
    <s v="Unguwar Tsamiya Primary School"/>
    <s v="1203610079"/>
    <s v="Hadiza Ahmad Aliyu"/>
    <s v="Aisha Abdullahi"/>
    <s v="09061533203"/>
    <s v="8039644527"/>
    <s v="Supply 2024"/>
    <n v="11.542"/>
    <n v="9.2520000000000007"/>
    <n v="19"/>
    <n v="19"/>
    <n v="19"/>
    <n v="19"/>
    <n v="0"/>
    <n v="0"/>
    <n v="93"/>
    <n v="93"/>
  </r>
  <r>
    <x v="2"/>
    <s v="Gabasawa"/>
    <s v="Jigoro Primary School"/>
    <s v="2013042120"/>
    <s v="Abba Shitu"/>
    <s v="Garba Abdullahi"/>
    <s v="07030120365"/>
    <s v="null"/>
    <s v="Supply 2024"/>
    <n v="12.105"/>
    <n v="8.907"/>
    <n v="19"/>
    <n v="19"/>
    <n v="19"/>
    <n v="19"/>
    <n v="0"/>
    <n v="0"/>
    <n v="92"/>
    <n v="92"/>
  </r>
  <r>
    <x v="2"/>
    <s v="Gabasawa"/>
    <s v="Zubau Primary School"/>
    <s v="1201310154"/>
    <s v="Sanusi Saidu"/>
    <s v="Banaj Bashir"/>
    <s v="08097294912"/>
    <s v="08065s407830"/>
    <s v="Supply 2024"/>
    <n v="12.178000000000001"/>
    <n v="8.77"/>
    <n v="19"/>
    <n v="19"/>
    <n v="19"/>
    <n v="19"/>
    <n v="0"/>
    <n v="0"/>
    <n v="92"/>
    <n v="92"/>
  </r>
  <r>
    <x v="2"/>
    <s v="Takai"/>
    <s v="Falali Anwarul Islamiyya Primary School"/>
    <s v="2037019102"/>
    <s v="Sani Umar"/>
    <s v="Fatima Abdullahi"/>
    <s v="07081341045"/>
    <s v="8036254885"/>
    <s v="Supply 2024"/>
    <n v="11.468999999999999"/>
    <n v="9.0419999999999998"/>
    <n v="19"/>
    <n v="19"/>
    <n v="19"/>
    <n v="19"/>
    <n v="0"/>
    <n v="0"/>
    <n v="92"/>
    <n v="92"/>
  </r>
  <r>
    <x v="2"/>
    <s v="Takai"/>
    <s v="Toho Primary School"/>
    <s v="2037103120"/>
    <s v="Isa Yunusa"/>
    <s v="Musa Yakubu"/>
    <s v="08139301970"/>
    <s v="7035701518"/>
    <s v="Supply 2024"/>
    <s v=""/>
    <s v=""/>
    <n v="19"/>
    <n v="19"/>
    <n v="19"/>
    <n v="19"/>
    <n v="0"/>
    <n v="0"/>
    <n v="92"/>
    <n v="92"/>
  </r>
  <r>
    <x v="2"/>
    <s v="Karaye"/>
    <s v="Matankari Primary School"/>
    <s v="2022078122"/>
    <s v="Iliyasu Mudi"/>
    <s v="Magaji Salisu"/>
    <s v="08161506268"/>
    <s v="null"/>
    <s v="Supply 2024"/>
    <n v="11.785"/>
    <n v="8.09"/>
    <n v="19"/>
    <n v="19"/>
    <n v="19"/>
    <n v="19"/>
    <n v="0"/>
    <n v="0"/>
    <n v="91"/>
    <n v="91"/>
  </r>
  <r>
    <x v="2"/>
    <s v="Karaye"/>
    <s v="Unguwar Kure Primary School"/>
    <s v="2022167121"/>
    <s v="Auwalu Juda"/>
    <s v="Shamsuddeen Abubakar"/>
    <s v="08036222226"/>
    <s v="null"/>
    <s v="Supply 2024"/>
    <n v="11.803000000000001"/>
    <n v="8.0660000000000007"/>
    <n v="19"/>
    <n v="19"/>
    <n v="19"/>
    <n v="19"/>
    <n v="0"/>
    <n v="0"/>
    <n v="91"/>
    <n v="91"/>
  </r>
  <r>
    <x v="2"/>
    <s v="Minjibir"/>
    <s v="Kantamar Chiroma Nomadic Primary School"/>
    <s v="2030073123"/>
    <s v="Sani Yahaya Tofa"/>
    <s v="Hussain Umar"/>
    <s v=""/>
    <s v="7033429762"/>
    <s v="Supply 2024"/>
    <n v="12.16"/>
    <n v="8.5980000000000008"/>
    <n v="19"/>
    <n v="19"/>
    <n v="19"/>
    <n v="19"/>
    <n v="0"/>
    <n v="0"/>
    <n v="91"/>
    <n v="91"/>
  </r>
  <r>
    <x v="2"/>
    <s v="Takai"/>
    <s v="Daushanga Primary School"/>
    <s v="2037011122"/>
    <s v="Adamu Iro Ibrahim"/>
    <s v="Abdulrazak Tukur Ahmad"/>
    <s v="07037650305"/>
    <s v="8096287743"/>
    <s v="Supply 2024"/>
    <n v="11.539"/>
    <n v="9.109"/>
    <n v="19"/>
    <n v="19"/>
    <n v="19"/>
    <n v="19"/>
    <n v="0"/>
    <n v="0"/>
    <n v="91"/>
    <n v="91"/>
  </r>
  <r>
    <x v="2"/>
    <s v="Karaye"/>
    <s v="Kadafa Primary School"/>
    <s v="2022052120"/>
    <s v="Maikano Aminu"/>
    <s v="Kabiru Yahaya"/>
    <s v="09022283989"/>
    <s v="null"/>
    <s v="Supply 2024"/>
    <n v="11.872"/>
    <n v="7.9749999999999996"/>
    <n v="19"/>
    <n v="19"/>
    <n v="19"/>
    <n v="19"/>
    <n v="0"/>
    <n v="0"/>
    <n v="90"/>
    <n v="90"/>
  </r>
  <r>
    <x v="2"/>
    <s v="Minjibir"/>
    <s v="Awanu Sabiyan Primary School Zangon Mai Adaka"/>
    <s v="1203010162"/>
    <s v="Tukur Ali"/>
    <s v="Idris Yahaya"/>
    <s v="08130435226"/>
    <s v="8034234041"/>
    <s v="Supply 2024"/>
    <n v="12.223000000000001"/>
    <n v="8.6140000000000008"/>
    <n v="19"/>
    <n v="19"/>
    <n v="19"/>
    <n v="19"/>
    <n v="0"/>
    <n v="0"/>
    <n v="90"/>
    <n v="90"/>
  </r>
  <r>
    <x v="2"/>
    <s v="Minjibir"/>
    <s v="Geranya Primary School"/>
    <s v="2030044120"/>
    <s v="Shafiu Musa"/>
    <s v="Safiyanu Haruna"/>
    <s v="08062347442"/>
    <s v="8035743977"/>
    <s v="Supply 2024"/>
    <n v="12.195"/>
    <n v="8.59"/>
    <n v="19"/>
    <n v="19"/>
    <n v="19"/>
    <n v="19"/>
    <n v="0"/>
    <n v="0"/>
    <n v="90"/>
    <n v="90"/>
  </r>
  <r>
    <x v="2"/>
    <s v="Minjibir"/>
    <s v="Girls Childs Education Primary School Minjibir"/>
    <n v="2030149120"/>
    <s v=""/>
    <s v=""/>
    <s v=""/>
    <s v=""/>
    <s v="Supply 2024"/>
    <s v=""/>
    <s v=""/>
    <n v="19"/>
    <n v="19"/>
    <n v="19"/>
    <n v="19"/>
    <n v="0"/>
    <n v="0"/>
    <n v="90"/>
    <n v="90"/>
  </r>
  <r>
    <x v="2"/>
    <s v="Minjibir"/>
    <s v="Kairul Umma Islamiyya Primary School"/>
    <n v="2030157120"/>
    <s v=""/>
    <s v=""/>
    <s v=""/>
    <s v=""/>
    <s v="Supply 2024"/>
    <n v="12.223000000000001"/>
    <n v="8.5030000000000001"/>
    <n v="19"/>
    <n v="19"/>
    <n v="19"/>
    <n v="19"/>
    <n v="0"/>
    <n v="0"/>
    <n v="90"/>
    <n v="90"/>
  </r>
  <r>
    <x v="2"/>
    <s v="Minjibir"/>
    <s v="Khalid Bin Wakid Islamiyya"/>
    <s v="1203010202"/>
    <s v="Shafiu Musa"/>
    <s v="Ibrahim Kabir"/>
    <s v="8030566352"/>
    <s v="8035743977"/>
    <s v="Supply 2024"/>
    <s v=""/>
    <s v=""/>
    <n v="19"/>
    <n v="19"/>
    <n v="19"/>
    <n v="19"/>
    <n v="0"/>
    <n v="0"/>
    <n v="90"/>
    <n v="90"/>
  </r>
  <r>
    <x v="2"/>
    <s v="Minjibir"/>
    <s v="Mal Shehu Minjibir Boarding Primary School"/>
    <n v="2030263809"/>
    <s v=""/>
    <s v=""/>
    <s v=""/>
    <s v=""/>
    <s v="Supply 2024"/>
    <s v=""/>
    <s v=""/>
    <n v="19"/>
    <n v="19"/>
    <n v="19"/>
    <n v="19"/>
    <n v="0"/>
    <n v="0"/>
    <n v="90"/>
    <n v="90"/>
  </r>
  <r>
    <x v="2"/>
    <s v="Minjibir"/>
    <s v="Nurul Huda Islamiyya School"/>
    <s v="2030095102"/>
    <s v="Sani Yahaya Tofa"/>
    <s v="Ibrahim M Rabo"/>
    <s v="08031323669"/>
    <s v="7033429762"/>
    <s v="Supply 2024"/>
    <n v="12.175000000000001"/>
    <n v="8.6630000000000003"/>
    <n v="19"/>
    <n v="19"/>
    <n v="19"/>
    <n v="19"/>
    <n v="0"/>
    <n v="0"/>
    <n v="90"/>
    <n v="90"/>
  </r>
  <r>
    <x v="2"/>
    <s v="Takai"/>
    <s v="Diribo Central Primary School"/>
    <s v="2037013122"/>
    <s v="Isa Yunusa"/>
    <s v="Nura Inuwa"/>
    <s v="08081137130"/>
    <s v="7035701518"/>
    <s v="Supply 2024"/>
    <n v="11.544"/>
    <n v="9.2149999999999999"/>
    <n v="19"/>
    <n v="19"/>
    <n v="19"/>
    <n v="19"/>
    <n v="0"/>
    <n v="0"/>
    <n v="90"/>
    <n v="90"/>
  </r>
  <r>
    <x v="2"/>
    <s v="Gabasawa"/>
    <s v="Yaranchi Primary School"/>
    <s v="2013098120"/>
    <s v="Sanusi Saidu"/>
    <s v="Abubakar Muazu"/>
    <s v="07085569138"/>
    <s v="08065s407830"/>
    <s v="Supply 2024"/>
    <n v="12.167999999999999"/>
    <n v="8.7569999999999997"/>
    <n v="19"/>
    <n v="19"/>
    <n v="19"/>
    <n v="19"/>
    <n v="0"/>
    <n v="0"/>
    <n v="88"/>
    <n v="88"/>
  </r>
  <r>
    <x v="2"/>
    <s v="Karaye"/>
    <s v="Unguwar Jaji Islamiyya Primary School"/>
    <s v="2022164122"/>
    <s v="Maikano Aminu"/>
    <s v="Hassan Abubakar"/>
    <s v="08069352830"/>
    <s v="null"/>
    <s v="Supply 2024"/>
    <n v="11.78"/>
    <n v="7.9359999999999999"/>
    <n v="19"/>
    <n v="19"/>
    <n v="19"/>
    <n v="19"/>
    <n v="0"/>
    <n v="0"/>
    <n v="88"/>
    <n v="88"/>
  </r>
  <r>
    <x v="2"/>
    <s v="Minjibir"/>
    <s v="Imam Abubakar Quranic"/>
    <n v="2030056102"/>
    <s v=""/>
    <s v=""/>
    <s v=""/>
    <s v=""/>
    <s v="Supply 2024"/>
    <s v=""/>
    <s v=""/>
    <n v="19"/>
    <n v="19"/>
    <n v="19"/>
    <n v="19"/>
    <n v="0"/>
    <n v="0"/>
    <n v="88"/>
    <n v="88"/>
  </r>
  <r>
    <x v="2"/>
    <s v="Takai"/>
    <s v="Awazara Primary School"/>
    <s v="2037002102"/>
    <s v="Hadiza Ahmad Aliyu"/>
    <s v="Muzanbilu Isyaku"/>
    <s v="08146494870"/>
    <s v="8039644527"/>
    <s v="Supply 2024"/>
    <n v="11.521000000000001"/>
    <n v="9.3249999999999993"/>
    <n v="19"/>
    <n v="19"/>
    <n v="19"/>
    <n v="19"/>
    <n v="0"/>
    <n v="0"/>
    <n v="88"/>
    <n v="88"/>
  </r>
  <r>
    <x v="2"/>
    <s v="Takai"/>
    <s v="Dalawa Nomadic Primary School"/>
    <s v="Kn23001"/>
    <s v=""/>
    <s v="Aliyu Adahama"/>
    <s v=""/>
    <s v=""/>
    <s v="Supply 2024"/>
    <s v=""/>
    <s v=""/>
    <n v="19"/>
    <n v="19"/>
    <n v="19"/>
    <n v="19"/>
    <n v="0"/>
    <n v="0"/>
    <n v="88"/>
    <n v="88"/>
  </r>
  <r>
    <x v="2"/>
    <s v="Takai"/>
    <s v="Durbende Unguwar Kuka"/>
    <n v="2037149132"/>
    <s v=""/>
    <s v=""/>
    <s v=""/>
    <s v=""/>
    <s v="Supply 2024"/>
    <s v=""/>
    <s v=""/>
    <n v="19"/>
    <n v="19"/>
    <n v="19"/>
    <n v="19"/>
    <n v="0"/>
    <n v="0"/>
    <n v="88"/>
    <n v="88"/>
  </r>
  <r>
    <x v="2"/>
    <s v="Takai"/>
    <s v="Fajewa Central Primary School"/>
    <s v="2037017122"/>
    <s v="Sani Umar"/>
    <s v="Usaini Usman"/>
    <s v="08068306725"/>
    <s v="8036254885"/>
    <s v="Supply 2024"/>
    <n v="11.44"/>
    <n v="9.0890000000000004"/>
    <n v="19"/>
    <n v="19"/>
    <n v="19"/>
    <n v="19"/>
    <n v="0"/>
    <n v="0"/>
    <n v="88"/>
    <n v="88"/>
  </r>
  <r>
    <x v="2"/>
    <s v="Takai"/>
    <s v="Falali Yamma Islamiyya"/>
    <s v="2037159132"/>
    <s v="Sani Umar"/>
    <s v="Sule A Sumaila"/>
    <s v="09033485486"/>
    <s v="8036254885"/>
    <s v="Supply 2024"/>
    <n v="11.467000000000001"/>
    <n v="9.0370000000000008"/>
    <n v="19"/>
    <n v="19"/>
    <n v="19"/>
    <n v="19"/>
    <n v="0"/>
    <n v="0"/>
    <n v="88"/>
    <n v="88"/>
  </r>
  <r>
    <x v="2"/>
    <s v="Takai"/>
    <s v="Faruruwa Central Primary School"/>
    <s v="2037022122"/>
    <s v="Isa Yunusa"/>
    <s v="Haladu Kabiru"/>
    <s v="08037042355"/>
    <s v="7035701518"/>
    <s v="Supply 2024"/>
    <n v="11.388"/>
    <n v="9.1880000000000006"/>
    <n v="19"/>
    <n v="19"/>
    <n v="19"/>
    <n v="19"/>
    <n v="0"/>
    <n v="0"/>
    <n v="88"/>
    <n v="88"/>
  </r>
  <r>
    <x v="2"/>
    <s v="Takai"/>
    <s v="Faruruwa Islamiyya Primary"/>
    <s v="2037023102"/>
    <s v="Hamida Ahmad Muhammad"/>
    <s v="Habibu Abdu"/>
    <s v="08086041076"/>
    <s v="8033475873"/>
    <s v="Supply 2024"/>
    <n v="11.411"/>
    <n v="9.1959999999999997"/>
    <n v="19"/>
    <n v="19"/>
    <n v="19"/>
    <n v="19"/>
    <n v="0"/>
    <n v="0"/>
    <n v="88"/>
    <n v="88"/>
  </r>
  <r>
    <x v="2"/>
    <s v="Takai"/>
    <s v="Kau Primary School"/>
    <s v="1203710182"/>
    <s v="Adamu Iro Ibrahim"/>
    <s v="Umar Sabo Takai"/>
    <s v="08033651256"/>
    <s v="8096287743"/>
    <s v="Supply 2024"/>
    <s v=""/>
    <s v=""/>
    <n v="19"/>
    <n v="19"/>
    <n v="19"/>
    <n v="19"/>
    <n v="0"/>
    <n v="0"/>
    <n v="88"/>
    <n v="88"/>
  </r>
  <r>
    <x v="2"/>
    <s v="Takai"/>
    <s v="Kuka Islamiyya Primary School"/>
    <s v="2037076122"/>
    <s v="Adamu Iro Ibrahim"/>
    <s v="Umar Bello"/>
    <s v="08118857249"/>
    <s v="8096287743"/>
    <s v="Supply 2024"/>
    <n v="11.523"/>
    <n v="9.0909999999999993"/>
    <n v="19"/>
    <n v="19"/>
    <n v="19"/>
    <n v="19"/>
    <n v="0"/>
    <n v="0"/>
    <n v="88"/>
    <n v="88"/>
  </r>
  <r>
    <x v="2"/>
    <s v="Takai"/>
    <s v="Larau Nomadic Primary School"/>
    <s v="2037081123"/>
    <s v="Sani Umar"/>
    <s v="Katimu Adamu"/>
    <s v="09125308019"/>
    <s v="8036254885"/>
    <s v="Supply 2024"/>
    <n v="11.497"/>
    <n v="9.1530000000000005"/>
    <n v="19"/>
    <n v="19"/>
    <n v="19"/>
    <n v="19"/>
    <n v="0"/>
    <n v="0"/>
    <n v="88"/>
    <n v="88"/>
  </r>
  <r>
    <x v="2"/>
    <s v="Takai"/>
    <s v="Nurul Islam Zuga Islamiyya Primary"/>
    <s v="1203710159"/>
    <s v="Hamida Ahmad Muhammad"/>
    <s v="Adama Tijjani"/>
    <s v="08032850982"/>
    <s v="8033475873"/>
    <s v="Supply 2024"/>
    <n v="11.507999999999999"/>
    <n v="9.1489999999999991"/>
    <n v="19"/>
    <n v="19"/>
    <n v="19"/>
    <n v="19"/>
    <n v="0"/>
    <n v="0"/>
    <n v="88"/>
    <n v="88"/>
  </r>
  <r>
    <x v="2"/>
    <s v="Takai"/>
    <s v="Shukutu Islamiyya Primary School"/>
    <s v="2037126102"/>
    <s v="Isa Yunusa"/>
    <s v="Mohd Hussaini"/>
    <s v=""/>
    <s v="7035701518"/>
    <s v="Supply 2024"/>
    <n v="11.395"/>
    <n v="9.1890000000000001"/>
    <n v="19"/>
    <n v="19"/>
    <n v="19"/>
    <n v="19"/>
    <n v="0"/>
    <n v="0"/>
    <n v="88"/>
    <n v="88"/>
  </r>
  <r>
    <x v="2"/>
    <s v="Takai"/>
    <s v="Shukutu Primary"/>
    <s v="2037095120"/>
    <s v="Isa Yunusa"/>
    <s v="Ibrahim Abba"/>
    <s v=""/>
    <s v="7035701518"/>
    <s v="Supply 2024"/>
    <n v="11.394"/>
    <n v="9.1890000000000001"/>
    <n v="19"/>
    <n v="19"/>
    <n v="19"/>
    <n v="19"/>
    <n v="0"/>
    <n v="0"/>
    <n v="88"/>
    <n v="88"/>
  </r>
  <r>
    <x v="2"/>
    <s v="Takai"/>
    <s v="Sidda Zango Islamiyya Primary School"/>
    <s v="2037096102"/>
    <s v="Adamu Iro Ibrahim"/>
    <s v="Sulaiman Auwal"/>
    <s v=""/>
    <s v="8096287743"/>
    <s v="Supply 2024"/>
    <s v=""/>
    <s v=""/>
    <n v="19"/>
    <n v="19"/>
    <n v="19"/>
    <n v="19"/>
    <n v="0"/>
    <n v="0"/>
    <n v="88"/>
    <n v="88"/>
  </r>
  <r>
    <x v="2"/>
    <s v="Takai"/>
    <s v="Tarbiyatul Aulad Binginde"/>
    <s v="2037266132"/>
    <s v="Sani Umar"/>
    <s v="Ahmed Tukur"/>
    <s v=""/>
    <s v="8036254885"/>
    <s v="Supply 2024"/>
    <n v="11.51"/>
    <n v="9.1150000000000002"/>
    <n v="19"/>
    <n v="19"/>
    <n v="19"/>
    <n v="19"/>
    <n v="0"/>
    <n v="0"/>
    <n v="88"/>
    <n v="88"/>
  </r>
  <r>
    <x v="2"/>
    <s v="Takai"/>
    <s v="Unguwar Gaya Islamiyya Primary School"/>
    <s v="1203710143"/>
    <s v="Sani Umar"/>
    <s v="Uba Musa"/>
    <s v="09049800569"/>
    <s v="8036254885"/>
    <s v="Supply 2024"/>
    <n v="11.484999999999999"/>
    <n v="9.125"/>
    <n v="19"/>
    <n v="19"/>
    <n v="19"/>
    <n v="19"/>
    <n v="0"/>
    <n v="0"/>
    <n v="88"/>
    <n v="88"/>
  </r>
  <r>
    <x v="2"/>
    <s v="Takai"/>
    <s v="Wajiya Nomadic"/>
    <s v="1203710179"/>
    <s v="Abdu Dahiru"/>
    <s v="Shuaibu Muhammed Sakwaya"/>
    <s v="07065891668"/>
    <s v="8069136115"/>
    <s v="Supply 2024"/>
    <n v="11.539"/>
    <n v="9.2650000000000006"/>
    <n v="19"/>
    <n v="19"/>
    <n v="19"/>
    <n v="19"/>
    <n v="0"/>
    <n v="0"/>
    <n v="88"/>
    <n v="88"/>
  </r>
  <r>
    <x v="2"/>
    <s v="Takai"/>
    <s v="Yada Primary School"/>
    <s v="2037109123"/>
    <s v="Hamida Ahmad Muhammad"/>
    <s v="Gambo Muhd"/>
    <s v="09067990000"/>
    <s v="8033475873"/>
    <s v="Supply 2024"/>
    <n v="11.47"/>
    <n v="9.234"/>
    <n v="19"/>
    <n v="19"/>
    <n v="19"/>
    <n v="19"/>
    <n v="0"/>
    <n v="0"/>
    <n v="88"/>
    <n v="88"/>
  </r>
  <r>
    <x v="2"/>
    <s v="Gabasawa"/>
    <s v="Gunduwa Islamiyya"/>
    <s v="2013005100"/>
    <s v="Bello Ilu"/>
    <s v="Usaini Gunduwa"/>
    <s v="08038964056"/>
    <s v="8038117712"/>
    <s v="Supply 2024"/>
    <n v="12.061999999999999"/>
    <n v="8.8539999999999992"/>
    <n v="19"/>
    <n v="19"/>
    <n v="19"/>
    <n v="19"/>
    <n v="0"/>
    <n v="0"/>
    <n v="86"/>
    <n v="86"/>
  </r>
  <r>
    <x v="2"/>
    <s v="Gabasawa"/>
    <s v="Yautar Kudu Primary School"/>
    <s v="2013103100"/>
    <s v="Sanusi Saidu"/>
    <s v="Kabiru Sabo"/>
    <s v="08061259672"/>
    <s v="08065s407830"/>
    <s v="Supply 2024"/>
    <n v="12.198"/>
    <n v="8.76"/>
    <n v="19"/>
    <n v="19"/>
    <n v="19"/>
    <n v="19"/>
    <n v="0"/>
    <n v="0"/>
    <n v="86"/>
    <n v="86"/>
  </r>
  <r>
    <x v="2"/>
    <s v="Minjibir"/>
    <s v="Shamsuddeen Islamiyya Primary School"/>
    <s v="2030203203"/>
    <s v="Rabi Daniya"/>
    <s v="Ibrahim Adamu"/>
    <s v="080"/>
    <s v="null"/>
    <s v="Supply 2024"/>
    <n v="12.179"/>
    <n v="8.6560000000000006"/>
    <n v="19"/>
    <n v="19"/>
    <n v="19"/>
    <n v="19"/>
    <n v="0"/>
    <n v="0"/>
    <n v="86"/>
    <n v="86"/>
  </r>
  <r>
    <x v="2"/>
    <s v="Gabasawa"/>
    <s v="Yarzabaina Primary School"/>
    <s v="2013100120"/>
    <s v="Sanusi Saidu"/>
    <s v="Sunusi Ahmed"/>
    <s v="07018300625"/>
    <s v="08065s407830"/>
    <s v="Supply 2024"/>
    <n v="12.128"/>
    <n v="8.7669999999999995"/>
    <n v="19"/>
    <n v="19"/>
    <n v="19"/>
    <n v="19"/>
    <n v="0"/>
    <n v="0"/>
    <n v="85"/>
    <n v="85"/>
  </r>
  <r>
    <x v="2"/>
    <s v="Minjibir"/>
    <s v="Fodiya Islamiyya Kunya"/>
    <s v="2030040120"/>
    <s v="Garba Yunusa"/>
    <s v="Umar Ali"/>
    <s v="08062246748"/>
    <s v="null"/>
    <s v="Supply 2024"/>
    <n v="12.221"/>
    <n v="8.5280000000000005"/>
    <n v="19"/>
    <n v="19"/>
    <n v="19"/>
    <n v="19"/>
    <n v="0"/>
    <n v="0"/>
    <n v="85"/>
    <n v="85"/>
  </r>
  <r>
    <x v="2"/>
    <s v="Minjibir"/>
    <s v="Hidayatul Adfal Islamiyya Primary School"/>
    <s v="2030052122"/>
    <s v="Rabi Daniya"/>
    <s v="Mohammed Sule"/>
    <s v="7064272741"/>
    <s v="null"/>
    <s v="Supply 2024"/>
    <n v="12.180999999999999"/>
    <n v="8.6579999999999995"/>
    <n v="19"/>
    <n v="19"/>
    <n v="19"/>
    <n v="19"/>
    <n v="0"/>
    <n v="0"/>
    <n v="85"/>
    <n v="85"/>
  </r>
  <r>
    <x v="2"/>
    <s v="Takai"/>
    <s v="Lagwamin Gada Nomadic Primary School"/>
    <s v="1203710119"/>
    <s v="Hadiza Ahmad Aliyu"/>
    <s v="Nasiru Mustapha"/>
    <s v="07062092007"/>
    <s v="8039644527"/>
    <s v="Supply 2024"/>
    <n v="11.531000000000001"/>
    <n v="9.3320000000000007"/>
    <n v="19"/>
    <n v="19"/>
    <n v="19"/>
    <n v="19"/>
    <n v="0"/>
    <n v="0"/>
    <n v="85"/>
    <n v="85"/>
  </r>
  <r>
    <x v="2"/>
    <s v="Takai"/>
    <s v="Takai QurAnic Primary School"/>
    <s v="2037101120"/>
    <s v="Halima B Shehu"/>
    <s v="Ali Musa Yau"/>
    <s v="09113616013"/>
    <s v="8036028810"/>
    <s v="Supply 2024"/>
    <n v="11.574999999999999"/>
    <n v="9.1069999999999993"/>
    <n v="19"/>
    <n v="19"/>
    <n v="19"/>
    <n v="19"/>
    <n v="0"/>
    <n v="0"/>
    <n v="84"/>
    <n v="84"/>
  </r>
  <r>
    <x v="2"/>
    <s v="Minjibir"/>
    <s v="Gizawa Primary School"/>
    <s v="2030047120"/>
    <s v="Hassan Jafaru"/>
    <s v="Umar Idris"/>
    <s v="08177103931"/>
    <s v="null"/>
    <s v="Supply 2024"/>
    <n v="12.144"/>
    <n v="8.5860000000000003"/>
    <n v="19"/>
    <n v="19"/>
    <n v="19"/>
    <n v="19"/>
    <n v="0"/>
    <n v="0"/>
    <n v="82"/>
    <n v="82"/>
  </r>
  <r>
    <x v="2"/>
    <s v="Minjibir"/>
    <s v="Nurulhuda Islamiyya Bawuri"/>
    <s v="1203010077"/>
    <s v="Tukur Ali"/>
    <s v="Abdu Ali Shekari"/>
    <s v="08065455918"/>
    <s v="8034234041"/>
    <s v="Supply 2024"/>
    <n v="12.243"/>
    <n v="8.6150000000000002"/>
    <n v="19"/>
    <n v="19"/>
    <n v="19"/>
    <n v="19"/>
    <n v="0"/>
    <n v="0"/>
    <n v="82"/>
    <n v="82"/>
  </r>
  <r>
    <x v="2"/>
    <s v="Minjibir"/>
    <s v="Madawa Primary School"/>
    <s v="2030083122"/>
    <s v="Rabiu Ubale"/>
    <s v="Yau Lawan"/>
    <s v="091178165"/>
    <s v="8034073178"/>
    <s v="Supply 2024"/>
    <n v="12.141999999999999"/>
    <n v="8.5709999999999997"/>
    <n v="19"/>
    <n v="19"/>
    <n v="19"/>
    <n v="19"/>
    <n v="0"/>
    <n v="0"/>
    <n v="81"/>
    <n v="81"/>
  </r>
  <r>
    <x v="2"/>
    <s v="Gabasawa"/>
    <s v="Asayaya Primary School"/>
    <s v="2013001120"/>
    <s v="Sani Abdu"/>
    <s v="Daiyabu Salisu"/>
    <s v="07038233580"/>
    <s v="null"/>
    <s v="Supply 2024"/>
    <n v="12.176"/>
    <n v="8.9109999999999996"/>
    <n v="19"/>
    <n v="19"/>
    <n v="19"/>
    <n v="19"/>
    <n v="0"/>
    <n v="0"/>
    <n v="80"/>
    <n v="80"/>
  </r>
  <r>
    <x v="2"/>
    <s v="Gabasawa"/>
    <s v="Yaranchi Islamiyya"/>
    <s v="2013145122"/>
    <s v="Sanusi Saidu"/>
    <s v="Ayuba Yau"/>
    <s v="09016462955"/>
    <s v="08065s407830"/>
    <s v="Supply 2024"/>
    <n v="12.167999999999999"/>
    <n v="8.7569999999999997"/>
    <n v="19"/>
    <n v="19"/>
    <n v="19"/>
    <n v="19"/>
    <n v="0"/>
    <n v="0"/>
    <n v="80"/>
    <n v="80"/>
  </r>
  <r>
    <x v="2"/>
    <s v="Gabasawa"/>
    <s v="Yumbu Islamiyya"/>
    <s v="2013143100"/>
    <s v="Kamalu Mustapha"/>
    <s v="Yahaya Liman"/>
    <s v="08097790205"/>
    <s v="null"/>
    <s v="Supply 2024"/>
    <n v="12.237"/>
    <n v="8.782"/>
    <n v="19"/>
    <n v="19"/>
    <n v="19"/>
    <n v="19"/>
    <n v="0"/>
    <n v="0"/>
    <n v="80"/>
    <n v="80"/>
  </r>
  <r>
    <x v="2"/>
    <s v="Minjibir"/>
    <s v="Abudakaya Nomadic Primary School"/>
    <s v="2030002123"/>
    <s v="Fatima Salisu Adamu"/>
    <s v="Sani Abdu"/>
    <s v="07085671229"/>
    <s v="7033919862"/>
    <s v="Supply 2024"/>
    <n v="12.172000000000001"/>
    <n v="8.6609999999999996"/>
    <n v="19"/>
    <n v="19"/>
    <n v="19"/>
    <n v="19"/>
    <n v="0"/>
    <n v="0"/>
    <n v="80"/>
    <n v="80"/>
  </r>
  <r>
    <x v="2"/>
    <s v="Minjibir"/>
    <s v="Dauni Nomadic Primary School"/>
    <s v="2030021123"/>
    <s v="Rabiu Ubale"/>
    <s v="Ibrahim Ado Yabawa"/>
    <s v="08188592606"/>
    <s v="8034073178"/>
    <s v="Supply 2024"/>
    <n v="12.111000000000001"/>
    <n v="8.5939999999999994"/>
    <n v="19"/>
    <n v="19"/>
    <n v="19"/>
    <n v="19"/>
    <n v="0"/>
    <n v="0"/>
    <n v="80"/>
    <n v="80"/>
  </r>
  <r>
    <x v="2"/>
    <s v="Minjibir"/>
    <s v="Diyauddeen Islamiyya Kantama Babba"/>
    <s v="2030025102"/>
    <s v="Sani Yahaya Tofa"/>
    <s v="Yusuf Abdullahi"/>
    <s v="07034620731"/>
    <s v="7033429762"/>
    <s v="Supply 2024"/>
    <n v="12.16"/>
    <n v="8.5969999999999995"/>
    <n v="19"/>
    <n v="19"/>
    <n v="19"/>
    <n v="19"/>
    <n v="0"/>
    <n v="0"/>
    <n v="80"/>
    <n v="80"/>
  </r>
  <r>
    <x v="2"/>
    <s v="Minjibir"/>
    <s v="Geza Primary School"/>
    <s v="2030045120"/>
    <s v="Garba Yunusa"/>
    <s v="Salisu M Usman"/>
    <s v="08065539196"/>
    <s v="null"/>
    <s v="Supply 2024"/>
    <n v="12.188000000000001"/>
    <n v="8.5079999999999991"/>
    <n v="19"/>
    <n v="19"/>
    <n v="19"/>
    <n v="19"/>
    <n v="0"/>
    <n v="0"/>
    <n v="80"/>
    <n v="80"/>
  </r>
  <r>
    <x v="2"/>
    <s v="Minjibir"/>
    <s v="Girls Childs Educ Primary School Kunya"/>
    <n v="2030149121"/>
    <s v=""/>
    <s v="Sadiya Abdullahi"/>
    <s v="07037963205"/>
    <s v=""/>
    <s v="Supply 2024"/>
    <s v=""/>
    <s v=""/>
    <n v="19"/>
    <n v="19"/>
    <n v="19"/>
    <n v="19"/>
    <n v="0"/>
    <n v="0"/>
    <n v="80"/>
    <n v="80"/>
  </r>
  <r>
    <x v="2"/>
    <s v="Minjibir"/>
    <s v="Hudubiyatul Adafal Islamiyya"/>
    <s v="2030054102"/>
    <s v="Rabi Daniya"/>
    <s v="Ibrahim Bello"/>
    <s v="8022915017"/>
    <s v="null"/>
    <s v="Supply 2024"/>
    <n v="12.180999999999999"/>
    <n v="8.6590000000000007"/>
    <n v="19"/>
    <n v="19"/>
    <n v="19"/>
    <n v="19"/>
    <n v="0"/>
    <n v="0"/>
    <n v="80"/>
    <n v="80"/>
  </r>
  <r>
    <x v="2"/>
    <s v="Minjibir"/>
    <s v="Kachi Shirwa Nomadic Prim School"/>
    <s v="2030069122"/>
    <s v="Shafiu Musa"/>
    <s v="Haladu Abdullahi"/>
    <s v="08064409223"/>
    <s v="8035743977"/>
    <s v="Supply 2024"/>
    <n v="12.17"/>
    <n v="8.5619999999999994"/>
    <n v="19"/>
    <n v="19"/>
    <n v="19"/>
    <n v="19"/>
    <n v="0"/>
    <n v="0"/>
    <n v="80"/>
    <n v="80"/>
  </r>
  <r>
    <x v="2"/>
    <s v="Minjibir"/>
    <s v="Nurul Zaman Kankarawa"/>
    <s v="2030100102"/>
    <s v="Sani Yahaya Tofa"/>
    <s v="Rabiu Hassan"/>
    <s v="08035581872"/>
    <s v="7033429762"/>
    <s v="Supply 2024"/>
    <n v="12.224"/>
    <n v="8.6310000000000002"/>
    <n v="19"/>
    <n v="19"/>
    <n v="19"/>
    <n v="19"/>
    <n v="0"/>
    <n v="0"/>
    <n v="80"/>
    <n v="80"/>
  </r>
  <r>
    <x v="2"/>
    <s v="Minjibir"/>
    <s v="Salisu Alawa Islamiyya Tsaruwa"/>
    <s v="2030302122"/>
    <s v="Sani Yahaya Tofa"/>
    <s v="Dalha Gambo"/>
    <s v="09020009800"/>
    <s v="7033429762"/>
    <s v="Supply 2024"/>
    <n v="12.249000000000001"/>
    <n v="8.6170000000000009"/>
    <n v="19"/>
    <n v="19"/>
    <n v="19"/>
    <n v="19"/>
    <n v="0"/>
    <n v="0"/>
    <n v="80"/>
    <n v="80"/>
  </r>
  <r>
    <x v="2"/>
    <s v="Minjibir"/>
    <s v="Sani Sambauna Islm"/>
    <s v="2030108102"/>
    <s v="Rabiu Ubale"/>
    <s v="Adamu Ibrahim"/>
    <s v="08021168616"/>
    <s v="8034073178"/>
    <s v="Supply 2024"/>
    <n v="12.125"/>
    <n v="8.5950000000000006"/>
    <n v="19"/>
    <n v="19"/>
    <n v="19"/>
    <n v="19"/>
    <n v="0"/>
    <n v="0"/>
    <n v="80"/>
    <n v="80"/>
  </r>
  <r>
    <x v="2"/>
    <s v="Minjibir"/>
    <s v="Tunkunawa Primary School"/>
    <s v="2030128120"/>
    <s v="Maaruf Ubah"/>
    <s v="Badamasi Yau"/>
    <s v="09023625582"/>
    <s v="8119979844"/>
    <s v="Supply 2024"/>
    <n v="12.218"/>
    <n v="8.6630000000000003"/>
    <n v="19"/>
    <n v="19"/>
    <n v="19"/>
    <n v="19"/>
    <n v="0"/>
    <n v="0"/>
    <n v="80"/>
    <n v="80"/>
  </r>
  <r>
    <x v="2"/>
    <s v="Takai"/>
    <s v="Birnin Bako Primary School"/>
    <s v="2037003122"/>
    <s v="Bello Umar"/>
    <s v="Aliyu Mohammad"/>
    <s v="08137690690"/>
    <s v="9023465464"/>
    <s v="Supply 2024"/>
    <n v="11.345000000000001"/>
    <n v="9.1280000000000001"/>
    <n v="19"/>
    <n v="19"/>
    <n v="19"/>
    <n v="19"/>
    <n v="0"/>
    <n v="0"/>
    <n v="80"/>
    <n v="80"/>
  </r>
  <r>
    <x v="2"/>
    <s v="Takai"/>
    <s v="Gidan Nagoje Primary School"/>
    <s v="2037131151"/>
    <s v="Adamu Iro Ibrahim"/>
    <s v="Auwalu Datti"/>
    <s v="08032793853"/>
    <s v="8096287743"/>
    <s v="Supply 2024"/>
    <n v="11.542"/>
    <n v="9.2729999999999997"/>
    <n v="19"/>
    <n v="19"/>
    <n v="19"/>
    <n v="19"/>
    <n v="0"/>
    <n v="0"/>
    <n v="80"/>
    <n v="80"/>
  </r>
  <r>
    <x v="2"/>
    <s v="Takai"/>
    <s v="Karfi Islamiyya Primary"/>
    <s v="2037070102"/>
    <s v="Isa Yunusa"/>
    <s v="Umar Ibrahim"/>
    <s v="08084697296"/>
    <s v="7035701518"/>
    <s v="Supply 2024"/>
    <s v=""/>
    <s v=""/>
    <n v="19"/>
    <n v="19"/>
    <n v="19"/>
    <n v="19"/>
    <n v="0"/>
    <n v="0"/>
    <n v="80"/>
    <n v="80"/>
  </r>
  <r>
    <x v="2"/>
    <s v="Gabasawa"/>
    <s v="Guruma Sabaru Nomadic Islamiyya School"/>
    <s v="1201310215"/>
    <s v="Sanusi Saidu"/>
    <s v="Magaji Dahiru"/>
    <s v="08181231569"/>
    <s v="08065s407830"/>
    <s v="Supply 2024"/>
    <n v="12.132999999999999"/>
    <n v="8.7880000000000003"/>
    <n v="19"/>
    <n v="19"/>
    <n v="19"/>
    <n v="19"/>
    <n v="0"/>
    <n v="0"/>
    <n v="78"/>
    <n v="78"/>
  </r>
  <r>
    <x v="2"/>
    <s v="Gabasawa"/>
    <s v="Kumbo Primary School"/>
    <s v="2013057120"/>
    <s v="Mudi Abdulkadir"/>
    <s v="Ahmad Ismal"/>
    <s v="07037894271"/>
    <s v="null"/>
    <s v="Supply 2024"/>
    <s v=""/>
    <s v=""/>
    <n v="19"/>
    <n v="19"/>
    <n v="19"/>
    <n v="19"/>
    <n v="0"/>
    <n v="0"/>
    <n v="78"/>
    <n v="78"/>
  </r>
  <r>
    <x v="2"/>
    <s v="Gabasawa"/>
    <s v="Zugachi Islamiyya"/>
    <s v="2013112100"/>
    <s v="Bello Ilu"/>
    <s v="Dalhatu Mohammed"/>
    <s v="09124559794"/>
    <s v="8038117712"/>
    <s v="Supply 2024"/>
    <n v="12.076000000000001"/>
    <n v="8.8539999999999992"/>
    <n v="19"/>
    <n v="19"/>
    <n v="19"/>
    <n v="19"/>
    <n v="0"/>
    <n v="0"/>
    <n v="78"/>
    <n v="78"/>
  </r>
  <r>
    <x v="2"/>
    <s v="Karaye"/>
    <s v="Kafin Dabga Central Primary School"/>
    <s v="2022053120"/>
    <s v="Iliyasu Mudi"/>
    <s v="Hassan Sarki"/>
    <s v="08139794740"/>
    <s v="null"/>
    <s v="Supply 2024"/>
    <n v="11.808"/>
    <n v="8.1069999999999993"/>
    <n v="19"/>
    <n v="19"/>
    <n v="19"/>
    <n v="19"/>
    <n v="0"/>
    <n v="0"/>
    <n v="78"/>
    <n v="78"/>
  </r>
  <r>
    <x v="2"/>
    <s v="Karaye"/>
    <s v="Madobawa Primary School"/>
    <s v="2022071120"/>
    <s v="Muntari Idris"/>
    <s v="Jamilu Abdulrahman"/>
    <s v="08031822544"/>
    <s v=""/>
    <s v="Supply 2024"/>
    <n v="11.769"/>
    <n v="8.0609999999999999"/>
    <n v="19"/>
    <n v="19"/>
    <n v="19"/>
    <n v="19"/>
    <n v="0"/>
    <n v="0"/>
    <n v="78"/>
    <n v="78"/>
  </r>
  <r>
    <x v="2"/>
    <s v="Minjibir"/>
    <s v="Asasuddeen Dingin B"/>
    <s v="2030010102"/>
    <s v="Fatima Salisu Adamu"/>
    <s v="Jibrin Bala"/>
    <s v="07030501266"/>
    <s v="7033919862"/>
    <s v="Supply 2024"/>
    <n v="12.167999999999999"/>
    <n v="8.6620000000000008"/>
    <n v="19"/>
    <n v="19"/>
    <n v="19"/>
    <n v="19"/>
    <n v="0"/>
    <n v="0"/>
    <n v="78"/>
    <n v="78"/>
  </r>
  <r>
    <x v="2"/>
    <s v="Minjibir"/>
    <s v="Nurul Yakin Islamiyya Kunya"/>
    <s v="2030099102"/>
    <s v="Salisu Abdulhamid"/>
    <s v="Shafiu Nasiru"/>
    <s v="08035786793"/>
    <s v="8032096936"/>
    <s v="Supply 2024"/>
    <n v="12.226000000000001"/>
    <n v="8.5329999999999995"/>
    <n v="19"/>
    <n v="19"/>
    <n v="19"/>
    <n v="19"/>
    <n v="0"/>
    <n v="0"/>
    <n v="78"/>
    <n v="78"/>
  </r>
  <r>
    <x v="2"/>
    <s v="Takai"/>
    <s v="Kafin Lafiya Primary School"/>
    <s v="2037066120"/>
    <s v="Abdu Dahiru"/>
    <s v="Abba M Mohd"/>
    <s v="09077057341"/>
    <s v="8069136115"/>
    <s v="Supply 2024"/>
    <n v="11.539"/>
    <n v="9.2650000000000006"/>
    <n v="19"/>
    <n v="19"/>
    <n v="19"/>
    <n v="19"/>
    <n v="0"/>
    <n v="0"/>
    <n v="78"/>
    <n v="78"/>
  </r>
  <r>
    <x v="2"/>
    <s v="Gabasawa"/>
    <s v="Gagarawa Islamiyya"/>
    <s v="2013023100"/>
    <s v="Sani Abdu"/>
    <s v="Mannir Mustapha"/>
    <s v="09036522079"/>
    <s v="null"/>
    <s v="Supply 2024"/>
    <n v="12.212999999999999"/>
    <n v="8.9309999999999992"/>
    <n v="19"/>
    <n v="19"/>
    <n v="19"/>
    <n v="19"/>
    <n v="0"/>
    <n v="0"/>
    <n v="77"/>
    <n v="77"/>
  </r>
  <r>
    <x v="2"/>
    <s v="Minjibir"/>
    <s v="Rumawa Nomadic Primary School"/>
    <s v="2030104123"/>
    <s v="Sani Yahaya Tofa"/>
    <s v="Ali Saidu"/>
    <s v="07036107492"/>
    <s v="7033429762"/>
    <s v="Supply 2024"/>
    <n v="12.18"/>
    <n v="8.6310000000000002"/>
    <n v="19"/>
    <n v="19"/>
    <n v="19"/>
    <n v="19"/>
    <n v="0"/>
    <n v="0"/>
    <n v="77"/>
    <n v="77"/>
  </r>
  <r>
    <x v="2"/>
    <s v="Takai"/>
    <s v="Fuloti Islamiyya Primary School"/>
    <s v="2037025122"/>
    <s v="Adamu Iro Ibrahim"/>
    <s v="Salihu Garba"/>
    <s v="09134634207"/>
    <s v="8096287743"/>
    <s v="Supply 2024"/>
    <n v="11.558"/>
    <n v="9.1129999999999995"/>
    <n v="19"/>
    <n v="19"/>
    <n v="19"/>
    <n v="19"/>
    <n v="0"/>
    <n v="0"/>
    <n v="77"/>
    <n v="77"/>
  </r>
  <r>
    <x v="2"/>
    <s v="Minjibir"/>
    <s v="Yajinrana Primary School"/>
    <s v="2030134120"/>
    <s v="Rabiu Ubale"/>
    <s v="Sani Muhammad Abdulaziz"/>
    <s v="08164857495"/>
    <s v="8034073178"/>
    <s v="Supply 2024"/>
    <n v="12.135"/>
    <n v="8.5709999999999997"/>
    <n v="19"/>
    <n v="19"/>
    <n v="19"/>
    <n v="19"/>
    <n v="0"/>
    <n v="0"/>
    <n v="76"/>
    <n v="76"/>
  </r>
  <r>
    <x v="2"/>
    <s v="Takai"/>
    <s v="Kan Iyaka Nomadicm Primary School"/>
    <s v="1203710116"/>
    <s v="Halima B Shehu"/>
    <s v="Ahmad Ibrahim"/>
    <s v="08038750742"/>
    <s v="8036028810"/>
    <s v="Supply 2024"/>
    <n v="11.611000000000001"/>
    <n v="9.0850000000000009"/>
    <n v="19"/>
    <n v="19"/>
    <n v="19"/>
    <n v="19"/>
    <n v="0"/>
    <n v="0"/>
    <n v="76"/>
    <n v="76"/>
  </r>
  <r>
    <x v="2"/>
    <s v="Karaye"/>
    <s v="Sauna Primary School"/>
    <s v="2022134122"/>
    <s v="Iliyasu Mudi"/>
    <s v="Usman Ahmad Dederi"/>
    <s v="08069524544"/>
    <s v="null"/>
    <s v="Supply 2024"/>
    <n v="11.847"/>
    <n v="8.1199999999999992"/>
    <n v="19"/>
    <n v="19"/>
    <n v="19"/>
    <n v="19"/>
    <n v="0"/>
    <n v="0"/>
    <n v="75"/>
    <n v="75"/>
  </r>
  <r>
    <x v="2"/>
    <s v="Minjibir"/>
    <s v="Muftahul Khairi Kuka Bakwai"/>
    <s v="2030162120"/>
    <s v="Salisu Abdulhamid"/>
    <s v="Magaji Haruna"/>
    <s v="08064679818"/>
    <s v="8032096936"/>
    <s v="Supply 2024"/>
    <n v="12.228999999999999"/>
    <n v="8.5540000000000003"/>
    <n v="19"/>
    <n v="19"/>
    <n v="19"/>
    <n v="19"/>
    <n v="0"/>
    <n v="0"/>
    <n v="75"/>
    <n v="75"/>
  </r>
  <r>
    <x v="2"/>
    <s v="Minjibir"/>
    <s v="Saminaka Primary School"/>
    <s v="2030171120"/>
    <s v="Sani Yahaya Tofa"/>
    <s v="Usman Abdulrahim"/>
    <s v="08095969339"/>
    <s v="7033429762"/>
    <s v="Supply 2024"/>
    <n v="12.15"/>
    <n v="8.6020000000000003"/>
    <n v="19"/>
    <n v="19"/>
    <n v="19"/>
    <n v="19"/>
    <n v="0"/>
    <n v="0"/>
    <n v="75"/>
    <n v="75"/>
  </r>
  <r>
    <x v="2"/>
    <s v="Minjibir"/>
    <s v="Sharawa Primary School"/>
    <s v="2030111122"/>
    <s v="Shafiu Musa"/>
    <s v="Sadiq Abba Wasai"/>
    <s v="08069822862"/>
    <s v="8035743977"/>
    <s v="Supply 2024"/>
    <n v="12.231999999999999"/>
    <n v="8.6319999999999997"/>
    <n v="19"/>
    <n v="19"/>
    <n v="19"/>
    <n v="19"/>
    <n v="0"/>
    <n v="0"/>
    <n v="75"/>
    <n v="75"/>
  </r>
  <r>
    <x v="2"/>
    <s v="Takai"/>
    <s v="Huguma Islamiyya Primary School"/>
    <s v="2037050102"/>
    <s v="Hadiza Ahmad Aliyu"/>
    <s v="Umar Yusif"/>
    <s v="09068222009"/>
    <s v="8039644527"/>
    <s v="Supply 2024"/>
    <n v="11.56"/>
    <n v="9.3179999999999996"/>
    <n v="19"/>
    <n v="19"/>
    <n v="19"/>
    <n v="19"/>
    <n v="0"/>
    <n v="0"/>
    <n v="75"/>
    <n v="75"/>
  </r>
  <r>
    <x v="2"/>
    <s v="Takai"/>
    <s v="Sakwaya Islamiyya Primary School"/>
    <s v="2037091102"/>
    <s v="Abdu Dahiru"/>
    <s v="Rabi Shehu"/>
    <s v="08064097019"/>
    <s v="8069136115"/>
    <s v="Supply 2024"/>
    <n v="11.561999999999999"/>
    <n v="9.0980000000000008"/>
    <n v="19"/>
    <n v="19"/>
    <n v="19"/>
    <n v="19"/>
    <n v="0"/>
    <n v="0"/>
    <n v="75"/>
    <n v="75"/>
  </r>
  <r>
    <x v="2"/>
    <s v="Gabasawa"/>
    <s v="Garun Danga Islamiyya"/>
    <s v="2013032102"/>
    <s v="Idi Aminu"/>
    <s v="Shashinu Nasilu"/>
    <s v="07063755660"/>
    <s v="null"/>
    <s v="Supply 2024"/>
    <n v="12.206"/>
    <n v="8.8439999999999994"/>
    <n v="19"/>
    <n v="19"/>
    <n v="19"/>
    <n v="19"/>
    <n v="0"/>
    <n v="0"/>
    <n v="74"/>
    <n v="74"/>
  </r>
  <r>
    <x v="2"/>
    <s v="Gabasawa"/>
    <s v="Unguwar Gabas Primary School"/>
    <s v="2013086120"/>
    <s v="Shehu Isah"/>
    <s v="Hamza Abdullahi"/>
    <s v="08161353227"/>
    <s v="null"/>
    <s v="Supply 2024"/>
    <n v="12.079000000000001"/>
    <n v="8.8439999999999994"/>
    <n v="19"/>
    <n v="19"/>
    <n v="19"/>
    <n v="19"/>
    <n v="0"/>
    <n v="0"/>
    <n v="74"/>
    <n v="74"/>
  </r>
  <r>
    <x v="2"/>
    <s v="Minjibir"/>
    <s v="Magarawa Nomadic Prim School"/>
    <s v="2030084123"/>
    <s v="Maaruf Ubah"/>
    <s v="Umar Zubairu"/>
    <s v="08080123120"/>
    <s v="8119979844"/>
    <s v="Supply 2024"/>
    <n v="12.256"/>
    <n v="8.6809999999999992"/>
    <n v="19"/>
    <n v="19"/>
    <n v="19"/>
    <n v="19"/>
    <n v="0"/>
    <n v="0"/>
    <n v="74"/>
    <n v="74"/>
  </r>
  <r>
    <x v="2"/>
    <s v="Minjibir"/>
    <s v="Zabainawar Mai Kudi Primary School"/>
    <s v="2030294113"/>
    <s v="Rabiu Ubale"/>
    <s v="Ali Audi"/>
    <s v="08031106659"/>
    <s v="8034073178"/>
    <s v="Supply 2024"/>
    <n v="12.143000000000001"/>
    <n v="8.5190000000000001"/>
    <n v="19"/>
    <n v="19"/>
    <n v="19"/>
    <n v="19"/>
    <n v="0"/>
    <n v="0"/>
    <n v="73"/>
    <n v="73"/>
  </r>
  <r>
    <x v="2"/>
    <s v="Minjibir"/>
    <s v="Zainab Hassan Islamiyya Gandurwawa"/>
    <s v="2030139102"/>
    <s v="Hassan Jafaru"/>
    <s v="Mustapha Idris"/>
    <s v="08060308734"/>
    <s v="null"/>
    <s v="Supply 2024"/>
    <n v="12.173"/>
    <n v="8.6530000000000005"/>
    <n v="19"/>
    <n v="19"/>
    <n v="19"/>
    <n v="19"/>
    <n v="0"/>
    <n v="0"/>
    <n v="73"/>
    <n v="73"/>
  </r>
  <r>
    <x v="2"/>
    <s v="Takai"/>
    <s v="Durbunde Arewa Primary School"/>
    <s v="1203710144"/>
    <s v="Abdu Dahiru"/>
    <s v="Abba Adamu"/>
    <s v="07037792380"/>
    <s v="8069136115"/>
    <s v="Supply 2024"/>
    <n v="11.54"/>
    <n v="9.2469999999999999"/>
    <n v="19"/>
    <n v="19"/>
    <n v="19"/>
    <n v="19"/>
    <n v="0"/>
    <n v="0"/>
    <n v="73"/>
    <n v="73"/>
  </r>
  <r>
    <x v="2"/>
    <s v="Takai"/>
    <s v="Mazari Primary School"/>
    <s v="2037084100"/>
    <s v="Hamida Ahmad Muhammad"/>
    <s v="Ibrahim Musa"/>
    <s v="08149764945"/>
    <s v="8033475873"/>
    <s v="Supply 2024"/>
    <n v="11.462999999999999"/>
    <n v="9.2240000000000002"/>
    <n v="19"/>
    <n v="19"/>
    <n v="19"/>
    <n v="19"/>
    <n v="0"/>
    <n v="0"/>
    <n v="73"/>
    <n v="73"/>
  </r>
  <r>
    <x v="2"/>
    <s v="Takai"/>
    <s v="Unguwar Dibinai Islamiyya Primary School"/>
    <s v="2037121120"/>
    <s v="Halima B Shehu"/>
    <s v="Aisha M Lawan"/>
    <s v=""/>
    <s v="8036028810"/>
    <s v="Supply 2024"/>
    <n v="11.573"/>
    <n v="9.1039999999999992"/>
    <n v="19"/>
    <n v="19"/>
    <n v="19"/>
    <n v="19"/>
    <n v="0"/>
    <n v="0"/>
    <n v="73"/>
    <n v="73"/>
  </r>
  <r>
    <x v="2"/>
    <s v="Karaye"/>
    <s v="Bauni Primary School"/>
    <s v="2022007122"/>
    <s v="Shehu Hassan"/>
    <s v="Auwalu Yakubu"/>
    <s v="08035544651"/>
    <s v="8065926687"/>
    <s v="Supply 2024"/>
    <n v="11.782"/>
    <n v="7.9370000000000003"/>
    <n v="19"/>
    <n v="19"/>
    <n v="19"/>
    <n v="19"/>
    <n v="0"/>
    <n v="0"/>
    <n v="72"/>
    <n v="72"/>
  </r>
  <r>
    <x v="2"/>
    <s v="Minjibir"/>
    <s v="Gidan Gabas Primary School"/>
    <s v="2030046120"/>
    <s v="Fatima Salisu Adamu"/>
    <s v="Nuhu Abdullahi"/>
    <s v="07038692267"/>
    <s v="7033919862"/>
    <s v="Supply 2024"/>
    <n v="12.154"/>
    <n v="8.6300000000000008"/>
    <n v="19"/>
    <n v="19"/>
    <n v="19"/>
    <n v="19"/>
    <n v="0"/>
    <n v="0"/>
    <n v="72"/>
    <n v="72"/>
  </r>
  <r>
    <x v="2"/>
    <s v="Gabasawa"/>
    <s v="Maratibuddin Islamiyya Tarauni"/>
    <n v="2013148122"/>
    <s v=""/>
    <s v=""/>
    <s v=""/>
    <s v=""/>
    <s v="Supply 2024"/>
    <n v="12.111000000000001"/>
    <n v="8.8989999999999991"/>
    <n v="19"/>
    <n v="19"/>
    <n v="19"/>
    <n v="19"/>
    <n v="0"/>
    <n v="0"/>
    <n v="71"/>
    <n v="71"/>
  </r>
  <r>
    <x v="2"/>
    <s v="Karaye"/>
    <s v="Sabon Garin Karaye Primary Schhool"/>
    <s v="2022160151"/>
    <s v="Kabiru Shiitu"/>
    <s v="Ibrahim Hamza"/>
    <s v="08062598201"/>
    <s v="7037855540"/>
    <s v="Supply 2024"/>
    <n v="11.813000000000001"/>
    <n v="8.0009999999999994"/>
    <n v="19"/>
    <n v="19"/>
    <n v="19"/>
    <n v="19"/>
    <n v="0"/>
    <n v="0"/>
    <n v="71"/>
    <n v="71"/>
  </r>
  <r>
    <x v="2"/>
    <s v="Minjibir"/>
    <s v="Nurul Huda F Gara Islamiyya"/>
    <s v="2030273910"/>
    <s v="Rabiu Ubale"/>
    <s v="Abdullahi Haruna"/>
    <s v="09047458786"/>
    <s v="8034073178"/>
    <s v="Supply 2024"/>
    <n v="12.141"/>
    <n v="8.5630000000000006"/>
    <n v="19"/>
    <n v="19"/>
    <n v="19"/>
    <n v="19"/>
    <n v="0"/>
    <n v="0"/>
    <n v="71"/>
    <n v="71"/>
  </r>
  <r>
    <x v="2"/>
    <s v="Minjibir"/>
    <s v="Saidu QurAnic School Sanbauna Islamiyya"/>
    <s v="2030169120"/>
    <s v="Rabiu Ubale"/>
    <s v="Zayyanu Saidu"/>
    <s v="80922378413"/>
    <s v="8034073178"/>
    <s v="Supply 2024"/>
    <n v="12.128"/>
    <n v="8.5950000000000006"/>
    <n v="19"/>
    <n v="19"/>
    <n v="19"/>
    <n v="19"/>
    <n v="0"/>
    <n v="0"/>
    <n v="71"/>
    <n v="71"/>
  </r>
  <r>
    <x v="2"/>
    <s v="Takai"/>
    <s v="Garul Hira Islamiyya Primary School"/>
    <s v="1203710117"/>
    <s v="Halima B Shehu"/>
    <s v="Shafaatu Ismail"/>
    <s v="07062729363"/>
    <s v="8036028810"/>
    <s v="Supply 2024"/>
    <n v="11.574"/>
    <n v="9.1059999999999999"/>
    <n v="19"/>
    <n v="19"/>
    <n v="19"/>
    <n v="19"/>
    <n v="0"/>
    <n v="0"/>
    <n v="71"/>
    <n v="71"/>
  </r>
  <r>
    <x v="2"/>
    <s v="Gabasawa"/>
    <s v="Dagar Primary School"/>
    <s v="2013012100"/>
    <s v="Idi Aminu"/>
    <s v="Umar Gagar"/>
    <s v="09112704915"/>
    <s v="null"/>
    <s v="Supply 2024"/>
    <n v="12.206"/>
    <n v="8.8439999999999994"/>
    <n v="19"/>
    <n v="19"/>
    <n v="19"/>
    <n v="19"/>
    <n v="0"/>
    <n v="0"/>
    <n v="70"/>
    <n v="70"/>
  </r>
  <r>
    <x v="2"/>
    <s v="Gabasawa"/>
    <s v="Guruma Bula Islamiya"/>
    <s v="2013038100"/>
    <s v="Shehu Isah"/>
    <s v="Sale Liman"/>
    <s v="09039469418"/>
    <s v="null"/>
    <s v="Supply 2024"/>
    <n v="12.1"/>
    <n v="8.7840000000000007"/>
    <n v="19"/>
    <n v="19"/>
    <n v="19"/>
    <n v="19"/>
    <n v="0"/>
    <n v="0"/>
    <n v="70"/>
    <n v="70"/>
  </r>
  <r>
    <x v="2"/>
    <s v="Gabasawa"/>
    <s v="Joda Primary School"/>
    <s v="2013046120"/>
    <s v="Bello Ilu"/>
    <s v="Naziru Isyaku"/>
    <s v="07035997530"/>
    <s v="8038117712"/>
    <s v="Supply 2024"/>
    <n v="12.045999999999999"/>
    <n v="8.86"/>
    <n v="19"/>
    <n v="19"/>
    <n v="19"/>
    <n v="19"/>
    <n v="0"/>
    <n v="0"/>
    <n v="70"/>
    <n v="70"/>
  </r>
  <r>
    <x v="2"/>
    <s v="Karaye"/>
    <s v="Mundibo Primary School"/>
    <s v="2022209120"/>
    <s v="Iliyasu Mudi"/>
    <s v="Ado Garba"/>
    <s v="08067425921"/>
    <s v="null"/>
    <s v="Supply 2024"/>
    <n v="11.773"/>
    <n v="8.1189999999999998"/>
    <n v="19"/>
    <n v="19"/>
    <n v="19"/>
    <n v="19"/>
    <n v="0"/>
    <n v="0"/>
    <n v="70"/>
    <n v="70"/>
  </r>
  <r>
    <x v="2"/>
    <s v="Minjibir"/>
    <s v="Dambawa Primary School"/>
    <s v="2030017122"/>
    <s v="Salisu Abdulhamid"/>
    <s v="Murtala Mohd"/>
    <s v="08062498471"/>
    <s v="8032096936"/>
    <s v="Supply 2024"/>
    <n v="12.256"/>
    <n v="8.5440000000000005"/>
    <n v="19"/>
    <n v="19"/>
    <n v="19"/>
    <n v="19"/>
    <n v="0"/>
    <n v="0"/>
    <n v="70"/>
    <n v="70"/>
  </r>
  <r>
    <x v="2"/>
    <s v="Minjibir"/>
    <s v="Nurl Huda Islamiyya"/>
    <s v="2030166120"/>
    <s v="Rabi Daniya"/>
    <s v="Haruna Usaini"/>
    <s v="08132978480"/>
    <s v="null"/>
    <s v="Supply 2024"/>
    <n v="12.16"/>
    <n v="8.5969999999999995"/>
    <n v="19"/>
    <n v="19"/>
    <n v="19"/>
    <n v="19"/>
    <n v="0"/>
    <n v="0"/>
    <n v="70"/>
    <n v="70"/>
  </r>
  <r>
    <x v="2"/>
    <s v="Minjibir"/>
    <s v="Nurul Huda Gwagwata"/>
    <s v="2030163120"/>
    <s v="Maaruf Ubah"/>
    <s v="Magaji Abdullahi"/>
    <s v="08065068006"/>
    <s v="8119979844"/>
    <s v="Supply 2024"/>
    <n v="12.204000000000001"/>
    <n v="8.6440000000000001"/>
    <n v="19"/>
    <n v="19"/>
    <n v="19"/>
    <n v="19"/>
    <n v="0"/>
    <n v="0"/>
    <n v="70"/>
    <n v="70"/>
  </r>
  <r>
    <x v="2"/>
    <s v="Takai"/>
    <s v="Wada Maso Kano Islamiyya Primary School"/>
    <s v="2037132122"/>
    <s v="Abdu Dahiru"/>
    <s v="Nura Auwalu"/>
    <s v="08033971024"/>
    <s v="8069136115"/>
    <s v="Supply 2024"/>
    <n v="11.54"/>
    <n v="9.2629999999999999"/>
    <n v="19"/>
    <n v="19"/>
    <n v="19"/>
    <n v="19"/>
    <n v="0"/>
    <n v="0"/>
    <n v="70"/>
    <n v="70"/>
  </r>
  <r>
    <x v="2"/>
    <s v="Gabasawa"/>
    <s v="Chikawa Primary School"/>
    <s v="2013008120"/>
    <s v="Abba Shitu"/>
    <s v="Dahiru Gumawa"/>
    <s v="07037693887"/>
    <s v="null"/>
    <s v="Supply 2024"/>
    <n v="12.138999999999999"/>
    <n v="8.8940000000000001"/>
    <n v="19"/>
    <n v="19"/>
    <n v="19"/>
    <n v="19"/>
    <n v="0"/>
    <n v="0"/>
    <n v="69"/>
    <n v="69"/>
  </r>
  <r>
    <x v="2"/>
    <s v="Gabasawa"/>
    <s v="Karmami KFada Islamiyya"/>
    <s v="2013051100"/>
    <s v="Shehu Isah"/>
    <s v="Tajo Dahiru"/>
    <s v="08037054821"/>
    <s v="null"/>
    <s v="Supply 2024"/>
    <n v="12.071999999999999"/>
    <n v="8.8059999999999992"/>
    <n v="19"/>
    <n v="19"/>
    <n v="19"/>
    <n v="19"/>
    <n v="0"/>
    <n v="0"/>
    <n v="69"/>
    <n v="69"/>
  </r>
  <r>
    <x v="2"/>
    <s v="Gabasawa"/>
    <s v="Yumbu Primary School"/>
    <s v="2013104120"/>
    <s v="Kamalu Mustapha"/>
    <s v="Jamilu Saidu"/>
    <s v="08095575630"/>
    <s v="null"/>
    <s v="Supply 2024"/>
    <n v="12.237"/>
    <n v="8.782"/>
    <n v="19"/>
    <n v="19"/>
    <n v="19"/>
    <n v="19"/>
    <n v="0"/>
    <n v="0"/>
    <n v="69"/>
    <n v="69"/>
  </r>
  <r>
    <x v="2"/>
    <s v="Minjibir"/>
    <s v="Tarbiyatul Aulad Geranya"/>
    <s v="2030117102"/>
    <s v="Shafiu Musa"/>
    <s v="Yakubu Saidu"/>
    <s v="09127345110"/>
    <s v="8035743977"/>
    <s v="Supply 2024"/>
    <n v="12.196"/>
    <n v="8.6"/>
    <n v="19"/>
    <n v="19"/>
    <n v="19"/>
    <n v="19"/>
    <n v="0"/>
    <n v="0"/>
    <n v="69"/>
    <n v="69"/>
  </r>
  <r>
    <x v="2"/>
    <s v="Gabasawa"/>
    <s v="Badawa Primary School"/>
    <s v="2013003120"/>
    <s v="Mudi Abdulkadir"/>
    <s v="Haruna Mazangudu"/>
    <s v="07036642884"/>
    <s v="null"/>
    <s v="Supply 2024"/>
    <s v=""/>
    <s v=""/>
    <n v="19"/>
    <n v="19"/>
    <n v="19"/>
    <n v="19"/>
    <n v="0"/>
    <n v="0"/>
    <n v="68"/>
    <n v="68"/>
  </r>
  <r>
    <x v="2"/>
    <s v="Gabasawa"/>
    <s v="Sauna Primary School"/>
    <s v="2013073120"/>
    <s v="Muhammad Abdulmumin"/>
    <s v="Jinjiri Jibrin"/>
    <s v="09028291422"/>
    <s v="null"/>
    <s v="Supply 2024"/>
    <n v="12.236000000000001"/>
    <n v="8.7270000000000003"/>
    <n v="19"/>
    <n v="19"/>
    <n v="19"/>
    <n v="19"/>
    <n v="0"/>
    <n v="0"/>
    <n v="68"/>
    <n v="68"/>
  </r>
  <r>
    <x v="2"/>
    <s v="Karaye"/>
    <s v="Amara Primary School"/>
    <s v="2022196121"/>
    <s v="Kabiru Shiitu"/>
    <s v="Aliyu Abdulkadir"/>
    <s v="07033674894"/>
    <s v="7037855540"/>
    <s v="Supply 2024"/>
    <n v="11.808"/>
    <n v="8.0510000000000002"/>
    <n v="19"/>
    <n v="19"/>
    <n v="19"/>
    <n v="19"/>
    <n v="0"/>
    <n v="0"/>
    <n v="68"/>
    <n v="68"/>
  </r>
  <r>
    <x v="2"/>
    <s v="Karaye"/>
    <s v="Inatu Islamiyya"/>
    <s v="2022142120"/>
    <s v="Maikano Aminu"/>
    <s v="Addau Musa"/>
    <s v=""/>
    <s v="null"/>
    <s v="Supply 2024"/>
    <n v="11.749000000000001"/>
    <n v="7.9279999999999999"/>
    <n v="19"/>
    <n v="19"/>
    <n v="19"/>
    <n v="19"/>
    <n v="0"/>
    <n v="0"/>
    <n v="68"/>
    <n v="68"/>
  </r>
  <r>
    <x v="2"/>
    <s v="Minjibir"/>
    <s v="Bagurawa Primary School"/>
    <s v="2030013123"/>
    <s v="Hassan Jafaru"/>
    <s v="Yakubu Hamisu"/>
    <s v="07038798374"/>
    <s v="null"/>
    <s v="Supply 2024"/>
    <n v="12.169"/>
    <n v="8.6270000000000007"/>
    <n v="19"/>
    <n v="19"/>
    <n v="19"/>
    <n v="19"/>
    <n v="0"/>
    <n v="0"/>
    <n v="67"/>
    <n v="67"/>
  </r>
  <r>
    <x v="2"/>
    <s v="Minjibir"/>
    <s v="Dingin Yamma Primary School"/>
    <s v="2030024123"/>
    <s v="Fatima Salisu Adamu"/>
    <s v="Ibrahim Garba"/>
    <s v="08069277050"/>
    <s v="7033919862"/>
    <s v="Supply 2024"/>
    <n v="12.170999999999999"/>
    <n v="8.6509999999999998"/>
    <n v="19"/>
    <n v="19"/>
    <n v="19"/>
    <n v="19"/>
    <n v="0"/>
    <n v="0"/>
    <n v="67"/>
    <n v="67"/>
  </r>
  <r>
    <x v="2"/>
    <s v="Minjibir"/>
    <s v="Farke Primary School"/>
    <s v="2030032122"/>
    <s v="Tukur Ali"/>
    <s v="Haruna Zubairu"/>
    <s v="09072866124"/>
    <s v="8034234041"/>
    <s v="Supply 2024"/>
    <n v="12.225"/>
    <n v="8.6549999999999994"/>
    <n v="19"/>
    <n v="19"/>
    <n v="19"/>
    <n v="19"/>
    <n v="0"/>
    <n v="0"/>
    <n v="67"/>
    <n v="67"/>
  </r>
  <r>
    <x v="2"/>
    <s v="Minjibir"/>
    <s v="Shekh Jibirin Abdukaya"/>
    <s v="2030115102"/>
    <s v="Fatima Salisu Adamu"/>
    <s v="Bashir Idris Wasai"/>
    <s v=""/>
    <s v="7033919862"/>
    <s v="Supply 2024"/>
    <n v="12.173999999999999"/>
    <n v="8.6950000000000003"/>
    <n v="19"/>
    <n v="19"/>
    <n v="19"/>
    <n v="19"/>
    <n v="0"/>
    <n v="0"/>
    <n v="67"/>
    <n v="67"/>
  </r>
  <r>
    <x v="2"/>
    <s v="Gabasawa"/>
    <s v="Kakau Islamiyya"/>
    <s v="2013142100"/>
    <s v="Bello Ilu"/>
    <s v="Zubairu Abdullahi"/>
    <s v="08061265596"/>
    <s v="8038117712"/>
    <s v="Supply 2024"/>
    <n v="12.081"/>
    <n v="8.8279999999999994"/>
    <n v="19"/>
    <n v="19"/>
    <n v="19"/>
    <n v="19"/>
    <n v="0"/>
    <n v="0"/>
    <n v="66"/>
    <n v="66"/>
  </r>
  <r>
    <x v="2"/>
    <s v="Minjibir"/>
    <s v="Dulu II Khairat Islamiyya Primary School Dingin"/>
    <s v="2030028122"/>
    <s v="Fatima Salisu Adamu"/>
    <s v="Bala Sani"/>
    <s v="07064626333"/>
    <s v="7033919862"/>
    <s v="Supply 2024"/>
    <n v="12.173999999999999"/>
    <n v="8.6509999999999998"/>
    <n v="19"/>
    <n v="19"/>
    <n v="19"/>
    <n v="19"/>
    <n v="0"/>
    <n v="0"/>
    <n v="66"/>
    <n v="66"/>
  </r>
  <r>
    <x v="2"/>
    <s v="Minjibir"/>
    <s v="Sarbi Primary School"/>
    <s v="2030110102"/>
    <s v="Tukur Ali"/>
    <s v="Sani Dauda"/>
    <s v="08031396515"/>
    <s v="8034234041"/>
    <s v="Supply 2024"/>
    <n v="12.298"/>
    <n v="8.6739999999999995"/>
    <n v="19"/>
    <n v="19"/>
    <n v="19"/>
    <n v="19"/>
    <n v="0"/>
    <n v="0"/>
    <n v="66"/>
    <n v="66"/>
  </r>
  <r>
    <x v="2"/>
    <s v="Takai"/>
    <s v="Faruruwa Kudu Primary School"/>
    <s v="2037142120"/>
    <s v="Hamida Ahmad Muhammad"/>
    <s v="Yau Idris"/>
    <s v="08033695037"/>
    <s v="8033475873"/>
    <s v="Supply 2024"/>
    <n v="11.404"/>
    <n v="9.1940000000000008"/>
    <n v="19"/>
    <n v="19"/>
    <n v="19"/>
    <n v="19"/>
    <n v="0"/>
    <n v="0"/>
    <n v="66"/>
    <n v="66"/>
  </r>
  <r>
    <x v="2"/>
    <s v="Gabasawa"/>
    <s v="Daurawa Darul Huda Islamiyya Primary School"/>
    <s v="2013155112"/>
    <s v="Mudi Abdulkadir"/>
    <s v="Ibrahim Mohammed"/>
    <s v="08166862452"/>
    <s v="null"/>
    <s v="Supply 2024"/>
    <n v="12.151"/>
    <n v="8.8569999999999993"/>
    <n v="19"/>
    <n v="19"/>
    <n v="19"/>
    <n v="19"/>
    <n v="0"/>
    <n v="0"/>
    <n v="65"/>
    <n v="65"/>
  </r>
  <r>
    <x v="2"/>
    <s v="Karaye"/>
    <s v="Tunkuyau Primary School"/>
    <s v="2022108120"/>
    <s v="Maikano Aminu"/>
    <s v="Lawan Bashir"/>
    <s v="08023754899"/>
    <s v="null"/>
    <s v="Supply 2024"/>
    <n v="11.817"/>
    <n v="7.9569999999999999"/>
    <n v="19"/>
    <n v="19"/>
    <n v="19"/>
    <n v="19"/>
    <n v="0"/>
    <n v="0"/>
    <n v="65"/>
    <n v="65"/>
  </r>
  <r>
    <x v="2"/>
    <s v="Minjibir"/>
    <s v="Ishadul Adfal Islamiyya Kwandarma"/>
    <s v="2030154120"/>
    <s v="Tukur Ali"/>
    <s v="Umar Iliyasu"/>
    <s v="070350660106"/>
    <s v="8034234041"/>
    <s v="Supply 2024"/>
    <n v="12.218999999999999"/>
    <n v="8.6609999999999996"/>
    <n v="19"/>
    <n v="19"/>
    <n v="19"/>
    <n v="19"/>
    <n v="0"/>
    <n v="0"/>
    <n v="65"/>
    <n v="65"/>
  </r>
  <r>
    <x v="2"/>
    <s v="Minjibir"/>
    <s v="Hayatuddeen Islamiyya Kazawa"/>
    <s v="2030051102"/>
    <s v="Fatima Salisu Adamu"/>
    <s v="Shuaibu Umar"/>
    <s v="08039201105"/>
    <s v="7033919862"/>
    <s v="Supply 2024"/>
    <n v="12.162000000000001"/>
    <n v="8.67"/>
    <n v="19"/>
    <n v="19"/>
    <n v="19"/>
    <n v="19"/>
    <n v="0"/>
    <n v="0"/>
    <n v="64"/>
    <n v="64"/>
  </r>
  <r>
    <x v="2"/>
    <s v="Minjibir"/>
    <s v="Burasawa Primary School"/>
    <s v="2030016120"/>
    <s v="Salisu Abdulhamid"/>
    <s v="Kabiru Musa"/>
    <s v="07030500255"/>
    <s v="8032096936"/>
    <s v="Supply 2024"/>
    <n v="12.256"/>
    <n v="8.5579999999999998"/>
    <n v="19"/>
    <n v="19"/>
    <n v="19"/>
    <n v="19"/>
    <n v="0"/>
    <n v="0"/>
    <n v="63"/>
    <n v="63"/>
  </r>
  <r>
    <x v="2"/>
    <s v="Minjibir"/>
    <s v="Nurul Islam Gurjiya"/>
    <s v="2030098102"/>
    <s v="Maaruf Ubah"/>
    <s v="Ali Salisu Kazawa"/>
    <s v="07081655185"/>
    <s v="8119979844"/>
    <s v="Supply 2024"/>
    <n v="12.055"/>
    <n v="8.734"/>
    <n v="19"/>
    <n v="19"/>
    <n v="19"/>
    <n v="19"/>
    <n v="0"/>
    <n v="0"/>
    <n v="63"/>
    <n v="63"/>
  </r>
  <r>
    <x v="2"/>
    <s v="Minjibir"/>
    <s v="Sadiku Islamiyya Kwarkiya"/>
    <s v="2030106102"/>
    <s v="Tukur Ali"/>
    <s v="Ismail Umar"/>
    <s v="08136339183"/>
    <s v="8034234041"/>
    <s v="Supply 2024"/>
    <n v="12.244999999999999"/>
    <n v="8.5960000000000001"/>
    <n v="19"/>
    <n v="19"/>
    <n v="19"/>
    <n v="19"/>
    <n v="0"/>
    <n v="0"/>
    <n v="63"/>
    <n v="63"/>
  </r>
  <r>
    <x v="2"/>
    <s v="Minjibir"/>
    <s v="Zabainawar Dan Sudu Primary School"/>
    <s v="2030181120"/>
    <s v="Garba Yunusa"/>
    <s v="Bilya Salisu"/>
    <s v="07032808778"/>
    <s v="null"/>
    <s v="Supply 2024"/>
    <n v="12.16"/>
    <n v="8.5129999999999999"/>
    <n v="19"/>
    <n v="19"/>
    <n v="19"/>
    <n v="19"/>
    <n v="0"/>
    <n v="0"/>
    <n v="63"/>
    <n v="63"/>
  </r>
  <r>
    <x v="2"/>
    <s v="Gabasawa"/>
    <s v="TumbauJoda Primary School"/>
    <s v="2013083120"/>
    <s v="Bello Ilu"/>
    <s v="Yahaya Yusuf"/>
    <s v="09061175313"/>
    <s v="8038117712"/>
    <s v="Supply 2024"/>
    <n v="11.994"/>
    <n v="8.8290000000000006"/>
    <n v="19"/>
    <n v="19"/>
    <n v="19"/>
    <n v="19"/>
    <n v="0"/>
    <n v="0"/>
    <n v="62"/>
    <n v="62"/>
  </r>
  <r>
    <x v="2"/>
    <s v="Gabasawa"/>
    <s v="Zaidawa Shana Isl Primary School"/>
    <s v="2013105120"/>
    <s v="Muhammad Abdulmumin"/>
    <s v="Hassan Ali"/>
    <s v="08032765245"/>
    <s v="null"/>
    <s v="Supply 2024"/>
    <n v="12.292"/>
    <n v="8.7319999999999993"/>
    <n v="19"/>
    <n v="19"/>
    <n v="19"/>
    <n v="19"/>
    <n v="0"/>
    <n v="0"/>
    <n v="62"/>
    <n v="62"/>
  </r>
  <r>
    <x v="2"/>
    <s v="Minjibir"/>
    <s v="Koya Primary School"/>
    <s v="2030078122"/>
    <s v="Rabiu Ubale"/>
    <s v="Abdulaziz Mikailu"/>
    <s v="08037729594"/>
    <s v="8034073178"/>
    <s v="Supply 2024"/>
    <n v="12.124000000000001"/>
    <n v="8.6219999999999999"/>
    <n v="19"/>
    <n v="19"/>
    <n v="19"/>
    <n v="19"/>
    <n v="0"/>
    <n v="0"/>
    <n v="62"/>
    <n v="62"/>
  </r>
  <r>
    <x v="2"/>
    <s v="Karaye"/>
    <s v="Dausawa IPrimary School"/>
    <s v="2022141120"/>
    <s v="Auwalu Juda"/>
    <s v="Aliyu Habibu Sallau"/>
    <s v="07061963103"/>
    <s v="null"/>
    <s v="Supply 2024"/>
    <n v="11.837"/>
    <n v="8.0950000000000006"/>
    <n v="19"/>
    <n v="19"/>
    <n v="19"/>
    <n v="19"/>
    <n v="0"/>
    <n v="0"/>
    <n v="61"/>
    <n v="61"/>
  </r>
  <r>
    <x v="2"/>
    <s v="Minjibir"/>
    <s v="Tarbiyatul Aulad Islamiyya Makurdin Geza"/>
    <s v="2030186102"/>
    <s v="Garba Yunusa"/>
    <s v="Uzairu Lawan"/>
    <s v="08065953422"/>
    <s v="null"/>
    <s v="Supply 2024"/>
    <n v="12.186"/>
    <n v="8.5090000000000003"/>
    <n v="19"/>
    <n v="19"/>
    <n v="19"/>
    <n v="19"/>
    <n v="0"/>
    <n v="0"/>
    <n v="61"/>
    <n v="61"/>
  </r>
  <r>
    <x v="2"/>
    <s v="Minjibir"/>
    <s v="Zura Bakin Titi Primary School"/>
    <s v="2030299120"/>
    <s v="Salisu Abdulhamid"/>
    <s v="Sani Abubakar"/>
    <s v="09037421096"/>
    <s v="8032096936"/>
    <s v="Supply 2024"/>
    <n v="12.238"/>
    <n v="8.5739999999999998"/>
    <n v="19"/>
    <n v="19"/>
    <n v="19"/>
    <n v="19"/>
    <n v="0"/>
    <n v="0"/>
    <n v="61"/>
    <n v="61"/>
  </r>
  <r>
    <x v="2"/>
    <s v="Takai"/>
    <s v="Falali Fita Primary School"/>
    <s v="2037021122"/>
    <s v="Sani Umar"/>
    <s v="Haruna Uba Takai"/>
    <s v="08160843000"/>
    <s v="8036254885"/>
    <s v="Supply 2024"/>
    <n v="11.477"/>
    <n v="9.0609999999999999"/>
    <n v="19"/>
    <n v="19"/>
    <n v="19"/>
    <n v="19"/>
    <n v="0"/>
    <n v="0"/>
    <n v="61"/>
    <n v="61"/>
  </r>
  <r>
    <x v="2"/>
    <s v="Takai"/>
    <s v="Jaka Islamiya Primary School"/>
    <s v="2037118120"/>
    <s v="Adamu Iro Ibrahim"/>
    <s v="Musa Isah"/>
    <s v="07080342375"/>
    <s v="8096287743"/>
    <s v="Supply 2024"/>
    <n v="11.541"/>
    <n v="9.2680000000000007"/>
    <n v="19"/>
    <n v="19"/>
    <n v="19"/>
    <n v="19"/>
    <n v="0"/>
    <n v="0"/>
    <n v="61"/>
    <n v="61"/>
  </r>
  <r>
    <x v="2"/>
    <s v="Gabasawa"/>
    <s v="Digawa Nomadic Primary School"/>
    <s v="2013144132"/>
    <s v="Abba Shitu"/>
    <s v="Umar Idrith"/>
    <s v="08144080199"/>
    <s v="null"/>
    <s v="Supply 2024"/>
    <n v="12.15"/>
    <n v="8.8859999999999992"/>
    <n v="19"/>
    <n v="19"/>
    <n v="19"/>
    <n v="19"/>
    <n v="0"/>
    <n v="0"/>
    <n v="60"/>
    <n v="60"/>
  </r>
  <r>
    <x v="2"/>
    <s v="Gabasawa"/>
    <s v="Karmami Islamiyya"/>
    <s v="2013050120"/>
    <s v="Shehu Isah"/>
    <s v="Mohammed Isiya"/>
    <s v="08031871356"/>
    <s v="null"/>
    <s v="Supply 2024"/>
    <n v="12.103"/>
    <n v="8.8249999999999993"/>
    <n v="19"/>
    <n v="19"/>
    <n v="19"/>
    <n v="19"/>
    <n v="0"/>
    <n v="0"/>
    <n v="60"/>
    <n v="60"/>
  </r>
  <r>
    <x v="2"/>
    <s v="Gabasawa"/>
    <s v="Malamawa Primary School"/>
    <s v="2013063120"/>
    <s v="Mudi Abdulkadir"/>
    <s v="Yakubu Sanda"/>
    <s v="08032592575"/>
    <s v="null"/>
    <s v="Supply 2024"/>
    <s v=""/>
    <s v=""/>
    <n v="19"/>
    <n v="19"/>
    <n v="19"/>
    <n v="19"/>
    <n v="0"/>
    <n v="0"/>
    <n v="60"/>
    <n v="60"/>
  </r>
  <r>
    <x v="2"/>
    <s v="Gabasawa"/>
    <s v="Yautar Arewa Primary School"/>
    <s v="2013102120"/>
    <s v="Muhammad Abdulmumin"/>
    <s v="Adamu Garba"/>
    <s v="07015926410"/>
    <s v="null"/>
    <s v="Supply 2024"/>
    <n v="12.217000000000001"/>
    <n v="8.766"/>
    <n v="19"/>
    <n v="19"/>
    <n v="19"/>
    <n v="19"/>
    <n v="0"/>
    <n v="0"/>
    <n v="60"/>
    <n v="60"/>
  </r>
  <r>
    <x v="2"/>
    <s v="Karaye"/>
    <s v="JamaAr Dirin Primary School"/>
    <s v="2022050120"/>
    <s v="Maikudi Abdu"/>
    <s v="Shamsu Muktar Inuwa"/>
    <s v="08069484754"/>
    <s v=""/>
    <s v="Supply 2024"/>
    <n v="11.79"/>
    <n v="8.0500000000000007"/>
    <n v="19"/>
    <n v="19"/>
    <n v="19"/>
    <n v="19"/>
    <n v="0"/>
    <n v="0"/>
    <n v="60"/>
    <n v="60"/>
  </r>
  <r>
    <x v="2"/>
    <s v="Karaye"/>
    <s v="Mauri Normadic Primary School"/>
    <s v="2022080103"/>
    <s v="Muntari Idris"/>
    <s v="Ibrahim Nuhu"/>
    <s v="07035066294"/>
    <s v=""/>
    <s v="Supply 2024"/>
    <n v="11.706"/>
    <n v="8.0449999999999999"/>
    <n v="19"/>
    <n v="19"/>
    <n v="19"/>
    <n v="19"/>
    <n v="0"/>
    <n v="0"/>
    <n v="60"/>
    <n v="60"/>
  </r>
  <r>
    <x v="2"/>
    <s v="Minjibir"/>
    <s v="Ittasalun Aulad Islamiyya Primary School"/>
    <s v="2030156120"/>
    <s v="Rabiu Ubale"/>
    <s v="Idris Abubakar"/>
    <s v="09099601258"/>
    <s v="8034073178"/>
    <s v="Supply 2024"/>
    <n v="12.108000000000001"/>
    <n v="8.5869999999999997"/>
    <n v="19"/>
    <n v="19"/>
    <n v="19"/>
    <n v="19"/>
    <n v="0"/>
    <n v="0"/>
    <n v="60"/>
    <n v="60"/>
  </r>
  <r>
    <x v="2"/>
    <s v="Minjibir"/>
    <s v="Wakamawa Primary School"/>
    <s v="2030131122"/>
    <s v="Rabiu Ubale"/>
    <s v="Shamsi Y Ahmed"/>
    <s v="07063069070"/>
    <s v="8034073178"/>
    <s v="Supply 2024"/>
    <n v="12.176"/>
    <n v="8.6639999999999997"/>
    <n v="19"/>
    <n v="19"/>
    <n v="19"/>
    <n v="19"/>
    <n v="0"/>
    <n v="0"/>
    <n v="60"/>
    <n v="60"/>
  </r>
  <r>
    <x v="2"/>
    <s v="Minjibir"/>
    <s v="Zakariyya Baguraina Islamiyya"/>
    <s v="2030141102"/>
    <s v="Hassan Jafaru"/>
    <s v="Isah Muazu"/>
    <s v=""/>
    <s v="null"/>
    <s v="Supply 2024"/>
    <n v="12.17"/>
    <n v="8.6259999999999994"/>
    <n v="19"/>
    <n v="19"/>
    <n v="19"/>
    <n v="19"/>
    <n v="0"/>
    <n v="0"/>
    <n v="60"/>
    <n v="60"/>
  </r>
  <r>
    <x v="2"/>
    <s v="Takai"/>
    <s v="Banaka Islamiyya Primary School"/>
    <s v="2037006102"/>
    <s v="Bello Umar"/>
    <s v="Musa Adamu Kafin Lafiya"/>
    <s v="08088437434"/>
    <s v="9023465464"/>
    <s v="Supply 2024"/>
    <n v="11.393000000000001"/>
    <n v="9.125"/>
    <n v="19"/>
    <n v="19"/>
    <n v="19"/>
    <n v="19"/>
    <n v="0"/>
    <n v="0"/>
    <n v="60"/>
    <n v="60"/>
  </r>
  <r>
    <x v="2"/>
    <s v="Takai"/>
    <s v="Gidan Kwari Islamiyya Primary School"/>
    <s v="2037043102"/>
    <s v="Bello Umar"/>
    <s v="Knsubeb02769 Mohd"/>
    <s v="07086063177"/>
    <s v="9023465464"/>
    <s v="Supply 2024"/>
    <n v="11.381"/>
    <n v="9.0909999999999993"/>
    <n v="19"/>
    <n v="19"/>
    <n v="19"/>
    <n v="19"/>
    <n v="0"/>
    <n v="0"/>
    <n v="60"/>
    <n v="60"/>
  </r>
  <r>
    <x v="2"/>
    <s v="Takai"/>
    <s v="Gurjiya Islamiyya Primary School"/>
    <s v="2037045102"/>
    <s v="Bello Umar"/>
    <s v="Ibrahim Abdullahi Karfi"/>
    <s v="07066904783"/>
    <s v="9023465464"/>
    <s v="Supply 2024"/>
    <n v="11.381"/>
    <n v="9.0909999999999993"/>
    <n v="19"/>
    <n v="19"/>
    <n v="19"/>
    <n v="19"/>
    <n v="0"/>
    <n v="0"/>
    <n v="60"/>
    <n v="60"/>
  </r>
  <r>
    <x v="2"/>
    <s v="Takai"/>
    <s v="Kafin Waciyawa Primary School"/>
    <s v="2037060120"/>
    <s v="Sani Umar"/>
    <s v="Auwalu Bala"/>
    <s v="8165096672"/>
    <s v="8036254885"/>
    <s v="Supply 2024"/>
    <n v="11.492000000000001"/>
    <n v="9.1020000000000003"/>
    <n v="19"/>
    <n v="19"/>
    <n v="19"/>
    <n v="19"/>
    <n v="0"/>
    <n v="0"/>
    <n v="60"/>
    <n v="60"/>
  </r>
  <r>
    <x v="2"/>
    <s v="Takai"/>
    <s v="Taushen Kaji Primary"/>
    <s v="1203710155"/>
    <s v="Isa Yunusa"/>
    <s v="Sagir Sale Umar"/>
    <s v="08026221195"/>
    <s v="7035701518"/>
    <s v="Supply 2024"/>
    <s v=""/>
    <s v=""/>
    <n v="19"/>
    <n v="19"/>
    <n v="19"/>
    <n v="19"/>
    <n v="0"/>
    <n v="0"/>
    <n v="60"/>
    <n v="60"/>
  </r>
  <r>
    <x v="2"/>
    <s v="Takai"/>
    <s v="Tumbushi Primary School"/>
    <s v="2037106120"/>
    <s v="Bello Umar"/>
    <s v="Zakari Muhammad B Bako"/>
    <s v="09025638325"/>
    <s v="9023465464"/>
    <s v="Supply 2024"/>
    <n v="11.332000000000001"/>
    <n v="9.1449999999999996"/>
    <n v="19"/>
    <n v="19"/>
    <n v="19"/>
    <n v="19"/>
    <n v="0"/>
    <n v="0"/>
    <n v="60"/>
    <n v="60"/>
  </r>
  <r>
    <x v="2"/>
    <s v="Gabasawa"/>
    <s v="Jigoro CGari Primary School"/>
    <s v="2013041120"/>
    <s v="Abba Shitu"/>
    <s v="Muazu Ahmed"/>
    <s v="07035919788"/>
    <s v="null"/>
    <s v="Supply 2024"/>
    <n v="12.124000000000001"/>
    <n v="8.9329999999999998"/>
    <n v="19"/>
    <n v="19"/>
    <n v="19"/>
    <n v="19"/>
    <n v="0"/>
    <n v="0"/>
    <n v="59"/>
    <n v="59"/>
  </r>
  <r>
    <x v="2"/>
    <s v="Gabasawa"/>
    <s v="Tofai Islamiyya School"/>
    <s v="2013080102"/>
    <s v="Bello Ilu"/>
    <s v="Garba Usaini"/>
    <s v="08135456534"/>
    <s v="8038117712"/>
    <s v="Supply 2024"/>
    <n v="12.045"/>
    <n v="8.8179999999999996"/>
    <n v="19"/>
    <n v="19"/>
    <n v="19"/>
    <n v="19"/>
    <n v="0"/>
    <n v="0"/>
    <n v="59"/>
    <n v="59"/>
  </r>
  <r>
    <x v="2"/>
    <s v="Karaye"/>
    <s v="Mundibo Islamiyya Primary School"/>
    <s v="2022081120"/>
    <s v="Iliyasu Mudi"/>
    <s v="Sunusi Lawan"/>
    <s v="7019693280"/>
    <s v="null"/>
    <s v="Supply 2024"/>
    <n v="11.773"/>
    <n v="8.1189999999999998"/>
    <n v="19"/>
    <n v="19"/>
    <n v="19"/>
    <n v="19"/>
    <n v="0"/>
    <n v="0"/>
    <n v="59"/>
    <n v="59"/>
  </r>
  <r>
    <x v="2"/>
    <s v="Gabasawa"/>
    <s v="Gabasawa Islamiyya Primary School"/>
    <s v="2013020120"/>
    <s v="Sani Abdu"/>
    <s v="Garba Gabasawa"/>
    <s v="07035706481"/>
    <s v="null"/>
    <s v="Supply 2024"/>
    <n v="12.177"/>
    <n v="8.9109999999999996"/>
    <n v="19"/>
    <n v="19"/>
    <n v="19"/>
    <n v="19"/>
    <n v="0"/>
    <n v="0"/>
    <n v="58"/>
    <n v="58"/>
  </r>
  <r>
    <x v="2"/>
    <s v="Gabasawa"/>
    <s v="Wasarde Nomadic Islamiyya Primary School"/>
    <s v="1201310264"/>
    <s v="Bello Ilu"/>
    <s v="Basiru Isa"/>
    <s v="07065390856"/>
    <s v="8038117712"/>
    <s v="Supply 2024"/>
    <n v="12.045999999999999"/>
    <n v="8.8089999999999993"/>
    <n v="19"/>
    <n v="19"/>
    <n v="19"/>
    <n v="19"/>
    <n v="0"/>
    <n v="0"/>
    <n v="58"/>
    <n v="58"/>
  </r>
  <r>
    <x v="2"/>
    <s v="Karaye"/>
    <s v="Tsohuwar Karaye Primary School"/>
    <s v="2022102122"/>
    <s v="Auwalu Juda"/>
    <s v="Nafiu Yusif Armayau"/>
    <s v="07031568399"/>
    <s v="null"/>
    <s v="Supply 2024"/>
    <n v="11.819000000000001"/>
    <n v="8.0589999999999993"/>
    <n v="19"/>
    <n v="19"/>
    <n v="19"/>
    <n v="19"/>
    <n v="0"/>
    <n v="0"/>
    <n v="58"/>
    <n v="58"/>
  </r>
  <r>
    <x v="2"/>
    <s v="Minjibir"/>
    <s v="IhyaUddeen Islamiyya Dauni"/>
    <s v="2030233506"/>
    <s v="Rabiu Ubale"/>
    <s v="Hassan Yusif"/>
    <s v="08079314840"/>
    <s v="8034073178"/>
    <s v="Supply 2024"/>
    <n v="12.103"/>
    <n v="8.5990000000000002"/>
    <n v="19"/>
    <n v="19"/>
    <n v="19"/>
    <n v="19"/>
    <n v="0"/>
    <n v="0"/>
    <n v="58"/>
    <n v="58"/>
  </r>
  <r>
    <x v="2"/>
    <s v="Takai"/>
    <s v="Rinji Primary School"/>
    <s v="2037088122"/>
    <s v="Adamu Iro Ibrahim"/>
    <s v="Muktar S Halliru"/>
    <s v="08065663879"/>
    <s v="8096287743"/>
    <s v="Supply 2024"/>
    <n v="11.36"/>
    <n v="9.0250000000000004"/>
    <n v="19"/>
    <n v="19"/>
    <n v="19"/>
    <n v="19"/>
    <n v="0"/>
    <n v="0"/>
    <n v="58"/>
    <n v="58"/>
  </r>
  <r>
    <x v="2"/>
    <s v="Gabasawa"/>
    <s v="Binoni Primary School"/>
    <s v="2013005120"/>
    <s v="Sani Abdu"/>
    <s v="Akilu Sani"/>
    <s v="08166792972"/>
    <s v="null"/>
    <s v="Supply 2024"/>
    <n v="12.176"/>
    <n v="8.91"/>
    <n v="19"/>
    <n v="19"/>
    <n v="19"/>
    <n v="19"/>
    <n v="0"/>
    <n v="0"/>
    <n v="57"/>
    <n v="57"/>
  </r>
  <r>
    <x v="2"/>
    <s v="Gabasawa"/>
    <s v="Kwazari Islamiyya"/>
    <s v="2013058100"/>
    <s v="Sanusi Saidu"/>
    <s v="Mustapha Saidu"/>
    <s v="08145167184"/>
    <s v="08065s407830"/>
    <s v="Supply 2024"/>
    <n v="12.138"/>
    <n v="8.827"/>
    <n v="19"/>
    <n v="19"/>
    <n v="19"/>
    <n v="19"/>
    <n v="0"/>
    <n v="0"/>
    <n v="57"/>
    <n v="57"/>
  </r>
  <r>
    <x v="2"/>
    <s v="Minjibir"/>
    <s v="Irshadus Sabiyan Islamiyya Sarbi"/>
    <s v="2030057102"/>
    <s v="Tukur Ali"/>
    <s v="Muazu Yunusa"/>
    <s v="09047721553"/>
    <s v="8034234041"/>
    <s v="Supply 2024"/>
    <n v="12.294"/>
    <n v="8.6739999999999995"/>
    <n v="19"/>
    <n v="19"/>
    <n v="19"/>
    <n v="19"/>
    <n v="0"/>
    <n v="0"/>
    <n v="57"/>
    <n v="57"/>
  </r>
  <r>
    <x v="2"/>
    <s v="Minjibir"/>
    <s v="Ulumiddeen Islamiyya Yanzaki"/>
    <s v="2030129102"/>
    <s v="Rabi Daniya"/>
    <s v="Salisu Shehu"/>
    <s v="07033835136"/>
    <s v="null"/>
    <s v="Supply 2024"/>
    <n v="12.180999999999999"/>
    <n v="8.6370000000000005"/>
    <n v="19"/>
    <n v="19"/>
    <n v="19"/>
    <n v="19"/>
    <n v="0"/>
    <n v="0"/>
    <n v="57"/>
    <n v="57"/>
  </r>
  <r>
    <x v="2"/>
    <s v="Takai"/>
    <s v="Gidan Baleri Islamiyya Primary School"/>
    <s v="2037037100"/>
    <s v="Hadiza Ahmad Aliyu"/>
    <s v="Jamilu Liman"/>
    <s v="08062926058"/>
    <s v="8039644527"/>
    <s v="Supply 2024"/>
    <n v="11.489000000000001"/>
    <n v="9.2189999999999994"/>
    <n v="19"/>
    <n v="19"/>
    <n v="19"/>
    <n v="19"/>
    <n v="0"/>
    <n v="0"/>
    <n v="57"/>
    <n v="57"/>
  </r>
  <r>
    <x v="2"/>
    <s v="Takai"/>
    <s v="Kayarda Primary School"/>
    <s v="2037073120"/>
    <s v="Bello Umar"/>
    <s v="Ali Garba"/>
    <s v="09137554531"/>
    <s v="9023465464"/>
    <s v="Supply 2024"/>
    <n v="11.381"/>
    <n v="9.1150000000000002"/>
    <n v="19"/>
    <n v="19"/>
    <n v="19"/>
    <n v="19"/>
    <n v="0"/>
    <n v="0"/>
    <n v="57"/>
    <n v="57"/>
  </r>
  <r>
    <x v="2"/>
    <s v="Minjibir"/>
    <s v="Azore Nomadic Primary School"/>
    <s v="2030011123"/>
    <s v="Rabiu Ubale"/>
    <s v="Danjimmai Almusari"/>
    <s v="08060592304"/>
    <s v="8034073178"/>
    <s v="Supply 2024"/>
    <n v="12.121"/>
    <n v="8.6039999999999992"/>
    <n v="19"/>
    <n v="19"/>
    <n v="19"/>
    <n v="19"/>
    <n v="0"/>
    <n v="0"/>
    <n v="56"/>
    <n v="56"/>
  </r>
  <r>
    <x v="2"/>
    <s v="Minjibir"/>
    <s v="Bawuri Primary School"/>
    <s v="2030014122"/>
    <s v="Tukur Ali"/>
    <s v="Awaisu Mansir"/>
    <s v="08069256008"/>
    <s v="8034234041"/>
    <s v="Supply 2024"/>
    <n v="12.24"/>
    <n v="8.6159999999999997"/>
    <n v="19"/>
    <n v="19"/>
    <n v="19"/>
    <n v="19"/>
    <n v="0"/>
    <n v="0"/>
    <n v="56"/>
    <n v="56"/>
  </r>
  <r>
    <x v="2"/>
    <s v="Karaye"/>
    <s v="Intisharuddinil Islamiyya"/>
    <s v="2022039102"/>
    <s v="Muttaka Bello"/>
    <s v="Muhammad Naallah"/>
    <s v="08035445664"/>
    <s v="null"/>
    <s v="Supply 2024"/>
    <n v="11.78"/>
    <n v="8.0180000000000007"/>
    <n v="19"/>
    <n v="19"/>
    <n v="19"/>
    <n v="19"/>
    <n v="0"/>
    <n v="0"/>
    <n v="55"/>
    <n v="55"/>
  </r>
  <r>
    <x v="2"/>
    <s v="Karaye"/>
    <s v="Shamailu Rasulillahi Unguwar Fari"/>
    <s v="1202210171"/>
    <s v="Shehu Hassan"/>
    <s v="Karibu Hambali"/>
    <s v="08062612937"/>
    <s v="8065926687"/>
    <s v="Supply 2024"/>
    <n v="11.786"/>
    <n v="8.0150000000000006"/>
    <n v="19"/>
    <n v="19"/>
    <n v="19"/>
    <n v="19"/>
    <n v="0"/>
    <n v="0"/>
    <n v="55"/>
    <n v="55"/>
  </r>
  <r>
    <x v="2"/>
    <s v="Minjibir"/>
    <s v="Manarul Huda Garke"/>
    <s v="2030085102"/>
    <s v="Shafiu Musa"/>
    <s v="Mustapha Dauda"/>
    <s v="08066950014"/>
    <s v="8035743977"/>
    <s v="Supply 2024"/>
    <n v="12.209"/>
    <n v="8.5890000000000004"/>
    <n v="19"/>
    <n v="19"/>
    <n v="19"/>
    <n v="19"/>
    <n v="0"/>
    <n v="0"/>
    <n v="55"/>
    <n v="55"/>
  </r>
  <r>
    <x v="2"/>
    <s v="Takai"/>
    <s v="Gwadaba Primary School"/>
    <s v="2037046122"/>
    <s v="Sani Umar"/>
    <s v="Muhammed Elzubairu"/>
    <s v="08140638819"/>
    <s v="8036254885"/>
    <s v="Supply 2024"/>
    <n v="11.458"/>
    <n v="9.1210000000000004"/>
    <n v="19"/>
    <n v="19"/>
    <n v="19"/>
    <n v="19"/>
    <n v="0"/>
    <n v="0"/>
    <n v="55"/>
    <n v="55"/>
  </r>
  <r>
    <x v="2"/>
    <s v="Takai"/>
    <s v="Randa Islamiyya"/>
    <s v="1203710152"/>
    <s v="Hamida Ahmad Muhammad"/>
    <s v="Samaila Hashimu"/>
    <s v="09030138276"/>
    <s v="8033475873"/>
    <s v="Supply 2024"/>
    <n v="11.551"/>
    <n v="9.1150000000000002"/>
    <n v="19"/>
    <n v="19"/>
    <n v="19"/>
    <n v="19"/>
    <n v="0"/>
    <n v="0"/>
    <n v="55"/>
    <n v="55"/>
  </r>
  <r>
    <x v="2"/>
    <s v="Takai"/>
    <s v="Yardado Islamiyya Primary School"/>
    <s v="2037123120"/>
    <s v="Hamida Ahmad Muhammad"/>
    <s v="Auwalu Bala"/>
    <s v="08165096672"/>
    <s v="8033475873"/>
    <s v="Supply 2024"/>
    <n v="11.491"/>
    <n v="9.1489999999999991"/>
    <n v="19"/>
    <n v="19"/>
    <n v="19"/>
    <n v="19"/>
    <n v="0"/>
    <n v="0"/>
    <n v="55"/>
    <n v="55"/>
  </r>
  <r>
    <x v="2"/>
    <s v="Karaye"/>
    <s v="Dausawa Primary School"/>
    <s v="2022018122"/>
    <s v="Auwalu Juda"/>
    <s v="Aliyu Habibu Sallau"/>
    <s v="7061963103"/>
    <s v="null"/>
    <s v="Supply 2024"/>
    <n v="11.837999999999999"/>
    <n v="8.0950000000000006"/>
    <n v="19"/>
    <n v="19"/>
    <n v="19"/>
    <n v="19"/>
    <n v="0"/>
    <n v="0"/>
    <n v="54"/>
    <n v="54"/>
  </r>
  <r>
    <x v="2"/>
    <s v="Minjibir"/>
    <s v="Tofa Primary School"/>
    <s v="2030125122"/>
    <s v="Maaruf Ubah"/>
    <s v="Alasan Ibrahim"/>
    <s v="07032053801"/>
    <s v="8119979844"/>
    <s v="Supply 2024"/>
    <n v="12.189"/>
    <n v="8.6579999999999995"/>
    <n v="19"/>
    <n v="19"/>
    <n v="19"/>
    <n v="19"/>
    <n v="0"/>
    <n v="0"/>
    <n v="53"/>
    <n v="53"/>
  </r>
  <r>
    <x v="2"/>
    <s v="Takai"/>
    <s v="Mainamaji Nomadic Primary School"/>
    <s v="2037140123"/>
    <s v="Hadiza Ahmad Aliyu"/>
    <s v="Sadiku Inuwa"/>
    <s v="08032627668"/>
    <s v="8039644527"/>
    <s v="Supply 2024"/>
    <n v="11.558"/>
    <n v="9.2959999999999994"/>
    <n v="19"/>
    <n v="19"/>
    <n v="19"/>
    <n v="19"/>
    <n v="0"/>
    <n v="0"/>
    <n v="53"/>
    <n v="53"/>
  </r>
  <r>
    <x v="2"/>
    <s v="Karaye"/>
    <s v="Yammawa Primary School"/>
    <s v="2022118120"/>
    <s v="Maikano Aminu"/>
    <s v="Abdullahi Bello Tinki"/>
    <s v=""/>
    <s v="null"/>
    <s v="Supply 2024"/>
    <n v="11.75"/>
    <n v="7.9329999999999998"/>
    <n v="19"/>
    <n v="19"/>
    <n v="19"/>
    <n v="19"/>
    <n v="0"/>
    <n v="0"/>
    <n v="52"/>
    <n v="52"/>
  </r>
  <r>
    <x v="2"/>
    <s v="Takai"/>
    <s v="Kogawa Fuloti Primary School"/>
    <s v="1203710161"/>
    <s v="Adamu Iro Ibrahim"/>
    <s v="Aisha Yusuf Takai"/>
    <s v="08139950824"/>
    <s v="8096287743"/>
    <s v="Supply 2024"/>
    <n v="11.561999999999999"/>
    <n v="9.1110000000000007"/>
    <n v="19"/>
    <n v="19"/>
    <n v="19"/>
    <n v="19"/>
    <n v="0"/>
    <n v="0"/>
    <n v="52"/>
    <n v="52"/>
  </r>
  <r>
    <x v="2"/>
    <s v="Gabasawa"/>
    <s v="Nurulhuda Gabasawa Islamiyya"/>
    <s v="2013021100"/>
    <s v="Sani Abdu"/>
    <s v="Lawan Baruwa"/>
    <s v="08132493511"/>
    <s v="null"/>
    <s v="Supply 2024"/>
    <n v="12.173"/>
    <n v="8.91"/>
    <n v="19"/>
    <n v="19"/>
    <n v="19"/>
    <n v="19"/>
    <n v="0"/>
    <n v="0"/>
    <n v="51"/>
    <n v="51"/>
  </r>
  <r>
    <x v="2"/>
    <s v="Gabasawa"/>
    <s v="Saiye Primary School"/>
    <s v="2013070120"/>
    <s v="Kamalu Mustapha"/>
    <s v="Sale Abdulhamidu"/>
    <s v="07036412355"/>
    <s v="null"/>
    <s v="Supply 2024"/>
    <n v="12.266"/>
    <n v="8.8930000000000007"/>
    <n v="19"/>
    <n v="19"/>
    <n v="19"/>
    <n v="19"/>
    <n v="0"/>
    <n v="0"/>
    <n v="51"/>
    <n v="51"/>
  </r>
  <r>
    <x v="2"/>
    <s v="Karaye"/>
    <s v="Haruna Dankasin Normadic Primary School"/>
    <s v="2022036123"/>
    <s v="Isyaku S Yusif"/>
    <s v="Sule Magaji"/>
    <s v="07085913894"/>
    <s v=""/>
    <s v="Supply 2024"/>
    <n v="11.7"/>
    <n v="7.9390000000000001"/>
    <n v="19"/>
    <n v="19"/>
    <n v="19"/>
    <n v="19"/>
    <n v="0"/>
    <n v="0"/>
    <n v="51"/>
    <n v="51"/>
  </r>
  <r>
    <x v="2"/>
    <s v="Minjibir"/>
    <s v="Dhiyiyauddin Islamiyya Pri Kawo Yamma"/>
    <s v="2030193102"/>
    <s v="Maaruf Ubah"/>
    <s v="Mubarak Musa"/>
    <s v="08039193959"/>
    <s v="8119979844"/>
    <s v="Supply 2024"/>
    <n v="12.204000000000001"/>
    <n v="8.6929999999999996"/>
    <n v="19"/>
    <n v="19"/>
    <n v="19"/>
    <n v="19"/>
    <n v="0"/>
    <n v="0"/>
    <n v="51"/>
    <n v="51"/>
  </r>
  <r>
    <x v="2"/>
    <s v="Minjibir"/>
    <s v="Sheikh Saadu Sulubawa Islamiyya Primary"/>
    <s v="2030113102"/>
    <s v="Fatima Salisu Adamu"/>
    <s v="Auwalu Ismail"/>
    <s v="07011888392"/>
    <s v="7033919862"/>
    <s v="Supply 2024"/>
    <n v="12.153"/>
    <n v="8.657"/>
    <n v="19"/>
    <n v="19"/>
    <n v="19"/>
    <n v="19"/>
    <n v="0"/>
    <n v="0"/>
    <n v="51"/>
    <n v="51"/>
  </r>
  <r>
    <x v="2"/>
    <s v="Minjibir"/>
    <s v="Shekh Abdulkarim Unguwar Gabas"/>
    <s v="2030114102"/>
    <s v="Rabi Daniya"/>
    <s v="Sani Ado"/>
    <s v="07037059426"/>
    <s v="null"/>
    <s v="Supply 2024"/>
    <n v="12.18"/>
    <n v="8.66"/>
    <n v="19"/>
    <n v="19"/>
    <n v="19"/>
    <n v="19"/>
    <n v="0"/>
    <n v="0"/>
    <n v="51"/>
    <n v="51"/>
  </r>
  <r>
    <x v="2"/>
    <s v="Takai"/>
    <s v="Tsintar Islamiyya Primary School"/>
    <s v="2037097102"/>
    <s v="Halima B Shehu"/>
    <s v="Nazifi Bala Mohd"/>
    <s v="08067886760"/>
    <s v="8036028810"/>
    <s v="Supply 2024"/>
    <n v="11.592000000000001"/>
    <n v="9.1210000000000004"/>
    <n v="19"/>
    <n v="19"/>
    <n v="19"/>
    <n v="19"/>
    <n v="0"/>
    <n v="0"/>
    <n v="51"/>
    <n v="51"/>
  </r>
  <r>
    <x v="2"/>
    <s v="Gabasawa"/>
    <s v="Doga Primary School"/>
    <n v="2013018100"/>
    <s v=""/>
    <s v=""/>
    <s v=""/>
    <s v=""/>
    <s v="Supply 2024"/>
    <n v="12.141999999999999"/>
    <n v="8.6829999999999998"/>
    <n v="19"/>
    <n v="19"/>
    <n v="19"/>
    <n v="19"/>
    <n v="0"/>
    <n v="0"/>
    <n v="50"/>
    <n v="50"/>
  </r>
  <r>
    <x v="2"/>
    <s v="Gabasawa"/>
    <s v="Gambawa Primary School"/>
    <s v="2013026120"/>
    <s v="Idi Aminu"/>
    <s v="Muazu Mohd"/>
    <s v="09121215468"/>
    <s v="null"/>
    <s v="Supply 2024"/>
    <n v="12.224"/>
    <n v="8.8420000000000005"/>
    <n v="19"/>
    <n v="19"/>
    <n v="19"/>
    <n v="19"/>
    <n v="0"/>
    <n v="0"/>
    <n v="50"/>
    <n v="50"/>
  </r>
  <r>
    <x v="2"/>
    <s v="Gabasawa"/>
    <s v="Jigoran Kanawa Islamiyya"/>
    <s v="2013134100"/>
    <s v="Abba Shitu"/>
    <s v="Umar Labaran"/>
    <s v="08107346237"/>
    <s v="null"/>
    <s v="Supply 2024"/>
    <n v="12.145"/>
    <n v="8.9320000000000004"/>
    <n v="19"/>
    <n v="19"/>
    <n v="19"/>
    <n v="19"/>
    <n v="0"/>
    <n v="0"/>
    <n v="50"/>
    <n v="50"/>
  </r>
  <r>
    <x v="2"/>
    <s v="Karaye"/>
    <s v="Anwarul Muhammadiya"/>
    <s v="2022136120"/>
    <s v="Maikano Aminu"/>
    <s v="Maikudi Sulaiman"/>
    <s v="08038426987"/>
    <s v="null"/>
    <s v="Supply 2024"/>
    <n v="11.784000000000001"/>
    <n v="8.0169999999999995"/>
    <n v="19"/>
    <n v="19"/>
    <n v="19"/>
    <n v="19"/>
    <n v="0"/>
    <n v="0"/>
    <n v="50"/>
    <n v="50"/>
  </r>
  <r>
    <x v="2"/>
    <s v="Karaye"/>
    <s v="Gidan Goga Nomadic"/>
    <s v="1202210169"/>
    <s v="Kabiru Shiitu"/>
    <s v="Basiru Magaji"/>
    <s v="08061617863"/>
    <s v="7037855540"/>
    <s v="Supply 2024"/>
    <n v="11.792"/>
    <n v="7.9889999999999999"/>
    <n v="19"/>
    <n v="19"/>
    <n v="19"/>
    <n v="19"/>
    <n v="0"/>
    <n v="0"/>
    <n v="50"/>
    <n v="50"/>
  </r>
  <r>
    <x v="2"/>
    <s v="Karaye"/>
    <s v="Gurawa Primary School"/>
    <s v="2022033122"/>
    <s v="Shehu Hassan"/>
    <s v="Garba Ibrahim"/>
    <s v="07083292126"/>
    <s v="8065926687"/>
    <s v="Supply 2024"/>
    <n v="11.768000000000001"/>
    <n v="7.8879999999999999"/>
    <n v="19"/>
    <n v="19"/>
    <n v="19"/>
    <n v="19"/>
    <n v="0"/>
    <n v="0"/>
    <n v="50"/>
    <n v="50"/>
  </r>
  <r>
    <x v="2"/>
    <s v="Karaye"/>
    <s v="Karimi Islamiyya Primary School"/>
    <s v="2022058122"/>
    <s v="Muttaka Bello"/>
    <s v="Kabiru Idris Abdullahi"/>
    <s v="08029243789"/>
    <s v="null"/>
    <s v="Supply 2024"/>
    <n v="11.742000000000001"/>
    <n v="7.8949999999999996"/>
    <n v="19"/>
    <n v="19"/>
    <n v="19"/>
    <n v="19"/>
    <n v="0"/>
    <n v="0"/>
    <n v="50"/>
    <n v="50"/>
  </r>
  <r>
    <x v="2"/>
    <s v="Karaye"/>
    <s v="Kwanyawa Islamiyya"/>
    <s v="2022065122"/>
    <s v="Shehu Hassan"/>
    <s v="Alasam Adamu"/>
    <s v="00000000"/>
    <s v="8065926687"/>
    <s v="Supply 2024"/>
    <n v="11.775"/>
    <n v="7.8630000000000004"/>
    <n v="19"/>
    <n v="19"/>
    <n v="19"/>
    <n v="19"/>
    <n v="0"/>
    <n v="0"/>
    <n v="50"/>
    <n v="50"/>
  </r>
  <r>
    <x v="2"/>
    <s v="Minjibir"/>
    <s v="Nuruddeen Islamiyya Tafkuna Sarbi"/>
    <s v="2030303122"/>
    <s v="Tukur Ali"/>
    <s v="Musa Magaji"/>
    <s v="08022579367"/>
    <s v="8034234041"/>
    <s v="Supply 2024"/>
    <n v="12.276"/>
    <n v="8.6880000000000006"/>
    <n v="19"/>
    <n v="19"/>
    <n v="19"/>
    <n v="19"/>
    <n v="0"/>
    <n v="0"/>
    <n v="50"/>
    <n v="50"/>
  </r>
  <r>
    <x v="2"/>
    <s v="Minjibir"/>
    <s v="Nurul Islam Islamiyya Dambawa"/>
    <s v="2030164120"/>
    <s v="Garba Yunusa"/>
    <s v="Dahiru Abdullahi"/>
    <s v="07065712531"/>
    <s v="null"/>
    <s v="Supply 2024"/>
    <n v="12.255000000000001"/>
    <n v="8.5470000000000006"/>
    <n v="19"/>
    <n v="19"/>
    <n v="19"/>
    <n v="19"/>
    <n v="0"/>
    <n v="0"/>
    <n v="50"/>
    <n v="50"/>
  </r>
  <r>
    <x v="2"/>
    <s v="Minjibir"/>
    <s v="Raddul Ahlak Islamiyya Kwanar Dumawa"/>
    <s v="2030101102"/>
    <s v="Garba Yunusa"/>
    <s v="Iro Adamu"/>
    <s v="08165633809"/>
    <s v="null"/>
    <s v="Supply 2024"/>
    <n v="12.22"/>
    <n v="8.5039999999999996"/>
    <n v="19"/>
    <n v="19"/>
    <n v="19"/>
    <n v="19"/>
    <n v="0"/>
    <n v="0"/>
    <n v="50"/>
    <n v="50"/>
  </r>
  <r>
    <x v="2"/>
    <s v="Minjibir"/>
    <s v="Saadatul Abadiya Islamiyya"/>
    <s v="2030105102"/>
    <s v="Shafiu Musa"/>
    <s v="Muhammad Tukur Adamu"/>
    <s v="08061134248"/>
    <s v="8035743977"/>
    <s v="Supply 2024"/>
    <n v="12.211"/>
    <n v="8.59"/>
    <n v="19"/>
    <n v="19"/>
    <n v="19"/>
    <n v="19"/>
    <n v="0"/>
    <n v="0"/>
    <n v="50"/>
    <n v="50"/>
  </r>
  <r>
    <x v="2"/>
    <s v="Minjibir"/>
    <s v="Wakamawa Gabas Primary School"/>
    <s v="2030284011"/>
    <s v="Rabiu Ubale"/>
    <s v="Aminu Rabo"/>
    <s v="08120729618"/>
    <s v="8034073178"/>
    <s v="Supply 2024"/>
    <n v="12.135999999999999"/>
    <n v="8.593"/>
    <n v="19"/>
    <n v="19"/>
    <n v="19"/>
    <n v="19"/>
    <n v="0"/>
    <n v="0"/>
    <n v="50"/>
    <n v="50"/>
  </r>
  <r>
    <x v="2"/>
    <s v="Takai"/>
    <s v="Bagwaro Islamiyya"/>
    <s v="2037004102"/>
    <s v="Isa Yunusa"/>
    <s v="Sani Shehu Bagwaro"/>
    <s v="08084228866"/>
    <s v="7035701518"/>
    <s v="Supply 2024"/>
    <n v="11.388999999999999"/>
    <n v="9.1880000000000006"/>
    <n v="19"/>
    <n v="19"/>
    <n v="19"/>
    <n v="19"/>
    <n v="0"/>
    <n v="0"/>
    <n v="50"/>
    <n v="50"/>
  </r>
  <r>
    <x v="2"/>
    <s v="Takai"/>
    <s v="Bango Primary School"/>
    <s v="1203710125"/>
    <s v="Bello Umar"/>
    <s v="Ismaila Idrith"/>
    <s v="08120944799"/>
    <s v="9023465464"/>
    <s v="Supply 2024"/>
    <n v="11.321999999999999"/>
    <n v="9.1430000000000007"/>
    <n v="19"/>
    <n v="19"/>
    <n v="19"/>
    <n v="19"/>
    <n v="0"/>
    <n v="0"/>
    <n v="50"/>
    <n v="50"/>
  </r>
  <r>
    <x v="2"/>
    <s v="Takai"/>
    <s v="Dallas Nomadic Primary School"/>
    <s v="2037133123"/>
    <s v="Abdu Dahiru"/>
    <s v="Abubakar Dahiru"/>
    <s v="07033411006"/>
    <s v="8069136115"/>
    <s v="Supply 2024"/>
    <n v="11.539"/>
    <n v="9.2520000000000007"/>
    <n v="19"/>
    <n v="19"/>
    <n v="19"/>
    <n v="19"/>
    <n v="0"/>
    <n v="0"/>
    <n v="50"/>
    <n v="50"/>
  </r>
  <r>
    <x v="2"/>
    <s v="Takai"/>
    <s v="Danko Islamiyya Primary School"/>
    <s v="2037138121"/>
    <s v="Bello Umar"/>
    <s v="Ado Umar"/>
    <s v="+2349044987740"/>
    <s v="9023465464"/>
    <s v="Supply 2024"/>
    <s v=""/>
    <s v=""/>
    <n v="19"/>
    <n v="19"/>
    <n v="19"/>
    <n v="19"/>
    <n v="0"/>
    <n v="0"/>
    <n v="50"/>
    <n v="50"/>
  </r>
  <r>
    <x v="2"/>
    <s v="Takai"/>
    <s v="Dara Nomadic Primary School"/>
    <s v="1203710130"/>
    <s v="Bello Umar"/>
    <s v="Nuhu Isyaku Toho"/>
    <s v="07032118339"/>
    <s v="9023465464"/>
    <s v="Supply 2024"/>
    <n v="11.407"/>
    <n v="9.1159999999999997"/>
    <n v="19"/>
    <n v="19"/>
    <n v="19"/>
    <n v="19"/>
    <n v="0"/>
    <n v="0"/>
    <n v="50"/>
    <n v="50"/>
  </r>
  <r>
    <x v="2"/>
    <s v="Takai"/>
    <s v="Darulmuarif Islamiyyay"/>
    <s v="2037010102"/>
    <s v="Halima B Shehu"/>
    <s v="Munnir Idris Muhammad"/>
    <s v="07038015217"/>
    <s v="8036028810"/>
    <s v="Supply 2024"/>
    <n v="11.58"/>
    <n v="9.1059999999999999"/>
    <n v="19"/>
    <n v="19"/>
    <n v="19"/>
    <n v="19"/>
    <n v="0"/>
    <n v="0"/>
    <n v="50"/>
    <n v="50"/>
  </r>
  <r>
    <x v="2"/>
    <s v="Takai"/>
    <s v="Dutsen Mai Kai Primary School"/>
    <s v="2037116120"/>
    <s v="Bello Umar"/>
    <s v="Ashiru Adamu"/>
    <s v="08103513200"/>
    <s v="9023465464"/>
    <s v="Supply 2024"/>
    <s v=""/>
    <s v=""/>
    <n v="19"/>
    <n v="19"/>
    <n v="19"/>
    <n v="19"/>
    <n v="0"/>
    <n v="0"/>
    <n v="50"/>
    <n v="50"/>
  </r>
  <r>
    <x v="2"/>
    <s v="Takai"/>
    <s v="Falali Arewa Primary School"/>
    <s v="1203710162"/>
    <s v="Sani Umar"/>
    <s v="Rukayya Yau Adam"/>
    <s v="09014211382"/>
    <s v="8036254885"/>
    <s v="Supply 2024"/>
    <n v="11.47"/>
    <n v="9.0389999999999997"/>
    <n v="19"/>
    <n v="19"/>
    <n v="19"/>
    <n v="19"/>
    <n v="0"/>
    <n v="0"/>
    <n v="50"/>
    <n v="50"/>
  </r>
  <r>
    <x v="2"/>
    <s v="Takai"/>
    <s v="Fititi Nomadic Primary School"/>
    <s v="2037024123"/>
    <s v="Adamu Iro Ibrahim"/>
    <s v="Abba Adamu"/>
    <s v="07088239930"/>
    <s v="8096287743"/>
    <s v="Supply 2024"/>
    <n v="11.593"/>
    <n v="9.0779999999999994"/>
    <n v="19"/>
    <n v="19"/>
    <n v="19"/>
    <n v="19"/>
    <n v="0"/>
    <n v="0"/>
    <n v="50"/>
    <n v="50"/>
  </r>
  <r>
    <x v="2"/>
    <s v="Takai"/>
    <s v="Gangur Islamiyya Primary School"/>
    <s v="2037039102"/>
    <s v="Isa Yunusa"/>
    <s v="Isyaku A Salihi"/>
    <s v="08060840907"/>
    <s v="7035701518"/>
    <s v="Supply 2024"/>
    <s v=""/>
    <s v=""/>
    <n v="19"/>
    <n v="19"/>
    <n v="19"/>
    <n v="19"/>
    <n v="0"/>
    <n v="0"/>
    <n v="50"/>
    <n v="50"/>
  </r>
  <r>
    <x v="2"/>
    <s v="Takai"/>
    <s v="Gurjiya Nomadic"/>
    <s v="1203710163"/>
    <s v="Bello Umar"/>
    <s v="Ilyasu Sulaiman"/>
    <s v="09047046006"/>
    <s v="9023465464"/>
    <s v="Supply 2024"/>
    <n v="11.412000000000001"/>
    <n v="9.09"/>
    <n v="19"/>
    <n v="19"/>
    <n v="19"/>
    <n v="19"/>
    <n v="0"/>
    <n v="0"/>
    <n v="50"/>
    <n v="50"/>
  </r>
  <r>
    <x v="2"/>
    <s v="Takai"/>
    <s v="Hatsai Primary School"/>
    <s v="2037047122"/>
    <s v="Bello Umar"/>
    <s v="Abdu Dauda"/>
    <s v="09024836398"/>
    <s v="9023465464"/>
    <s v="Supply 2024"/>
    <n v="11.339"/>
    <n v="9.1289999999999996"/>
    <n v="19"/>
    <n v="19"/>
    <n v="19"/>
    <n v="19"/>
    <n v="0"/>
    <n v="0"/>
    <n v="50"/>
    <n v="50"/>
  </r>
  <r>
    <x v="2"/>
    <s v="Takai"/>
    <s v="Jangargari Primary School"/>
    <s v="1203710141"/>
    <s v="Sani Umar"/>
    <s v="Shehu Mohd Sulaiman"/>
    <s v="07049440332"/>
    <s v="8036254885"/>
    <s v="Supply 2024"/>
    <n v="11.484999999999999"/>
    <n v="9.1010000000000009"/>
    <n v="19"/>
    <n v="19"/>
    <n v="19"/>
    <n v="19"/>
    <n v="0"/>
    <n v="0"/>
    <n v="50"/>
    <n v="50"/>
  </r>
  <r>
    <x v="2"/>
    <s v="Takai"/>
    <s v="Kachako Nasarawa Primary School"/>
    <s v="1203710124"/>
    <s v="Abdu Dahiru"/>
    <s v="Garba Wada G/Makera"/>
    <s v="08168184925"/>
    <s v="8069136115"/>
    <s v="Supply 2024"/>
    <n v="11.541"/>
    <n v="9.2650000000000006"/>
    <n v="19"/>
    <n v="19"/>
    <n v="19"/>
    <n v="19"/>
    <n v="0"/>
    <n v="0"/>
    <n v="50"/>
    <n v="50"/>
  </r>
  <r>
    <x v="2"/>
    <s v="Takai"/>
    <s v="Kadanya Primary School"/>
    <s v="2037064120"/>
    <s v="Hadiza Ahmad Aliyu"/>
    <s v="Danliti Mohd"/>
    <s v="07037693733"/>
    <s v="8039644527"/>
    <s v="Supply 2024"/>
    <n v="11.547000000000001"/>
    <n v="9.2940000000000005"/>
    <n v="19"/>
    <n v="19"/>
    <n v="19"/>
    <n v="19"/>
    <n v="0"/>
    <n v="0"/>
    <n v="50"/>
    <n v="50"/>
  </r>
  <r>
    <x v="2"/>
    <s v="Takai"/>
    <s v="Kafin Lafiya Islamiyya"/>
    <s v="2037065102"/>
    <s v="Abdu Dahiru"/>
    <s v="Adamu Hassan"/>
    <s v="08082810965"/>
    <s v="8069136115"/>
    <s v="Supply 2024"/>
    <n v="11.539"/>
    <n v="9.2650000000000006"/>
    <n v="19"/>
    <n v="19"/>
    <n v="19"/>
    <n v="19"/>
    <n v="0"/>
    <n v="0"/>
    <n v="50"/>
    <n v="50"/>
  </r>
  <r>
    <x v="2"/>
    <s v="Takai"/>
    <s v="Kakawu Islamiyya"/>
    <s v="2037069102"/>
    <s v="Abdu Dahiru"/>
    <s v="Nuhu Adamu"/>
    <s v="08067231812"/>
    <s v="8069136115"/>
    <s v="Supply 2024"/>
    <n v="11.509"/>
    <n v="9.1440000000000001"/>
    <n v="19"/>
    <n v="19"/>
    <n v="19"/>
    <n v="19"/>
    <n v="0"/>
    <n v="0"/>
    <n v="50"/>
    <n v="50"/>
  </r>
  <r>
    <x v="2"/>
    <s v="Takai"/>
    <s v="Katsallake Nomadic"/>
    <s v="2037132123"/>
    <s v="Adamu Iro Ibrahim"/>
    <s v="Ahmad Dayyabu"/>
    <s v="08028225982"/>
    <s v="8096287743"/>
    <s v="Supply 2024"/>
    <n v="11.564"/>
    <n v="9.1679999999999993"/>
    <n v="19"/>
    <n v="19"/>
    <n v="19"/>
    <n v="19"/>
    <n v="0"/>
    <n v="0"/>
    <n v="50"/>
    <n v="50"/>
  </r>
  <r>
    <x v="2"/>
    <s v="Takai"/>
    <s v="Kayarada Fulani Nomadic Primary School"/>
    <s v="1203710187"/>
    <s v="Bello Umar"/>
    <s v="Alhassan Muhammed"/>
    <s v="07012498140"/>
    <s v="9023465464"/>
    <s v="Supply 2024"/>
    <n v="11.381"/>
    <n v="9.0909999999999993"/>
    <n v="19"/>
    <n v="19"/>
    <n v="19"/>
    <n v="19"/>
    <n v="0"/>
    <n v="0"/>
    <n v="50"/>
    <n v="50"/>
  </r>
  <r>
    <x v="2"/>
    <s v="Takai"/>
    <s v="Kofa Primary School"/>
    <s v="2037074122"/>
    <s v="Bello Umar"/>
    <s v="Jibrin Auta"/>
    <s v="08140738268"/>
    <s v="9023465464"/>
    <s v="Supply 2024"/>
    <n v="11.381"/>
    <n v="9.0909999999999993"/>
    <n v="19"/>
    <n v="19"/>
    <n v="19"/>
    <n v="19"/>
    <n v="0"/>
    <n v="0"/>
    <n v="50"/>
    <n v="50"/>
  </r>
  <r>
    <x v="2"/>
    <s v="Takai"/>
    <s v="Kullimi Primary School"/>
    <s v="2037144110"/>
    <s v="Isa Yunusa"/>
    <s v="Sulaiman Adamu"/>
    <s v="08069157494"/>
    <s v="7035701518"/>
    <s v="Supply 2024"/>
    <n v="11.409000000000001"/>
    <n v="9.1859999999999999"/>
    <n v="19"/>
    <n v="19"/>
    <n v="19"/>
    <n v="19"/>
    <n v="0"/>
    <n v="0"/>
    <n v="50"/>
    <n v="50"/>
  </r>
  <r>
    <x v="2"/>
    <s v="Takai"/>
    <s v="Kurido Primary School"/>
    <s v="2037143120"/>
    <s v="Isa Yunusa"/>
    <s v="Idris Abdullahi"/>
    <s v="7068663619"/>
    <s v="7035701518"/>
    <s v="Supply 2024"/>
    <n v="11.417999999999999"/>
    <n v="9.1660000000000004"/>
    <n v="19"/>
    <n v="19"/>
    <n v="19"/>
    <n v="19"/>
    <n v="0"/>
    <n v="0"/>
    <n v="50"/>
    <n v="50"/>
  </r>
  <r>
    <x v="2"/>
    <s v="Takai"/>
    <s v="Kyansha Islamiyya Primary School"/>
    <n v="2037077102"/>
    <s v=""/>
    <s v="Hamisu Bala"/>
    <s v="08022267648"/>
    <s v=""/>
    <s v="Supply 2024"/>
    <s v=""/>
    <s v=""/>
    <n v="19"/>
    <n v="19"/>
    <n v="19"/>
    <n v="19"/>
    <n v="0"/>
    <n v="0"/>
    <n v="50"/>
    <n v="50"/>
  </r>
  <r>
    <x v="2"/>
    <s v="Takai"/>
    <s v="Mazakuda Islamiyya Primary School"/>
    <s v="2037083102"/>
    <s v="Hamida Ahmad Muhammad"/>
    <s v="Kabiru Adamu"/>
    <s v="07037709328"/>
    <s v="8033475873"/>
    <s v="Supply 2024"/>
    <n v="11.542"/>
    <n v="9.2240000000000002"/>
    <n v="19"/>
    <n v="19"/>
    <n v="19"/>
    <n v="19"/>
    <n v="0"/>
    <n v="0"/>
    <n v="50"/>
    <n v="50"/>
  </r>
  <r>
    <x v="2"/>
    <s v="Takai"/>
    <s v="Rimin Kulu Nomadic"/>
    <s v="2037135123"/>
    <s v="Sani Umar"/>
    <s v="Ismaila Abdullahi"/>
    <s v="07019746462"/>
    <s v="8036254885"/>
    <s v="Supply 2024"/>
    <n v="11.500999999999999"/>
    <n v="9.0649999999999995"/>
    <n v="19"/>
    <n v="19"/>
    <n v="19"/>
    <n v="19"/>
    <n v="0"/>
    <n v="0"/>
    <n v="50"/>
    <n v="50"/>
  </r>
  <r>
    <x v="2"/>
    <s v="Takai"/>
    <s v="Sulluri Primary School"/>
    <s v="1203710127"/>
    <s v="Bello Umar"/>
    <s v="Abdu Ubangida"/>
    <s v="09020764890"/>
    <s v="9023465464"/>
    <s v="Supply 2024"/>
    <n v="11.381"/>
    <n v="9.0909999999999993"/>
    <n v="19"/>
    <n v="19"/>
    <n v="19"/>
    <n v="19"/>
    <n v="0"/>
    <n v="0"/>
    <n v="50"/>
    <n v="50"/>
  </r>
  <r>
    <x v="2"/>
    <s v="Takai"/>
    <s v="Tagahu Primary School"/>
    <s v="2037098122"/>
    <s v="Abdu Dahiru"/>
    <s v="Auwalu Yahaya"/>
    <s v="07041861503"/>
    <s v="8069136115"/>
    <s v="Supply 2024"/>
    <n v="11.54"/>
    <n v="9.2520000000000007"/>
    <n v="19"/>
    <n v="19"/>
    <n v="19"/>
    <n v="19"/>
    <n v="0"/>
    <n v="0"/>
    <n v="50"/>
    <n v="50"/>
  </r>
  <r>
    <x v="2"/>
    <s v="Takai"/>
    <s v="Tajiyan Kano Nomadic"/>
    <s v="1203710177"/>
    <s v="Isa Yunusa"/>
    <s v="Sabo Yahaya Bagwaro"/>
    <s v="07087483747"/>
    <s v="7035701518"/>
    <s v="Supply 2024"/>
    <s v=""/>
    <s v=""/>
    <n v="19"/>
    <n v="19"/>
    <n v="19"/>
    <n v="19"/>
    <n v="0"/>
    <n v="0"/>
    <n v="50"/>
    <n v="50"/>
  </r>
  <r>
    <x v="2"/>
    <s v="Takai"/>
    <s v="Takai Yamma Islamiyya Primary School"/>
    <s v="2037100120"/>
    <s v="Halima B Shehu"/>
    <s v="Salisu Ali"/>
    <s v="07052868228"/>
    <s v="8036028810"/>
    <s v="Supply 2024"/>
    <n v="11.577999999999999"/>
    <n v="9.1069999999999993"/>
    <n v="19"/>
    <n v="19"/>
    <n v="19"/>
    <n v="19"/>
    <n v="0"/>
    <n v="0"/>
    <n v="50"/>
    <n v="50"/>
  </r>
  <r>
    <x v="2"/>
    <s v="Takai"/>
    <s v="Tukwane Nomadic Primary School"/>
    <s v="1203710120"/>
    <s v="Adamu Iro Ibrahim"/>
    <s v="Inuwa Sulaiman Datti"/>
    <s v="07083638359"/>
    <s v="8096287743"/>
    <s v="Supply 2024"/>
    <n v="11.545999999999999"/>
    <n v="9.0830000000000002"/>
    <n v="19"/>
    <n v="19"/>
    <n v="19"/>
    <n v="19"/>
    <n v="0"/>
    <n v="0"/>
    <n v="50"/>
    <n v="50"/>
  </r>
  <r>
    <x v="2"/>
    <s v="Takai"/>
    <s v="Tururu Nomadic Primary School"/>
    <s v="2037124120"/>
    <s v="Bello Umar"/>
    <s v="Adamu Abdullahi"/>
    <s v="08125377543"/>
    <s v="9023465464"/>
    <s v="Supply 2024"/>
    <n v="11.456"/>
    <n v="9.1880000000000006"/>
    <n v="19"/>
    <n v="19"/>
    <n v="19"/>
    <n v="19"/>
    <n v="0"/>
    <n v="0"/>
    <n v="50"/>
    <n v="50"/>
  </r>
  <r>
    <x v="2"/>
    <s v="Gabasawa"/>
    <s v="Yandake Primary School"/>
    <s v="2013094120"/>
    <s v="Muhammad Abdulmumin"/>
    <s v="Zakiyi Muntari"/>
    <s v="09081533534"/>
    <s v="null"/>
    <s v="Supply 2024"/>
    <n v="12.218"/>
    <n v="8.718"/>
    <n v="19"/>
    <n v="19"/>
    <n v="19"/>
    <n v="19"/>
    <n v="0"/>
    <n v="0"/>
    <n v="49"/>
    <n v="49"/>
  </r>
  <r>
    <x v="2"/>
    <s v="Karaye"/>
    <s v="Muqurraruddin Islamiyya Primary School"/>
    <s v="2022082102"/>
    <s v="Shehu Hassan"/>
    <s v="Ali Alasan"/>
    <s v="08068969218"/>
    <s v="8065926687"/>
    <s v="Supply 2024"/>
    <n v="11.782"/>
    <n v="8.0139999999999993"/>
    <n v="19"/>
    <n v="19"/>
    <n v="19"/>
    <n v="19"/>
    <n v="0"/>
    <n v="0"/>
    <n v="49"/>
    <n v="49"/>
  </r>
  <r>
    <x v="2"/>
    <s v="Karaye"/>
    <s v="Nurul Huda Islamiyya Kigo"/>
    <s v="2022133122"/>
    <s v="Muntari Idris"/>
    <s v="Ali Abubakar"/>
    <s v="07035634126"/>
    <s v=""/>
    <s v="Supply 2024"/>
    <n v="11.76"/>
    <n v="8.048"/>
    <n v="19"/>
    <n v="19"/>
    <n v="19"/>
    <n v="19"/>
    <n v="0"/>
    <n v="0"/>
    <n v="49"/>
    <n v="49"/>
  </r>
  <r>
    <x v="2"/>
    <s v="Minjibir"/>
    <s v="Salawa Primary School"/>
    <s v="2030182121"/>
    <s v="Sani Yahaya Tofa"/>
    <s v="Ashiru Buhari"/>
    <s v="08131385525"/>
    <s v="7033429762"/>
    <s v="Supply 2024"/>
    <n v="12.161"/>
    <n v="8.5980000000000008"/>
    <n v="19"/>
    <n v="19"/>
    <n v="19"/>
    <n v="19"/>
    <n v="0"/>
    <n v="0"/>
    <n v="49"/>
    <n v="49"/>
  </r>
  <r>
    <x v="2"/>
    <s v="Takai"/>
    <s v="Sabon Garin Takai Primary School"/>
    <s v="1203710123"/>
    <s v="Halima B Shehu"/>
    <s v="Asmau Muhammad"/>
    <s v="08149296260"/>
    <s v="8036028810"/>
    <s v="Supply 2024"/>
    <n v="11.561"/>
    <n v="9.1029999999999998"/>
    <n v="19"/>
    <n v="19"/>
    <n v="19"/>
    <n v="19"/>
    <n v="0"/>
    <n v="0"/>
    <n v="49"/>
    <n v="49"/>
  </r>
  <r>
    <x v="2"/>
    <s v="Takai"/>
    <s v="Tamkada Islamic Primary School"/>
    <s v="2037131121"/>
    <s v="Hadiza Ahmad Aliyu"/>
    <s v="Bashir Ibrahim"/>
    <s v="08067112270"/>
    <s v="8039644527"/>
    <s v="Supply 2024"/>
    <n v="11.539"/>
    <n v="9.2530000000000001"/>
    <n v="19"/>
    <n v="19"/>
    <n v="19"/>
    <n v="19"/>
    <n v="0"/>
    <n v="0"/>
    <n v="49"/>
    <n v="49"/>
  </r>
  <r>
    <x v="2"/>
    <s v="Takai"/>
    <s v="Tudun Dodo Islamiyya School"/>
    <s v="2037125120"/>
    <s v="Isa Yunusa"/>
    <s v="Ismaila Ahmed"/>
    <s v="07068673707"/>
    <s v="7035701518"/>
    <s v="Supply 2024"/>
    <n v="11.417999999999999"/>
    <n v="9.1790000000000003"/>
    <n v="19"/>
    <n v="19"/>
    <n v="19"/>
    <n v="19"/>
    <n v="0"/>
    <n v="0"/>
    <n v="49"/>
    <n v="49"/>
  </r>
  <r>
    <x v="2"/>
    <s v="Karaye"/>
    <s v="Karaye Tajweed QurAn Primary School"/>
    <s v="2022057102"/>
    <s v="Maikudi Abdu"/>
    <s v="Abubakar Muhammad"/>
    <s v="07037733759"/>
    <s v=""/>
    <s v="Supply 2024"/>
    <n v="11.78"/>
    <n v="8.0180000000000007"/>
    <n v="19"/>
    <n v="19"/>
    <n v="19"/>
    <n v="19"/>
    <n v="0"/>
    <n v="0"/>
    <n v="48"/>
    <n v="48"/>
  </r>
  <r>
    <x v="2"/>
    <s v="Minjibir"/>
    <s v="Abdullahi Bn Umar Islamiyya Primary School"/>
    <s v="2030003122"/>
    <s v="Salisu Abdulhamid"/>
    <s v="Salihu Ibrahim"/>
    <s v=""/>
    <s v="8032096936"/>
    <s v="Supply 2024"/>
    <n v="12.221"/>
    <n v="8.532"/>
    <n v="19"/>
    <n v="19"/>
    <n v="19"/>
    <n v="19"/>
    <n v="0"/>
    <n v="0"/>
    <n v="48"/>
    <n v="48"/>
  </r>
  <r>
    <x v="2"/>
    <s v="Takai"/>
    <s v="Kaffin Wachiyawa Islamiyya Primary School"/>
    <s v="1203710042"/>
    <s v="Sani Umar"/>
    <s v="Abdulrazak Liman"/>
    <s v="8089244874"/>
    <s v="8036254885"/>
    <s v="Supply 2024"/>
    <n v="11.496"/>
    <n v="9.1029999999999998"/>
    <n v="19"/>
    <n v="19"/>
    <n v="19"/>
    <n v="19"/>
    <n v="0"/>
    <n v="0"/>
    <n v="48"/>
    <n v="48"/>
  </r>
  <r>
    <x v="2"/>
    <s v="Takai"/>
    <s v="Zango Zuga Primary School"/>
    <s v="1203710157"/>
    <s v="Hamida Ahmad Muhammad"/>
    <s v="Dayyabu Adamu"/>
    <s v="08101188930"/>
    <s v="8033475873"/>
    <s v="Supply 2024"/>
    <n v="11.483000000000001"/>
    <n v="9.14"/>
    <n v="18"/>
    <n v="18"/>
    <n v="19"/>
    <n v="19"/>
    <n v="0"/>
    <n v="0"/>
    <n v="48"/>
    <n v="48"/>
  </r>
  <r>
    <x v="2"/>
    <s v="Gabasawa"/>
    <s v="Wailare Primary School"/>
    <s v="2013088120"/>
    <s v="Abba Shitu"/>
    <s v="Mudassiru Sabo"/>
    <s v="07064449904"/>
    <s v="null"/>
    <s v="Supply 2024"/>
    <n v="12.093"/>
    <n v="8.8819999999999997"/>
    <n v="18"/>
    <n v="18"/>
    <n v="19"/>
    <n v="19"/>
    <n v="0"/>
    <n v="0"/>
    <n v="47"/>
    <n v="47"/>
  </r>
  <r>
    <x v="2"/>
    <s v="Minjibir"/>
    <s v="Alhaji Waziri Kunya Islamiyya Primary School"/>
    <s v="2030006102"/>
    <s v="Garba Yunusa"/>
    <s v="Maijidda Adamu"/>
    <s v="09061353939"/>
    <s v="null"/>
    <s v="Supply 2024"/>
    <n v="12.225"/>
    <n v="8.5329999999999995"/>
    <n v="18"/>
    <n v="18"/>
    <n v="19"/>
    <n v="19"/>
    <n v="0"/>
    <n v="0"/>
    <n v="47"/>
    <n v="47"/>
  </r>
  <r>
    <x v="2"/>
    <s v="Minjibir"/>
    <s v="Khairiyyat Islmiyya Sawaina"/>
    <s v="2030075102"/>
    <s v="Fatima Salisu Adamu"/>
    <s v="Bilyaminu Dabo"/>
    <s v="08164232029"/>
    <s v="7033919862"/>
    <s v="Supply 2024"/>
    <n v="12.163"/>
    <n v="8.6890000000000001"/>
    <n v="18"/>
    <n v="18"/>
    <n v="19"/>
    <n v="19"/>
    <n v="0"/>
    <n v="0"/>
    <n v="47"/>
    <n v="47"/>
  </r>
  <r>
    <x v="2"/>
    <s v="Minjibir"/>
    <s v="Tarbiyatul Aulad Rasha"/>
    <s v="2030120102"/>
    <s v="Garba Yunusa"/>
    <s v="Rukayya Abdullahi"/>
    <s v="09071753626"/>
    <s v="null"/>
    <s v="Supply 2024"/>
    <n v="12.212"/>
    <n v="8.5310000000000006"/>
    <n v="18"/>
    <n v="18"/>
    <n v="19"/>
    <n v="19"/>
    <n v="0"/>
    <n v="0"/>
    <n v="47"/>
    <n v="47"/>
  </r>
  <r>
    <x v="2"/>
    <s v="Takai"/>
    <s v="Salmande Hidayatul Islamiyyah"/>
    <s v="2037092102"/>
    <s v="Hamida Ahmad Muhammad"/>
    <s v="Yusuf Sule"/>
    <s v="08082709288"/>
    <s v="8033475873"/>
    <s v="Supply 2024"/>
    <n v="11.542"/>
    <n v="9.2240000000000002"/>
    <n v="18"/>
    <n v="18"/>
    <n v="19"/>
    <n v="19"/>
    <n v="0"/>
    <n v="0"/>
    <n v="47"/>
    <n v="47"/>
  </r>
  <r>
    <x v="2"/>
    <s v="Karaye"/>
    <s v="Dambazau Islamiyya"/>
    <s v="2022138120"/>
    <s v="Kabiru Shiitu"/>
    <s v="Auwalu Muhammad"/>
    <s v="08160168235"/>
    <s v="7037855540"/>
    <s v="Supply 2024"/>
    <n v="11.811999999999999"/>
    <n v="8.0299999999999994"/>
    <n v="18"/>
    <n v="18"/>
    <n v="19"/>
    <n v="19"/>
    <n v="0"/>
    <n v="0"/>
    <n v="46"/>
    <n v="46"/>
  </r>
  <r>
    <x v="2"/>
    <s v="Takai"/>
    <s v="Karfi Primary School"/>
    <s v="2037071122"/>
    <s v="Isa Yunusa"/>
    <s v="Shafiu Ilu Karfi"/>
    <s v="08132156455"/>
    <s v="7035701518"/>
    <s v="Supply 2024"/>
    <n v="11.486000000000001"/>
    <n v="9.1639999999999997"/>
    <n v="18"/>
    <n v="18"/>
    <n v="19"/>
    <n v="19"/>
    <n v="0"/>
    <n v="0"/>
    <n v="46"/>
    <n v="46"/>
  </r>
  <r>
    <x v="2"/>
    <s v="Takai"/>
    <s v="Shawu Primary School"/>
    <s v="2037094122"/>
    <s v="Isa Yunusa"/>
    <s v="Mohd Sule"/>
    <s v="09029683803"/>
    <s v="7035701518"/>
    <s v="Supply 2024"/>
    <n v="11.426"/>
    <n v="9.1769999999999996"/>
    <n v="18"/>
    <n v="18"/>
    <n v="19"/>
    <n v="19"/>
    <n v="0"/>
    <n v="0"/>
    <n v="46"/>
    <n v="46"/>
  </r>
  <r>
    <x v="2"/>
    <s v="Gabasawa"/>
    <s v="Yama Primary School"/>
    <s v="2013092120"/>
    <s v="Kamalu Mustapha"/>
    <s v="Alasan Magaji"/>
    <s v="08134520033"/>
    <s v="null"/>
    <s v="Supply 2024"/>
    <n v="12.269"/>
    <n v="8.81"/>
    <n v="18"/>
    <n v="18"/>
    <n v="19"/>
    <n v="19"/>
    <n v="0"/>
    <n v="0"/>
    <n v="45"/>
    <n v="45"/>
  </r>
  <r>
    <x v="2"/>
    <s v="Karaye"/>
    <s v="Mauri Primary School"/>
    <s v="2022168121"/>
    <s v="Muntari Idris"/>
    <s v="Ibrahim Nuhu"/>
    <s v="7035066294"/>
    <s v=""/>
    <s v="Supply 2024"/>
    <n v="11.717000000000001"/>
    <n v="8.0519999999999996"/>
    <n v="18"/>
    <n v="18"/>
    <n v="19"/>
    <n v="19"/>
    <n v="0"/>
    <n v="0"/>
    <n v="45"/>
    <n v="45"/>
  </r>
  <r>
    <x v="2"/>
    <s v="Karaye"/>
    <s v="Nurul Huda Islamiyya Tumfafi"/>
    <s v="2022107122"/>
    <s v="Auwalu Juda"/>
    <s v="Abdurrashid Danbaba"/>
    <s v="08067790067"/>
    <s v="null"/>
    <s v="Supply 2024"/>
    <n v="11.83"/>
    <n v="8.0250000000000004"/>
    <n v="18"/>
    <n v="18"/>
    <n v="19"/>
    <n v="19"/>
    <n v="0"/>
    <n v="0"/>
    <n v="45"/>
    <n v="45"/>
  </r>
  <r>
    <x v="2"/>
    <s v="Karaye"/>
    <s v="Sabuwar Unguwa Islamiyya"/>
    <s v="2022186122"/>
    <s v="Muttaka Bello"/>
    <s v="Harisu Iliya"/>
    <s v="07036925243"/>
    <s v="null"/>
    <s v="Supply 2024"/>
    <n v="11.771000000000001"/>
    <n v="8.0269999999999992"/>
    <n v="18"/>
    <n v="18"/>
    <n v="19"/>
    <n v="19"/>
    <n v="0"/>
    <n v="0"/>
    <n v="45"/>
    <n v="45"/>
  </r>
  <r>
    <x v="2"/>
    <s v="Takai"/>
    <s v="Fajewa Islamiyya Primary"/>
    <s v="2037018122"/>
    <s v="Sani Umar"/>
    <s v="Salihi Abdulkarim"/>
    <s v="07012175285"/>
    <s v="8036254885"/>
    <s v="Supply 2024"/>
    <n v="11.443"/>
    <n v="9.0869999999999997"/>
    <n v="18"/>
    <n v="18"/>
    <n v="19"/>
    <n v="19"/>
    <n v="0"/>
    <n v="0"/>
    <n v="45"/>
    <n v="45"/>
  </r>
  <r>
    <x v="2"/>
    <s v="Takai"/>
    <s v="Jigawar Kunu Primary School"/>
    <s v="1203710114"/>
    <s v="Adamu Iro Ibrahim"/>
    <s v="Shafiu Maigari"/>
    <s v="08062113736"/>
    <s v="8096287743"/>
    <s v="Supply 2024"/>
    <n v="11.557"/>
    <n v="9.1140000000000008"/>
    <n v="18"/>
    <n v="18"/>
    <n v="19"/>
    <n v="19"/>
    <n v="0"/>
    <n v="0"/>
    <n v="45"/>
    <n v="45"/>
  </r>
  <r>
    <x v="2"/>
    <s v="Takai"/>
    <s v="Kayarda Islamiyya Primary School"/>
    <s v="2037072122"/>
    <s v="Bello Umar"/>
    <s v="Bashir Garba"/>
    <s v="08023830223"/>
    <s v="9023465464"/>
    <s v="Supply 2024"/>
    <n v="11.378"/>
    <n v="9.125"/>
    <n v="18"/>
    <n v="18"/>
    <n v="19"/>
    <n v="19"/>
    <n v="0"/>
    <n v="0"/>
    <n v="45"/>
    <n v="45"/>
  </r>
  <r>
    <x v="2"/>
    <s v="Takai"/>
    <s v="Moja Islamiyya Primary School"/>
    <s v="2037119120"/>
    <s v="Sani Umar"/>
    <s v="Usaini Lurwan"/>
    <s v=""/>
    <s v="8036254885"/>
    <s v="Supply 2024"/>
    <n v="11.509"/>
    <n v="9.0939999999999994"/>
    <n v="18"/>
    <n v="18"/>
    <n v="19"/>
    <n v="19"/>
    <n v="0"/>
    <n v="0"/>
    <n v="45"/>
    <n v="45"/>
  </r>
  <r>
    <x v="2"/>
    <s v="Karaye"/>
    <s v="SaAdatul Abadiyya Islamiyya"/>
    <s v="2022149120"/>
    <s v="Maikano Aminu"/>
    <s v="Shuaibu Idris"/>
    <s v="08133384025"/>
    <s v="null"/>
    <s v="Supply 2024"/>
    <n v="11.817"/>
    <n v="7.923"/>
    <n v="18"/>
    <n v="18"/>
    <n v="19"/>
    <n v="19"/>
    <n v="0"/>
    <n v="0"/>
    <n v="44"/>
    <n v="44"/>
  </r>
  <r>
    <x v="2"/>
    <s v="Minjibir"/>
    <s v="Beguwa Primary School"/>
    <s v="2030015122"/>
    <s v="Maaruf Ubah"/>
    <s v="Rabiu Sale"/>
    <s v="08060814285"/>
    <s v="8119979844"/>
    <s v="Supply 2024"/>
    <n v="12.179"/>
    <n v="8.6590000000000007"/>
    <n v="18"/>
    <n v="18"/>
    <n v="19"/>
    <n v="19"/>
    <n v="0"/>
    <n v="0"/>
    <n v="44"/>
    <n v="44"/>
  </r>
  <r>
    <x v="2"/>
    <s v="Minjibir"/>
    <s v="Darul UlamaU Islamiyya"/>
    <s v="2030020102"/>
    <s v="Salisu Abdulhamid"/>
    <s v="Sani Mudi"/>
    <s v="08062214331"/>
    <s v="8032096936"/>
    <s v="Supply 2024"/>
    <n v="12.225"/>
    <n v="8.532"/>
    <n v="18"/>
    <n v="18"/>
    <n v="19"/>
    <n v="19"/>
    <n v="0"/>
    <n v="0"/>
    <n v="44"/>
    <n v="44"/>
  </r>
  <r>
    <x v="2"/>
    <s v="Minjibir"/>
    <s v="Rimaye Primary School"/>
    <s v="2030102122"/>
    <s v="Tukur Ali"/>
    <s v="Salisu Abubakar Sulaiman"/>
    <s v="07069464055"/>
    <s v="8034234041"/>
    <s v="Supply 2024"/>
    <n v="12.243"/>
    <n v="8.5950000000000006"/>
    <n v="18"/>
    <n v="18"/>
    <n v="19"/>
    <n v="19"/>
    <n v="0"/>
    <n v="0"/>
    <n v="44"/>
    <n v="44"/>
  </r>
  <r>
    <x v="2"/>
    <s v="Minjibir"/>
    <s v="Taawunus Sabiyan Islamiya Baguwa"/>
    <s v="2030174120"/>
    <s v="Maaruf Ubah"/>
    <s v="Umar Yusuf"/>
    <s v="07030928076"/>
    <s v="8119979844"/>
    <s v="Supply 2024"/>
    <n v="12.179"/>
    <n v="8.6590000000000007"/>
    <n v="18"/>
    <n v="18"/>
    <n v="19"/>
    <n v="19"/>
    <n v="0"/>
    <n v="0"/>
    <n v="44"/>
    <n v="44"/>
  </r>
  <r>
    <x v="2"/>
    <s v="Minjibir"/>
    <s v="Tarbiyatul Aulad Islamiyya Agalawa Hayi"/>
    <s v="2030295122"/>
    <s v="Maaruf Ubah"/>
    <s v="Abdulrahid Yusuf"/>
    <s v="08036627741"/>
    <s v="8119979844"/>
    <s v="Supply 2024"/>
    <n v="12.198"/>
    <n v="8.6639999999999997"/>
    <n v="18"/>
    <n v="18"/>
    <n v="19"/>
    <n v="19"/>
    <n v="0"/>
    <n v="0"/>
    <n v="44"/>
    <n v="44"/>
  </r>
  <r>
    <x v="2"/>
    <s v="Takai"/>
    <s v="Juda Nomadic Primary School"/>
    <s v="1203710126"/>
    <s v="Bello Umar"/>
    <s v="Hassan Mohd"/>
    <s v="9020092756"/>
    <s v="9023465464"/>
    <s v="Supply 2024"/>
    <n v="11.449"/>
    <n v="9.0640000000000001"/>
    <n v="18"/>
    <n v="18"/>
    <n v="19"/>
    <n v="19"/>
    <n v="0"/>
    <n v="0"/>
    <n v="43"/>
    <n v="43"/>
  </r>
  <r>
    <x v="2"/>
    <s v="Takai"/>
    <s v="Kogo Gabas Nomadic Primary School"/>
    <s v="1203710149"/>
    <s v="Halima B Shehu"/>
    <s v="Yusuf Baba"/>
    <s v="09063169722"/>
    <s v="8036028810"/>
    <s v="Supply 2024"/>
    <n v="11.58"/>
    <n v="9.1560000000000006"/>
    <n v="18"/>
    <n v="18"/>
    <n v="19"/>
    <n v="19"/>
    <n v="0"/>
    <n v="0"/>
    <n v="43"/>
    <n v="43"/>
  </r>
  <r>
    <x v="2"/>
    <s v="Takai"/>
    <s v="Tudun Makama Islamic Primary School"/>
    <s v="19370769"/>
    <s v="Isa Yunusa"/>
    <s v="Yusuf Isah"/>
    <s v="09033319862"/>
    <s v="7035701518"/>
    <s v="Supply 2024"/>
    <s v=""/>
    <s v=""/>
    <n v="18"/>
    <n v="18"/>
    <n v="19"/>
    <n v="19"/>
    <n v="0"/>
    <n v="0"/>
    <n v="43"/>
    <n v="43"/>
  </r>
  <r>
    <x v="2"/>
    <s v="Minjibir"/>
    <s v="Siradhan Najati Gizawa"/>
    <s v="2030116102"/>
    <s v="Hassan Jafaru"/>
    <s v="Ibrahim Mohammed"/>
    <s v="07034974957"/>
    <s v="null"/>
    <s v="Supply 2024"/>
    <n v="12.141999999999999"/>
    <n v="8.5860000000000003"/>
    <n v="18"/>
    <n v="18"/>
    <n v="19"/>
    <n v="19"/>
    <n v="0"/>
    <n v="0"/>
    <n v="42"/>
    <n v="42"/>
  </r>
  <r>
    <x v="2"/>
    <s v="Minjibir"/>
    <s v="Tazkiyatul Shaaibu Tofa"/>
    <s v="2030124102"/>
    <s v="Maaruf Ubah"/>
    <s v="Abdullahi Tsoho"/>
    <s v="08163665783"/>
    <s v="8119979844"/>
    <s v="Supply 2024"/>
    <n v="12.19"/>
    <n v="8.6579999999999995"/>
    <n v="18"/>
    <n v="18"/>
    <n v="19"/>
    <n v="19"/>
    <n v="0"/>
    <n v="0"/>
    <n v="42"/>
    <n v="42"/>
  </r>
  <r>
    <x v="2"/>
    <s v="Minjibir"/>
    <s v="Yukana Nomadic Primary School"/>
    <s v="2030136123"/>
    <s v="Maaruf Ubah"/>
    <s v="Abdulhamid Sale"/>
    <s v="08034361630"/>
    <s v="8119979844"/>
    <s v="Supply 2024"/>
    <n v="12.115"/>
    <n v="8.7409999999999997"/>
    <n v="18"/>
    <n v="18"/>
    <n v="19"/>
    <n v="19"/>
    <n v="0"/>
    <n v="0"/>
    <n v="42"/>
    <n v="42"/>
  </r>
  <r>
    <x v="2"/>
    <s v="Takai"/>
    <s v="Diribo Islamiyya"/>
    <s v="2037014122"/>
    <s v="Isa Yunusa"/>
    <s v="Sakina Mohd Duribo"/>
    <s v="08028585543"/>
    <s v="7035701518"/>
    <s v="Supply 2024"/>
    <n v="11.481"/>
    <n v="9.1669999999999998"/>
    <n v="18"/>
    <n v="18"/>
    <n v="19"/>
    <n v="19"/>
    <n v="0"/>
    <n v="0"/>
    <n v="42"/>
    <n v="42"/>
  </r>
  <r>
    <x v="2"/>
    <s v="Gabasawa"/>
    <s v="Shana Primary School"/>
    <s v="2013074122"/>
    <s v="Muhammad Abdulmumin"/>
    <s v="Magaji Shana"/>
    <s v="07064996171"/>
    <s v="null"/>
    <s v="Supply 2024"/>
    <n v="12.268000000000001"/>
    <n v="8.6989999999999998"/>
    <n v="18"/>
    <n v="18"/>
    <n v="19"/>
    <n v="19"/>
    <n v="0"/>
    <n v="0"/>
    <n v="41"/>
    <n v="41"/>
  </r>
  <r>
    <x v="2"/>
    <s v="Minjibir"/>
    <s v="Nurl Islam Islamiyya Yola Fulani"/>
    <s v="2030298122"/>
    <s v="Maaruf Ubah"/>
    <s v="Sunusi Mukhtar Abbas"/>
    <s v="08064516643"/>
    <s v="8119979844"/>
    <s v="Supply 2024"/>
    <n v="12.198"/>
    <n v="8.6859999999999999"/>
    <n v="18"/>
    <n v="18"/>
    <n v="19"/>
    <n v="19"/>
    <n v="0"/>
    <n v="0"/>
    <n v="41"/>
    <n v="41"/>
  </r>
  <r>
    <x v="2"/>
    <s v="Minjibir"/>
    <s v="Tahfizul Quran Sambauna"/>
    <s v="2030183102"/>
    <s v="Rabiu Ubale"/>
    <s v="Abdurrashid Saidu"/>
    <s v="09133150656"/>
    <s v="8034073178"/>
    <s v="Supply 2024"/>
    <n v="12.127000000000001"/>
    <n v="8.5960000000000001"/>
    <n v="18"/>
    <n v="18"/>
    <n v="19"/>
    <n v="19"/>
    <n v="0"/>
    <n v="0"/>
    <n v="41"/>
    <n v="41"/>
  </r>
  <r>
    <x v="2"/>
    <s v="Takai"/>
    <s v="Gigyane Islamiyya Primary School"/>
    <s v="2037117120"/>
    <s v="Bello Umar"/>
    <s v="Tukur Isyaku Karfi"/>
    <s v="07049375207"/>
    <s v="9023465464"/>
    <s v="Supply 2024"/>
    <n v="11.385999999999999"/>
    <n v="9.11"/>
    <n v="18"/>
    <n v="18"/>
    <n v="19"/>
    <n v="19"/>
    <n v="0"/>
    <n v="0"/>
    <n v="41"/>
    <n v="41"/>
  </r>
  <r>
    <x v="2"/>
    <s v="Takai"/>
    <s v="Gungara Primary School"/>
    <s v="1203710142"/>
    <s v="Sani Umar"/>
    <s v="Bashir Mohd"/>
    <s v="07047956755"/>
    <s v="8036254885"/>
    <s v="Supply 2024"/>
    <n v="11.523999999999999"/>
    <n v="9.1059999999999999"/>
    <n v="18"/>
    <n v="18"/>
    <n v="19"/>
    <n v="19"/>
    <n v="0"/>
    <n v="0"/>
    <n v="41"/>
    <n v="41"/>
  </r>
  <r>
    <x v="2"/>
    <s v="Gabasawa"/>
    <s v="Yangwan Islamiyya School"/>
    <s v="2013095102"/>
    <s v="Bello Ilu"/>
    <s v="Bala Sunusi"/>
    <s v="07037842850"/>
    <s v="8038117712"/>
    <s v="Supply 2024"/>
    <n v="12.052"/>
    <n v="8.8559999999999999"/>
    <n v="18"/>
    <n v="18"/>
    <n v="19"/>
    <n v="19"/>
    <n v="0"/>
    <n v="0"/>
    <n v="40"/>
    <n v="40"/>
  </r>
  <r>
    <x v="2"/>
    <s v="Karaye"/>
    <s v="Jihad Bin Nafsi Islamiyya"/>
    <s v="2022144120"/>
    <s v="Maikano Aminu"/>
    <s v="Usman Muhd Usman"/>
    <s v="08038993257"/>
    <s v="null"/>
    <s v="Supply 2024"/>
    <n v="11.801"/>
    <n v="7.9349999999999996"/>
    <n v="18"/>
    <n v="18"/>
    <n v="19"/>
    <n v="19"/>
    <n v="0"/>
    <n v="0"/>
    <n v="40"/>
    <n v="40"/>
  </r>
  <r>
    <x v="2"/>
    <s v="Minjibir"/>
    <s v="Khairul Umma Islamiyya Dumawa"/>
    <s v="2030301110"/>
    <s v="Garba Yunusa"/>
    <s v="Zubairu Muhammad"/>
    <s v="08026700499"/>
    <s v="null"/>
    <s v="Supply 2024"/>
    <n v="12.22"/>
    <n v="8.5039999999999996"/>
    <n v="18"/>
    <n v="18"/>
    <n v="19"/>
    <n v="19"/>
    <n v="0"/>
    <n v="0"/>
    <n v="40"/>
    <n v="40"/>
  </r>
  <r>
    <x v="2"/>
    <s v="Minjibir"/>
    <s v="Nuruddeen QurAnic Wakamawa"/>
    <s v="2030094102"/>
    <s v="Rabiu Ubale"/>
    <s v="Idris Abubakar"/>
    <s v="9099601258"/>
    <s v="8034073178"/>
    <s v="Supply 2024"/>
    <n v="12.128"/>
    <n v="8.5830000000000002"/>
    <n v="18"/>
    <n v="18"/>
    <n v="19"/>
    <n v="19"/>
    <n v="0"/>
    <n v="0"/>
    <n v="40"/>
    <n v="40"/>
  </r>
  <r>
    <x v="2"/>
    <s v="Minjibir"/>
    <s v="TaAlimuddeen Islamiyya Primary School"/>
    <s v="2030173120"/>
    <s v="Fatima Salisu Adamu"/>
    <s v="Abdurrahman Inusa"/>
    <s v="09127271255"/>
    <s v="7033919862"/>
    <s v="Supply 2024"/>
    <n v="12.148"/>
    <n v="8.6679999999999993"/>
    <n v="18"/>
    <n v="18"/>
    <n v="19"/>
    <n v="19"/>
    <n v="0"/>
    <n v="0"/>
    <n v="40"/>
    <n v="40"/>
  </r>
  <r>
    <x v="2"/>
    <s v="Takai"/>
    <s v="Kyansha Nomadic Primary School"/>
    <s v="2037078123"/>
    <s v="Sani Umar"/>
    <s v="Ahmad Salihi"/>
    <s v="08133148077"/>
    <s v="8036254885"/>
    <s v="Supply 2024"/>
    <n v="11.505000000000001"/>
    <n v="9.1159999999999997"/>
    <n v="18"/>
    <n v="18"/>
    <n v="19"/>
    <n v="19"/>
    <n v="0"/>
    <n v="0"/>
    <n v="40"/>
    <n v="40"/>
  </r>
  <r>
    <x v="2"/>
    <s v="Takai"/>
    <s v="Salmande Primary School"/>
    <s v="2037093122"/>
    <s v="Hamida Ahmad Muhammad"/>
    <s v="Garba Wakili"/>
    <s v="08069589198"/>
    <s v="8033475873"/>
    <s v="Supply 2024"/>
    <n v="11.542"/>
    <n v="9.2240000000000002"/>
    <n v="18"/>
    <n v="18"/>
    <n v="19"/>
    <n v="19"/>
    <n v="0"/>
    <n v="0"/>
    <n v="40"/>
    <n v="40"/>
  </r>
  <r>
    <x v="2"/>
    <s v="Takai"/>
    <s v="Tsurutawa Primary School"/>
    <s v="2037104120"/>
    <s v="Hamida Ahmad Muhammad"/>
    <s v="Adamu Muhd"/>
    <s v="08080582027"/>
    <s v="8033475873"/>
    <s v="Supply 2024"/>
    <n v="11.487"/>
    <n v="9.2449999999999992"/>
    <n v="18"/>
    <n v="18"/>
    <n v="19"/>
    <n v="19"/>
    <n v="0"/>
    <n v="0"/>
    <n v="40"/>
    <n v="40"/>
  </r>
  <r>
    <x v="2"/>
    <s v="Minjibir"/>
    <s v="Darikul Huda Islamiyya Hassanawa"/>
    <s v="2030318122"/>
    <s v="Hassan Jafaru"/>
    <s v="Salisu Umar"/>
    <s v="09025698756"/>
    <s v="null"/>
    <s v="Supply 2024"/>
    <n v="12.148"/>
    <n v="8.625"/>
    <n v="18"/>
    <n v="18"/>
    <n v="19"/>
    <n v="19"/>
    <n v="0"/>
    <n v="0"/>
    <n v="39"/>
    <n v="39"/>
  </r>
  <r>
    <x v="2"/>
    <s v="Minjibir"/>
    <s v="Kafalatul Dayab Tunkunawa"/>
    <s v="2030070102"/>
    <s v="Maaruf Ubah"/>
    <s v="Bala Ahmad"/>
    <s v="07038141990"/>
    <s v="8119979844"/>
    <s v="Supply 2024"/>
    <n v="12.231"/>
    <n v="8.6750000000000007"/>
    <n v="18"/>
    <n v="18"/>
    <n v="19"/>
    <n v="19"/>
    <n v="0"/>
    <n v="0"/>
    <n v="39"/>
    <n v="39"/>
  </r>
  <r>
    <x v="2"/>
    <s v="Minjibir"/>
    <s v="Zura Primary School"/>
    <s v="2030143122"/>
    <s v="Salisu Abdulhamid"/>
    <s v="Mustapha Alhaji"/>
    <s v="08021284172"/>
    <s v="8032096936"/>
    <s v="Supply 2024"/>
    <n v="12.222"/>
    <n v="8.5739999999999998"/>
    <n v="18"/>
    <n v="18"/>
    <n v="19"/>
    <n v="19"/>
    <n v="0"/>
    <n v="0"/>
    <n v="39"/>
    <n v="39"/>
  </r>
  <r>
    <x v="2"/>
    <s v="Takai"/>
    <s v="Kaikumeri Islamiyya Primary School"/>
    <s v="2037068102"/>
    <s v="Halima B Shehu"/>
    <s v="Abdulmumini Auwal"/>
    <s v="08068847743"/>
    <s v="8036028810"/>
    <s v="Supply 2024"/>
    <n v="11.564"/>
    <n v="9.1029999999999998"/>
    <n v="18"/>
    <n v="18"/>
    <n v="19"/>
    <n v="19"/>
    <n v="0"/>
    <n v="0"/>
    <n v="39"/>
    <n v="39"/>
  </r>
  <r>
    <x v="2"/>
    <s v="Gabasawa"/>
    <s v="Yamar Fulani Nomadic"/>
    <s v="1201310261"/>
    <s v="Kamalu Mustapha"/>
    <s v="Idris Yakubu"/>
    <s v="07085626897"/>
    <s v="null"/>
    <s v="Supply 2024"/>
    <n v="12.269"/>
    <n v="8.7829999999999995"/>
    <n v="18"/>
    <n v="18"/>
    <n v="19"/>
    <n v="19"/>
    <n v="0"/>
    <n v="0"/>
    <n v="38"/>
    <n v="38"/>
  </r>
  <r>
    <x v="2"/>
    <s v="Karaye"/>
    <s v="Husama Primary School"/>
    <s v="2022038123"/>
    <s v="Iliyasu Mudi"/>
    <s v="Sule Isyaku"/>
    <s v="08163203718"/>
    <s v="null"/>
    <s v="Supply 2024"/>
    <n v="11.787000000000001"/>
    <n v="8.1140000000000008"/>
    <n v="18"/>
    <n v="18"/>
    <n v="19"/>
    <n v="19"/>
    <n v="0"/>
    <n v="0"/>
    <n v="38"/>
    <n v="38"/>
  </r>
  <r>
    <x v="2"/>
    <s v="Minjibir"/>
    <s v="Nurul Huda Islamiyya Kantama Babba"/>
    <s v="2030096102"/>
    <s v="Sani Yahaya Tofa"/>
    <s v="Siraka A Sule"/>
    <s v="08037651678"/>
    <s v="7033429762"/>
    <s v="Supply 2024"/>
    <n v="12.179"/>
    <n v="8.5950000000000006"/>
    <n v="18"/>
    <n v="18"/>
    <n v="19"/>
    <n v="19"/>
    <n v="0"/>
    <n v="0"/>
    <n v="38"/>
    <n v="38"/>
  </r>
  <r>
    <x v="2"/>
    <s v="Minjibir"/>
    <s v="Tarbiyatul Aulad Islamiyya Sarbi"/>
    <s v="2030121102"/>
    <s v="Tukur Ali"/>
    <s v="Dahiru Abdullahi"/>
    <s v="08127103203"/>
    <s v="8034234041"/>
    <s v="Supply 2024"/>
    <n v="12.289"/>
    <n v="8.673"/>
    <n v="18"/>
    <n v="18"/>
    <n v="19"/>
    <n v="19"/>
    <n v="0"/>
    <n v="0"/>
    <n v="38"/>
    <n v="38"/>
  </r>
  <r>
    <x v="2"/>
    <s v="Minjibir"/>
    <s v="Sheikh Iro Quaranic Islamiyya"/>
    <s v="2030112102"/>
    <s v="Rabi Daniya"/>
    <s v="Abubakar Muhammad Bashir"/>
    <s v="07038971781"/>
    <s v="null"/>
    <s v="Supply 2024"/>
    <n v="12.183"/>
    <n v="8.6590000000000007"/>
    <n v="18"/>
    <n v="18"/>
    <n v="19"/>
    <n v="19"/>
    <n v="0"/>
    <n v="0"/>
    <n v="37"/>
    <n v="37"/>
  </r>
  <r>
    <x v="2"/>
    <s v="Takai"/>
    <s v="Allajiri Islamiyya Primary School"/>
    <s v="1203710129"/>
    <s v="Hamida Ahmad Muhammad"/>
    <s v="Salihi Ahmed Takai"/>
    <s v="08131987060"/>
    <s v="8033475873"/>
    <s v="Supply 2024"/>
    <n v="11.526"/>
    <n v="9.125"/>
    <n v="18"/>
    <n v="18"/>
    <n v="19"/>
    <n v="19"/>
    <n v="0"/>
    <n v="0"/>
    <n v="36"/>
    <n v="36"/>
  </r>
  <r>
    <x v="2"/>
    <s v="Takai"/>
    <s v="Gunsu Islamiyya Primary School"/>
    <s v="2037044102"/>
    <s v="Isa Yunusa"/>
    <s v="Jamilu Shehu Karfi"/>
    <s v="09031702039"/>
    <s v="7035701518"/>
    <s v="Supply 2024"/>
    <s v=""/>
    <s v=""/>
    <n v="18"/>
    <n v="18"/>
    <n v="19"/>
    <n v="19"/>
    <n v="0"/>
    <n v="0"/>
    <n v="36"/>
    <n v="36"/>
  </r>
  <r>
    <x v="2"/>
    <s v="Karaye"/>
    <s v="Danfarwa Islamiyya Primary"/>
    <s v="2022013120"/>
    <s v="Muttaka Bello"/>
    <s v="Ismail Abdullahi"/>
    <s v="08089397122"/>
    <s v="null"/>
    <s v="Supply 2024"/>
    <n v="11.741"/>
    <n v="7.9249999999999998"/>
    <n v="18"/>
    <n v="18"/>
    <n v="19"/>
    <n v="19"/>
    <n v="0"/>
    <n v="0"/>
    <n v="35"/>
    <n v="35"/>
  </r>
  <r>
    <x v="2"/>
    <s v="Karaye"/>
    <s v="Yawuriji Normadic Primary School"/>
    <s v="2022121123"/>
    <s v="Maikudi Abdu"/>
    <s v="Umar Yakubu"/>
    <s v="07087161654"/>
    <s v=""/>
    <s v="Supply 2024"/>
    <n v="11.776"/>
    <n v="8.0530000000000008"/>
    <n v="18"/>
    <n v="18"/>
    <n v="19"/>
    <n v="19"/>
    <n v="0"/>
    <n v="0"/>
    <n v="35"/>
    <n v="35"/>
  </r>
  <r>
    <x v="2"/>
    <s v="Minjibir"/>
    <s v="Abdulkarim Bin Umar Islamiyya Azore"/>
    <s v="1203010003"/>
    <s v="Hassan Jafaru"/>
    <s v="Musa Haruna"/>
    <s v="7037065337"/>
    <s v="null"/>
    <s v="Supply 2024"/>
    <s v=""/>
    <s v=""/>
    <n v="18"/>
    <n v="18"/>
    <n v="19"/>
    <n v="19"/>
    <n v="0"/>
    <n v="0"/>
    <n v="35"/>
    <n v="35"/>
  </r>
  <r>
    <x v="2"/>
    <s v="Minjibir"/>
    <s v="Nuru Huda Geza Islamiyya"/>
    <s v="2030090102"/>
    <s v="Garba Yunusa"/>
    <s v="Aminu Alkasim Ibrahim"/>
    <s v="08035549265"/>
    <s v="null"/>
    <s v="Supply 2024"/>
    <n v="12.186"/>
    <n v="8.5090000000000003"/>
    <n v="18"/>
    <n v="18"/>
    <n v="19"/>
    <n v="19"/>
    <n v="0"/>
    <n v="0"/>
    <n v="35"/>
    <n v="35"/>
  </r>
  <r>
    <x v="2"/>
    <s v="Takai"/>
    <s v="Jahunawa Islamiyya Primary School"/>
    <s v="1203710160"/>
    <s v="Halima B Shehu"/>
    <s v="Sabiu Abdullahi"/>
    <s v="08033669232"/>
    <s v="8036028810"/>
    <s v="Supply 2024"/>
    <n v="11.564"/>
    <n v="9.1039999999999992"/>
    <n v="18"/>
    <n v="18"/>
    <n v="19"/>
    <n v="19"/>
    <n v="0"/>
    <n v="0"/>
    <n v="35"/>
    <n v="35"/>
  </r>
  <r>
    <x v="2"/>
    <s v="Takai"/>
    <s v="Rinjin Zuga Islamiyya Primary School"/>
    <s v="2037087102"/>
    <s v="Hamida Ahmad Muhammad"/>
    <s v="Umar Bello"/>
    <s v="7018857249"/>
    <s v="8033475873"/>
    <s v="Supply 2024"/>
    <n v="11.51"/>
    <n v="9.1270000000000007"/>
    <n v="18"/>
    <n v="18"/>
    <n v="19"/>
    <n v="19"/>
    <n v="0"/>
    <n v="0"/>
    <n v="35"/>
    <n v="35"/>
  </r>
  <r>
    <x v="2"/>
    <s v="Karaye"/>
    <s v="Badumawa Nomadic Primary School"/>
    <s v="2022195123"/>
    <s v="Muttaka Bello"/>
    <s v="Aminu Sule"/>
    <s v=""/>
    <s v="null"/>
    <s v="Supply 2024"/>
    <n v="11.768000000000001"/>
    <n v="7.9470000000000001"/>
    <n v="18"/>
    <n v="18"/>
    <n v="19"/>
    <n v="19"/>
    <n v="0"/>
    <n v="0"/>
    <n v="34"/>
    <n v="34"/>
  </r>
  <r>
    <x v="2"/>
    <s v="Minjibir"/>
    <s v="Nurul Yakin Zango Islamiyya"/>
    <s v="2030165120"/>
    <s v="Maaruf Ubah"/>
    <s v="Ibrahim Shehu"/>
    <s v="07037917829"/>
    <s v="8119979844"/>
    <s v="Supply 2024"/>
    <n v="12.222"/>
    <n v="8.7059999999999995"/>
    <n v="18"/>
    <n v="18"/>
    <n v="19"/>
    <n v="19"/>
    <n v="0"/>
    <n v="0"/>
    <n v="34"/>
    <n v="34"/>
  </r>
  <r>
    <x v="2"/>
    <s v="Minjibir"/>
    <s v="Hidayatul Aulad Sabon Garin Abdulwahab"/>
    <s v="1203010200"/>
    <s v="Tukur Ali"/>
    <s v="Umar Saleh"/>
    <s v="07065941725"/>
    <s v="8034234041"/>
    <s v="Supply 2024"/>
    <n v="12.234999999999999"/>
    <n v="8.6809999999999992"/>
    <n v="18"/>
    <n v="18"/>
    <n v="19"/>
    <n v="19"/>
    <n v="0"/>
    <n v="0"/>
    <n v="33"/>
    <n v="33"/>
  </r>
  <r>
    <x v="2"/>
    <s v="Takai"/>
    <s v="Awazara Nomadic"/>
    <s v="2037136123"/>
    <s v="Hadiza Ahmad Aliyu"/>
    <s v="Jamilu Ibrahim"/>
    <s v="08034887808"/>
    <s v="8039644527"/>
    <s v="Supply 2024"/>
    <n v="11.531000000000001"/>
    <n v="9.3109999999999999"/>
    <n v="18"/>
    <n v="18"/>
    <n v="19"/>
    <n v="19"/>
    <n v="0"/>
    <n v="0"/>
    <n v="33"/>
    <n v="33"/>
  </r>
  <r>
    <x v="2"/>
    <s v="Minjibir"/>
    <s v="Yabawa Primary School"/>
    <s v="2030133122"/>
    <s v="Rabiu Ubale"/>
    <s v="Murtala Adamu"/>
    <s v="09123082231"/>
    <s v="8034073178"/>
    <s v="Supply 2024"/>
    <n v="12.11"/>
    <n v="8.6159999999999997"/>
    <n v="18"/>
    <n v="18"/>
    <n v="19"/>
    <n v="19"/>
    <n v="0"/>
    <n v="0"/>
    <n v="32"/>
    <n v="32"/>
  </r>
  <r>
    <x v="2"/>
    <s v="Minjibir"/>
    <s v="Tazkiyatuk Dullaf Islamiyya Kaukai"/>
    <s v="2030144102"/>
    <s v="Garba Yunusa"/>
    <s v="Magaji Ali Abdullahi"/>
    <s v="07037094592"/>
    <s v="null"/>
    <s v="Supply 2024"/>
    <n v="12.226000000000001"/>
    <n v="8.5340000000000007"/>
    <n v="18"/>
    <n v="18"/>
    <n v="19"/>
    <n v="19"/>
    <n v="0"/>
    <n v="0"/>
    <n v="31"/>
    <n v="31"/>
  </r>
  <r>
    <x v="2"/>
    <s v="Gabasawa"/>
    <s v="Dalawa Nomadic Islamiyya"/>
    <s v="2013014100"/>
    <s v="Abba Shitu"/>
    <s v="Mustapha Zakirai"/>
    <s v="07061861969"/>
    <s v="null"/>
    <s v="Supply 2024"/>
    <n v="12.117000000000001"/>
    <n v="8.9380000000000006"/>
    <n v="18"/>
    <n v="18"/>
    <n v="19"/>
    <n v="19"/>
    <n v="0"/>
    <n v="0"/>
    <n v="30"/>
    <n v="30"/>
  </r>
  <r>
    <x v="2"/>
    <s v="Karaye"/>
    <s v="Dutsen Amare Islamiyya Primary School"/>
    <s v="2022021122"/>
    <s v="Kabiru Shiitu"/>
    <s v="Junaidu Aliyu"/>
    <s v="09134873421"/>
    <s v="7037855540"/>
    <s v="Supply 2024"/>
    <n v="11.827"/>
    <n v="7.99"/>
    <n v="18"/>
    <n v="18"/>
    <n v="19"/>
    <n v="19"/>
    <n v="0"/>
    <n v="0"/>
    <n v="30"/>
    <n v="30"/>
  </r>
  <r>
    <x v="2"/>
    <s v="Karaye"/>
    <s v="Gidan Maida Islamiyya"/>
    <s v="2022197122"/>
    <s v="Iliyasu Mudi"/>
    <s v="Alkasim Umar"/>
    <s v="07083912215"/>
    <s v="null"/>
    <s v="Supply 2024"/>
    <n v="11.79"/>
    <n v="8.0879999999999992"/>
    <n v="18"/>
    <n v="18"/>
    <n v="19"/>
    <n v="19"/>
    <n v="0"/>
    <n v="0"/>
    <n v="30"/>
    <n v="30"/>
  </r>
  <r>
    <x v="2"/>
    <s v="Karaye"/>
    <s v="Kwarin Issau Islamiyya Primary School"/>
    <s v="2022166122"/>
    <s v="Maikudi Abdu"/>
    <s v="Mansir Sani"/>
    <s v="09025515986"/>
    <s v=""/>
    <s v="Supply 2024"/>
    <n v="11.763999999999999"/>
    <n v="8.0950000000000006"/>
    <n v="18"/>
    <n v="18"/>
    <n v="19"/>
    <n v="19"/>
    <n v="0"/>
    <n v="0"/>
    <n v="30"/>
    <n v="30"/>
  </r>
  <r>
    <x v="2"/>
    <s v="Minjibir"/>
    <s v="Zainab Usaini Islamiyya Tsakuwa"/>
    <s v="2030140102"/>
    <s v="Sani Yahaya Tofa"/>
    <s v="Sani Usman"/>
    <s v="08024044739"/>
    <s v="7033429762"/>
    <s v="Supply 2024"/>
    <n v="12.231999999999999"/>
    <n v="8.6310000000000002"/>
    <n v="18"/>
    <n v="18"/>
    <n v="19"/>
    <n v="19"/>
    <n v="0"/>
    <n v="0"/>
    <n v="30"/>
    <n v="30"/>
  </r>
  <r>
    <x v="2"/>
    <s v="Takai"/>
    <s v="Birnin Bako Islamiyya"/>
    <s v="2037007102"/>
    <s v="Bello Umar"/>
    <s v="Alhassan Ado"/>
    <s v="09070747820"/>
    <s v="9023465464"/>
    <s v="Supply 2024"/>
    <n v="11.339"/>
    <n v="9.1289999999999996"/>
    <n v="18"/>
    <n v="18"/>
    <n v="19"/>
    <n v="19"/>
    <n v="0"/>
    <n v="0"/>
    <n v="30"/>
    <n v="30"/>
  </r>
  <r>
    <x v="2"/>
    <s v="Minjibir"/>
    <s v="Sakafatuddeen Islamiyya Yajin Rana"/>
    <s v="2030170120"/>
    <s v="Rabiu Ubale"/>
    <s v="Bello Sani"/>
    <s v="08067424295"/>
    <s v="8034073178"/>
    <s v="Supply 2024"/>
    <n v="12.135"/>
    <n v="8.5709999999999997"/>
    <n v="18"/>
    <n v="18"/>
    <n v="19"/>
    <n v="19"/>
    <n v="0"/>
    <n v="0"/>
    <n v="27"/>
    <n v="27"/>
  </r>
  <r>
    <x v="2"/>
    <s v="Takai"/>
    <s v="Kogo Primary School"/>
    <s v="2037075120"/>
    <s v="Halima B Shehu"/>
    <s v="Sagiru Mohd Kogo"/>
    <s v="07085357910"/>
    <s v="8036028810"/>
    <s v="Supply 2024"/>
    <n v="11.581"/>
    <n v="9.1549999999999994"/>
    <n v="18"/>
    <n v="18"/>
    <n v="19"/>
    <n v="19"/>
    <n v="0"/>
    <n v="0"/>
    <n v="26"/>
    <n v="26"/>
  </r>
  <r>
    <x v="2"/>
    <s v="Minjibir"/>
    <s v="Nurul Huda Madawa Islamiyy"/>
    <s v="2030323122"/>
    <s v="Rabiu Ubale"/>
    <s v="Aminu M Baba"/>
    <s v="08095499249"/>
    <s v="8034073178"/>
    <s v="Supply 2024"/>
    <n v="12.146000000000001"/>
    <n v="8.5709999999999997"/>
    <n v="18"/>
    <n v="18"/>
    <n v="19"/>
    <n v="19"/>
    <n v="0"/>
    <n v="0"/>
    <n v="25"/>
    <n v="25"/>
  </r>
  <r>
    <x v="2"/>
    <s v="Karaye"/>
    <s v="Dabai Prmary School"/>
    <s v="2022011100"/>
    <s v="Auwalu Juda"/>
    <s v="Kabiru Abdullahi"/>
    <s v="07030374537"/>
    <s v="null"/>
    <s v="Supply 2024"/>
    <n v="11.864000000000001"/>
    <n v="8.0730000000000004"/>
    <n v="18"/>
    <n v="18"/>
    <n v="19"/>
    <n v="19"/>
    <n v="0"/>
    <n v="0"/>
    <n v="19"/>
    <n v="19"/>
  </r>
  <r>
    <x v="2"/>
    <s v="Minjibir"/>
    <s v="Agarandawa Primary School"/>
    <s v="2030005122"/>
    <s v="Rabiu Ubale"/>
    <s v="Yawale Rabo"/>
    <s v="08060304087"/>
    <s v="8034073178"/>
    <s v="Supply 2024"/>
    <n v="12.14"/>
    <n v="8.5090000000000003"/>
    <n v="18"/>
    <n v="18"/>
    <n v="19"/>
    <n v="19"/>
    <n v="0"/>
    <n v="0"/>
    <n v="19"/>
    <n v="19"/>
  </r>
  <r>
    <x v="2"/>
    <s v="Karaye"/>
    <s v="Ruga Normadic Primary School"/>
    <s v="2022092120"/>
    <s v="Auwalu Juda"/>
    <s v="Yahaya Amadu"/>
    <s v=""/>
    <s v="null"/>
    <s v="Supply 2024"/>
    <n v="11.823"/>
    <n v="8.0670000000000002"/>
    <n v="18"/>
    <n v="18"/>
    <n v="19"/>
    <n v="19"/>
    <n v="0"/>
    <n v="0"/>
    <n v="18"/>
    <n v="18"/>
  </r>
  <r>
    <x v="2"/>
    <s v="Minjibir"/>
    <s v="Kharul Bariyya Garji Islamiyya"/>
    <s v="2030076102"/>
    <s v="Sani Yahaya Tofa"/>
    <s v="Kabiru Ado"/>
    <s v="07060738045"/>
    <s v="7033429762"/>
    <s v="Supply 2024"/>
    <n v="12.194000000000001"/>
    <n v="8.609"/>
    <n v="18"/>
    <n v="18"/>
    <n v="19"/>
    <n v="19"/>
    <n v="0"/>
    <n v="0"/>
    <n v="18"/>
    <n v="18"/>
  </r>
  <r>
    <x v="2"/>
    <s v="Karaye"/>
    <s v="Baurawa Islamiyya Primary School"/>
    <s v="1202210176"/>
    <s v="Maikudi Abdu"/>
    <s v="Hamza Salisu"/>
    <s v="08055567484"/>
    <s v=""/>
    <s v="Supply 2024"/>
    <n v="11.782999999999999"/>
    <n v="8.0190000000000001"/>
    <n v="18"/>
    <n v="18"/>
    <n v="19"/>
    <n v="19"/>
    <n v="0"/>
    <n v="0"/>
    <n v="17"/>
    <n v="17"/>
  </r>
  <r>
    <x v="2"/>
    <s v="Karaye"/>
    <s v="Bauni IPrimary School"/>
    <s v="2022137120"/>
    <s v="Maikano Aminu"/>
    <s v="Shehu Umar"/>
    <s v="07030374530"/>
    <s v="null"/>
    <s v="Supply 2024"/>
    <n v="11.773"/>
    <n v="8.0060000000000002"/>
    <n v="18"/>
    <n v="18"/>
    <n v="19"/>
    <n v="19"/>
    <n v="0"/>
    <n v="0"/>
    <n v="15"/>
    <n v="15"/>
  </r>
  <r>
    <x v="2"/>
    <s v="Gabasawa"/>
    <s v="Dagasa Islamiyya"/>
    <s v="2013013120"/>
    <s v="Idi Aminu"/>
    <s v="Mahmud Wasilu"/>
    <s v="08062382545"/>
    <s v="null"/>
    <s v="Supply 2024"/>
    <n v="12.228999999999999"/>
    <n v="8.8379999999999992"/>
    <n v="18"/>
    <n v="18"/>
    <n v="19"/>
    <n v="19"/>
    <n v="0"/>
    <n v="0"/>
    <n v="0"/>
    <n v="0"/>
  </r>
  <r>
    <x v="2"/>
    <s v="Karaye"/>
    <s v="International School For Handcapped Sp Ed"/>
    <s v="2022129120"/>
    <s v="Maikudi Abdu"/>
    <s v="Maimuna Abbas"/>
    <s v=""/>
    <s v=""/>
    <s v="Supply 2024"/>
    <n v="11.776999999999999"/>
    <n v="8.016"/>
    <n v="18"/>
    <n v="18"/>
    <n v="19"/>
    <n v="19"/>
    <n v="0"/>
    <n v="0"/>
    <n v="0"/>
    <n v="0"/>
  </r>
  <r>
    <x v="2"/>
    <s v="Minjibir"/>
    <s v="Tabiyatul Aulad Islamiyya Primary School Gadurwawa"/>
    <s v="2030177120"/>
    <s v="Hassan Jafaru"/>
    <s v="Hussaini Aminu"/>
    <s v="9127832724"/>
    <s v="null"/>
    <s v="Supply 2024"/>
    <n v="12.161"/>
    <n v="8.64"/>
    <n v="18"/>
    <n v="18"/>
    <n v="19"/>
    <n v="19"/>
    <n v="0"/>
    <n v="0"/>
    <n v="0"/>
    <n v="0"/>
  </r>
  <r>
    <x v="2"/>
    <s v="Takai"/>
    <s v="Gagi Nomadic"/>
    <s v="1203710183"/>
    <s v="Adamu Iro Ibrahim"/>
    <s v="Sabiu M Garba"/>
    <s v="09038729370"/>
    <s v="8096287743"/>
    <s v="Supply 2024"/>
    <n v="11.505000000000001"/>
    <n v="9.1159999999999997"/>
    <n v="18"/>
    <n v="18"/>
    <n v="19"/>
    <n v="19"/>
    <n v="0"/>
    <n v="0"/>
    <n v="0"/>
    <n v="0"/>
  </r>
  <r>
    <x v="2"/>
    <s v="Gabasawa"/>
    <s v="Dangage Islamiyya Primary School"/>
    <s v="2013015100"/>
    <s v="Abba Shitu"/>
    <s v="Kabiru Dauda"/>
    <s v="08036781202"/>
    <s v="null"/>
    <s v="Supply 2024"/>
    <n v="12.097"/>
    <n v="8.9039999999999999"/>
    <n v="18"/>
    <n v="18"/>
    <n v="19"/>
    <n v="19"/>
    <n v="0"/>
    <n v="0"/>
    <m/>
    <m/>
  </r>
  <r>
    <x v="2"/>
    <s v="Gabasawa"/>
    <s v="Jijitar Islamiyya"/>
    <s v="2013043100"/>
    <s v="Shehu Isah"/>
    <s v="Alasan Sabo"/>
    <s v="07066459703"/>
    <s v="null"/>
    <s v="Supply 2024"/>
    <n v="12.099"/>
    <n v="8.8840000000000003"/>
    <n v="18"/>
    <n v="18"/>
    <n v="19"/>
    <n v="19"/>
    <n v="0"/>
    <n v="0"/>
    <m/>
    <m/>
  </r>
  <r>
    <x v="2"/>
    <s v="Gabasawa"/>
    <s v="Jinan Islamiyya"/>
    <s v="2013135100"/>
    <s v="Abba Shitu"/>
    <s v="Ismaila Zakirai"/>
    <s v="08130284262"/>
    <s v="null"/>
    <s v="Supply 2024"/>
    <n v="12.069000000000001"/>
    <n v="8.9190000000000005"/>
    <n v="18"/>
    <n v="18"/>
    <n v="19"/>
    <n v="19"/>
    <n v="0"/>
    <n v="0"/>
    <m/>
    <m/>
  </r>
  <r>
    <x v="2"/>
    <s v="Gabasawa"/>
    <s v="Kagadama Islamiyya School"/>
    <s v="1201310175"/>
    <s v="Sanusi Saidu"/>
    <s v="Kabiru Muhammad"/>
    <s v="09121224041"/>
    <s v="08065s407830"/>
    <s v="Supply 2024"/>
    <n v="12.141"/>
    <n v="8.83"/>
    <n v="18"/>
    <n v="18"/>
    <n v="19"/>
    <n v="19"/>
    <n v="0"/>
    <n v="0"/>
    <m/>
    <m/>
  </r>
  <r>
    <x v="2"/>
    <s v="Gabasawa"/>
    <s v="Marayar Jarmai Islamiyya"/>
    <s v="2013064100"/>
    <s v="Umar Garba"/>
    <s v="Hudu Amadu"/>
    <s v="08149912194"/>
    <s v="8137956065"/>
    <s v="Supply 2024"/>
    <n v="12.098000000000001"/>
    <n v="8.8810000000000002"/>
    <n v="18"/>
    <n v="18"/>
    <n v="19"/>
    <n v="19"/>
    <n v="0"/>
    <n v="0"/>
    <m/>
    <m/>
  </r>
  <r>
    <x v="2"/>
    <s v="Gabasawa"/>
    <s v="Tankarsu Islamiyya"/>
    <s v="2013140100"/>
    <s v="Umar Garba"/>
    <s v="Jamila Balar Abe"/>
    <s v="08161618163"/>
    <s v="8137956065"/>
    <s v="Supply 2024"/>
    <n v="12.099"/>
    <n v="8.8889999999999993"/>
    <n v="18"/>
    <n v="18"/>
    <n v="19"/>
    <n v="19"/>
    <n v="0"/>
    <n v="0"/>
    <m/>
    <m/>
  </r>
  <r>
    <x v="2"/>
    <s v="Gabasawa"/>
    <s v="Wailare Islamiyya"/>
    <s v="2013087100"/>
    <s v="Abba Shitu"/>
    <s v="Surajo Idris"/>
    <s v="08103224278"/>
    <s v="null"/>
    <s v="Supply 2024"/>
    <n v="12.061"/>
    <n v="8.8919999999999995"/>
    <n v="18"/>
    <n v="18"/>
    <n v="19"/>
    <n v="19"/>
    <n v="0"/>
    <n v="0"/>
    <m/>
    <m/>
  </r>
  <r>
    <x v="2"/>
    <s v="Gabasawa"/>
    <s v="Yarkanawa Islamiyya Yarkanya Isl"/>
    <s v="2013099100"/>
    <s v="Sanusi Saidu"/>
    <s v="Abdulmutallib Ado"/>
    <s v="08147642009"/>
    <s v="08065s407830"/>
    <s v="Supply 2024"/>
    <n v="12.132"/>
    <n v="8.8059999999999992"/>
    <n v="18"/>
    <n v="18"/>
    <n v="19"/>
    <n v="19"/>
    <n v="0"/>
    <n v="0"/>
    <m/>
    <m/>
  </r>
  <r>
    <x v="2"/>
    <s v="Gabasawa"/>
    <s v="Zakirai Islamiyya Primary School"/>
    <s v="2013109120"/>
    <s v="Umar Garba"/>
    <s v="Adamu Idris"/>
    <s v="08065765970"/>
    <s v="8137956065"/>
    <s v="Supply 2024"/>
    <n v="12.098000000000001"/>
    <n v="8.8810000000000002"/>
    <n v="18"/>
    <n v="18"/>
    <n v="19"/>
    <n v="19"/>
    <n v="0"/>
    <n v="0"/>
    <m/>
    <m/>
  </r>
  <r>
    <x v="2"/>
    <s v="Gabasawa"/>
    <s v="Zakirai QurAnic Model"/>
    <s v="2013110100"/>
    <s v="Umar Garba"/>
    <s v="Idris Isah"/>
    <s v="07038854662"/>
    <s v="8137956065"/>
    <s v="Supply 2024"/>
    <n v="12.097"/>
    <n v="8.8810000000000002"/>
    <n v="18"/>
    <n v="18"/>
    <n v="19"/>
    <n v="19"/>
    <n v="0"/>
    <n v="0"/>
    <m/>
    <m/>
  </r>
  <r>
    <x v="2"/>
    <s v="Karaye"/>
    <s v="Abdu Goga QurAni"/>
    <s v="2022001102"/>
    <s v="Shehu Hassan"/>
    <s v="Tukur Bala Imam"/>
    <s v="08123768931"/>
    <s v="8065926687"/>
    <s v="Supply 2024"/>
    <n v="11.78"/>
    <n v="8.016"/>
    <n v="18"/>
    <n v="18"/>
    <n v="19"/>
    <n v="19"/>
    <n v="0"/>
    <n v="0"/>
    <m/>
    <m/>
  </r>
  <r>
    <x v="2"/>
    <s v="Karaye"/>
    <s v="Ansarul Islam Hayin Kerau"/>
    <s v="2022026173"/>
    <s v="Isyaku S Yusif"/>
    <s v="Mikailu Abubakar"/>
    <s v=""/>
    <s v=""/>
    <s v="Supply 2024"/>
    <n v="11.667"/>
    <n v="7.91"/>
    <n v="18"/>
    <n v="18"/>
    <n v="19"/>
    <n v="19"/>
    <n v="0"/>
    <n v="0"/>
    <m/>
    <m/>
  </r>
  <r>
    <x v="2"/>
    <s v="Karaye"/>
    <s v="Aska Islmiyya Primary School"/>
    <s v="2022004122"/>
    <s v="Maikudi Abdu"/>
    <s v="Alhaji Wakashatu"/>
    <s v="08166447201"/>
    <s v=""/>
    <s v="Supply 2024"/>
    <n v="11.78"/>
    <n v="8.0449999999999999"/>
    <n v="18"/>
    <n v="18"/>
    <n v="19"/>
    <n v="19"/>
    <n v="0"/>
    <n v="0"/>
    <m/>
    <m/>
  </r>
  <r>
    <x v="2"/>
    <s v="Karaye"/>
    <s v="Bauni Normadic Primary School"/>
    <s v="2022006123"/>
    <s v="Mainasara Muhd"/>
    <s v="Jinjiri Isa"/>
    <s v="09066882764"/>
    <s v="null"/>
    <s v="Supply 2024"/>
    <n v="11.747"/>
    <n v="7.9610000000000003"/>
    <n v="18"/>
    <n v="18"/>
    <n v="19"/>
    <n v="19"/>
    <n v="0"/>
    <n v="0"/>
    <m/>
    <m/>
  </r>
  <r>
    <x v="2"/>
    <s v="Karaye"/>
    <s v="Chede Model Primary School"/>
    <s v="2022008123"/>
    <s v="Isyaku S Yusif"/>
    <s v="Ibrahim Muhammad"/>
    <s v="08034437176"/>
    <s v=""/>
    <s v="Supply 2024"/>
    <n v="11.785"/>
    <n v="8.0090000000000003"/>
    <n v="18"/>
    <n v="18"/>
    <n v="19"/>
    <n v="19"/>
    <n v="0"/>
    <n v="0"/>
    <m/>
    <m/>
  </r>
  <r>
    <x v="2"/>
    <s v="Karaye"/>
    <s v="Chitama Islamiya Primary School"/>
    <s v="2022010122"/>
    <s v="Isyaku S Yusif"/>
    <s v="Abdulrahman Usman"/>
    <s v="07010478986"/>
    <s v=""/>
    <s v="Supply 2024"/>
    <n v="11.672000000000001"/>
    <n v="7.9130000000000003"/>
    <n v="18"/>
    <n v="18"/>
    <n v="19"/>
    <n v="19"/>
    <n v="0"/>
    <n v="0"/>
    <m/>
    <m/>
  </r>
  <r>
    <x v="2"/>
    <s v="Karaye"/>
    <s v="Dandanga IPrimary School"/>
    <s v="2022139120"/>
    <s v="Muntari Idris"/>
    <s v="Shehu Salisu"/>
    <s v="09161906101"/>
    <s v=""/>
    <s v="Supply 2024"/>
    <n v="11.744999999999999"/>
    <n v="8.0640000000000001"/>
    <n v="18"/>
    <n v="18"/>
    <n v="19"/>
    <n v="19"/>
    <n v="0"/>
    <n v="0"/>
    <m/>
    <m/>
  </r>
  <r>
    <x v="2"/>
    <s v="Karaye"/>
    <s v="Danzau Primary School"/>
    <s v="2022016122"/>
    <s v="Isyaku S Yusif"/>
    <s v="Ibrahim Ya U"/>
    <s v="08135464063"/>
    <s v=""/>
    <s v="Supply 2024"/>
    <n v="11.667"/>
    <n v="7.91"/>
    <n v="18"/>
    <n v="18"/>
    <n v="19"/>
    <n v="19"/>
    <n v="0"/>
    <n v="0"/>
    <m/>
    <m/>
  </r>
  <r>
    <x v="2"/>
    <s v="Karaye"/>
    <s v="Daura Central Primary School"/>
    <s v="2022017120"/>
    <s v="Mainasara Muhd"/>
    <s v="Ali Mohammad"/>
    <s v="07060697650"/>
    <s v="null"/>
    <s v="Supply 2024"/>
    <n v="11.725"/>
    <n v="7.9829999999999997"/>
    <n v="18"/>
    <n v="18"/>
    <n v="19"/>
    <n v="19"/>
    <n v="0"/>
    <n v="0"/>
    <m/>
    <m/>
  </r>
  <r>
    <x v="2"/>
    <s v="Karaye"/>
    <s v="Daura Sako Islamiyya"/>
    <s v="2022194122"/>
    <s v="Mainasara Muhd"/>
    <s v="Aisha Shehu Hassan"/>
    <s v="09133359768"/>
    <s v="null"/>
    <s v="Supply 2024"/>
    <n v="11.776999999999999"/>
    <n v="8.0060000000000002"/>
    <n v="18"/>
    <n v="18"/>
    <n v="19"/>
    <n v="19"/>
    <n v="0"/>
    <n v="0"/>
    <m/>
    <m/>
  </r>
  <r>
    <x v="2"/>
    <s v="Karaye"/>
    <s v="Gandun Sarki Primary School"/>
    <s v="2022028120"/>
    <s v="Mainasara Muhd"/>
    <s v="Abubakar Ado"/>
    <s v="08061140438"/>
    <s v="null"/>
    <s v="Supply 2024"/>
    <n v="11.744999999999999"/>
    <n v="7.9770000000000003"/>
    <n v="18"/>
    <n v="18"/>
    <n v="19"/>
    <n v="19"/>
    <n v="0"/>
    <n v="0"/>
    <m/>
    <m/>
  </r>
  <r>
    <x v="2"/>
    <s v="Karaye"/>
    <s v="Gatarawa Primary School"/>
    <s v="2022029102"/>
    <s v="Mainasara Muhd"/>
    <s v="Yusuf Mustapha"/>
    <s v="08135150821"/>
    <s v="null"/>
    <s v="Supply 2024"/>
    <n v="11.725"/>
    <n v="7.9820000000000002"/>
    <n v="18"/>
    <n v="18"/>
    <n v="19"/>
    <n v="19"/>
    <n v="0"/>
    <n v="0"/>
    <m/>
    <m/>
  </r>
  <r>
    <x v="2"/>
    <s v="Karaye"/>
    <s v="Hayatul Islam Limanchi Islamiyya"/>
    <s v="2022157122"/>
    <s v="Mainasara Muhd"/>
    <s v="Muktar Hamisu"/>
    <s v=""/>
    <s v="null"/>
    <s v="Supply 2024"/>
    <n v="11.781000000000001"/>
    <n v="8.0180000000000007"/>
    <n v="18"/>
    <n v="18"/>
    <n v="19"/>
    <n v="19"/>
    <n v="0"/>
    <n v="0"/>
    <m/>
    <m/>
  </r>
  <r>
    <x v="2"/>
    <s v="Karaye"/>
    <s v="Hayatul Islamiyya Dan Gayaki"/>
    <s v="1202210167"/>
    <s v="Muttaka Bello"/>
    <s v="Jamilu Saidu Tambai"/>
    <s v=""/>
    <s v="null"/>
    <s v="Supply 2024"/>
    <n v="11.725"/>
    <n v="7.9029999999999996"/>
    <n v="18"/>
    <n v="18"/>
    <n v="19"/>
    <n v="19"/>
    <n v="0"/>
    <n v="0"/>
    <m/>
    <m/>
  </r>
  <r>
    <x v="2"/>
    <s v="Karaye"/>
    <s v="JamaAr Kosa Islamiyya"/>
    <s v="2022143120"/>
    <s v="Mainasara Muhd"/>
    <s v="Yahaya Ibrahim"/>
    <s v=""/>
    <s v="null"/>
    <s v="Supply 2024"/>
    <n v="11.782999999999999"/>
    <n v="8.0139999999999993"/>
    <n v="18"/>
    <n v="18"/>
    <n v="19"/>
    <n v="19"/>
    <n v="0"/>
    <n v="0"/>
    <m/>
    <m/>
  </r>
  <r>
    <x v="2"/>
    <s v="Karaye"/>
    <s v="Karaye Islamiyya Primary School"/>
    <s v="2022055122"/>
    <s v="Isyaku S Yusif"/>
    <s v="Maikudi Liman"/>
    <s v="08138444183"/>
    <s v=""/>
    <s v="Supply 2024"/>
    <n v="11.78"/>
    <n v="8.02"/>
    <n v="18"/>
    <n v="18"/>
    <n v="19"/>
    <n v="19"/>
    <n v="0"/>
    <n v="0"/>
    <m/>
    <m/>
  </r>
  <r>
    <x v="2"/>
    <s v="Karaye"/>
    <s v="Kauyen Ture Islamiyya"/>
    <s v="2022147120"/>
    <s v="Auwalu Juda"/>
    <s v="Dahiru Biniya"/>
    <s v="07060699688"/>
    <s v="null"/>
    <s v="Supply 2024"/>
    <n v="11.827999999999999"/>
    <n v="8.0389999999999997"/>
    <n v="18"/>
    <n v="18"/>
    <n v="19"/>
    <n v="19"/>
    <n v="0"/>
    <n v="0"/>
    <m/>
    <m/>
  </r>
  <r>
    <x v="2"/>
    <s v="Karaye"/>
    <s v="Kumbugawa Islamiyya Primary School"/>
    <s v="2022059122"/>
    <s v="Maikano Aminu"/>
    <s v="Nazifi Abdullahi"/>
    <s v="07057896012"/>
    <s v="null"/>
    <s v="Supply 2024"/>
    <n v="11.795"/>
    <n v="8.0030000000000001"/>
    <n v="18"/>
    <n v="18"/>
    <n v="19"/>
    <n v="19"/>
    <n v="0"/>
    <n v="0"/>
    <m/>
    <m/>
  </r>
  <r>
    <x v="2"/>
    <s v="Karaye"/>
    <s v="Kwanar Daura Islamiyya"/>
    <s v="2022064102"/>
    <s v="Mainasara Muhd"/>
    <s v="Nasaru Bello"/>
    <s v="08063376564"/>
    <s v="null"/>
    <s v="Supply 2024"/>
    <n v="11.733000000000001"/>
    <n v="7.9649999999999999"/>
    <n v="18"/>
    <n v="18"/>
    <n v="19"/>
    <n v="19"/>
    <n v="0"/>
    <n v="0"/>
    <m/>
    <m/>
  </r>
  <r>
    <x v="2"/>
    <s v="Karaye"/>
    <s v="Maa Primary School"/>
    <s v="2022068120"/>
    <s v="Isyaku S Yusif"/>
    <s v="Aminu Muhd Sule"/>
    <s v="0000000"/>
    <s v=""/>
    <s v="Supply 2024"/>
    <n v="11.7"/>
    <n v="7.9390000000000001"/>
    <n v="18"/>
    <n v="18"/>
    <n v="19"/>
    <n v="19"/>
    <n v="0"/>
    <n v="0"/>
    <m/>
    <m/>
  </r>
  <r>
    <x v="2"/>
    <s v="Karaye"/>
    <s v="Mairuwa Nurul Huda Islam Primary School"/>
    <s v="2022074120"/>
    <s v="Mainasara Muhd"/>
    <s v="Murtala Surajo"/>
    <s v="08066272514"/>
    <s v="null"/>
    <s v="Supply 2024"/>
    <n v="11.781000000000001"/>
    <n v="7.9740000000000002"/>
    <n v="18"/>
    <n v="18"/>
    <n v="19"/>
    <n v="19"/>
    <n v="0"/>
    <n v="0"/>
    <m/>
    <m/>
  </r>
  <r>
    <x v="2"/>
    <s v="Karaye"/>
    <s v="Malam Gero Islamiyya Primary School"/>
    <n v="2022188122"/>
    <s v=""/>
    <s v=""/>
    <s v=""/>
    <s v=""/>
    <s v="Supply 2024"/>
    <n v="11.842000000000001"/>
    <n v="8.0399999999999991"/>
    <n v="18"/>
    <n v="18"/>
    <n v="19"/>
    <n v="19"/>
    <n v="0"/>
    <n v="0"/>
    <m/>
    <m/>
  </r>
  <r>
    <x v="2"/>
    <s v="Karaye"/>
    <s v="Malam Sani Primary School"/>
    <s v="2022077120"/>
    <s v="Isyaku S Yusif"/>
    <s v="Nasiru Liman"/>
    <s v="08130389696"/>
    <s v=""/>
    <s v="Supply 2024"/>
    <n v="11.688000000000001"/>
    <n v="7.8869999999999996"/>
    <n v="18"/>
    <n v="18"/>
    <n v="19"/>
    <n v="19"/>
    <n v="0"/>
    <n v="0"/>
    <m/>
    <m/>
  </r>
  <r>
    <x v="2"/>
    <s v="Karaye"/>
    <s v="Namaje Primary School"/>
    <s v="2022083120"/>
    <s v="Mainasara Muhd"/>
    <s v="Yusif Ibrahim"/>
    <s v="07038242448"/>
    <s v="null"/>
    <s v="Supply 2024"/>
    <n v="11.771000000000001"/>
    <n v="8.0039999999999996"/>
    <n v="18"/>
    <n v="18"/>
    <n v="19"/>
    <n v="19"/>
    <n v="0"/>
    <n v="0"/>
    <m/>
    <m/>
  </r>
  <r>
    <x v="2"/>
    <s v="Karaye"/>
    <s v="Nuruddeen Islamiyya Prisch Limanci"/>
    <s v="2022087122"/>
    <s v="Muttaka Bello"/>
    <s v="Sani Abdullahi"/>
    <s v="08036588052"/>
    <s v="null"/>
    <s v="Supply 2024"/>
    <n v="11.779"/>
    <n v="8.0120000000000005"/>
    <n v="18"/>
    <n v="18"/>
    <n v="19"/>
    <n v="19"/>
    <n v="0"/>
    <n v="0"/>
    <m/>
    <m/>
  </r>
  <r>
    <x v="2"/>
    <s v="Karaye"/>
    <s v="Nuruddeen Islamiyya Rimin Dankwamai"/>
    <s v="2022091122"/>
    <s v="Isyaku S Yusif"/>
    <s v="Mustapha Garba"/>
    <s v="08121883159"/>
    <s v=""/>
    <s v="Supply 2024"/>
    <n v="11.734"/>
    <n v="7.9290000000000003"/>
    <n v="18"/>
    <n v="18"/>
    <n v="19"/>
    <n v="19"/>
    <n v="0"/>
    <n v="0"/>
    <m/>
    <m/>
  </r>
  <r>
    <x v="2"/>
    <s v="Karaye"/>
    <s v="Nurul Huda Islamiyya Safale Kwari"/>
    <n v="2022178122"/>
    <s v=""/>
    <s v=""/>
    <s v=""/>
    <s v=""/>
    <s v="Supply 2024"/>
    <n v="11.754"/>
    <n v="7.8789999999999996"/>
    <n v="18"/>
    <n v="18"/>
    <n v="19"/>
    <n v="19"/>
    <n v="0"/>
    <n v="0"/>
    <m/>
    <m/>
  </r>
  <r>
    <x v="2"/>
    <s v="Karaye"/>
    <s v="QurAnic School Islamiyya Primary"/>
    <s v="2022090102"/>
    <s v="Isyaku S Yusif"/>
    <s v="Nasiru Idris"/>
    <s v="08064581868"/>
    <s v=""/>
    <s v="Supply 2024"/>
    <n v="11.781000000000001"/>
    <n v="8.02"/>
    <n v="18"/>
    <n v="18"/>
    <n v="19"/>
    <n v="19"/>
    <n v="0"/>
    <n v="0"/>
    <m/>
    <m/>
  </r>
  <r>
    <x v="2"/>
    <s v="Karaye"/>
    <s v="Rahogi Nurul Hidaya Islamiyya Madobawa"/>
    <s v="1202210173"/>
    <s v="Mainasara Muhd"/>
    <s v="Ismail Kasim"/>
    <s v="07037580341"/>
    <s v="null"/>
    <s v="Supply 2024"/>
    <n v="11.776"/>
    <n v="8.0169999999999995"/>
    <n v="18"/>
    <n v="18"/>
    <n v="19"/>
    <n v="19"/>
    <n v="0"/>
    <n v="0"/>
    <m/>
    <m/>
  </r>
  <r>
    <x v="2"/>
    <s v="Karaye"/>
    <s v="Sabon Garin Danzau Primary School"/>
    <s v="2022169121"/>
    <s v="Isyaku S Yusif"/>
    <s v="Zayyanu Bello"/>
    <s v="08083078787"/>
    <s v=""/>
    <s v="Supply 2024"/>
    <n v="11.446999999999999"/>
    <n v="7.8369999999999997"/>
    <n v="18"/>
    <n v="18"/>
    <n v="19"/>
    <n v="19"/>
    <n v="0"/>
    <n v="0"/>
    <m/>
    <m/>
  </r>
  <r>
    <x v="2"/>
    <s v="Karaye"/>
    <s v="SaId Bin Musayyib Islamiyya School"/>
    <s v="2022095102"/>
    <s v="Isyaku S Yusif"/>
    <s v="Nura Kabir"/>
    <s v="08038370745"/>
    <s v=""/>
    <s v="Supply 2024"/>
    <n v="11.786"/>
    <n v="8.01"/>
    <n v="18"/>
    <n v="18"/>
    <n v="19"/>
    <n v="19"/>
    <n v="0"/>
    <n v="0"/>
    <m/>
    <m/>
  </r>
  <r>
    <x v="2"/>
    <s v="Karaye"/>
    <s v="Torankawa Islamiyya Primary School"/>
    <s v="2022100102"/>
    <s v="Mainasara Muhd"/>
    <s v="Amina Halilu"/>
    <s v="09036427805"/>
    <s v="null"/>
    <s v="Supply 2024"/>
    <n v="11.781000000000001"/>
    <n v="8.0180000000000007"/>
    <n v="18"/>
    <n v="18"/>
    <n v="19"/>
    <n v="19"/>
    <n v="0"/>
    <n v="0"/>
    <m/>
    <m/>
  </r>
  <r>
    <x v="2"/>
    <s v="Karaye"/>
    <s v="Unguwar Hajji Primary School"/>
    <s v="2022114122"/>
    <s v="Mainasara Muhd"/>
    <s v="Aliyu Abdullahi"/>
    <s v="08135965706"/>
    <s v="null"/>
    <s v="Supply 2024"/>
    <n v="11.782999999999999"/>
    <n v="8.0229999999999997"/>
    <n v="18"/>
    <n v="18"/>
    <n v="19"/>
    <n v="19"/>
    <n v="0"/>
    <n v="0"/>
    <m/>
    <m/>
  </r>
  <r>
    <x v="2"/>
    <s v="Karaye"/>
    <s v="Yola Cikin Gari Primary School"/>
    <s v="2022122122"/>
    <s v="Mainasara Muhd"/>
    <s v="Salisu Muktak"/>
    <s v="07081987075"/>
    <s v="null"/>
    <s v="Supply 2024"/>
    <n v="11.771000000000001"/>
    <n v="8.0039999999999996"/>
    <n v="18"/>
    <n v="18"/>
    <n v="19"/>
    <n v="19"/>
    <n v="0"/>
    <n v="0"/>
    <m/>
    <m/>
  </r>
  <r>
    <x v="2"/>
    <s v="Karaye"/>
    <s v="Zare Islamiyya Primary School"/>
    <s v="2022125122"/>
    <s v="Muntari Idris"/>
    <s v="Abdullahi S Mustapha"/>
    <s v=""/>
    <s v=""/>
    <s v="Supply 2024"/>
    <n v="11.701000000000001"/>
    <n v="8.0489999999999995"/>
    <n v="18"/>
    <n v="18"/>
    <n v="19"/>
    <n v="19"/>
    <n v="0"/>
    <n v="0"/>
    <m/>
    <m/>
  </r>
  <r>
    <x v="2"/>
    <s v="Minjibir"/>
    <s v="Farawa Primary School"/>
    <s v="2030031122"/>
    <s v="Hassan Jafaru"/>
    <s v="Shehu Musa"/>
    <s v="08148643864"/>
    <s v="null"/>
    <s v="Supply 2024"/>
    <n v="12.135"/>
    <n v="8.6370000000000005"/>
    <n v="18"/>
    <n v="18"/>
    <n v="19"/>
    <n v="19"/>
    <n v="0"/>
    <n v="0"/>
    <m/>
    <m/>
  </r>
  <r>
    <x v="2"/>
    <s v="Minjibir"/>
    <s v="Hubbun Nabiyyu Islamiyya"/>
    <s v="2030150120"/>
    <s v="Shafiu Musa"/>
    <s v="Umar Yau Rafawde"/>
    <s v="08105192701"/>
    <s v="8035743977"/>
    <s v="Supply 2024"/>
    <n v="12.202999999999999"/>
    <n v="8.609"/>
    <n v="18"/>
    <n v="18"/>
    <n v="19"/>
    <n v="19"/>
    <n v="0"/>
    <n v="0"/>
    <m/>
    <m/>
  </r>
  <r>
    <x v="2"/>
    <s v="Minjibir"/>
    <s v="Kofar Fada Islamiyya Primary School Gadirwawa"/>
    <s v="2030158120"/>
    <s v="Hassan Jafaru"/>
    <s v="Salisu Umar"/>
    <s v="09025698756"/>
    <s v="null"/>
    <s v="Supply 2024"/>
    <n v="12.161"/>
    <n v="8.6180000000000003"/>
    <n v="18"/>
    <n v="18"/>
    <n v="19"/>
    <n v="19"/>
    <n v="0"/>
    <n v="0"/>
    <m/>
    <m/>
  </r>
  <r>
    <x v="2"/>
    <s v="Minjibir"/>
    <s v="Muftahul Khair Islamiyya"/>
    <s v="2030089102"/>
    <s v="Salisu Abdulhamid"/>
    <s v="Umma Umar Jamo"/>
    <s v="08096889745"/>
    <s v="8032096936"/>
    <s v="Supply 2024"/>
    <n v="12.215"/>
    <n v="8.5310000000000006"/>
    <n v="18"/>
    <n v="18"/>
    <n v="19"/>
    <n v="19"/>
    <n v="0"/>
    <n v="0"/>
    <m/>
    <m/>
  </r>
  <r>
    <x v="2"/>
    <s v="Minjibir"/>
    <s v="Nurudden Islamiyya Jelagu"/>
    <s v="2030305122"/>
    <s v="Rabi Daniya"/>
    <s v="Abdullahi Adamu"/>
    <s v="08063370481"/>
    <s v="null"/>
    <s v="Supply 2024"/>
    <n v="12.166"/>
    <n v="8.6850000000000005"/>
    <n v="18"/>
    <n v="18"/>
    <n v="19"/>
    <n v="19"/>
    <n v="0"/>
    <n v="0"/>
    <m/>
    <m/>
  </r>
  <r>
    <x v="2"/>
    <s v="Minjibir"/>
    <s v="Nurudeen Islamiyya Magarawa"/>
    <s v="2030093102"/>
    <s v="Maaruf Ubah"/>
    <s v="Gambo Shehu"/>
    <s v="07034631796"/>
    <s v="8119979844"/>
    <s v="Supply 2024"/>
    <n v="12.252000000000001"/>
    <n v="8.6850000000000005"/>
    <n v="18"/>
    <n v="18"/>
    <n v="19"/>
    <n v="19"/>
    <n v="0"/>
    <n v="0"/>
    <m/>
    <m/>
  </r>
  <r>
    <x v="2"/>
    <s v="Minjibir"/>
    <s v="Tsakiya Primary School"/>
    <s v="2030126122"/>
    <s v="Rabiu Ubale"/>
    <s v="Halima Muhammad Sule"/>
    <s v="08089035616"/>
    <s v="8034073178"/>
    <s v="Supply 2024"/>
    <n v="12.135999999999999"/>
    <n v="8.56"/>
    <n v="18"/>
    <n v="18"/>
    <n v="19"/>
    <n v="19"/>
    <n v="0"/>
    <n v="0"/>
    <m/>
    <m/>
  </r>
  <r>
    <x v="2"/>
    <s v="Minjibir"/>
    <s v="Ushaqun Nabiyyu Islamiyya"/>
    <s v="2030130102"/>
    <s v="Salisu Abdulhamid"/>
    <s v="Hamza Umar"/>
    <s v="07064323353"/>
    <s v="8032096936"/>
    <s v="Supply 2024"/>
    <n v="12.227"/>
    <n v="8.5359999999999996"/>
    <n v="18"/>
    <n v="18"/>
    <n v="19"/>
    <n v="19"/>
    <n v="0"/>
    <n v="0"/>
    <m/>
    <m/>
  </r>
  <r>
    <x v="2"/>
    <s v="Takai"/>
    <s v="Madami Nomadic"/>
    <s v="2037134123"/>
    <s v="Halima B Shehu"/>
    <s v="Abdullahi Shehu"/>
    <s v="08051344209"/>
    <s v="8036028810"/>
    <s v="Supply 2024"/>
    <n v="11.565"/>
    <n v="9.1039999999999992"/>
    <n v="18"/>
    <n v="18"/>
    <n v="19"/>
    <n v="19"/>
    <n v="0"/>
    <n v="0"/>
    <m/>
    <m/>
  </r>
  <r>
    <x v="2"/>
    <s v="Takai"/>
    <s v="Makara Huta Primary School Kachako"/>
    <s v="2037082120"/>
    <s v="Abdu Dahiru"/>
    <s v="Mohd Abdullahi"/>
    <s v="09066856660"/>
    <s v="8069136115"/>
    <s v="Supply 2024"/>
    <n v="11.539"/>
    <n v="9.266"/>
    <n v="18"/>
    <n v="18"/>
    <n v="19"/>
    <n v="19"/>
    <n v="0"/>
    <n v="0"/>
    <m/>
    <m/>
  </r>
  <r>
    <x v="2"/>
    <s v="Takai"/>
    <s v="Nana AIsha Islamiyya Primary School"/>
    <s v="2037085102"/>
    <s v="Abdu Dahiru"/>
    <s v="Zainab Sidi Ishaq"/>
    <s v="08065880676"/>
    <s v="8069136115"/>
    <s v="Supply 2024"/>
    <n v="11.539"/>
    <n v="9.266"/>
    <n v="18"/>
    <n v="18"/>
    <n v="19"/>
    <n v="19"/>
    <n v="0"/>
    <n v="0"/>
    <m/>
    <m/>
  </r>
  <r>
    <x v="2"/>
    <s v="Takai"/>
    <s v="Rinjin Fulani Primary School"/>
    <s v="1203710178"/>
    <s v="Halima B Shehu"/>
    <s v="Salihu Ibrahim"/>
    <s v="08084393327"/>
    <s v="8036028810"/>
    <s v="Supply 2024"/>
    <n v="11.616"/>
    <n v="9.0920000000000005"/>
    <n v="18"/>
    <n v="18"/>
    <n v="19"/>
    <n v="19"/>
    <n v="0"/>
    <n v="0"/>
    <m/>
    <m/>
  </r>
  <r>
    <x v="2"/>
    <s v="Takai"/>
    <s v="Tawaliya Nomadic"/>
    <s v="1203710180"/>
    <s v="Abdu Dahiru"/>
    <s v="Usman Sulaiman Sakwaya"/>
    <s v="08032804664"/>
    <s v="8069136115"/>
    <s v="Supply 2024"/>
    <n v="11.564"/>
    <n v="9.1029999999999998"/>
    <n v="18"/>
    <n v="18"/>
    <n v="19"/>
    <n v="19"/>
    <n v="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6EFF47-767E-4598-9F6A-7BA88994E87F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">
    <pivotField axis="axisRow" dataField="1" showAll="0">
      <items count="4">
        <item x="0"/>
        <item x="1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st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D25373-6649-4203-BF1F-AD0769BFF86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7" firstHeaderRow="0" firstDataRow="1" firstDataCol="1"/>
  <pivotFields count="19"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1 Hausa" fld="11" baseField="0" baseItem="0"/>
    <dataField name="Sum of P2 Hausa" fld="13" baseField="0" baseItem="0"/>
    <dataField name="Sum of P3 Hausa" fld="15" baseField="0" baseItem="0"/>
    <dataField name="Sum of P4 Hausa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02E7E-D35F-4090-983E-ECE1B05A1E70}">
  <dimension ref="A3:F7"/>
  <sheetViews>
    <sheetView workbookViewId="0">
      <selection activeCell="E7" sqref="E7"/>
    </sheetView>
  </sheetViews>
  <sheetFormatPr baseColWidth="10" defaultColWidth="8.83203125" defaultRowHeight="15" x14ac:dyDescent="0.2"/>
  <cols>
    <col min="1" max="1" width="12.5" bestFit="1" customWidth="1"/>
    <col min="2" max="2" width="12.83203125" bestFit="1" customWidth="1"/>
  </cols>
  <sheetData>
    <row r="3" spans="1:6" x14ac:dyDescent="0.2">
      <c r="A3" s="1" t="s">
        <v>4113</v>
      </c>
      <c r="B3" t="s">
        <v>7947</v>
      </c>
      <c r="D3" t="s">
        <v>7948</v>
      </c>
      <c r="E3" t="s">
        <v>7949</v>
      </c>
      <c r="F3" t="s">
        <v>7950</v>
      </c>
    </row>
    <row r="4" spans="1:6" x14ac:dyDescent="0.2">
      <c r="A4" s="2" t="s">
        <v>13</v>
      </c>
      <c r="B4">
        <v>742</v>
      </c>
      <c r="D4">
        <f>20000/GETPIVOTDATA("state",$A$3,"state","Jigawa")</f>
        <v>26.954177897574123</v>
      </c>
      <c r="E4">
        <f>15000/GETPIVOTDATA("state",$A$3,"state","Jigawa")</f>
        <v>20.215633423180591</v>
      </c>
      <c r="F4">
        <f>10000/GETPIVOTDATA("state",$A$3,"state","Jigawa")</f>
        <v>13.477088948787062</v>
      </c>
    </row>
    <row r="5" spans="1:6" x14ac:dyDescent="0.2">
      <c r="A5" s="2" t="s">
        <v>2959</v>
      </c>
      <c r="B5">
        <v>695</v>
      </c>
      <c r="D5">
        <f>25000/GETPIVOTDATA("state",$A$3,"state","Kaduna")</f>
        <v>35.97122302158273</v>
      </c>
      <c r="E5">
        <f>20000/GETPIVOTDATA("state",$A$3,"state","Kaduna")</f>
        <v>28.776978417266186</v>
      </c>
      <c r="F5">
        <f>10000/GETPIVOTDATA("state",$A$3,"state","Kaduna")</f>
        <v>14.388489208633093</v>
      </c>
    </row>
    <row r="6" spans="1:6" x14ac:dyDescent="0.2">
      <c r="A6" s="2" t="s">
        <v>4566</v>
      </c>
      <c r="B6">
        <v>531</v>
      </c>
      <c r="D6">
        <f>10000/GETPIVOTDATA("state",$A$3,"state","Kano")</f>
        <v>18.832391713747647</v>
      </c>
      <c r="E6">
        <f>10000/GETPIVOTDATA("state",$A$3,"state","Kano")</f>
        <v>18.832391713747647</v>
      </c>
    </row>
    <row r="7" spans="1:6" x14ac:dyDescent="0.2">
      <c r="A7" s="2" t="s">
        <v>4114</v>
      </c>
      <c r="B7">
        <v>1968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1200-2E96-4424-867D-9E7DD537C0EB}">
  <dimension ref="A3:E7"/>
  <sheetViews>
    <sheetView zoomScale="90" zoomScaleNormal="90" workbookViewId="0">
      <selection activeCell="D5" sqref="D5"/>
    </sheetView>
  </sheetViews>
  <sheetFormatPr baseColWidth="10" defaultColWidth="8.83203125" defaultRowHeight="15" x14ac:dyDescent="0.2"/>
  <cols>
    <col min="1" max="1" width="13.5" bestFit="1" customWidth="1"/>
    <col min="2" max="5" width="15.83203125" bestFit="1" customWidth="1"/>
  </cols>
  <sheetData>
    <row r="3" spans="1:5" x14ac:dyDescent="0.2">
      <c r="A3" s="1" t="s">
        <v>4113</v>
      </c>
      <c r="B3" t="s">
        <v>7958</v>
      </c>
      <c r="C3" t="s">
        <v>7959</v>
      </c>
      <c r="D3" t="s">
        <v>7960</v>
      </c>
      <c r="E3" t="s">
        <v>7961</v>
      </c>
    </row>
    <row r="4" spans="1:5" x14ac:dyDescent="0.2">
      <c r="A4" s="2" t="s">
        <v>13</v>
      </c>
      <c r="B4">
        <v>20034</v>
      </c>
      <c r="C4">
        <v>14840</v>
      </c>
      <c r="D4">
        <v>9963</v>
      </c>
      <c r="E4">
        <v>47170</v>
      </c>
    </row>
    <row r="5" spans="1:5" x14ac:dyDescent="0.2">
      <c r="A5" s="2" t="s">
        <v>2959</v>
      </c>
      <c r="B5">
        <v>25020</v>
      </c>
      <c r="C5">
        <v>20071</v>
      </c>
      <c r="D5">
        <v>10037</v>
      </c>
      <c r="E5">
        <v>50011</v>
      </c>
    </row>
    <row r="6" spans="1:5" x14ac:dyDescent="0.2">
      <c r="A6" s="2" t="s">
        <v>4566</v>
      </c>
      <c r="B6">
        <v>9946</v>
      </c>
      <c r="C6">
        <v>10089</v>
      </c>
      <c r="D6">
        <v>0</v>
      </c>
      <c r="E6">
        <v>43433</v>
      </c>
    </row>
    <row r="7" spans="1:5" x14ac:dyDescent="0.2">
      <c r="A7" s="2" t="s">
        <v>4114</v>
      </c>
      <c r="B7">
        <v>55000</v>
      </c>
      <c r="C7">
        <v>45000</v>
      </c>
      <c r="D7">
        <v>20000</v>
      </c>
      <c r="E7">
        <v>140614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A474-5A58-4507-8C68-1D465798F0D0}">
  <dimension ref="A1:S1971"/>
  <sheetViews>
    <sheetView tabSelected="1" zoomScale="210" zoomScaleNormal="210" workbookViewId="0">
      <pane ySplit="1" topLeftCell="A3" activePane="bottomLeft" state="frozen"/>
      <selection pane="bottomLeft" activeCell="A6" sqref="A6:XFD6"/>
    </sheetView>
  </sheetViews>
  <sheetFormatPr baseColWidth="10" defaultColWidth="8.83203125" defaultRowHeight="15" x14ac:dyDescent="0.2"/>
  <cols>
    <col min="1" max="1" width="13.1640625" bestFit="1" customWidth="1"/>
    <col min="2" max="2" width="10.6640625" bestFit="1" customWidth="1"/>
    <col min="3" max="3" width="7" bestFit="1" customWidth="1"/>
    <col min="4" max="4" width="46" customWidth="1"/>
    <col min="5" max="5" width="12" bestFit="1" customWidth="1"/>
    <col min="6" max="6" width="13.1640625" bestFit="1" customWidth="1"/>
    <col min="7" max="7" width="23" bestFit="1" customWidth="1"/>
    <col min="8" max="8" width="35" bestFit="1" customWidth="1"/>
    <col min="9" max="9" width="11" bestFit="1" customWidth="1"/>
    <col min="10" max="10" width="14.5" bestFit="1" customWidth="1"/>
    <col min="11" max="11" width="8.5" bestFit="1" customWidth="1"/>
    <col min="12" max="12" width="10.5" customWidth="1"/>
    <col min="13" max="13" width="9.5" customWidth="1"/>
    <col min="14" max="17" width="8.5" customWidth="1"/>
  </cols>
  <sheetData>
    <row r="1" spans="1:1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7956</v>
      </c>
      <c r="M1" s="3" t="s">
        <v>7957</v>
      </c>
      <c r="N1" s="3" t="s">
        <v>7951</v>
      </c>
      <c r="O1" s="3" t="s">
        <v>7953</v>
      </c>
      <c r="P1" s="3" t="s">
        <v>7954</v>
      </c>
      <c r="Q1" s="3" t="s">
        <v>7955</v>
      </c>
      <c r="R1" s="3" t="s">
        <v>11</v>
      </c>
      <c r="S1" s="3" t="s">
        <v>7952</v>
      </c>
    </row>
    <row r="2" spans="1:19" x14ac:dyDescent="0.2">
      <c r="A2" s="3" t="s">
        <v>12</v>
      </c>
      <c r="B2" s="3" t="s">
        <v>13</v>
      </c>
      <c r="C2" s="3" t="s">
        <v>14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3">
        <v>11.836</v>
      </c>
      <c r="K2" s="3">
        <v>9.32</v>
      </c>
      <c r="L2" s="3">
        <v>27</v>
      </c>
      <c r="M2" s="3">
        <v>27</v>
      </c>
      <c r="N2" s="3">
        <v>20</v>
      </c>
      <c r="O2" s="3">
        <v>20</v>
      </c>
      <c r="P2" s="3">
        <v>14</v>
      </c>
      <c r="Q2" s="3">
        <v>14</v>
      </c>
      <c r="R2" s="3">
        <v>67</v>
      </c>
      <c r="S2" s="3">
        <v>67</v>
      </c>
    </row>
    <row r="3" spans="1:19" x14ac:dyDescent="0.2">
      <c r="A3" s="3" t="s">
        <v>12</v>
      </c>
      <c r="B3" s="3" t="s">
        <v>13</v>
      </c>
      <c r="C3" s="3" t="s">
        <v>14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15</v>
      </c>
      <c r="J3" s="3">
        <v>11.848000000000001</v>
      </c>
      <c r="K3" s="3">
        <v>9.1999999999999993</v>
      </c>
      <c r="L3" s="3">
        <v>27</v>
      </c>
      <c r="M3" s="3">
        <v>27</v>
      </c>
      <c r="N3" s="3">
        <v>20</v>
      </c>
      <c r="O3" s="3">
        <v>20</v>
      </c>
      <c r="P3" s="3">
        <v>13</v>
      </c>
      <c r="Q3" s="3">
        <v>13</v>
      </c>
      <c r="R3" s="3">
        <v>32</v>
      </c>
      <c r="S3" s="3">
        <v>32</v>
      </c>
    </row>
    <row r="4" spans="1:19" x14ac:dyDescent="0.2">
      <c r="A4" s="3" t="s">
        <v>12</v>
      </c>
      <c r="B4" s="3" t="s">
        <v>13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4115</v>
      </c>
      <c r="J4" s="3">
        <v>11.683</v>
      </c>
      <c r="K4" s="3">
        <v>9.375</v>
      </c>
      <c r="L4" s="3">
        <v>27</v>
      </c>
      <c r="M4" s="3">
        <v>27</v>
      </c>
      <c r="N4" s="3">
        <v>20</v>
      </c>
      <c r="O4" s="3">
        <v>20</v>
      </c>
      <c r="P4" s="3">
        <v>14</v>
      </c>
      <c r="Q4" s="3">
        <v>14</v>
      </c>
      <c r="R4" s="3">
        <v>87</v>
      </c>
      <c r="S4" s="3">
        <v>87</v>
      </c>
    </row>
    <row r="5" spans="1:19" x14ac:dyDescent="0.2">
      <c r="A5" s="3" t="s">
        <v>12</v>
      </c>
      <c r="B5" s="3" t="s">
        <v>13</v>
      </c>
      <c r="C5" s="3" t="s">
        <v>14</v>
      </c>
      <c r="D5" s="3" t="s">
        <v>38</v>
      </c>
      <c r="E5" s="3" t="s">
        <v>39</v>
      </c>
      <c r="F5" s="3" t="s">
        <v>40</v>
      </c>
      <c r="G5" s="3" t="s">
        <v>41</v>
      </c>
      <c r="H5" s="3" t="s">
        <v>32</v>
      </c>
      <c r="I5" s="3" t="s">
        <v>15</v>
      </c>
      <c r="J5" s="3">
        <v>11.821</v>
      </c>
      <c r="K5" s="3">
        <v>9.2620000000000005</v>
      </c>
      <c r="L5" s="3">
        <v>27</v>
      </c>
      <c r="M5" s="3">
        <v>27</v>
      </c>
      <c r="N5" s="3">
        <v>20</v>
      </c>
      <c r="O5" s="3">
        <v>20</v>
      </c>
      <c r="P5" s="3">
        <v>13</v>
      </c>
      <c r="Q5" s="3">
        <v>13</v>
      </c>
      <c r="R5" s="3">
        <v>46</v>
      </c>
      <c r="S5" s="3">
        <v>46</v>
      </c>
    </row>
    <row r="6" spans="1:19" x14ac:dyDescent="0.2">
      <c r="A6" s="3" t="s">
        <v>12</v>
      </c>
      <c r="B6" s="3" t="s">
        <v>13</v>
      </c>
      <c r="C6" s="3" t="s">
        <v>14</v>
      </c>
      <c r="D6" s="3" t="s">
        <v>42</v>
      </c>
      <c r="E6" s="3" t="s">
        <v>43</v>
      </c>
      <c r="F6" s="3" t="s">
        <v>44</v>
      </c>
      <c r="G6" s="3" t="s">
        <v>45</v>
      </c>
      <c r="H6" s="3" t="s">
        <v>46</v>
      </c>
      <c r="I6" s="3" t="s">
        <v>47</v>
      </c>
      <c r="J6" s="3">
        <v>11.72</v>
      </c>
      <c r="K6" s="3">
        <v>9.3680000000000003</v>
      </c>
      <c r="L6" s="3">
        <v>27</v>
      </c>
      <c r="M6" s="3">
        <v>27</v>
      </c>
      <c r="N6" s="3">
        <v>20</v>
      </c>
      <c r="O6" s="3">
        <v>20</v>
      </c>
      <c r="P6" s="3">
        <v>14</v>
      </c>
      <c r="Q6" s="3">
        <v>14</v>
      </c>
      <c r="R6" s="3">
        <v>58</v>
      </c>
      <c r="S6" s="3">
        <v>58</v>
      </c>
    </row>
    <row r="7" spans="1:19" x14ac:dyDescent="0.2">
      <c r="A7" s="3" t="s">
        <v>12</v>
      </c>
      <c r="B7" s="3" t="s">
        <v>13</v>
      </c>
      <c r="C7" s="3" t="s">
        <v>14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37</v>
      </c>
      <c r="I7" s="3" t="s">
        <v>4115</v>
      </c>
      <c r="J7" s="3">
        <v>11.651</v>
      </c>
      <c r="K7" s="3">
        <v>9.4529999999999994</v>
      </c>
      <c r="L7" s="3">
        <v>27</v>
      </c>
      <c r="M7" s="3">
        <v>27</v>
      </c>
      <c r="N7" s="3">
        <v>20</v>
      </c>
      <c r="O7" s="3">
        <v>20</v>
      </c>
      <c r="P7" s="3">
        <v>14</v>
      </c>
      <c r="Q7" s="3">
        <v>14</v>
      </c>
      <c r="R7" s="3">
        <v>99</v>
      </c>
      <c r="S7" s="3">
        <v>99</v>
      </c>
    </row>
    <row r="8" spans="1:19" x14ac:dyDescent="0.2">
      <c r="A8" s="3" t="s">
        <v>12</v>
      </c>
      <c r="B8" s="3" t="s">
        <v>13</v>
      </c>
      <c r="C8" s="3" t="s">
        <v>14</v>
      </c>
      <c r="D8" s="3" t="s">
        <v>52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>
        <v>11.763</v>
      </c>
      <c r="K8" s="3">
        <v>9.2859999999999996</v>
      </c>
      <c r="L8" s="3">
        <v>27</v>
      </c>
      <c r="M8" s="3">
        <v>27</v>
      </c>
      <c r="N8" s="3">
        <v>20</v>
      </c>
      <c r="O8" s="3">
        <v>20</v>
      </c>
      <c r="P8" s="3">
        <v>13</v>
      </c>
      <c r="Q8" s="3">
        <v>13</v>
      </c>
      <c r="R8" s="3">
        <v>42</v>
      </c>
      <c r="S8" s="3">
        <v>42</v>
      </c>
    </row>
    <row r="9" spans="1:19" x14ac:dyDescent="0.2">
      <c r="A9" s="3" t="s">
        <v>12</v>
      </c>
      <c r="B9" s="3" t="s">
        <v>13</v>
      </c>
      <c r="C9" s="3" t="s">
        <v>14</v>
      </c>
      <c r="D9" s="3" t="s">
        <v>58</v>
      </c>
      <c r="E9" s="3" t="s">
        <v>59</v>
      </c>
      <c r="F9" s="3" t="s">
        <v>60</v>
      </c>
      <c r="G9" s="3" t="s">
        <v>61</v>
      </c>
      <c r="H9" s="3" t="s">
        <v>62</v>
      </c>
      <c r="I9" s="3" t="s">
        <v>63</v>
      </c>
      <c r="J9" s="3">
        <v>11.805</v>
      </c>
      <c r="K9" s="3">
        <v>9.3620000000000001</v>
      </c>
      <c r="L9" s="3">
        <v>27</v>
      </c>
      <c r="M9" s="3">
        <v>27</v>
      </c>
      <c r="N9" s="3">
        <v>20</v>
      </c>
      <c r="O9" s="3">
        <v>20</v>
      </c>
      <c r="P9" s="3">
        <v>13</v>
      </c>
      <c r="Q9" s="3">
        <v>13</v>
      </c>
      <c r="R9" s="3">
        <v>27</v>
      </c>
      <c r="S9" s="3">
        <v>27</v>
      </c>
    </row>
    <row r="10" spans="1:19" x14ac:dyDescent="0.2">
      <c r="A10" s="3" t="s">
        <v>12</v>
      </c>
      <c r="B10" s="3" t="s">
        <v>13</v>
      </c>
      <c r="C10" s="3" t="s">
        <v>14</v>
      </c>
      <c r="D10" s="3" t="s">
        <v>64</v>
      </c>
      <c r="E10" s="3" t="s">
        <v>65</v>
      </c>
      <c r="F10" s="3" t="s">
        <v>66</v>
      </c>
      <c r="G10" s="3" t="s">
        <v>67</v>
      </c>
      <c r="H10" s="3" t="s">
        <v>68</v>
      </c>
      <c r="I10" s="3" t="s">
        <v>69</v>
      </c>
      <c r="J10" s="3">
        <v>11.742000000000001</v>
      </c>
      <c r="K10" s="3">
        <v>9.1590000000000007</v>
      </c>
      <c r="L10" s="3">
        <v>27</v>
      </c>
      <c r="M10" s="3">
        <v>27</v>
      </c>
      <c r="N10" s="3">
        <v>20</v>
      </c>
      <c r="O10" s="3">
        <v>20</v>
      </c>
      <c r="P10" s="3">
        <v>13</v>
      </c>
      <c r="Q10" s="3">
        <v>13</v>
      </c>
      <c r="R10" s="3">
        <v>46</v>
      </c>
      <c r="S10" s="3">
        <v>46</v>
      </c>
    </row>
    <row r="11" spans="1:19" x14ac:dyDescent="0.2">
      <c r="A11" s="3" t="s">
        <v>12</v>
      </c>
      <c r="B11" s="3" t="s">
        <v>13</v>
      </c>
      <c r="C11" s="3" t="s">
        <v>14</v>
      </c>
      <c r="D11" s="3" t="s">
        <v>70</v>
      </c>
      <c r="E11" s="3" t="s">
        <v>71</v>
      </c>
      <c r="F11" s="3" t="s">
        <v>72</v>
      </c>
      <c r="G11" s="3" t="s">
        <v>73</v>
      </c>
      <c r="H11" s="3" t="s">
        <v>32</v>
      </c>
      <c r="I11" s="3" t="s">
        <v>15</v>
      </c>
      <c r="J11" s="3">
        <v>11.855</v>
      </c>
      <c r="K11" s="3">
        <v>9.2230000000000008</v>
      </c>
      <c r="L11" s="3">
        <v>27</v>
      </c>
      <c r="M11" s="3">
        <v>27</v>
      </c>
      <c r="N11" s="3">
        <v>20</v>
      </c>
      <c r="O11" s="3">
        <v>20</v>
      </c>
      <c r="P11" s="3">
        <v>13</v>
      </c>
      <c r="Q11" s="3">
        <v>13</v>
      </c>
      <c r="R11" s="3">
        <v>40</v>
      </c>
      <c r="S11" s="3">
        <v>40</v>
      </c>
    </row>
    <row r="12" spans="1:19" x14ac:dyDescent="0.2">
      <c r="A12" s="3" t="s">
        <v>12</v>
      </c>
      <c r="B12" s="3" t="s">
        <v>13</v>
      </c>
      <c r="C12" s="3" t="s">
        <v>14</v>
      </c>
      <c r="D12" s="3" t="s">
        <v>74</v>
      </c>
      <c r="E12" s="3" t="s">
        <v>75</v>
      </c>
      <c r="F12" s="3" t="s">
        <v>76</v>
      </c>
      <c r="G12" s="3" t="s">
        <v>77</v>
      </c>
      <c r="H12" s="3" t="s">
        <v>62</v>
      </c>
      <c r="I12" s="3" t="s">
        <v>63</v>
      </c>
      <c r="J12" s="3">
        <v>11.945</v>
      </c>
      <c r="K12" s="3">
        <v>9.3249999999999993</v>
      </c>
      <c r="L12" s="3">
        <v>27</v>
      </c>
      <c r="M12" s="3">
        <v>27</v>
      </c>
      <c r="N12" s="3">
        <v>20</v>
      </c>
      <c r="O12" s="3">
        <v>20</v>
      </c>
      <c r="P12" s="3">
        <v>13</v>
      </c>
      <c r="Q12" s="3">
        <v>13</v>
      </c>
      <c r="R12" s="3">
        <v>22</v>
      </c>
      <c r="S12" s="3">
        <v>22</v>
      </c>
    </row>
    <row r="13" spans="1:19" x14ac:dyDescent="0.2">
      <c r="A13" s="3" t="s">
        <v>12</v>
      </c>
      <c r="B13" s="3" t="s">
        <v>13</v>
      </c>
      <c r="C13" s="3" t="s">
        <v>14</v>
      </c>
      <c r="D13" s="3" t="s">
        <v>78</v>
      </c>
      <c r="E13" s="3" t="s">
        <v>79</v>
      </c>
      <c r="F13" s="3" t="s">
        <v>80</v>
      </c>
      <c r="G13" s="3" t="s">
        <v>81</v>
      </c>
      <c r="H13" s="3" t="s">
        <v>68</v>
      </c>
      <c r="I13" s="3" t="s">
        <v>69</v>
      </c>
      <c r="J13" s="3">
        <v>11.797000000000001</v>
      </c>
      <c r="K13" s="3">
        <v>9.141</v>
      </c>
      <c r="L13" s="3">
        <v>27</v>
      </c>
      <c r="M13" s="3">
        <v>27</v>
      </c>
      <c r="N13" s="3">
        <v>20</v>
      </c>
      <c r="O13" s="3">
        <v>20</v>
      </c>
      <c r="P13" s="3">
        <v>14</v>
      </c>
      <c r="Q13" s="3">
        <v>14</v>
      </c>
      <c r="R13" s="3">
        <v>68</v>
      </c>
      <c r="S13" s="3">
        <v>68</v>
      </c>
    </row>
    <row r="14" spans="1:19" x14ac:dyDescent="0.2">
      <c r="A14" s="3" t="s">
        <v>12</v>
      </c>
      <c r="B14" s="3" t="s">
        <v>13</v>
      </c>
      <c r="C14" s="3" t="s">
        <v>14</v>
      </c>
      <c r="D14" s="3" t="s">
        <v>82</v>
      </c>
      <c r="E14" s="3" t="s">
        <v>83</v>
      </c>
      <c r="F14" s="3" t="s">
        <v>84</v>
      </c>
      <c r="G14" s="3" t="s">
        <v>85</v>
      </c>
      <c r="H14" s="3" t="s">
        <v>68</v>
      </c>
      <c r="I14" s="3" t="s">
        <v>69</v>
      </c>
      <c r="J14" s="3">
        <v>11.789</v>
      </c>
      <c r="K14" s="3">
        <v>9.1440000000000001</v>
      </c>
      <c r="L14" s="3">
        <v>27</v>
      </c>
      <c r="M14" s="3">
        <v>27</v>
      </c>
      <c r="N14" s="3">
        <v>20</v>
      </c>
      <c r="O14" s="3">
        <v>20</v>
      </c>
      <c r="P14" s="3">
        <v>14</v>
      </c>
      <c r="Q14" s="3">
        <v>14</v>
      </c>
      <c r="R14" s="3">
        <v>69</v>
      </c>
      <c r="S14" s="3">
        <v>69</v>
      </c>
    </row>
    <row r="15" spans="1:19" x14ac:dyDescent="0.2">
      <c r="A15" s="3" t="s">
        <v>12</v>
      </c>
      <c r="B15" s="3" t="s">
        <v>13</v>
      </c>
      <c r="C15" s="3" t="s">
        <v>14</v>
      </c>
      <c r="D15" s="3" t="s">
        <v>86</v>
      </c>
      <c r="E15" s="3" t="s">
        <v>87</v>
      </c>
      <c r="F15" s="3" t="s">
        <v>88</v>
      </c>
      <c r="G15" s="3" t="s">
        <v>4115</v>
      </c>
      <c r="H15" s="3" t="s">
        <v>89</v>
      </c>
      <c r="I15" s="3" t="s">
        <v>15</v>
      </c>
      <c r="J15" s="3">
        <v>11.7805707</v>
      </c>
      <c r="K15" s="3">
        <v>9.3380031999999993</v>
      </c>
      <c r="L15" s="3">
        <v>27</v>
      </c>
      <c r="M15" s="3">
        <v>27</v>
      </c>
      <c r="N15" s="3">
        <v>20</v>
      </c>
      <c r="O15" s="3">
        <v>20</v>
      </c>
      <c r="P15" s="3">
        <v>14</v>
      </c>
      <c r="Q15" s="3">
        <v>14</v>
      </c>
      <c r="R15" s="3">
        <v>114</v>
      </c>
      <c r="S15" s="3">
        <v>114</v>
      </c>
    </row>
    <row r="16" spans="1:19" x14ac:dyDescent="0.2">
      <c r="A16" s="3" t="s">
        <v>12</v>
      </c>
      <c r="B16" s="3" t="s">
        <v>13</v>
      </c>
      <c r="C16" s="3" t="s">
        <v>14</v>
      </c>
      <c r="D16" s="3" t="s">
        <v>90</v>
      </c>
      <c r="E16" s="3" t="s">
        <v>91</v>
      </c>
      <c r="F16" s="3" t="s">
        <v>92</v>
      </c>
      <c r="G16" s="3" t="s">
        <v>93</v>
      </c>
      <c r="H16" s="3" t="s">
        <v>94</v>
      </c>
      <c r="I16" s="3" t="s">
        <v>95</v>
      </c>
      <c r="J16" s="3">
        <v>11.734999999999999</v>
      </c>
      <c r="K16" s="3">
        <v>9.3620000000000001</v>
      </c>
      <c r="L16" s="3">
        <v>27</v>
      </c>
      <c r="M16" s="3">
        <v>27</v>
      </c>
      <c r="N16" s="3">
        <v>20</v>
      </c>
      <c r="O16" s="3">
        <v>20</v>
      </c>
      <c r="P16" s="3">
        <v>14</v>
      </c>
      <c r="Q16" s="3">
        <v>14</v>
      </c>
      <c r="R16" s="3">
        <v>65</v>
      </c>
      <c r="S16" s="3">
        <v>65</v>
      </c>
    </row>
    <row r="17" spans="1:19" x14ac:dyDescent="0.2">
      <c r="A17" s="3" t="s">
        <v>12</v>
      </c>
      <c r="B17" s="3" t="s">
        <v>13</v>
      </c>
      <c r="C17" s="3" t="s">
        <v>14</v>
      </c>
      <c r="D17" s="3" t="s">
        <v>96</v>
      </c>
      <c r="E17" s="3" t="s">
        <v>97</v>
      </c>
      <c r="F17" s="3" t="s">
        <v>98</v>
      </c>
      <c r="G17" s="3" t="s">
        <v>99</v>
      </c>
      <c r="H17" s="3" t="s">
        <v>100</v>
      </c>
      <c r="I17" s="3" t="s">
        <v>101</v>
      </c>
      <c r="J17" s="3">
        <v>12.009</v>
      </c>
      <c r="K17" s="3">
        <v>9.2929999999999993</v>
      </c>
      <c r="L17" s="3">
        <v>27</v>
      </c>
      <c r="M17" s="3">
        <v>27</v>
      </c>
      <c r="N17" s="3">
        <v>20</v>
      </c>
      <c r="O17" s="3">
        <v>20</v>
      </c>
      <c r="P17" s="3">
        <v>14</v>
      </c>
      <c r="Q17" s="3">
        <v>14</v>
      </c>
      <c r="R17" s="3">
        <v>86</v>
      </c>
      <c r="S17" s="3">
        <v>86</v>
      </c>
    </row>
    <row r="18" spans="1:19" x14ac:dyDescent="0.2">
      <c r="A18" s="3" t="s">
        <v>12</v>
      </c>
      <c r="B18" s="3" t="s">
        <v>13</v>
      </c>
      <c r="C18" s="3" t="s">
        <v>14</v>
      </c>
      <c r="D18" s="3" t="s">
        <v>102</v>
      </c>
      <c r="E18" s="3" t="s">
        <v>103</v>
      </c>
      <c r="F18" s="3" t="s">
        <v>104</v>
      </c>
      <c r="G18" s="3" t="s">
        <v>105</v>
      </c>
      <c r="H18" s="3" t="s">
        <v>106</v>
      </c>
      <c r="I18" s="3" t="s">
        <v>4115</v>
      </c>
      <c r="J18" s="3">
        <v>11.993</v>
      </c>
      <c r="K18" s="3">
        <v>9.3219999999999992</v>
      </c>
      <c r="L18" s="3">
        <v>27</v>
      </c>
      <c r="M18" s="3">
        <v>27</v>
      </c>
      <c r="N18" s="3">
        <v>20</v>
      </c>
      <c r="O18" s="3">
        <v>20</v>
      </c>
      <c r="P18" s="3">
        <v>14</v>
      </c>
      <c r="Q18" s="3">
        <v>14</v>
      </c>
      <c r="R18" s="3">
        <v>161</v>
      </c>
      <c r="S18" s="3">
        <v>161</v>
      </c>
    </row>
    <row r="19" spans="1:19" x14ac:dyDescent="0.2">
      <c r="A19" s="3" t="s">
        <v>12</v>
      </c>
      <c r="B19" s="3" t="s">
        <v>13</v>
      </c>
      <c r="C19" s="3" t="s">
        <v>14</v>
      </c>
      <c r="D19" s="3" t="s">
        <v>107</v>
      </c>
      <c r="E19" s="3" t="s">
        <v>108</v>
      </c>
      <c r="F19" s="3" t="s">
        <v>109</v>
      </c>
      <c r="G19" s="3" t="s">
        <v>110</v>
      </c>
      <c r="H19" s="3" t="s">
        <v>106</v>
      </c>
      <c r="I19" s="3" t="s">
        <v>4115</v>
      </c>
      <c r="J19" s="3">
        <v>11.988</v>
      </c>
      <c r="K19" s="3">
        <v>9.3249999999999993</v>
      </c>
      <c r="L19" s="3">
        <v>27</v>
      </c>
      <c r="M19" s="3">
        <v>27</v>
      </c>
      <c r="N19" s="3">
        <v>20</v>
      </c>
      <c r="O19" s="3">
        <v>20</v>
      </c>
      <c r="P19" s="3">
        <v>14</v>
      </c>
      <c r="Q19" s="3">
        <v>14</v>
      </c>
      <c r="R19" s="3">
        <v>98</v>
      </c>
      <c r="S19" s="3">
        <v>98</v>
      </c>
    </row>
    <row r="20" spans="1:19" x14ac:dyDescent="0.2">
      <c r="A20" s="3" t="s">
        <v>12</v>
      </c>
      <c r="B20" s="3" t="s">
        <v>13</v>
      </c>
      <c r="C20" s="3" t="s">
        <v>14</v>
      </c>
      <c r="D20" s="3" t="s">
        <v>111</v>
      </c>
      <c r="E20" s="3" t="s">
        <v>112</v>
      </c>
      <c r="F20" s="3" t="s">
        <v>113</v>
      </c>
      <c r="G20" s="3" t="s">
        <v>114</v>
      </c>
      <c r="H20" s="3" t="s">
        <v>68</v>
      </c>
      <c r="I20" s="3" t="s">
        <v>69</v>
      </c>
      <c r="J20" s="3">
        <v>11.784000000000001</v>
      </c>
      <c r="K20" s="3">
        <v>9.1940000000000008</v>
      </c>
      <c r="L20" s="3">
        <v>27</v>
      </c>
      <c r="M20" s="3">
        <v>27</v>
      </c>
      <c r="N20" s="3">
        <v>20</v>
      </c>
      <c r="O20" s="3">
        <v>20</v>
      </c>
      <c r="P20" s="3">
        <v>13</v>
      </c>
      <c r="Q20" s="3">
        <v>13</v>
      </c>
      <c r="R20" s="3">
        <v>21</v>
      </c>
      <c r="S20" s="3">
        <v>21</v>
      </c>
    </row>
    <row r="21" spans="1:19" x14ac:dyDescent="0.2">
      <c r="A21" s="3" t="s">
        <v>12</v>
      </c>
      <c r="B21" s="3" t="s">
        <v>13</v>
      </c>
      <c r="C21" s="3" t="s">
        <v>14</v>
      </c>
      <c r="D21" s="3" t="s">
        <v>115</v>
      </c>
      <c r="E21" s="3" t="s">
        <v>116</v>
      </c>
      <c r="F21" s="3" t="s">
        <v>117</v>
      </c>
      <c r="G21" s="3" t="s">
        <v>118</v>
      </c>
      <c r="H21" s="3" t="s">
        <v>26</v>
      </c>
      <c r="I21" s="3" t="s">
        <v>27</v>
      </c>
      <c r="J21" s="3">
        <v>11.991</v>
      </c>
      <c r="K21" s="3">
        <v>9.3260000000000005</v>
      </c>
      <c r="L21" s="3">
        <v>27</v>
      </c>
      <c r="M21" s="3">
        <v>27</v>
      </c>
      <c r="N21" s="3">
        <v>20</v>
      </c>
      <c r="O21" s="3">
        <v>20</v>
      </c>
      <c r="P21" s="3">
        <v>13</v>
      </c>
      <c r="Q21" s="3">
        <v>13</v>
      </c>
      <c r="R21" s="3">
        <v>19</v>
      </c>
      <c r="S21" s="3">
        <v>19</v>
      </c>
    </row>
    <row r="22" spans="1:19" x14ac:dyDescent="0.2">
      <c r="A22" s="3" t="s">
        <v>12</v>
      </c>
      <c r="B22" s="3" t="s">
        <v>13</v>
      </c>
      <c r="C22" s="3" t="s">
        <v>14</v>
      </c>
      <c r="D22" s="3" t="s">
        <v>119</v>
      </c>
      <c r="E22" s="3" t="s">
        <v>120</v>
      </c>
      <c r="F22" s="3" t="s">
        <v>121</v>
      </c>
      <c r="G22" s="3" t="s">
        <v>122</v>
      </c>
      <c r="H22" s="3" t="s">
        <v>123</v>
      </c>
      <c r="I22" s="3" t="s">
        <v>15</v>
      </c>
      <c r="J22" s="3">
        <v>11.734</v>
      </c>
      <c r="K22" s="3">
        <v>9.3580000000000005</v>
      </c>
      <c r="L22" s="3">
        <v>27</v>
      </c>
      <c r="M22" s="3">
        <v>27</v>
      </c>
      <c r="N22" s="3">
        <v>20</v>
      </c>
      <c r="O22" s="3">
        <v>20</v>
      </c>
      <c r="P22" s="3">
        <v>13</v>
      </c>
      <c r="Q22" s="3">
        <v>13</v>
      </c>
      <c r="R22" s="3">
        <v>51</v>
      </c>
      <c r="S22" s="3">
        <v>51</v>
      </c>
    </row>
    <row r="23" spans="1:19" x14ac:dyDescent="0.2">
      <c r="A23" s="3" t="s">
        <v>12</v>
      </c>
      <c r="B23" s="3" t="s">
        <v>13</v>
      </c>
      <c r="C23" s="3" t="s">
        <v>14</v>
      </c>
      <c r="D23" s="3" t="s">
        <v>124</v>
      </c>
      <c r="E23" s="3" t="s">
        <v>125</v>
      </c>
      <c r="F23" s="3" t="s">
        <v>126</v>
      </c>
      <c r="G23" s="3" t="s">
        <v>127</v>
      </c>
      <c r="H23" s="3" t="s">
        <v>128</v>
      </c>
      <c r="I23" s="3" t="s">
        <v>4115</v>
      </c>
      <c r="J23" s="3">
        <v>11.680999999999999</v>
      </c>
      <c r="K23" s="3">
        <v>9.2449999999999992</v>
      </c>
      <c r="L23" s="3">
        <v>27</v>
      </c>
      <c r="M23" s="3">
        <v>27</v>
      </c>
      <c r="N23" s="3">
        <v>20</v>
      </c>
      <c r="O23" s="3">
        <v>20</v>
      </c>
      <c r="P23" s="3">
        <v>13</v>
      </c>
      <c r="Q23" s="3">
        <v>13</v>
      </c>
      <c r="R23" s="3">
        <v>44</v>
      </c>
      <c r="S23" s="3">
        <v>44</v>
      </c>
    </row>
    <row r="24" spans="1:19" x14ac:dyDescent="0.2">
      <c r="A24" s="3" t="s">
        <v>12</v>
      </c>
      <c r="B24" s="3" t="s">
        <v>13</v>
      </c>
      <c r="C24" s="3" t="s">
        <v>14</v>
      </c>
      <c r="D24" s="3" t="s">
        <v>129</v>
      </c>
      <c r="E24" s="3" t="s">
        <v>130</v>
      </c>
      <c r="F24" s="3" t="s">
        <v>131</v>
      </c>
      <c r="G24" s="3" t="s">
        <v>132</v>
      </c>
      <c r="H24" s="3" t="s">
        <v>62</v>
      </c>
      <c r="I24" s="3" t="s">
        <v>63</v>
      </c>
      <c r="J24" s="3">
        <v>11.834</v>
      </c>
      <c r="K24" s="3">
        <v>9.3209999999999997</v>
      </c>
      <c r="L24" s="3">
        <v>27</v>
      </c>
      <c r="M24" s="3">
        <v>27</v>
      </c>
      <c r="N24" s="3">
        <v>20</v>
      </c>
      <c r="O24" s="3">
        <v>20</v>
      </c>
      <c r="P24" s="3">
        <v>13</v>
      </c>
      <c r="Q24" s="3">
        <v>13</v>
      </c>
      <c r="R24" s="3">
        <v>44</v>
      </c>
      <c r="S24" s="3">
        <v>44</v>
      </c>
    </row>
    <row r="25" spans="1:19" x14ac:dyDescent="0.2">
      <c r="A25" s="3" t="s">
        <v>12</v>
      </c>
      <c r="B25" s="3" t="s">
        <v>13</v>
      </c>
      <c r="C25" s="3" t="s">
        <v>14</v>
      </c>
      <c r="D25" s="3" t="s">
        <v>133</v>
      </c>
      <c r="E25" s="3" t="s">
        <v>134</v>
      </c>
      <c r="F25" s="3" t="s">
        <v>135</v>
      </c>
      <c r="G25" s="3" t="s">
        <v>136</v>
      </c>
      <c r="H25" s="3" t="s">
        <v>106</v>
      </c>
      <c r="I25" s="3" t="s">
        <v>4115</v>
      </c>
      <c r="J25" s="3">
        <v>12.04</v>
      </c>
      <c r="K25" s="3">
        <v>9.3070000000000004</v>
      </c>
      <c r="L25" s="3">
        <v>27</v>
      </c>
      <c r="M25" s="3">
        <v>27</v>
      </c>
      <c r="N25" s="3">
        <v>20</v>
      </c>
      <c r="O25" s="3">
        <v>20</v>
      </c>
      <c r="P25" s="3">
        <v>13</v>
      </c>
      <c r="Q25" s="3">
        <v>13</v>
      </c>
      <c r="R25" s="3">
        <v>31</v>
      </c>
      <c r="S25" s="3">
        <v>31</v>
      </c>
    </row>
    <row r="26" spans="1:19" x14ac:dyDescent="0.2">
      <c r="A26" s="3" t="s">
        <v>12</v>
      </c>
      <c r="B26" s="3" t="s">
        <v>13</v>
      </c>
      <c r="C26" s="3" t="s">
        <v>14</v>
      </c>
      <c r="D26" s="3" t="s">
        <v>137</v>
      </c>
      <c r="E26" s="3" t="s">
        <v>138</v>
      </c>
      <c r="F26" s="3" t="s">
        <v>139</v>
      </c>
      <c r="G26" s="3" t="s">
        <v>140</v>
      </c>
      <c r="H26" s="3" t="s">
        <v>141</v>
      </c>
      <c r="I26" s="3" t="s">
        <v>15</v>
      </c>
      <c r="J26" s="3">
        <v>11.721</v>
      </c>
      <c r="K26" s="3">
        <v>9.3670000000000009</v>
      </c>
      <c r="L26" s="3">
        <v>27</v>
      </c>
      <c r="M26" s="3">
        <v>27</v>
      </c>
      <c r="N26" s="3">
        <v>20</v>
      </c>
      <c r="O26" s="3">
        <v>20</v>
      </c>
      <c r="P26" s="3">
        <v>14</v>
      </c>
      <c r="Q26" s="3">
        <v>14</v>
      </c>
      <c r="R26" s="3">
        <v>61</v>
      </c>
      <c r="S26" s="3">
        <v>61</v>
      </c>
    </row>
    <row r="27" spans="1:19" x14ac:dyDescent="0.2">
      <c r="A27" s="3" t="s">
        <v>12</v>
      </c>
      <c r="B27" s="3" t="s">
        <v>13</v>
      </c>
      <c r="C27" s="3" t="s">
        <v>14</v>
      </c>
      <c r="D27" s="3" t="s">
        <v>142</v>
      </c>
      <c r="E27" s="3" t="s">
        <v>143</v>
      </c>
      <c r="F27" s="3" t="s">
        <v>144</v>
      </c>
      <c r="G27" s="3" t="s">
        <v>145</v>
      </c>
      <c r="H27" s="3" t="s">
        <v>146</v>
      </c>
      <c r="I27" s="3" t="s">
        <v>15</v>
      </c>
      <c r="J27" s="3">
        <v>11.688000000000001</v>
      </c>
      <c r="K27" s="3">
        <v>9.4039999999999999</v>
      </c>
      <c r="L27" s="3">
        <v>27</v>
      </c>
      <c r="M27" s="3">
        <v>27</v>
      </c>
      <c r="N27" s="3">
        <v>20</v>
      </c>
      <c r="O27" s="3">
        <v>20</v>
      </c>
      <c r="P27" s="3">
        <v>13</v>
      </c>
      <c r="Q27" s="3">
        <v>13</v>
      </c>
      <c r="R27" s="3">
        <v>13</v>
      </c>
      <c r="S27" s="3">
        <v>13</v>
      </c>
    </row>
    <row r="28" spans="1:19" x14ac:dyDescent="0.2">
      <c r="A28" s="3" t="s">
        <v>12</v>
      </c>
      <c r="B28" s="3" t="s">
        <v>13</v>
      </c>
      <c r="C28" s="3" t="s">
        <v>14</v>
      </c>
      <c r="D28" s="3" t="s">
        <v>147</v>
      </c>
      <c r="E28" s="3" t="s">
        <v>148</v>
      </c>
      <c r="F28" s="3" t="s">
        <v>149</v>
      </c>
      <c r="G28" s="3" t="s">
        <v>150</v>
      </c>
      <c r="H28" s="3" t="s">
        <v>151</v>
      </c>
      <c r="I28" s="3" t="s">
        <v>4115</v>
      </c>
      <c r="J28" s="3">
        <v>11.82</v>
      </c>
      <c r="K28" s="3">
        <v>9.2929999999999993</v>
      </c>
      <c r="L28" s="3">
        <v>27</v>
      </c>
      <c r="M28" s="3">
        <v>27</v>
      </c>
      <c r="N28" s="3">
        <v>20</v>
      </c>
      <c r="O28" s="3">
        <v>20</v>
      </c>
      <c r="P28" s="3">
        <v>13</v>
      </c>
      <c r="Q28" s="3">
        <v>13</v>
      </c>
      <c r="R28" s="3">
        <v>45</v>
      </c>
      <c r="S28" s="3">
        <v>45</v>
      </c>
    </row>
    <row r="29" spans="1:19" x14ac:dyDescent="0.2">
      <c r="A29" s="3" t="s">
        <v>12</v>
      </c>
      <c r="B29" s="3" t="s">
        <v>13</v>
      </c>
      <c r="C29" s="3" t="s">
        <v>14</v>
      </c>
      <c r="D29" s="3" t="s">
        <v>152</v>
      </c>
      <c r="E29" s="3" t="s">
        <v>153</v>
      </c>
      <c r="F29" s="3" t="s">
        <v>154</v>
      </c>
      <c r="G29" s="3" t="s">
        <v>155</v>
      </c>
      <c r="H29" s="3" t="s">
        <v>151</v>
      </c>
      <c r="I29" s="3" t="s">
        <v>4115</v>
      </c>
      <c r="J29" s="3">
        <v>11.991</v>
      </c>
      <c r="K29" s="3">
        <v>9.3260000000000005</v>
      </c>
      <c r="L29" s="3">
        <v>27</v>
      </c>
      <c r="M29" s="3">
        <v>27</v>
      </c>
      <c r="N29" s="3">
        <v>20</v>
      </c>
      <c r="O29" s="3">
        <v>20</v>
      </c>
      <c r="P29" s="3">
        <v>13</v>
      </c>
      <c r="Q29" s="3">
        <v>13</v>
      </c>
      <c r="R29" s="3">
        <v>49</v>
      </c>
      <c r="S29" s="3">
        <v>49</v>
      </c>
    </row>
    <row r="30" spans="1:19" x14ac:dyDescent="0.2">
      <c r="A30" s="3" t="s">
        <v>12</v>
      </c>
      <c r="B30" s="3" t="s">
        <v>13</v>
      </c>
      <c r="C30" s="3" t="s">
        <v>14</v>
      </c>
      <c r="D30" s="3" t="s">
        <v>156</v>
      </c>
      <c r="E30" s="3" t="s">
        <v>157</v>
      </c>
      <c r="F30" s="3" t="s">
        <v>158</v>
      </c>
      <c r="G30" s="3" t="s">
        <v>159</v>
      </c>
      <c r="H30" s="3" t="s">
        <v>26</v>
      </c>
      <c r="I30" s="3" t="s">
        <v>27</v>
      </c>
      <c r="J30" s="3">
        <v>11.98</v>
      </c>
      <c r="K30" s="3">
        <v>9.3149999999999995</v>
      </c>
      <c r="L30" s="3">
        <v>27</v>
      </c>
      <c r="M30" s="3">
        <v>27</v>
      </c>
      <c r="N30" s="3">
        <v>20</v>
      </c>
      <c r="O30" s="3">
        <v>20</v>
      </c>
      <c r="P30" s="3">
        <v>13</v>
      </c>
      <c r="Q30" s="3">
        <v>13</v>
      </c>
      <c r="R30" s="3">
        <v>27</v>
      </c>
      <c r="S30" s="3">
        <v>27</v>
      </c>
    </row>
    <row r="31" spans="1:19" x14ac:dyDescent="0.2">
      <c r="A31" s="3" t="s">
        <v>12</v>
      </c>
      <c r="B31" s="3" t="s">
        <v>13</v>
      </c>
      <c r="C31" s="3" t="s">
        <v>14</v>
      </c>
      <c r="D31" s="3" t="s">
        <v>160</v>
      </c>
      <c r="E31" s="3" t="s">
        <v>161</v>
      </c>
      <c r="F31" s="3" t="s">
        <v>162</v>
      </c>
      <c r="G31" s="3" t="s">
        <v>163</v>
      </c>
      <c r="H31" s="3" t="s">
        <v>46</v>
      </c>
      <c r="I31" s="3" t="s">
        <v>47</v>
      </c>
      <c r="J31" s="3">
        <v>11.71</v>
      </c>
      <c r="K31" s="3">
        <v>9.359</v>
      </c>
      <c r="L31" s="3">
        <v>27</v>
      </c>
      <c r="M31" s="3">
        <v>27</v>
      </c>
      <c r="N31" s="3">
        <v>20</v>
      </c>
      <c r="O31" s="3">
        <v>20</v>
      </c>
      <c r="P31" s="3">
        <v>14</v>
      </c>
      <c r="Q31" s="3">
        <v>14</v>
      </c>
      <c r="R31" s="3">
        <v>136</v>
      </c>
      <c r="S31" s="3">
        <v>136</v>
      </c>
    </row>
    <row r="32" spans="1:19" x14ac:dyDescent="0.2">
      <c r="A32" s="3" t="s">
        <v>12</v>
      </c>
      <c r="B32" s="3" t="s">
        <v>13</v>
      </c>
      <c r="C32" s="3" t="s">
        <v>14</v>
      </c>
      <c r="D32" s="3" t="s">
        <v>164</v>
      </c>
      <c r="E32" s="3" t="s">
        <v>165</v>
      </c>
      <c r="F32" s="3" t="s">
        <v>166</v>
      </c>
      <c r="G32" s="3" t="s">
        <v>167</v>
      </c>
      <c r="H32" s="3" t="s">
        <v>168</v>
      </c>
      <c r="I32" s="3" t="s">
        <v>169</v>
      </c>
      <c r="J32" s="3">
        <v>11.567</v>
      </c>
      <c r="K32" s="3">
        <v>9.5399999999999991</v>
      </c>
      <c r="L32" s="3">
        <v>27</v>
      </c>
      <c r="M32" s="3">
        <v>27</v>
      </c>
      <c r="N32" s="3">
        <v>20</v>
      </c>
      <c r="O32" s="3">
        <v>20</v>
      </c>
      <c r="P32" s="3">
        <v>13</v>
      </c>
      <c r="Q32" s="3">
        <v>13</v>
      </c>
      <c r="R32" s="3">
        <v>37</v>
      </c>
      <c r="S32" s="3">
        <v>37</v>
      </c>
    </row>
    <row r="33" spans="1:19" x14ac:dyDescent="0.2">
      <c r="A33" s="3" t="s">
        <v>12</v>
      </c>
      <c r="B33" s="3" t="s">
        <v>13</v>
      </c>
      <c r="C33" s="3" t="s">
        <v>14</v>
      </c>
      <c r="D33" s="3" t="s">
        <v>170</v>
      </c>
      <c r="E33" s="3" t="s">
        <v>171</v>
      </c>
      <c r="F33" s="3" t="s">
        <v>172</v>
      </c>
      <c r="G33" s="3" t="s">
        <v>173</v>
      </c>
      <c r="H33" s="3" t="s">
        <v>32</v>
      </c>
      <c r="I33" s="3" t="s">
        <v>15</v>
      </c>
      <c r="J33" s="3">
        <v>11.846</v>
      </c>
      <c r="K33" s="3">
        <v>9.1989999999999998</v>
      </c>
      <c r="L33" s="3">
        <v>27</v>
      </c>
      <c r="M33" s="3">
        <v>27</v>
      </c>
      <c r="N33" s="3">
        <v>20</v>
      </c>
      <c r="O33" s="3">
        <v>20</v>
      </c>
      <c r="P33" s="3">
        <v>14</v>
      </c>
      <c r="Q33" s="3">
        <v>14</v>
      </c>
      <c r="R33" s="3">
        <v>123</v>
      </c>
      <c r="S33" s="3">
        <v>123</v>
      </c>
    </row>
    <row r="34" spans="1:19" x14ac:dyDescent="0.2">
      <c r="A34" s="3" t="s">
        <v>12</v>
      </c>
      <c r="B34" s="3" t="s">
        <v>13</v>
      </c>
      <c r="C34" s="3" t="s">
        <v>14</v>
      </c>
      <c r="D34" s="3" t="s">
        <v>174</v>
      </c>
      <c r="E34" s="3" t="s">
        <v>175</v>
      </c>
      <c r="F34" s="3" t="s">
        <v>176</v>
      </c>
      <c r="G34" s="3" t="s">
        <v>177</v>
      </c>
      <c r="H34" s="3" t="s">
        <v>151</v>
      </c>
      <c r="I34" s="3" t="s">
        <v>4115</v>
      </c>
      <c r="J34" s="3">
        <v>12.002000000000001</v>
      </c>
      <c r="K34" s="3">
        <v>9.2859999999999996</v>
      </c>
      <c r="L34" s="3">
        <v>27</v>
      </c>
      <c r="M34" s="3">
        <v>27</v>
      </c>
      <c r="N34" s="3">
        <v>20</v>
      </c>
      <c r="O34" s="3">
        <v>20</v>
      </c>
      <c r="P34" s="3">
        <v>13</v>
      </c>
      <c r="Q34" s="3">
        <v>13</v>
      </c>
      <c r="R34" s="3">
        <v>50</v>
      </c>
      <c r="S34" s="3">
        <v>50</v>
      </c>
    </row>
    <row r="35" spans="1:19" x14ac:dyDescent="0.2">
      <c r="A35" s="3" t="s">
        <v>12</v>
      </c>
      <c r="B35" s="3" t="s">
        <v>13</v>
      </c>
      <c r="C35" s="3" t="s">
        <v>14</v>
      </c>
      <c r="D35" s="3" t="s">
        <v>178</v>
      </c>
      <c r="E35" s="3" t="s">
        <v>179</v>
      </c>
      <c r="F35" s="3" t="s">
        <v>180</v>
      </c>
      <c r="G35" s="3" t="s">
        <v>181</v>
      </c>
      <c r="H35" s="3" t="s">
        <v>182</v>
      </c>
      <c r="I35" s="3" t="s">
        <v>15</v>
      </c>
      <c r="J35" s="3">
        <v>11.848000000000001</v>
      </c>
      <c r="K35" s="3">
        <v>9.2579999999999991</v>
      </c>
      <c r="L35" s="3">
        <v>27</v>
      </c>
      <c r="M35" s="3">
        <v>27</v>
      </c>
      <c r="N35" s="3">
        <v>20</v>
      </c>
      <c r="O35" s="3">
        <v>20</v>
      </c>
      <c r="P35" s="3">
        <v>14</v>
      </c>
      <c r="Q35" s="3">
        <v>14</v>
      </c>
      <c r="R35" s="3">
        <v>85</v>
      </c>
      <c r="S35" s="3">
        <v>85</v>
      </c>
    </row>
    <row r="36" spans="1:19" x14ac:dyDescent="0.2">
      <c r="A36" s="3" t="s">
        <v>12</v>
      </c>
      <c r="B36" s="3" t="s">
        <v>13</v>
      </c>
      <c r="C36" s="3" t="s">
        <v>14</v>
      </c>
      <c r="D36" s="3" t="s">
        <v>183</v>
      </c>
      <c r="E36" s="3" t="s">
        <v>184</v>
      </c>
      <c r="F36" s="3" t="s">
        <v>185</v>
      </c>
      <c r="G36" s="3" t="s">
        <v>186</v>
      </c>
      <c r="H36" s="3" t="s">
        <v>46</v>
      </c>
      <c r="I36" s="3" t="s">
        <v>47</v>
      </c>
      <c r="J36" s="3">
        <v>11.711</v>
      </c>
      <c r="K36" s="3">
        <v>9.3629999999999995</v>
      </c>
      <c r="L36" s="3">
        <v>27</v>
      </c>
      <c r="M36" s="3">
        <v>27</v>
      </c>
      <c r="N36" s="3">
        <v>20</v>
      </c>
      <c r="O36" s="3">
        <v>20</v>
      </c>
      <c r="P36" s="3">
        <v>14</v>
      </c>
      <c r="Q36" s="3">
        <v>14</v>
      </c>
      <c r="R36" s="3">
        <v>103</v>
      </c>
      <c r="S36" s="3">
        <v>103</v>
      </c>
    </row>
    <row r="37" spans="1:19" x14ac:dyDescent="0.2">
      <c r="A37" s="3" t="s">
        <v>12</v>
      </c>
      <c r="B37" s="3" t="s">
        <v>13</v>
      </c>
      <c r="C37" s="3" t="s">
        <v>14</v>
      </c>
      <c r="D37" s="3" t="s">
        <v>187</v>
      </c>
      <c r="E37" s="3" t="s">
        <v>188</v>
      </c>
      <c r="F37" s="3" t="s">
        <v>189</v>
      </c>
      <c r="G37" s="3" t="s">
        <v>190</v>
      </c>
      <c r="H37" s="3" t="s">
        <v>46</v>
      </c>
      <c r="I37" s="3" t="s">
        <v>47</v>
      </c>
      <c r="J37" s="3">
        <v>11.717000000000001</v>
      </c>
      <c r="K37" s="3">
        <v>9.3629999999999995</v>
      </c>
      <c r="L37" s="3">
        <v>27</v>
      </c>
      <c r="M37" s="3">
        <v>27</v>
      </c>
      <c r="N37" s="3">
        <v>20</v>
      </c>
      <c r="O37" s="3">
        <v>20</v>
      </c>
      <c r="P37" s="3">
        <v>14</v>
      </c>
      <c r="Q37" s="3">
        <v>14</v>
      </c>
      <c r="R37" s="3">
        <v>169</v>
      </c>
      <c r="S37" s="3">
        <v>169</v>
      </c>
    </row>
    <row r="38" spans="1:19" x14ac:dyDescent="0.2">
      <c r="A38" s="3" t="s">
        <v>12</v>
      </c>
      <c r="B38" s="3" t="s">
        <v>13</v>
      </c>
      <c r="C38" s="3" t="s">
        <v>14</v>
      </c>
      <c r="D38" t="s">
        <v>4066</v>
      </c>
      <c r="E38">
        <v>1180610097</v>
      </c>
      <c r="F38" s="3" t="s">
        <v>4115</v>
      </c>
      <c r="G38" s="3" t="s">
        <v>4115</v>
      </c>
      <c r="H38" s="3" t="s">
        <v>4115</v>
      </c>
      <c r="I38" s="3" t="s">
        <v>4115</v>
      </c>
      <c r="J38" s="3">
        <v>11.738</v>
      </c>
      <c r="K38" s="3">
        <v>9.35</v>
      </c>
      <c r="L38" s="3">
        <v>27</v>
      </c>
      <c r="M38" s="3">
        <v>27</v>
      </c>
      <c r="N38" s="3">
        <v>20</v>
      </c>
      <c r="O38" s="3">
        <v>20</v>
      </c>
      <c r="P38" s="3">
        <v>13</v>
      </c>
      <c r="Q38" s="3">
        <v>13</v>
      </c>
      <c r="R38" s="3">
        <v>42</v>
      </c>
      <c r="S38" s="3">
        <v>42</v>
      </c>
    </row>
    <row r="39" spans="1:19" x14ac:dyDescent="0.2">
      <c r="A39" s="3" t="s">
        <v>12</v>
      </c>
      <c r="B39" s="3" t="s">
        <v>13</v>
      </c>
      <c r="C39" s="3" t="s">
        <v>14</v>
      </c>
      <c r="D39" s="3" t="s">
        <v>191</v>
      </c>
      <c r="E39" s="3" t="s">
        <v>192</v>
      </c>
      <c r="F39" s="3" t="s">
        <v>193</v>
      </c>
      <c r="G39" s="3" t="s">
        <v>194</v>
      </c>
      <c r="H39" s="3" t="s">
        <v>94</v>
      </c>
      <c r="I39" s="3" t="s">
        <v>95</v>
      </c>
      <c r="J39" s="3">
        <v>11.737</v>
      </c>
      <c r="K39" s="3">
        <v>9.3480000000000008</v>
      </c>
      <c r="L39" s="3">
        <v>27</v>
      </c>
      <c r="M39" s="3">
        <v>27</v>
      </c>
      <c r="N39" s="3">
        <v>20</v>
      </c>
      <c r="O39" s="3">
        <v>20</v>
      </c>
      <c r="P39" s="3">
        <v>14</v>
      </c>
      <c r="Q39" s="3">
        <v>14</v>
      </c>
      <c r="R39" s="3">
        <v>140</v>
      </c>
      <c r="S39" s="3">
        <v>140</v>
      </c>
    </row>
    <row r="40" spans="1:19" x14ac:dyDescent="0.2">
      <c r="A40" s="3" t="s">
        <v>12</v>
      </c>
      <c r="B40" s="3" t="s">
        <v>13</v>
      </c>
      <c r="C40" s="3" t="s">
        <v>14</v>
      </c>
      <c r="D40" s="3" t="s">
        <v>195</v>
      </c>
      <c r="E40" s="3" t="s">
        <v>196</v>
      </c>
      <c r="F40" s="3" t="s">
        <v>197</v>
      </c>
      <c r="G40" s="3" t="s">
        <v>198</v>
      </c>
      <c r="H40" s="3" t="s">
        <v>182</v>
      </c>
      <c r="I40" s="3" t="s">
        <v>15</v>
      </c>
      <c r="J40" s="3">
        <v>11.849</v>
      </c>
      <c r="K40" s="3">
        <v>9.3049999999999997</v>
      </c>
      <c r="L40" s="3">
        <v>27</v>
      </c>
      <c r="M40" s="3">
        <v>27</v>
      </c>
      <c r="N40" s="3">
        <v>20</v>
      </c>
      <c r="O40" s="3">
        <v>20</v>
      </c>
      <c r="P40" s="3">
        <v>13</v>
      </c>
      <c r="Q40" s="3">
        <v>13</v>
      </c>
      <c r="R40" s="3">
        <v>28</v>
      </c>
      <c r="S40" s="3">
        <v>28</v>
      </c>
    </row>
    <row r="41" spans="1:19" x14ac:dyDescent="0.2">
      <c r="A41" s="3" t="s">
        <v>12</v>
      </c>
      <c r="B41" s="3" t="s">
        <v>13</v>
      </c>
      <c r="C41" s="3" t="s">
        <v>14</v>
      </c>
      <c r="D41" s="3" t="s">
        <v>199</v>
      </c>
      <c r="E41" s="3" t="s">
        <v>200</v>
      </c>
      <c r="F41" s="3" t="s">
        <v>201</v>
      </c>
      <c r="G41" s="3" t="s">
        <v>202</v>
      </c>
      <c r="H41" s="3" t="s">
        <v>46</v>
      </c>
      <c r="I41" s="3" t="s">
        <v>47</v>
      </c>
      <c r="J41" s="3">
        <v>11.714</v>
      </c>
      <c r="K41" s="3">
        <v>9.3650000000000002</v>
      </c>
      <c r="L41" s="3">
        <v>27</v>
      </c>
      <c r="M41" s="3">
        <v>27</v>
      </c>
      <c r="N41" s="3">
        <v>20</v>
      </c>
      <c r="O41" s="3">
        <v>20</v>
      </c>
      <c r="P41" s="3">
        <v>13</v>
      </c>
      <c r="Q41" s="3">
        <v>13</v>
      </c>
      <c r="R41" s="3">
        <v>50</v>
      </c>
      <c r="S41" s="3">
        <v>50</v>
      </c>
    </row>
    <row r="42" spans="1:19" x14ac:dyDescent="0.2">
      <c r="A42" s="3" t="s">
        <v>12</v>
      </c>
      <c r="B42" s="3" t="s">
        <v>13</v>
      </c>
      <c r="C42" s="3" t="s">
        <v>14</v>
      </c>
      <c r="D42" s="3" t="s">
        <v>203</v>
      </c>
      <c r="E42" s="3" t="s">
        <v>204</v>
      </c>
      <c r="F42" s="3" t="s">
        <v>205</v>
      </c>
      <c r="G42" s="3" t="s">
        <v>194</v>
      </c>
      <c r="H42" s="3" t="s">
        <v>94</v>
      </c>
      <c r="I42" s="3" t="s">
        <v>95</v>
      </c>
      <c r="J42" s="3">
        <v>11.73</v>
      </c>
      <c r="K42" s="3">
        <v>9.36</v>
      </c>
      <c r="L42" s="3">
        <v>27</v>
      </c>
      <c r="M42" s="3">
        <v>27</v>
      </c>
      <c r="N42" s="3">
        <v>20</v>
      </c>
      <c r="O42" s="3">
        <v>20</v>
      </c>
      <c r="P42" s="3">
        <v>14</v>
      </c>
      <c r="Q42" s="3">
        <v>14</v>
      </c>
      <c r="R42" s="3">
        <v>345</v>
      </c>
      <c r="S42" s="3">
        <v>345</v>
      </c>
    </row>
    <row r="43" spans="1:19" x14ac:dyDescent="0.2">
      <c r="A43" s="3" t="s">
        <v>12</v>
      </c>
      <c r="B43" s="3" t="s">
        <v>13</v>
      </c>
      <c r="C43" s="3" t="s">
        <v>14</v>
      </c>
      <c r="D43" s="3" t="s">
        <v>206</v>
      </c>
      <c r="E43" s="3" t="s">
        <v>207</v>
      </c>
      <c r="F43" s="3" t="s">
        <v>208</v>
      </c>
      <c r="G43" s="3" t="s">
        <v>209</v>
      </c>
      <c r="H43" s="3" t="s">
        <v>89</v>
      </c>
      <c r="I43" s="3" t="s">
        <v>15</v>
      </c>
      <c r="J43" s="3">
        <v>11.803000000000001</v>
      </c>
      <c r="K43" s="3">
        <v>9.3650000000000002</v>
      </c>
      <c r="L43" s="3">
        <v>27</v>
      </c>
      <c r="M43" s="3">
        <v>27</v>
      </c>
      <c r="N43" s="3">
        <v>20</v>
      </c>
      <c r="O43" s="3">
        <v>20</v>
      </c>
      <c r="P43" s="3">
        <v>13</v>
      </c>
      <c r="Q43" s="3">
        <v>13</v>
      </c>
      <c r="R43" s="3">
        <v>41</v>
      </c>
      <c r="S43" s="3">
        <v>41</v>
      </c>
    </row>
    <row r="44" spans="1:19" x14ac:dyDescent="0.2">
      <c r="A44" s="3" t="s">
        <v>12</v>
      </c>
      <c r="B44" s="3" t="s">
        <v>13</v>
      </c>
      <c r="C44" s="3" t="s">
        <v>14</v>
      </c>
      <c r="D44" s="3" t="s">
        <v>210</v>
      </c>
      <c r="E44" s="3" t="s">
        <v>211</v>
      </c>
      <c r="F44" s="3" t="s">
        <v>212</v>
      </c>
      <c r="G44" s="3" t="s">
        <v>213</v>
      </c>
      <c r="H44" s="3" t="s">
        <v>100</v>
      </c>
      <c r="I44" s="3" t="s">
        <v>101</v>
      </c>
      <c r="J44" s="3">
        <v>12.007</v>
      </c>
      <c r="K44" s="3">
        <v>9.2910000000000004</v>
      </c>
      <c r="L44" s="3">
        <v>27</v>
      </c>
      <c r="M44" s="3">
        <v>27</v>
      </c>
      <c r="N44" s="3">
        <v>20</v>
      </c>
      <c r="O44" s="3">
        <v>20</v>
      </c>
      <c r="P44" s="3">
        <v>13</v>
      </c>
      <c r="Q44" s="3">
        <v>13</v>
      </c>
      <c r="R44" s="3">
        <v>21</v>
      </c>
      <c r="S44" s="3">
        <v>21</v>
      </c>
    </row>
    <row r="45" spans="1:19" x14ac:dyDescent="0.2">
      <c r="A45" s="3" t="s">
        <v>12</v>
      </c>
      <c r="B45" s="3" t="s">
        <v>13</v>
      </c>
      <c r="C45" s="3" t="s">
        <v>14</v>
      </c>
      <c r="D45" s="3" t="s">
        <v>214</v>
      </c>
      <c r="E45" s="3" t="s">
        <v>215</v>
      </c>
      <c r="F45" s="3" t="s">
        <v>216</v>
      </c>
      <c r="G45" s="3" t="s">
        <v>217</v>
      </c>
      <c r="H45" s="3" t="s">
        <v>100</v>
      </c>
      <c r="I45" s="3" t="s">
        <v>101</v>
      </c>
      <c r="J45" s="3">
        <v>11.98</v>
      </c>
      <c r="K45" s="3">
        <v>9.2789999999999999</v>
      </c>
      <c r="L45" s="3">
        <v>27</v>
      </c>
      <c r="M45" s="3">
        <v>27</v>
      </c>
      <c r="N45" s="3">
        <v>20</v>
      </c>
      <c r="O45" s="3">
        <v>20</v>
      </c>
      <c r="P45" s="3">
        <v>13</v>
      </c>
      <c r="Q45" s="3">
        <v>13</v>
      </c>
      <c r="R45" s="3">
        <v>29</v>
      </c>
      <c r="S45" s="3">
        <v>29</v>
      </c>
    </row>
    <row r="46" spans="1:19" x14ac:dyDescent="0.2">
      <c r="A46" s="3" t="s">
        <v>12</v>
      </c>
      <c r="B46" s="3" t="s">
        <v>13</v>
      </c>
      <c r="C46" s="3" t="s">
        <v>14</v>
      </c>
      <c r="D46" s="3" t="s">
        <v>218</v>
      </c>
      <c r="E46" s="3" t="s">
        <v>219</v>
      </c>
      <c r="F46" s="3" t="s">
        <v>220</v>
      </c>
      <c r="G46" s="3" t="s">
        <v>221</v>
      </c>
      <c r="H46" s="3" t="s">
        <v>222</v>
      </c>
      <c r="I46" s="3" t="s">
        <v>223</v>
      </c>
      <c r="J46" s="3">
        <v>11.723000000000001</v>
      </c>
      <c r="K46" s="3">
        <v>9.3439999999999994</v>
      </c>
      <c r="L46" s="3">
        <v>27</v>
      </c>
      <c r="M46" s="3">
        <v>27</v>
      </c>
      <c r="N46" s="3">
        <v>20</v>
      </c>
      <c r="O46" s="3">
        <v>20</v>
      </c>
      <c r="P46" s="3">
        <v>14</v>
      </c>
      <c r="Q46" s="3">
        <v>14</v>
      </c>
      <c r="R46" s="3">
        <v>215</v>
      </c>
      <c r="S46" s="3">
        <v>215</v>
      </c>
    </row>
    <row r="47" spans="1:19" x14ac:dyDescent="0.2">
      <c r="A47" s="3" t="s">
        <v>12</v>
      </c>
      <c r="B47" s="3" t="s">
        <v>13</v>
      </c>
      <c r="C47" s="3" t="s">
        <v>14</v>
      </c>
      <c r="D47" s="3" t="s">
        <v>224</v>
      </c>
      <c r="E47" s="3" t="s">
        <v>225</v>
      </c>
      <c r="F47" s="3" t="s">
        <v>226</v>
      </c>
      <c r="G47" s="3" t="s">
        <v>227</v>
      </c>
      <c r="H47" s="3" t="s">
        <v>128</v>
      </c>
      <c r="I47" s="3" t="s">
        <v>4115</v>
      </c>
      <c r="J47" s="3">
        <v>11.689</v>
      </c>
      <c r="K47" s="3">
        <v>9.2509999999999994</v>
      </c>
      <c r="L47" s="3">
        <v>27</v>
      </c>
      <c r="M47" s="3">
        <v>27</v>
      </c>
      <c r="N47" s="3">
        <v>20</v>
      </c>
      <c r="O47" s="3">
        <v>20</v>
      </c>
      <c r="P47" s="3">
        <v>13</v>
      </c>
      <c r="Q47" s="3">
        <v>13</v>
      </c>
      <c r="R47" s="3">
        <v>50</v>
      </c>
      <c r="S47" s="3">
        <v>50</v>
      </c>
    </row>
    <row r="48" spans="1:19" x14ac:dyDescent="0.2">
      <c r="A48" s="3" t="s">
        <v>12</v>
      </c>
      <c r="B48" s="3" t="s">
        <v>13</v>
      </c>
      <c r="C48" s="3" t="s">
        <v>14</v>
      </c>
      <c r="D48" s="3" t="s">
        <v>228</v>
      </c>
      <c r="E48" s="3" t="s">
        <v>229</v>
      </c>
      <c r="F48" s="3" t="s">
        <v>230</v>
      </c>
      <c r="G48" s="3" t="s">
        <v>231</v>
      </c>
      <c r="H48" s="3" t="s">
        <v>141</v>
      </c>
      <c r="I48" s="3" t="s">
        <v>15</v>
      </c>
      <c r="J48" s="3">
        <v>11.749000000000001</v>
      </c>
      <c r="K48" s="3">
        <v>9.3819999999999997</v>
      </c>
      <c r="L48" s="3">
        <v>27</v>
      </c>
      <c r="M48" s="3">
        <v>27</v>
      </c>
      <c r="N48" s="3">
        <v>20</v>
      </c>
      <c r="O48" s="3">
        <v>20</v>
      </c>
      <c r="P48" s="3">
        <v>14</v>
      </c>
      <c r="Q48" s="3">
        <v>14</v>
      </c>
      <c r="R48" s="3">
        <v>319</v>
      </c>
      <c r="S48" s="3">
        <v>319</v>
      </c>
    </row>
    <row r="49" spans="1:19" x14ac:dyDescent="0.2">
      <c r="A49" s="3" t="s">
        <v>12</v>
      </c>
      <c r="B49" s="3" t="s">
        <v>13</v>
      </c>
      <c r="C49" s="3" t="s">
        <v>14</v>
      </c>
      <c r="D49" s="3" t="s">
        <v>232</v>
      </c>
      <c r="E49" s="3" t="s">
        <v>233</v>
      </c>
      <c r="F49" s="3" t="s">
        <v>234</v>
      </c>
      <c r="G49" s="3" t="s">
        <v>235</v>
      </c>
      <c r="H49" s="3" t="s">
        <v>89</v>
      </c>
      <c r="I49" s="3" t="s">
        <v>15</v>
      </c>
      <c r="J49" s="3">
        <v>11.778</v>
      </c>
      <c r="K49" s="3">
        <v>9.3409999999999993</v>
      </c>
      <c r="L49" s="3">
        <v>27</v>
      </c>
      <c r="M49" s="3">
        <v>27</v>
      </c>
      <c r="N49" s="3">
        <v>20</v>
      </c>
      <c r="O49" s="3">
        <v>20</v>
      </c>
      <c r="P49" s="3">
        <v>14</v>
      </c>
      <c r="Q49" s="3">
        <v>14</v>
      </c>
      <c r="R49" s="3">
        <v>147</v>
      </c>
      <c r="S49" s="3">
        <v>147</v>
      </c>
    </row>
    <row r="50" spans="1:19" x14ac:dyDescent="0.2">
      <c r="A50" s="3" t="s">
        <v>12</v>
      </c>
      <c r="B50" s="3" t="s">
        <v>13</v>
      </c>
      <c r="C50" s="3" t="s">
        <v>14</v>
      </c>
      <c r="D50" s="3" t="s">
        <v>236</v>
      </c>
      <c r="E50" s="3" t="s">
        <v>237</v>
      </c>
      <c r="F50" s="3" t="s">
        <v>238</v>
      </c>
      <c r="G50" s="3" t="s">
        <v>239</v>
      </c>
      <c r="H50" s="3" t="s">
        <v>128</v>
      </c>
      <c r="I50" s="3" t="s">
        <v>4115</v>
      </c>
      <c r="J50" s="3">
        <v>11.680999999999999</v>
      </c>
      <c r="K50" s="3">
        <v>9.2460000000000004</v>
      </c>
      <c r="L50" s="3">
        <v>27</v>
      </c>
      <c r="M50" s="3">
        <v>27</v>
      </c>
      <c r="N50" s="3">
        <v>20</v>
      </c>
      <c r="O50" s="3">
        <v>20</v>
      </c>
      <c r="P50" s="3">
        <v>14</v>
      </c>
      <c r="Q50" s="3">
        <v>14</v>
      </c>
      <c r="R50" s="3">
        <v>144</v>
      </c>
      <c r="S50" s="3">
        <v>144</v>
      </c>
    </row>
    <row r="51" spans="1:19" x14ac:dyDescent="0.2">
      <c r="A51" s="3" t="s">
        <v>12</v>
      </c>
      <c r="B51" s="3" t="s">
        <v>13</v>
      </c>
      <c r="C51" s="3" t="s">
        <v>14</v>
      </c>
      <c r="D51" s="3" t="s">
        <v>240</v>
      </c>
      <c r="E51" s="3" t="s">
        <v>241</v>
      </c>
      <c r="F51" s="3" t="s">
        <v>242</v>
      </c>
      <c r="G51" s="3" t="s">
        <v>243</v>
      </c>
      <c r="H51" s="3" t="s">
        <v>123</v>
      </c>
      <c r="I51" s="3" t="s">
        <v>15</v>
      </c>
      <c r="J51" s="3">
        <v>11.696</v>
      </c>
      <c r="K51" s="3">
        <v>9.3719999999999999</v>
      </c>
      <c r="L51" s="3">
        <v>27</v>
      </c>
      <c r="M51" s="3">
        <v>27</v>
      </c>
      <c r="N51" s="3">
        <v>20</v>
      </c>
      <c r="O51" s="3">
        <v>20</v>
      </c>
      <c r="P51" s="3">
        <v>14</v>
      </c>
      <c r="Q51" s="3">
        <v>14</v>
      </c>
      <c r="R51" s="3">
        <v>86</v>
      </c>
      <c r="S51" s="3">
        <v>86</v>
      </c>
    </row>
    <row r="52" spans="1:19" x14ac:dyDescent="0.2">
      <c r="A52" s="3" t="s">
        <v>12</v>
      </c>
      <c r="B52" s="3" t="s">
        <v>13</v>
      </c>
      <c r="C52" s="3" t="s">
        <v>14</v>
      </c>
      <c r="D52" s="3" t="s">
        <v>244</v>
      </c>
      <c r="E52" s="3" t="s">
        <v>245</v>
      </c>
      <c r="F52" s="3" t="s">
        <v>246</v>
      </c>
      <c r="G52" s="3" t="s">
        <v>247</v>
      </c>
      <c r="H52" s="3" t="s">
        <v>248</v>
      </c>
      <c r="I52" s="3" t="s">
        <v>249</v>
      </c>
      <c r="J52" s="3">
        <v>11.824</v>
      </c>
      <c r="K52" s="3">
        <v>9.3049999999999997</v>
      </c>
      <c r="L52" s="3">
        <v>27</v>
      </c>
      <c r="M52" s="3">
        <v>27</v>
      </c>
      <c r="N52" s="3">
        <v>20</v>
      </c>
      <c r="O52" s="3">
        <v>20</v>
      </c>
      <c r="P52" s="3">
        <v>13</v>
      </c>
      <c r="Q52" s="3">
        <v>13</v>
      </c>
      <c r="R52" s="3">
        <v>34</v>
      </c>
      <c r="S52" s="3">
        <v>34</v>
      </c>
    </row>
    <row r="53" spans="1:19" x14ac:dyDescent="0.2">
      <c r="A53" s="3" t="s">
        <v>12</v>
      </c>
      <c r="B53" s="3" t="s">
        <v>13</v>
      </c>
      <c r="C53" s="3" t="s">
        <v>14</v>
      </c>
      <c r="D53" s="3" t="s">
        <v>250</v>
      </c>
      <c r="E53" s="3" t="s">
        <v>251</v>
      </c>
      <c r="F53" s="3" t="s">
        <v>252</v>
      </c>
      <c r="G53" s="3" t="s">
        <v>253</v>
      </c>
      <c r="H53" s="3" t="s">
        <v>151</v>
      </c>
      <c r="I53" s="3" t="s">
        <v>4115</v>
      </c>
      <c r="J53" s="3">
        <v>11.993</v>
      </c>
      <c r="K53" s="3">
        <v>9.3279999999999994</v>
      </c>
      <c r="L53" s="3">
        <v>27</v>
      </c>
      <c r="M53" s="3">
        <v>27</v>
      </c>
      <c r="N53" s="3">
        <v>20</v>
      </c>
      <c r="O53" s="3">
        <v>20</v>
      </c>
      <c r="P53" s="3">
        <v>14</v>
      </c>
      <c r="Q53" s="3">
        <v>14</v>
      </c>
      <c r="R53" s="3">
        <v>80</v>
      </c>
      <c r="S53" s="3">
        <v>80</v>
      </c>
    </row>
    <row r="54" spans="1:19" x14ac:dyDescent="0.2">
      <c r="A54" s="3" t="s">
        <v>12</v>
      </c>
      <c r="B54" s="3" t="s">
        <v>13</v>
      </c>
      <c r="C54" s="3" t="s">
        <v>14</v>
      </c>
      <c r="D54" s="3" t="s">
        <v>254</v>
      </c>
      <c r="E54" s="3" t="s">
        <v>255</v>
      </c>
      <c r="F54" s="3" t="s">
        <v>256</v>
      </c>
      <c r="G54" s="3" t="s">
        <v>257</v>
      </c>
      <c r="H54" s="3" t="s">
        <v>141</v>
      </c>
      <c r="I54" s="3" t="s">
        <v>15</v>
      </c>
      <c r="J54" s="3">
        <v>11.731999999999999</v>
      </c>
      <c r="K54" s="3">
        <v>9.3770000000000007</v>
      </c>
      <c r="L54" s="3">
        <v>27</v>
      </c>
      <c r="M54" s="3">
        <v>27</v>
      </c>
      <c r="N54" s="3">
        <v>20</v>
      </c>
      <c r="O54" s="3">
        <v>20</v>
      </c>
      <c r="P54" s="3">
        <v>13</v>
      </c>
      <c r="Q54" s="3">
        <v>13</v>
      </c>
      <c r="R54" s="3">
        <v>38</v>
      </c>
      <c r="S54" s="3">
        <v>38</v>
      </c>
    </row>
    <row r="55" spans="1:19" x14ac:dyDescent="0.2">
      <c r="A55" s="3" t="s">
        <v>12</v>
      </c>
      <c r="B55" s="3" t="s">
        <v>13</v>
      </c>
      <c r="C55" s="3" t="s">
        <v>14</v>
      </c>
      <c r="D55" s="3" t="s">
        <v>258</v>
      </c>
      <c r="E55" s="3" t="s">
        <v>259</v>
      </c>
      <c r="F55" s="3" t="s">
        <v>260</v>
      </c>
      <c r="G55" s="3" t="s">
        <v>261</v>
      </c>
      <c r="H55" s="3" t="s">
        <v>182</v>
      </c>
      <c r="I55" s="3" t="s">
        <v>15</v>
      </c>
      <c r="J55" s="3">
        <v>11.849</v>
      </c>
      <c r="K55" s="3">
        <v>9.3059999999999992</v>
      </c>
      <c r="L55" s="3">
        <v>27</v>
      </c>
      <c r="M55" s="3">
        <v>27</v>
      </c>
      <c r="N55" s="3">
        <v>20</v>
      </c>
      <c r="O55" s="3">
        <v>20</v>
      </c>
      <c r="P55" s="3">
        <v>13</v>
      </c>
      <c r="Q55" s="3">
        <v>13</v>
      </c>
      <c r="R55" s="3">
        <v>14</v>
      </c>
      <c r="S55" s="3">
        <v>14</v>
      </c>
    </row>
    <row r="56" spans="1:19" x14ac:dyDescent="0.2">
      <c r="A56" s="3" t="s">
        <v>12</v>
      </c>
      <c r="B56" s="3" t="s">
        <v>13</v>
      </c>
      <c r="C56" s="3" t="s">
        <v>14</v>
      </c>
      <c r="D56" s="3" t="s">
        <v>262</v>
      </c>
      <c r="E56" s="3" t="s">
        <v>263</v>
      </c>
      <c r="F56" s="3" t="s">
        <v>264</v>
      </c>
      <c r="G56" s="3" t="s">
        <v>265</v>
      </c>
      <c r="H56" s="3" t="s">
        <v>151</v>
      </c>
      <c r="I56" s="3" t="s">
        <v>4115</v>
      </c>
      <c r="J56" s="3">
        <v>31.863</v>
      </c>
      <c r="K56" s="3">
        <v>-23.713000000000001</v>
      </c>
      <c r="L56" s="3">
        <v>27</v>
      </c>
      <c r="M56" s="3">
        <v>27</v>
      </c>
      <c r="N56" s="3">
        <v>20</v>
      </c>
      <c r="O56" s="3">
        <v>20</v>
      </c>
      <c r="P56" s="3">
        <v>13</v>
      </c>
      <c r="Q56" s="3">
        <v>13</v>
      </c>
      <c r="R56" s="3">
        <v>20</v>
      </c>
      <c r="S56" s="3">
        <v>20</v>
      </c>
    </row>
    <row r="57" spans="1:19" x14ac:dyDescent="0.2">
      <c r="A57" s="3" t="s">
        <v>12</v>
      </c>
      <c r="B57" s="3" t="s">
        <v>13</v>
      </c>
      <c r="C57" s="3" t="s">
        <v>14</v>
      </c>
      <c r="D57" s="3" t="s">
        <v>266</v>
      </c>
      <c r="E57" s="3" t="s">
        <v>267</v>
      </c>
      <c r="F57" s="3" t="s">
        <v>268</v>
      </c>
      <c r="G57" s="3" t="s">
        <v>269</v>
      </c>
      <c r="H57" s="3" t="s">
        <v>248</v>
      </c>
      <c r="I57" s="3" t="s">
        <v>249</v>
      </c>
      <c r="J57" s="3">
        <v>11.718</v>
      </c>
      <c r="K57" s="3">
        <v>9.3569999999999993</v>
      </c>
      <c r="L57" s="3">
        <v>27</v>
      </c>
      <c r="M57" s="3">
        <v>27</v>
      </c>
      <c r="N57" s="3">
        <v>20</v>
      </c>
      <c r="O57" s="3">
        <v>20</v>
      </c>
      <c r="P57" s="3">
        <v>13</v>
      </c>
      <c r="Q57" s="3">
        <v>13</v>
      </c>
      <c r="R57" s="3">
        <v>30</v>
      </c>
      <c r="S57" s="3">
        <v>30</v>
      </c>
    </row>
    <row r="58" spans="1:19" x14ac:dyDescent="0.2">
      <c r="A58" s="3" t="s">
        <v>12</v>
      </c>
      <c r="B58" s="3" t="s">
        <v>13</v>
      </c>
      <c r="C58" s="3" t="s">
        <v>14</v>
      </c>
      <c r="D58" s="3" t="s">
        <v>270</v>
      </c>
      <c r="E58" s="3" t="s">
        <v>271</v>
      </c>
      <c r="F58" s="3" t="s">
        <v>272</v>
      </c>
      <c r="G58" s="3" t="s">
        <v>273</v>
      </c>
      <c r="H58" s="3" t="s">
        <v>89</v>
      </c>
      <c r="I58" s="3" t="s">
        <v>15</v>
      </c>
      <c r="J58" s="3">
        <v>11.795</v>
      </c>
      <c r="K58" s="3">
        <v>9.3260000000000005</v>
      </c>
      <c r="L58" s="3">
        <v>27</v>
      </c>
      <c r="M58" s="3">
        <v>27</v>
      </c>
      <c r="N58" s="3">
        <v>20</v>
      </c>
      <c r="O58" s="3">
        <v>20</v>
      </c>
      <c r="P58" s="3">
        <v>13</v>
      </c>
      <c r="Q58" s="3">
        <v>13</v>
      </c>
      <c r="R58" s="3">
        <v>26</v>
      </c>
      <c r="S58" s="3">
        <v>26</v>
      </c>
    </row>
    <row r="59" spans="1:19" x14ac:dyDescent="0.2">
      <c r="A59" s="3" t="s">
        <v>12</v>
      </c>
      <c r="B59" s="3" t="s">
        <v>13</v>
      </c>
      <c r="C59" s="3" t="s">
        <v>14</v>
      </c>
      <c r="D59" s="3" t="s">
        <v>274</v>
      </c>
      <c r="E59" s="3" t="s">
        <v>275</v>
      </c>
      <c r="F59" s="3" t="s">
        <v>276</v>
      </c>
      <c r="G59" s="3" t="s">
        <v>277</v>
      </c>
      <c r="H59" s="3" t="s">
        <v>182</v>
      </c>
      <c r="I59" s="3" t="s">
        <v>15</v>
      </c>
      <c r="J59" s="3">
        <v>11.849</v>
      </c>
      <c r="K59" s="3">
        <v>9.3059999999999992</v>
      </c>
      <c r="L59" s="3">
        <v>27</v>
      </c>
      <c r="M59" s="3">
        <v>27</v>
      </c>
      <c r="N59" s="3">
        <v>20</v>
      </c>
      <c r="O59" s="3">
        <v>20</v>
      </c>
      <c r="P59" s="3">
        <v>13</v>
      </c>
      <c r="Q59" s="3">
        <v>13</v>
      </c>
      <c r="R59" s="3">
        <v>22</v>
      </c>
      <c r="S59" s="3">
        <v>22</v>
      </c>
    </row>
    <row r="60" spans="1:19" x14ac:dyDescent="0.2">
      <c r="A60" s="3" t="s">
        <v>12</v>
      </c>
      <c r="B60" s="3" t="s">
        <v>13</v>
      </c>
      <c r="C60" s="3" t="s">
        <v>14</v>
      </c>
      <c r="D60" s="3" t="s">
        <v>278</v>
      </c>
      <c r="E60" s="3" t="s">
        <v>279</v>
      </c>
      <c r="F60" s="3" t="s">
        <v>280</v>
      </c>
      <c r="G60" s="3" t="s">
        <v>281</v>
      </c>
      <c r="H60" s="3" t="s">
        <v>37</v>
      </c>
      <c r="I60" s="3" t="s">
        <v>4115</v>
      </c>
      <c r="J60" s="3">
        <v>11.7</v>
      </c>
      <c r="K60" s="3">
        <v>9.3580000000000005</v>
      </c>
      <c r="L60" s="3">
        <v>27</v>
      </c>
      <c r="M60" s="3">
        <v>27</v>
      </c>
      <c r="N60" s="3">
        <v>20</v>
      </c>
      <c r="O60" s="3">
        <v>20</v>
      </c>
      <c r="P60" s="3">
        <v>14</v>
      </c>
      <c r="Q60" s="3">
        <v>14</v>
      </c>
      <c r="R60" s="3">
        <v>229</v>
      </c>
      <c r="S60" s="3">
        <v>229</v>
      </c>
    </row>
    <row r="61" spans="1:19" x14ac:dyDescent="0.2">
      <c r="A61" s="3" t="s">
        <v>12</v>
      </c>
      <c r="B61" s="3" t="s">
        <v>13</v>
      </c>
      <c r="C61" s="3" t="s">
        <v>14</v>
      </c>
      <c r="D61" s="3" t="s">
        <v>282</v>
      </c>
      <c r="E61" s="3" t="s">
        <v>283</v>
      </c>
      <c r="F61" s="3" t="s">
        <v>284</v>
      </c>
      <c r="G61" s="3" t="s">
        <v>285</v>
      </c>
      <c r="H61" s="3" t="s">
        <v>123</v>
      </c>
      <c r="I61" s="3" t="s">
        <v>15</v>
      </c>
      <c r="J61" s="3">
        <v>11.72</v>
      </c>
      <c r="K61" s="3">
        <v>9.3659999999999997</v>
      </c>
      <c r="L61" s="3">
        <v>27</v>
      </c>
      <c r="M61" s="3">
        <v>27</v>
      </c>
      <c r="N61" s="3">
        <v>20</v>
      </c>
      <c r="O61" s="3">
        <v>20</v>
      </c>
      <c r="P61" s="3">
        <v>14</v>
      </c>
      <c r="Q61" s="3">
        <v>14</v>
      </c>
      <c r="R61" s="3">
        <v>72</v>
      </c>
      <c r="S61" s="3">
        <v>72</v>
      </c>
    </row>
    <row r="62" spans="1:19" x14ac:dyDescent="0.2">
      <c r="A62" s="3" t="s">
        <v>12</v>
      </c>
      <c r="B62" s="3" t="s">
        <v>13</v>
      </c>
      <c r="C62" s="3" t="s">
        <v>14</v>
      </c>
      <c r="D62" s="3" t="s">
        <v>286</v>
      </c>
      <c r="E62" s="3" t="s">
        <v>287</v>
      </c>
      <c r="F62" s="3" t="s">
        <v>288</v>
      </c>
      <c r="G62" s="3" t="s">
        <v>289</v>
      </c>
      <c r="H62" s="3" t="s">
        <v>222</v>
      </c>
      <c r="I62" s="3" t="s">
        <v>223</v>
      </c>
      <c r="J62" s="3">
        <v>11.722</v>
      </c>
      <c r="K62" s="3">
        <v>9.3580000000000005</v>
      </c>
      <c r="L62" s="3">
        <v>27</v>
      </c>
      <c r="M62" s="3">
        <v>27</v>
      </c>
      <c r="N62" s="3">
        <v>20</v>
      </c>
      <c r="O62" s="3">
        <v>20</v>
      </c>
      <c r="P62" s="3">
        <v>13</v>
      </c>
      <c r="Q62" s="3">
        <v>13</v>
      </c>
      <c r="R62" s="3">
        <v>46</v>
      </c>
      <c r="S62" s="3">
        <v>46</v>
      </c>
    </row>
    <row r="63" spans="1:19" x14ac:dyDescent="0.2">
      <c r="A63" s="3" t="s">
        <v>12</v>
      </c>
      <c r="B63" s="3" t="s">
        <v>13</v>
      </c>
      <c r="C63" s="3" t="s">
        <v>14</v>
      </c>
      <c r="D63" s="3" t="s">
        <v>290</v>
      </c>
      <c r="E63" s="3" t="s">
        <v>291</v>
      </c>
      <c r="F63" s="3" t="s">
        <v>292</v>
      </c>
      <c r="G63" s="3" t="s">
        <v>293</v>
      </c>
      <c r="H63" s="3" t="s">
        <v>26</v>
      </c>
      <c r="I63" s="3" t="s">
        <v>27</v>
      </c>
      <c r="J63" s="3">
        <v>11.805999999999999</v>
      </c>
      <c r="K63" s="3">
        <v>9.3610000000000007</v>
      </c>
      <c r="L63" s="3">
        <v>27</v>
      </c>
      <c r="M63" s="3">
        <v>27</v>
      </c>
      <c r="N63" s="3">
        <v>20</v>
      </c>
      <c r="O63" s="3">
        <v>20</v>
      </c>
      <c r="P63" s="3">
        <v>13</v>
      </c>
      <c r="Q63" s="3">
        <v>13</v>
      </c>
      <c r="R63" s="3">
        <v>30</v>
      </c>
      <c r="S63" s="3">
        <v>30</v>
      </c>
    </row>
    <row r="64" spans="1:19" x14ac:dyDescent="0.2">
      <c r="A64" s="3" t="s">
        <v>12</v>
      </c>
      <c r="B64" s="3" t="s">
        <v>13</v>
      </c>
      <c r="C64" s="3" t="s">
        <v>14</v>
      </c>
      <c r="D64" s="3" t="s">
        <v>294</v>
      </c>
      <c r="E64" s="3" t="s">
        <v>295</v>
      </c>
      <c r="F64" s="3" t="s">
        <v>296</v>
      </c>
      <c r="G64" s="3" t="s">
        <v>297</v>
      </c>
      <c r="H64" s="3" t="s">
        <v>128</v>
      </c>
      <c r="I64" s="3" t="s">
        <v>4115</v>
      </c>
      <c r="J64" s="3">
        <v>11.688000000000001</v>
      </c>
      <c r="K64" s="3">
        <v>9.4060000000000006</v>
      </c>
      <c r="L64" s="3">
        <v>27</v>
      </c>
      <c r="M64" s="3">
        <v>27</v>
      </c>
      <c r="N64" s="3">
        <v>20</v>
      </c>
      <c r="O64" s="3">
        <v>20</v>
      </c>
      <c r="P64" s="3">
        <v>13</v>
      </c>
      <c r="Q64" s="3">
        <v>13</v>
      </c>
      <c r="R64" s="3">
        <v>50</v>
      </c>
      <c r="S64" s="3">
        <v>50</v>
      </c>
    </row>
    <row r="65" spans="1:19" x14ac:dyDescent="0.2">
      <c r="A65" s="3" t="s">
        <v>12</v>
      </c>
      <c r="B65" s="3" t="s">
        <v>13</v>
      </c>
      <c r="C65" s="3" t="s">
        <v>14</v>
      </c>
      <c r="D65" s="3" t="s">
        <v>298</v>
      </c>
      <c r="E65" s="3" t="s">
        <v>299</v>
      </c>
      <c r="F65" s="3" t="s">
        <v>300</v>
      </c>
      <c r="G65" s="3" t="s">
        <v>301</v>
      </c>
      <c r="H65" s="3" t="s">
        <v>37</v>
      </c>
      <c r="I65" s="3" t="s">
        <v>4115</v>
      </c>
      <c r="J65" s="3">
        <v>11.651999999999999</v>
      </c>
      <c r="K65" s="3">
        <v>9.3460000000000001</v>
      </c>
      <c r="L65" s="3">
        <v>27</v>
      </c>
      <c r="M65" s="3">
        <v>27</v>
      </c>
      <c r="N65" s="3">
        <v>20</v>
      </c>
      <c r="O65" s="3">
        <v>20</v>
      </c>
      <c r="P65" s="3">
        <v>13</v>
      </c>
      <c r="Q65" s="3">
        <v>13</v>
      </c>
      <c r="R65" s="3">
        <v>28</v>
      </c>
      <c r="S65" s="3">
        <v>28</v>
      </c>
    </row>
    <row r="66" spans="1:19" x14ac:dyDescent="0.2">
      <c r="A66" s="3" t="s">
        <v>12</v>
      </c>
      <c r="B66" s="3" t="s">
        <v>13</v>
      </c>
      <c r="C66" s="3" t="s">
        <v>14</v>
      </c>
      <c r="D66" s="3" t="s">
        <v>302</v>
      </c>
      <c r="E66" s="3" t="s">
        <v>303</v>
      </c>
      <c r="F66" s="3" t="s">
        <v>304</v>
      </c>
      <c r="G66" s="3" t="s">
        <v>305</v>
      </c>
      <c r="H66" s="3" t="s">
        <v>56</v>
      </c>
      <c r="I66" s="3" t="s">
        <v>57</v>
      </c>
      <c r="J66" s="3">
        <v>11.77</v>
      </c>
      <c r="K66" s="3">
        <v>9.2959999999999994</v>
      </c>
      <c r="L66" s="3">
        <v>27</v>
      </c>
      <c r="M66" s="3">
        <v>27</v>
      </c>
      <c r="N66" s="3">
        <v>20</v>
      </c>
      <c r="O66" s="3">
        <v>20</v>
      </c>
      <c r="P66" s="3">
        <v>13</v>
      </c>
      <c r="Q66" s="3">
        <v>13</v>
      </c>
      <c r="R66" s="3"/>
      <c r="S66" s="3"/>
    </row>
    <row r="67" spans="1:19" x14ac:dyDescent="0.2">
      <c r="A67" s="3" t="s">
        <v>12</v>
      </c>
      <c r="B67" s="3" t="s">
        <v>13</v>
      </c>
      <c r="C67" s="3" t="s">
        <v>14</v>
      </c>
      <c r="D67" s="3" t="s">
        <v>306</v>
      </c>
      <c r="E67" s="3" t="s">
        <v>307</v>
      </c>
      <c r="F67" s="3" t="s">
        <v>308</v>
      </c>
      <c r="G67" s="3" t="s">
        <v>309</v>
      </c>
      <c r="H67" s="3" t="s">
        <v>106</v>
      </c>
      <c r="I67" s="3" t="s">
        <v>4115</v>
      </c>
      <c r="J67" s="3">
        <v>12.026999999999999</v>
      </c>
      <c r="K67" s="3">
        <v>9.3140000000000001</v>
      </c>
      <c r="L67" s="3">
        <v>27</v>
      </c>
      <c r="M67" s="3">
        <v>27</v>
      </c>
      <c r="N67" s="3">
        <v>20</v>
      </c>
      <c r="O67" s="3">
        <v>20</v>
      </c>
      <c r="P67" s="3">
        <v>13</v>
      </c>
      <c r="Q67" s="3">
        <v>13</v>
      </c>
      <c r="R67" s="3">
        <v>33</v>
      </c>
      <c r="S67" s="3">
        <v>33</v>
      </c>
    </row>
    <row r="68" spans="1:19" x14ac:dyDescent="0.2">
      <c r="A68" s="3" t="s">
        <v>12</v>
      </c>
      <c r="B68" s="3" t="s">
        <v>13</v>
      </c>
      <c r="C68" s="3" t="s">
        <v>14</v>
      </c>
      <c r="D68" s="3" t="s">
        <v>310</v>
      </c>
      <c r="E68" s="3" t="s">
        <v>311</v>
      </c>
      <c r="F68" s="3" t="s">
        <v>312</v>
      </c>
      <c r="G68" s="3" t="s">
        <v>313</v>
      </c>
      <c r="H68" s="3" t="s">
        <v>314</v>
      </c>
      <c r="I68" s="3" t="s">
        <v>315</v>
      </c>
      <c r="J68" s="3">
        <v>11.631</v>
      </c>
      <c r="K68" s="3">
        <v>9.3260000000000005</v>
      </c>
      <c r="L68" s="3">
        <v>27</v>
      </c>
      <c r="M68" s="3">
        <v>27</v>
      </c>
      <c r="N68" s="3">
        <v>20</v>
      </c>
      <c r="O68" s="3">
        <v>20</v>
      </c>
      <c r="P68" s="3">
        <v>13</v>
      </c>
      <c r="Q68" s="3">
        <v>13</v>
      </c>
      <c r="R68" s="3">
        <v>50</v>
      </c>
      <c r="S68" s="3">
        <v>50</v>
      </c>
    </row>
    <row r="69" spans="1:19" x14ac:dyDescent="0.2">
      <c r="A69" s="3" t="s">
        <v>12</v>
      </c>
      <c r="B69" s="3" t="s">
        <v>13</v>
      </c>
      <c r="C69" s="3" t="s">
        <v>14</v>
      </c>
      <c r="D69" s="3" t="s">
        <v>316</v>
      </c>
      <c r="E69" s="3" t="s">
        <v>317</v>
      </c>
      <c r="F69" s="3" t="s">
        <v>318</v>
      </c>
      <c r="G69" s="3" t="s">
        <v>319</v>
      </c>
      <c r="H69" s="3" t="s">
        <v>248</v>
      </c>
      <c r="I69" s="3" t="s">
        <v>249</v>
      </c>
      <c r="J69" s="3">
        <v>11.769</v>
      </c>
      <c r="K69" s="3">
        <v>9.3369999999999997</v>
      </c>
      <c r="L69" s="3">
        <v>27</v>
      </c>
      <c r="M69" s="3">
        <v>27</v>
      </c>
      <c r="N69" s="3">
        <v>20</v>
      </c>
      <c r="O69" s="3">
        <v>20</v>
      </c>
      <c r="P69" s="3">
        <v>13</v>
      </c>
      <c r="Q69" s="3">
        <v>13</v>
      </c>
      <c r="R69" s="3">
        <v>25</v>
      </c>
      <c r="S69" s="3">
        <v>25</v>
      </c>
    </row>
    <row r="70" spans="1:19" x14ac:dyDescent="0.2">
      <c r="A70" s="3" t="s">
        <v>12</v>
      </c>
      <c r="B70" s="3" t="s">
        <v>13</v>
      </c>
      <c r="C70" s="3" t="s">
        <v>14</v>
      </c>
      <c r="D70" s="3" t="s">
        <v>320</v>
      </c>
      <c r="E70" s="3" t="s">
        <v>321</v>
      </c>
      <c r="F70" s="3" t="s">
        <v>322</v>
      </c>
      <c r="G70" s="3" t="s">
        <v>323</v>
      </c>
      <c r="H70" s="3" t="s">
        <v>314</v>
      </c>
      <c r="I70" s="3" t="s">
        <v>315</v>
      </c>
      <c r="J70" s="3">
        <v>11.725</v>
      </c>
      <c r="K70" s="3">
        <v>9.3659999999999997</v>
      </c>
      <c r="L70" s="3">
        <v>27</v>
      </c>
      <c r="M70" s="3">
        <v>27</v>
      </c>
      <c r="N70" s="3">
        <v>20</v>
      </c>
      <c r="O70" s="3">
        <v>20</v>
      </c>
      <c r="P70" s="3">
        <v>14</v>
      </c>
      <c r="Q70" s="3">
        <v>14</v>
      </c>
      <c r="R70" s="3">
        <v>145</v>
      </c>
      <c r="S70" s="3">
        <v>145</v>
      </c>
    </row>
    <row r="71" spans="1:19" x14ac:dyDescent="0.2">
      <c r="A71" s="3" t="s">
        <v>12</v>
      </c>
      <c r="B71" s="3" t="s">
        <v>13</v>
      </c>
      <c r="C71" s="3" t="s">
        <v>14</v>
      </c>
      <c r="D71" s="3" t="s">
        <v>324</v>
      </c>
      <c r="E71" s="3" t="s">
        <v>325</v>
      </c>
      <c r="F71" s="3" t="s">
        <v>326</v>
      </c>
      <c r="G71" s="3" t="s">
        <v>327</v>
      </c>
      <c r="H71" s="3" t="s">
        <v>328</v>
      </c>
      <c r="I71" s="3" t="s">
        <v>15</v>
      </c>
      <c r="J71" s="3">
        <v>11.744999999999999</v>
      </c>
      <c r="K71" s="3">
        <v>9.1910000000000007</v>
      </c>
      <c r="L71" s="3">
        <v>27</v>
      </c>
      <c r="M71" s="3">
        <v>27</v>
      </c>
      <c r="N71" s="3">
        <v>20</v>
      </c>
      <c r="O71" s="3">
        <v>20</v>
      </c>
      <c r="P71" s="3">
        <v>14</v>
      </c>
      <c r="Q71" s="3">
        <v>14</v>
      </c>
      <c r="R71" s="3">
        <v>129</v>
      </c>
      <c r="S71" s="3">
        <v>129</v>
      </c>
    </row>
    <row r="72" spans="1:19" x14ac:dyDescent="0.2">
      <c r="A72" s="3" t="s">
        <v>12</v>
      </c>
      <c r="B72" s="3" t="s">
        <v>13</v>
      </c>
      <c r="C72" s="3" t="s">
        <v>14</v>
      </c>
      <c r="D72" s="3" t="s">
        <v>329</v>
      </c>
      <c r="E72" s="3" t="s">
        <v>330</v>
      </c>
      <c r="F72" s="3" t="s">
        <v>331</v>
      </c>
      <c r="G72" s="3" t="s">
        <v>332</v>
      </c>
      <c r="H72" s="3" t="s">
        <v>328</v>
      </c>
      <c r="I72" s="3" t="s">
        <v>15</v>
      </c>
      <c r="J72" s="3">
        <v>11.734999999999999</v>
      </c>
      <c r="K72" s="3">
        <v>9.3629999999999995</v>
      </c>
      <c r="L72" s="3">
        <v>27</v>
      </c>
      <c r="M72" s="3">
        <v>27</v>
      </c>
      <c r="N72" s="3">
        <v>20</v>
      </c>
      <c r="O72" s="3">
        <v>20</v>
      </c>
      <c r="P72" s="3">
        <v>13</v>
      </c>
      <c r="Q72" s="3">
        <v>13</v>
      </c>
      <c r="R72" s="3">
        <v>29</v>
      </c>
      <c r="S72" s="3">
        <v>29</v>
      </c>
    </row>
    <row r="73" spans="1:19" x14ac:dyDescent="0.2">
      <c r="A73" s="3" t="s">
        <v>12</v>
      </c>
      <c r="B73" s="3" t="s">
        <v>13</v>
      </c>
      <c r="C73" s="3" t="s">
        <v>14</v>
      </c>
      <c r="D73" s="3" t="s">
        <v>333</v>
      </c>
      <c r="E73" s="3" t="s">
        <v>334</v>
      </c>
      <c r="F73" s="3" t="s">
        <v>335</v>
      </c>
      <c r="G73" s="3" t="s">
        <v>336</v>
      </c>
      <c r="H73" s="3" t="s">
        <v>146</v>
      </c>
      <c r="I73" s="3" t="s">
        <v>15</v>
      </c>
      <c r="J73" s="3">
        <v>11.688000000000001</v>
      </c>
      <c r="K73" s="3">
        <v>9.407</v>
      </c>
      <c r="L73" s="3">
        <v>27</v>
      </c>
      <c r="M73" s="3">
        <v>27</v>
      </c>
      <c r="N73" s="3">
        <v>20</v>
      </c>
      <c r="O73" s="3">
        <v>20</v>
      </c>
      <c r="P73" s="3">
        <v>14</v>
      </c>
      <c r="Q73" s="3">
        <v>14</v>
      </c>
      <c r="R73" s="3">
        <v>179</v>
      </c>
      <c r="S73" s="3">
        <v>179</v>
      </c>
    </row>
    <row r="74" spans="1:19" x14ac:dyDescent="0.2">
      <c r="A74" s="3" t="s">
        <v>12</v>
      </c>
      <c r="B74" s="3" t="s">
        <v>13</v>
      </c>
      <c r="C74" s="3" t="s">
        <v>14</v>
      </c>
      <c r="D74" s="3" t="s">
        <v>337</v>
      </c>
      <c r="E74" s="3" t="s">
        <v>338</v>
      </c>
      <c r="F74" s="3" t="s">
        <v>339</v>
      </c>
      <c r="G74" s="3" t="s">
        <v>340</v>
      </c>
      <c r="H74" s="3" t="s">
        <v>151</v>
      </c>
      <c r="I74" s="3" t="s">
        <v>4115</v>
      </c>
      <c r="J74" s="3">
        <v>11.771000000000001</v>
      </c>
      <c r="K74" s="3">
        <v>9.3960000000000008</v>
      </c>
      <c r="L74" s="3">
        <v>27</v>
      </c>
      <c r="M74" s="3">
        <v>27</v>
      </c>
      <c r="N74" s="3">
        <v>20</v>
      </c>
      <c r="O74" s="3">
        <v>20</v>
      </c>
      <c r="P74" s="3">
        <v>13</v>
      </c>
      <c r="Q74" s="3">
        <v>13</v>
      </c>
      <c r="R74" s="3">
        <v>30</v>
      </c>
      <c r="S74" s="3">
        <v>30</v>
      </c>
    </row>
    <row r="75" spans="1:19" x14ac:dyDescent="0.2">
      <c r="A75" s="3" t="s">
        <v>12</v>
      </c>
      <c r="B75" s="3" t="s">
        <v>13</v>
      </c>
      <c r="C75" s="3" t="s">
        <v>14</v>
      </c>
      <c r="D75" s="3" t="s">
        <v>341</v>
      </c>
      <c r="E75" s="3" t="s">
        <v>342</v>
      </c>
      <c r="F75" s="3" t="s">
        <v>343</v>
      </c>
      <c r="G75" s="3" t="s">
        <v>344</v>
      </c>
      <c r="H75" s="3" t="s">
        <v>68</v>
      </c>
      <c r="I75" s="3" t="s">
        <v>69</v>
      </c>
      <c r="J75" s="3">
        <v>11.823</v>
      </c>
      <c r="K75" s="3">
        <v>9.1890000000000001</v>
      </c>
      <c r="L75" s="3">
        <v>27</v>
      </c>
      <c r="M75" s="3">
        <v>27</v>
      </c>
      <c r="N75" s="3">
        <v>20</v>
      </c>
      <c r="O75" s="3">
        <v>20</v>
      </c>
      <c r="P75" s="3">
        <v>13</v>
      </c>
      <c r="Q75" s="3">
        <v>13</v>
      </c>
      <c r="R75" s="3">
        <v>50</v>
      </c>
      <c r="S75" s="3">
        <v>50</v>
      </c>
    </row>
    <row r="76" spans="1:19" x14ac:dyDescent="0.2">
      <c r="A76" s="3" t="s">
        <v>12</v>
      </c>
      <c r="B76" s="3" t="s">
        <v>13</v>
      </c>
      <c r="C76" s="3" t="s">
        <v>14</v>
      </c>
      <c r="D76" s="3" t="s">
        <v>345</v>
      </c>
      <c r="E76" s="3" t="s">
        <v>346</v>
      </c>
      <c r="F76" s="3" t="s">
        <v>347</v>
      </c>
      <c r="G76" s="3" t="s">
        <v>348</v>
      </c>
      <c r="H76" s="3" t="s">
        <v>222</v>
      </c>
      <c r="I76" s="3" t="s">
        <v>223</v>
      </c>
      <c r="J76" s="3">
        <v>11.734</v>
      </c>
      <c r="K76" s="3">
        <v>9.3339999999999996</v>
      </c>
      <c r="L76" s="3">
        <v>27</v>
      </c>
      <c r="M76" s="3">
        <v>27</v>
      </c>
      <c r="N76" s="3">
        <v>20</v>
      </c>
      <c r="O76" s="3">
        <v>20</v>
      </c>
      <c r="P76" s="3">
        <v>14</v>
      </c>
      <c r="Q76" s="3">
        <v>14</v>
      </c>
      <c r="R76" s="3">
        <v>162</v>
      </c>
      <c r="S76" s="3">
        <v>162</v>
      </c>
    </row>
    <row r="77" spans="1:19" x14ac:dyDescent="0.2">
      <c r="A77" s="3" t="s">
        <v>12</v>
      </c>
      <c r="B77" s="3" t="s">
        <v>13</v>
      </c>
      <c r="C77" s="3" t="s">
        <v>14</v>
      </c>
      <c r="D77" s="3" t="s">
        <v>349</v>
      </c>
      <c r="E77" s="3" t="s">
        <v>350</v>
      </c>
      <c r="F77" s="3" t="s">
        <v>351</v>
      </c>
      <c r="G77" s="3" t="s">
        <v>352</v>
      </c>
      <c r="H77" s="3" t="s">
        <v>26</v>
      </c>
      <c r="I77" s="3" t="s">
        <v>27</v>
      </c>
      <c r="J77" s="3">
        <v>11.805999999999999</v>
      </c>
      <c r="K77" s="3">
        <v>9.3620000000000001</v>
      </c>
      <c r="L77" s="3">
        <v>27</v>
      </c>
      <c r="M77" s="3">
        <v>27</v>
      </c>
      <c r="N77" s="3">
        <v>20</v>
      </c>
      <c r="O77" s="3">
        <v>20</v>
      </c>
      <c r="P77" s="3">
        <v>13</v>
      </c>
      <c r="Q77" s="3">
        <v>13</v>
      </c>
      <c r="R77" s="3">
        <v>30</v>
      </c>
      <c r="S77" s="3">
        <v>30</v>
      </c>
    </row>
    <row r="78" spans="1:19" x14ac:dyDescent="0.2">
      <c r="A78" s="3" t="s">
        <v>12</v>
      </c>
      <c r="B78" s="3" t="s">
        <v>13</v>
      </c>
      <c r="C78" s="3" t="s">
        <v>14</v>
      </c>
      <c r="D78" s="3" t="s">
        <v>353</v>
      </c>
      <c r="E78" s="3" t="s">
        <v>354</v>
      </c>
      <c r="F78" s="3" t="s">
        <v>355</v>
      </c>
      <c r="G78" s="3" t="s">
        <v>356</v>
      </c>
      <c r="H78" s="3" t="s">
        <v>37</v>
      </c>
      <c r="I78" s="3" t="s">
        <v>4115</v>
      </c>
      <c r="J78" s="3">
        <v>11.738</v>
      </c>
      <c r="K78" s="3">
        <v>9.35</v>
      </c>
      <c r="L78" s="3">
        <v>27</v>
      </c>
      <c r="M78" s="3">
        <v>27</v>
      </c>
      <c r="N78" s="3">
        <v>20</v>
      </c>
      <c r="O78" s="3">
        <v>20</v>
      </c>
      <c r="P78" s="3">
        <v>13</v>
      </c>
      <c r="Q78" s="3">
        <v>13</v>
      </c>
      <c r="R78" s="3">
        <v>46</v>
      </c>
      <c r="S78" s="3">
        <v>46</v>
      </c>
    </row>
    <row r="79" spans="1:19" x14ac:dyDescent="0.2">
      <c r="A79" s="3" t="s">
        <v>12</v>
      </c>
      <c r="B79" s="3" t="s">
        <v>13</v>
      </c>
      <c r="C79" s="3" t="s">
        <v>14</v>
      </c>
      <c r="D79" s="3" t="s">
        <v>357</v>
      </c>
      <c r="E79" s="3" t="s">
        <v>358</v>
      </c>
      <c r="F79" s="3" t="s">
        <v>359</v>
      </c>
      <c r="G79" s="3" t="s">
        <v>360</v>
      </c>
      <c r="H79" s="3" t="s">
        <v>68</v>
      </c>
      <c r="I79" s="3" t="s">
        <v>69</v>
      </c>
      <c r="J79" s="3">
        <v>11.808</v>
      </c>
      <c r="K79" s="3">
        <v>9.1709999999999994</v>
      </c>
      <c r="L79" s="3">
        <v>27</v>
      </c>
      <c r="M79" s="3">
        <v>27</v>
      </c>
      <c r="N79" s="3">
        <v>20</v>
      </c>
      <c r="O79" s="3">
        <v>20</v>
      </c>
      <c r="P79" s="3">
        <v>13</v>
      </c>
      <c r="Q79" s="3">
        <v>13</v>
      </c>
      <c r="R79" s="3">
        <v>34</v>
      </c>
      <c r="S79" s="3">
        <v>34</v>
      </c>
    </row>
    <row r="80" spans="1:19" x14ac:dyDescent="0.2">
      <c r="A80" s="3" t="s">
        <v>12</v>
      </c>
      <c r="B80" s="3" t="s">
        <v>13</v>
      </c>
      <c r="C80" s="3" t="s">
        <v>14</v>
      </c>
      <c r="D80" s="3" t="s">
        <v>361</v>
      </c>
      <c r="E80" s="3" t="s">
        <v>362</v>
      </c>
      <c r="F80" s="3" t="s">
        <v>363</v>
      </c>
      <c r="G80" s="3" t="s">
        <v>364</v>
      </c>
      <c r="H80" s="3" t="s">
        <v>62</v>
      </c>
      <c r="I80" s="3" t="s">
        <v>63</v>
      </c>
      <c r="J80" s="3">
        <v>11.815</v>
      </c>
      <c r="K80" s="3">
        <v>9.3390000000000004</v>
      </c>
      <c r="L80" s="3">
        <v>27</v>
      </c>
      <c r="M80" s="3">
        <v>27</v>
      </c>
      <c r="N80" s="3">
        <v>20</v>
      </c>
      <c r="O80" s="3">
        <v>20</v>
      </c>
      <c r="P80" s="3">
        <v>13</v>
      </c>
      <c r="Q80" s="3">
        <v>13</v>
      </c>
      <c r="R80" s="3">
        <v>18</v>
      </c>
      <c r="S80" s="3">
        <v>18</v>
      </c>
    </row>
    <row r="81" spans="1:19" x14ac:dyDescent="0.2">
      <c r="A81" s="3" t="s">
        <v>12</v>
      </c>
      <c r="B81" s="3" t="s">
        <v>13</v>
      </c>
      <c r="C81" s="3" t="s">
        <v>14</v>
      </c>
      <c r="D81" s="3" t="s">
        <v>365</v>
      </c>
      <c r="E81" s="3" t="s">
        <v>366</v>
      </c>
      <c r="F81" s="3" t="s">
        <v>367</v>
      </c>
      <c r="G81" s="3" t="s">
        <v>368</v>
      </c>
      <c r="H81" s="3" t="s">
        <v>168</v>
      </c>
      <c r="I81" s="3" t="s">
        <v>169</v>
      </c>
      <c r="J81" s="3">
        <v>11.715999999999999</v>
      </c>
      <c r="K81" s="3">
        <v>9.36</v>
      </c>
      <c r="L81" s="3">
        <v>27</v>
      </c>
      <c r="M81" s="3">
        <v>27</v>
      </c>
      <c r="N81" s="3">
        <v>20</v>
      </c>
      <c r="O81" s="3">
        <v>20</v>
      </c>
      <c r="P81" s="3">
        <v>14</v>
      </c>
      <c r="Q81" s="3">
        <v>14</v>
      </c>
      <c r="R81" s="3">
        <v>64</v>
      </c>
      <c r="S81" s="3">
        <v>64</v>
      </c>
    </row>
    <row r="82" spans="1:19" x14ac:dyDescent="0.2">
      <c r="A82" s="3" t="s">
        <v>12</v>
      </c>
      <c r="B82" s="3" t="s">
        <v>13</v>
      </c>
      <c r="C82" s="3" t="s">
        <v>14</v>
      </c>
      <c r="D82" s="3" t="s">
        <v>369</v>
      </c>
      <c r="E82" s="3" t="s">
        <v>370</v>
      </c>
      <c r="F82" s="3" t="s">
        <v>371</v>
      </c>
      <c r="G82" s="3" t="s">
        <v>372</v>
      </c>
      <c r="H82" s="3" t="s">
        <v>141</v>
      </c>
      <c r="I82" s="3" t="s">
        <v>15</v>
      </c>
      <c r="J82" s="3">
        <v>11.721</v>
      </c>
      <c r="K82" s="3">
        <v>9.3670000000000009</v>
      </c>
      <c r="L82" s="3">
        <v>27</v>
      </c>
      <c r="M82" s="3">
        <v>27</v>
      </c>
      <c r="N82" s="3">
        <v>20</v>
      </c>
      <c r="O82" s="3">
        <v>20</v>
      </c>
      <c r="P82" s="3">
        <v>14</v>
      </c>
      <c r="Q82" s="3">
        <v>14</v>
      </c>
      <c r="R82" s="3">
        <v>108</v>
      </c>
      <c r="S82" s="3">
        <v>108</v>
      </c>
    </row>
    <row r="83" spans="1:19" x14ac:dyDescent="0.2">
      <c r="A83" s="3" t="s">
        <v>12</v>
      </c>
      <c r="B83" s="3" t="s">
        <v>13</v>
      </c>
      <c r="C83" s="3" t="s">
        <v>14</v>
      </c>
      <c r="D83" s="3" t="s">
        <v>373</v>
      </c>
      <c r="E83" s="3" t="s">
        <v>374</v>
      </c>
      <c r="F83" s="3" t="s">
        <v>375</v>
      </c>
      <c r="G83" s="3" t="s">
        <v>376</v>
      </c>
      <c r="H83" s="3" t="s">
        <v>62</v>
      </c>
      <c r="I83" s="3" t="s">
        <v>63</v>
      </c>
      <c r="J83" s="3">
        <v>11.9</v>
      </c>
      <c r="K83" s="3">
        <v>9.2929999999999993</v>
      </c>
      <c r="L83" s="3">
        <v>27</v>
      </c>
      <c r="M83" s="3">
        <v>27</v>
      </c>
      <c r="N83" s="3">
        <v>20</v>
      </c>
      <c r="O83" s="3">
        <v>20</v>
      </c>
      <c r="P83" s="3">
        <v>14</v>
      </c>
      <c r="Q83" s="3">
        <v>14</v>
      </c>
      <c r="R83" s="3">
        <v>67</v>
      </c>
      <c r="S83" s="3">
        <v>67</v>
      </c>
    </row>
    <row r="84" spans="1:19" x14ac:dyDescent="0.2">
      <c r="A84" s="3" t="s">
        <v>12</v>
      </c>
      <c r="B84" s="3" t="s">
        <v>13</v>
      </c>
      <c r="C84" s="3" t="s">
        <v>14</v>
      </c>
      <c r="D84" s="3" t="s">
        <v>377</v>
      </c>
      <c r="E84" s="3" t="s">
        <v>378</v>
      </c>
      <c r="F84" s="3" t="s">
        <v>379</v>
      </c>
      <c r="G84" s="3" t="s">
        <v>380</v>
      </c>
      <c r="H84" s="3" t="s">
        <v>37</v>
      </c>
      <c r="I84" s="3" t="s">
        <v>4115</v>
      </c>
      <c r="J84" s="3">
        <v>11.702999999999999</v>
      </c>
      <c r="K84" s="3">
        <v>9.3699999999999992</v>
      </c>
      <c r="L84" s="3">
        <v>27</v>
      </c>
      <c r="M84" s="3">
        <v>27</v>
      </c>
      <c r="N84" s="3">
        <v>20</v>
      </c>
      <c r="O84" s="3">
        <v>20</v>
      </c>
      <c r="P84" s="3">
        <v>13</v>
      </c>
      <c r="Q84" s="3">
        <v>13</v>
      </c>
      <c r="R84" s="3">
        <v>51</v>
      </c>
      <c r="S84" s="3">
        <v>51</v>
      </c>
    </row>
    <row r="85" spans="1:19" x14ac:dyDescent="0.2">
      <c r="A85" s="3" t="s">
        <v>12</v>
      </c>
      <c r="B85" s="3" t="s">
        <v>13</v>
      </c>
      <c r="C85" s="3" t="s">
        <v>14</v>
      </c>
      <c r="D85" s="3" t="s">
        <v>381</v>
      </c>
      <c r="E85" s="3" t="s">
        <v>382</v>
      </c>
      <c r="F85" s="3" t="s">
        <v>383</v>
      </c>
      <c r="G85" s="3" t="s">
        <v>384</v>
      </c>
      <c r="H85" s="3" t="s">
        <v>94</v>
      </c>
      <c r="I85" s="3" t="s">
        <v>95</v>
      </c>
      <c r="J85" s="3">
        <v>11.734</v>
      </c>
      <c r="K85" s="3">
        <v>9.3550000000000004</v>
      </c>
      <c r="L85" s="3">
        <v>27</v>
      </c>
      <c r="M85" s="3">
        <v>27</v>
      </c>
      <c r="N85" s="3">
        <v>20</v>
      </c>
      <c r="O85" s="3">
        <v>20</v>
      </c>
      <c r="P85" s="3">
        <v>13</v>
      </c>
      <c r="Q85" s="3">
        <v>13</v>
      </c>
      <c r="R85" s="3">
        <v>50</v>
      </c>
      <c r="S85" s="3">
        <v>50</v>
      </c>
    </row>
    <row r="86" spans="1:19" x14ac:dyDescent="0.2">
      <c r="A86" s="3" t="s">
        <v>12</v>
      </c>
      <c r="B86" s="3" t="s">
        <v>13</v>
      </c>
      <c r="C86" s="3" t="s">
        <v>14</v>
      </c>
      <c r="D86" s="3" t="s">
        <v>385</v>
      </c>
      <c r="E86" s="3" t="s">
        <v>386</v>
      </c>
      <c r="F86" s="3" t="s">
        <v>387</v>
      </c>
      <c r="G86" s="3" t="s">
        <v>388</v>
      </c>
      <c r="H86" s="3" t="s">
        <v>123</v>
      </c>
      <c r="I86" s="3" t="s">
        <v>15</v>
      </c>
      <c r="J86" s="3">
        <v>11.718999999999999</v>
      </c>
      <c r="K86" s="3">
        <v>9.3770000000000007</v>
      </c>
      <c r="L86" s="3">
        <v>27</v>
      </c>
      <c r="M86" s="3">
        <v>27</v>
      </c>
      <c r="N86" s="3">
        <v>20</v>
      </c>
      <c r="O86" s="3">
        <v>20</v>
      </c>
      <c r="P86" s="3">
        <v>14</v>
      </c>
      <c r="Q86" s="3">
        <v>14</v>
      </c>
      <c r="R86" s="3">
        <v>77</v>
      </c>
      <c r="S86" s="3">
        <v>77</v>
      </c>
    </row>
    <row r="87" spans="1:19" x14ac:dyDescent="0.2">
      <c r="A87" s="3" t="s">
        <v>12</v>
      </c>
      <c r="B87" s="3" t="s">
        <v>13</v>
      </c>
      <c r="C87" s="3" t="s">
        <v>14</v>
      </c>
      <c r="D87" s="3" t="s">
        <v>389</v>
      </c>
      <c r="E87" s="3" t="s">
        <v>390</v>
      </c>
      <c r="F87" s="3" t="s">
        <v>391</v>
      </c>
      <c r="G87" s="3" t="s">
        <v>392</v>
      </c>
      <c r="H87" s="3" t="s">
        <v>100</v>
      </c>
      <c r="I87" s="3" t="s">
        <v>101</v>
      </c>
      <c r="J87" s="3">
        <v>11.978999999999999</v>
      </c>
      <c r="K87" s="3">
        <v>9.2789999999999999</v>
      </c>
      <c r="L87" s="3">
        <v>27</v>
      </c>
      <c r="M87" s="3">
        <v>27</v>
      </c>
      <c r="N87" s="3">
        <v>20</v>
      </c>
      <c r="O87" s="3">
        <v>20</v>
      </c>
      <c r="P87" s="3">
        <v>13</v>
      </c>
      <c r="Q87" s="3">
        <v>13</v>
      </c>
      <c r="R87" s="3">
        <v>49</v>
      </c>
      <c r="S87" s="3">
        <v>49</v>
      </c>
    </row>
    <row r="88" spans="1:19" x14ac:dyDescent="0.2">
      <c r="A88" s="3" t="s">
        <v>12</v>
      </c>
      <c r="B88" s="3" t="s">
        <v>13</v>
      </c>
      <c r="C88" s="3" t="s">
        <v>14</v>
      </c>
      <c r="D88" t="s">
        <v>4065</v>
      </c>
      <c r="E88" t="s">
        <v>4072</v>
      </c>
      <c r="F88" s="3" t="s">
        <v>16</v>
      </c>
      <c r="G88" s="3" t="s">
        <v>17</v>
      </c>
      <c r="H88" s="3" t="s">
        <v>4115</v>
      </c>
      <c r="I88" s="3" t="s">
        <v>4115</v>
      </c>
      <c r="J88" s="3">
        <v>11.845061400000001</v>
      </c>
      <c r="K88" s="3">
        <v>9.3057622999999996</v>
      </c>
      <c r="L88" s="3">
        <v>27</v>
      </c>
      <c r="M88" s="3">
        <v>27</v>
      </c>
      <c r="N88" s="3">
        <v>20</v>
      </c>
      <c r="O88" s="3">
        <v>20</v>
      </c>
      <c r="P88" s="3">
        <v>13</v>
      </c>
      <c r="Q88" s="3">
        <v>13</v>
      </c>
      <c r="R88" s="3">
        <v>18</v>
      </c>
      <c r="S88" s="3">
        <v>18</v>
      </c>
    </row>
    <row r="89" spans="1:19" x14ac:dyDescent="0.2">
      <c r="A89" s="3" t="s">
        <v>12</v>
      </c>
      <c r="B89" s="3" t="s">
        <v>13</v>
      </c>
      <c r="C89" s="3" t="s">
        <v>14</v>
      </c>
      <c r="D89" s="3" t="s">
        <v>393</v>
      </c>
      <c r="E89" s="3" t="s">
        <v>394</v>
      </c>
      <c r="F89" s="3" t="s">
        <v>395</v>
      </c>
      <c r="G89" s="3" t="s">
        <v>396</v>
      </c>
      <c r="H89" s="3" t="s">
        <v>180</v>
      </c>
      <c r="I89" s="3" t="s">
        <v>397</v>
      </c>
      <c r="J89" s="3">
        <v>11.654</v>
      </c>
      <c r="K89" s="3">
        <v>9.3450000000000006</v>
      </c>
      <c r="L89" s="3">
        <v>27</v>
      </c>
      <c r="M89" s="3">
        <v>27</v>
      </c>
      <c r="N89" s="3">
        <v>20</v>
      </c>
      <c r="O89" s="3">
        <v>20</v>
      </c>
      <c r="P89" s="3">
        <v>14</v>
      </c>
      <c r="Q89" s="3">
        <v>14</v>
      </c>
      <c r="R89" s="3">
        <v>166</v>
      </c>
      <c r="S89" s="3">
        <v>166</v>
      </c>
    </row>
    <row r="90" spans="1:19" x14ac:dyDescent="0.2">
      <c r="A90" s="3" t="s">
        <v>12</v>
      </c>
      <c r="B90" s="3" t="s">
        <v>13</v>
      </c>
      <c r="C90" s="3" t="s">
        <v>14</v>
      </c>
      <c r="D90" s="3" t="s">
        <v>398</v>
      </c>
      <c r="E90" s="3" t="s">
        <v>399</v>
      </c>
      <c r="F90" s="3" t="s">
        <v>400</v>
      </c>
      <c r="G90" s="3" t="s">
        <v>401</v>
      </c>
      <c r="H90" s="3" t="s">
        <v>180</v>
      </c>
      <c r="I90" s="3" t="s">
        <v>397</v>
      </c>
      <c r="J90" s="3">
        <v>11.734999999999999</v>
      </c>
      <c r="K90" s="3">
        <v>9.3520000000000003</v>
      </c>
      <c r="L90" s="3">
        <v>27</v>
      </c>
      <c r="M90" s="3">
        <v>27</v>
      </c>
      <c r="N90" s="3">
        <v>20</v>
      </c>
      <c r="O90" s="3">
        <v>20</v>
      </c>
      <c r="P90" s="3">
        <v>13</v>
      </c>
      <c r="Q90" s="3">
        <v>13</v>
      </c>
      <c r="R90" s="3">
        <v>47</v>
      </c>
      <c r="S90" s="3">
        <v>47</v>
      </c>
    </row>
    <row r="91" spans="1:19" x14ac:dyDescent="0.2">
      <c r="A91" s="3" t="s">
        <v>12</v>
      </c>
      <c r="B91" s="3" t="s">
        <v>13</v>
      </c>
      <c r="C91" s="3" t="s">
        <v>14</v>
      </c>
      <c r="D91" s="3" t="s">
        <v>402</v>
      </c>
      <c r="E91" s="3" t="s">
        <v>403</v>
      </c>
      <c r="F91" s="3" t="s">
        <v>404</v>
      </c>
      <c r="G91" s="3" t="s">
        <v>405</v>
      </c>
      <c r="H91" s="3" t="s">
        <v>180</v>
      </c>
      <c r="I91" s="3" t="s">
        <v>397</v>
      </c>
      <c r="J91" s="3">
        <v>11.701000000000001</v>
      </c>
      <c r="K91" s="3">
        <v>9.35</v>
      </c>
      <c r="L91" s="3">
        <v>27</v>
      </c>
      <c r="M91" s="3">
        <v>27</v>
      </c>
      <c r="N91" s="3">
        <v>20</v>
      </c>
      <c r="O91" s="3">
        <v>20</v>
      </c>
      <c r="P91" s="3">
        <v>14</v>
      </c>
      <c r="Q91" s="3">
        <v>14</v>
      </c>
      <c r="R91" s="3">
        <v>129</v>
      </c>
      <c r="S91" s="3">
        <v>129</v>
      </c>
    </row>
    <row r="92" spans="1:19" x14ac:dyDescent="0.2">
      <c r="A92" s="3" t="s">
        <v>12</v>
      </c>
      <c r="B92" s="3" t="s">
        <v>13</v>
      </c>
      <c r="C92" s="3" t="s">
        <v>14</v>
      </c>
      <c r="D92" s="3" t="s">
        <v>406</v>
      </c>
      <c r="E92" s="3" t="s">
        <v>407</v>
      </c>
      <c r="F92" s="3" t="s">
        <v>408</v>
      </c>
      <c r="G92" s="3" t="s">
        <v>409</v>
      </c>
      <c r="H92" s="3" t="s">
        <v>248</v>
      </c>
      <c r="I92" s="3" t="s">
        <v>249</v>
      </c>
      <c r="J92" s="3">
        <v>11.823</v>
      </c>
      <c r="K92" s="3">
        <v>9.2750000000000004</v>
      </c>
      <c r="L92" s="3">
        <v>27</v>
      </c>
      <c r="M92" s="3">
        <v>27</v>
      </c>
      <c r="N92" s="3">
        <v>20</v>
      </c>
      <c r="O92" s="3">
        <v>20</v>
      </c>
      <c r="P92" s="3">
        <v>13</v>
      </c>
      <c r="Q92" s="3">
        <v>13</v>
      </c>
      <c r="R92" s="3">
        <v>43</v>
      </c>
      <c r="S92" s="3">
        <v>43</v>
      </c>
    </row>
    <row r="93" spans="1:19" x14ac:dyDescent="0.2">
      <c r="A93" s="3" t="s">
        <v>12</v>
      </c>
      <c r="B93" s="3" t="s">
        <v>13</v>
      </c>
      <c r="C93" s="3" t="s">
        <v>14</v>
      </c>
      <c r="D93" s="3" t="s">
        <v>410</v>
      </c>
      <c r="E93" s="3" t="s">
        <v>411</v>
      </c>
      <c r="F93" s="3" t="s">
        <v>412</v>
      </c>
      <c r="G93" s="3" t="s">
        <v>413</v>
      </c>
      <c r="H93" s="3" t="s">
        <v>123</v>
      </c>
      <c r="I93" s="3" t="s">
        <v>15</v>
      </c>
      <c r="J93" s="3">
        <v>11.68</v>
      </c>
      <c r="K93" s="3">
        <v>9.3409999999999993</v>
      </c>
      <c r="L93" s="3">
        <v>27</v>
      </c>
      <c r="M93" s="3">
        <v>27</v>
      </c>
      <c r="N93" s="3">
        <v>20</v>
      </c>
      <c r="O93" s="3">
        <v>20</v>
      </c>
      <c r="P93" s="3">
        <v>14</v>
      </c>
      <c r="Q93" s="3">
        <v>14</v>
      </c>
      <c r="R93" s="3">
        <v>139</v>
      </c>
      <c r="S93" s="3">
        <v>139</v>
      </c>
    </row>
    <row r="94" spans="1:19" x14ac:dyDescent="0.2">
      <c r="A94" s="3" t="s">
        <v>12</v>
      </c>
      <c r="B94" s="3" t="s">
        <v>13</v>
      </c>
      <c r="C94" s="3" t="s">
        <v>14</v>
      </c>
      <c r="D94" s="3" t="s">
        <v>414</v>
      </c>
      <c r="E94" s="3" t="s">
        <v>415</v>
      </c>
      <c r="F94" s="3" t="s">
        <v>416</v>
      </c>
      <c r="G94" s="3" t="s">
        <v>417</v>
      </c>
      <c r="H94" s="3" t="s">
        <v>248</v>
      </c>
      <c r="I94" s="3" t="s">
        <v>249</v>
      </c>
      <c r="J94" s="3" t="s">
        <v>4115</v>
      </c>
      <c r="K94" s="3" t="s">
        <v>4115</v>
      </c>
      <c r="L94" s="3">
        <v>27</v>
      </c>
      <c r="M94" s="3">
        <v>27</v>
      </c>
      <c r="N94" s="3">
        <v>20</v>
      </c>
      <c r="O94" s="3">
        <v>20</v>
      </c>
      <c r="P94" s="3">
        <v>13</v>
      </c>
      <c r="Q94" s="3">
        <v>13</v>
      </c>
      <c r="R94" s="3">
        <v>15</v>
      </c>
      <c r="S94" s="3">
        <v>15</v>
      </c>
    </row>
    <row r="95" spans="1:19" x14ac:dyDescent="0.2">
      <c r="A95" s="3" t="s">
        <v>12</v>
      </c>
      <c r="B95" s="3" t="s">
        <v>13</v>
      </c>
      <c r="C95" s="3" t="s">
        <v>14</v>
      </c>
      <c r="D95" s="3" t="s">
        <v>418</v>
      </c>
      <c r="E95" s="3" t="s">
        <v>419</v>
      </c>
      <c r="F95" s="3" t="s">
        <v>420</v>
      </c>
      <c r="G95" s="3" t="s">
        <v>421</v>
      </c>
      <c r="H95" s="3" t="s">
        <v>314</v>
      </c>
      <c r="I95" s="3" t="s">
        <v>315</v>
      </c>
      <c r="J95" s="3">
        <v>11.629</v>
      </c>
      <c r="K95" s="3">
        <v>9.3230000000000004</v>
      </c>
      <c r="L95" s="3">
        <v>27</v>
      </c>
      <c r="M95" s="3">
        <v>27</v>
      </c>
      <c r="N95" s="3">
        <v>20</v>
      </c>
      <c r="O95" s="3">
        <v>20</v>
      </c>
      <c r="P95" s="3">
        <v>13</v>
      </c>
      <c r="Q95" s="3">
        <v>13</v>
      </c>
      <c r="R95" s="3">
        <v>41</v>
      </c>
      <c r="S95" s="3">
        <v>41</v>
      </c>
    </row>
    <row r="96" spans="1:19" x14ac:dyDescent="0.2">
      <c r="A96" s="3" t="s">
        <v>12</v>
      </c>
      <c r="B96" s="3" t="s">
        <v>13</v>
      </c>
      <c r="C96" s="3" t="s">
        <v>14</v>
      </c>
      <c r="D96" s="3" t="s">
        <v>422</v>
      </c>
      <c r="E96" s="3" t="s">
        <v>423</v>
      </c>
      <c r="F96" s="3" t="s">
        <v>424</v>
      </c>
      <c r="G96" s="3" t="s">
        <v>425</v>
      </c>
      <c r="H96" s="3" t="s">
        <v>100</v>
      </c>
      <c r="I96" s="3" t="s">
        <v>101</v>
      </c>
      <c r="J96" s="3">
        <v>11.997999999999999</v>
      </c>
      <c r="K96" s="3">
        <v>9.2739999999999991</v>
      </c>
      <c r="L96" s="3">
        <v>27</v>
      </c>
      <c r="M96" s="3">
        <v>27</v>
      </c>
      <c r="N96" s="3">
        <v>20</v>
      </c>
      <c r="O96" s="3">
        <v>20</v>
      </c>
      <c r="P96" s="3">
        <v>13</v>
      </c>
      <c r="Q96" s="3">
        <v>13</v>
      </c>
      <c r="R96" s="3">
        <v>13</v>
      </c>
      <c r="S96" s="3">
        <v>13</v>
      </c>
    </row>
    <row r="97" spans="1:19" x14ac:dyDescent="0.2">
      <c r="A97" s="3" t="s">
        <v>12</v>
      </c>
      <c r="B97" s="3" t="s">
        <v>13</v>
      </c>
      <c r="C97" s="3" t="s">
        <v>14</v>
      </c>
      <c r="D97" s="3" t="s">
        <v>426</v>
      </c>
      <c r="E97" s="3" t="s">
        <v>427</v>
      </c>
      <c r="F97" s="3" t="s">
        <v>428</v>
      </c>
      <c r="G97" s="3" t="s">
        <v>429</v>
      </c>
      <c r="H97" s="3" t="s">
        <v>37</v>
      </c>
      <c r="I97" s="3" t="s">
        <v>4115</v>
      </c>
      <c r="J97" s="3">
        <v>11.625999999999999</v>
      </c>
      <c r="K97" s="3">
        <v>9.3409999999999993</v>
      </c>
      <c r="L97" s="3">
        <v>27</v>
      </c>
      <c r="M97" s="3">
        <v>27</v>
      </c>
      <c r="N97" s="3">
        <v>20</v>
      </c>
      <c r="O97" s="3">
        <v>20</v>
      </c>
      <c r="P97" s="3">
        <v>14</v>
      </c>
      <c r="Q97" s="3">
        <v>14</v>
      </c>
      <c r="R97" s="3">
        <v>74</v>
      </c>
      <c r="S97" s="3">
        <v>74</v>
      </c>
    </row>
    <row r="98" spans="1:19" x14ac:dyDescent="0.2">
      <c r="A98" s="3" t="s">
        <v>12</v>
      </c>
      <c r="B98" s="3" t="s">
        <v>13</v>
      </c>
      <c r="C98" s="3" t="s">
        <v>14</v>
      </c>
      <c r="D98" s="3" t="s">
        <v>430</v>
      </c>
      <c r="E98" s="3" t="s">
        <v>431</v>
      </c>
      <c r="F98" s="3" t="s">
        <v>432</v>
      </c>
      <c r="G98" s="3" t="s">
        <v>433</v>
      </c>
      <c r="H98" s="3" t="s">
        <v>180</v>
      </c>
      <c r="I98" s="3" t="s">
        <v>397</v>
      </c>
      <c r="J98" s="3">
        <v>11.759</v>
      </c>
      <c r="K98" s="3">
        <v>9.3409999999999993</v>
      </c>
      <c r="L98" s="3">
        <v>27</v>
      </c>
      <c r="M98" s="3">
        <v>27</v>
      </c>
      <c r="N98" s="3">
        <v>20</v>
      </c>
      <c r="O98" s="3">
        <v>20</v>
      </c>
      <c r="P98" s="3">
        <v>14</v>
      </c>
      <c r="Q98" s="3">
        <v>14</v>
      </c>
      <c r="R98" s="3">
        <v>136</v>
      </c>
      <c r="S98" s="3">
        <v>136</v>
      </c>
    </row>
    <row r="99" spans="1:19" x14ac:dyDescent="0.2">
      <c r="A99" s="3" t="s">
        <v>12</v>
      </c>
      <c r="B99" s="3" t="s">
        <v>13</v>
      </c>
      <c r="C99" s="3" t="s">
        <v>14</v>
      </c>
      <c r="D99" s="3" t="s">
        <v>434</v>
      </c>
      <c r="E99" s="3" t="s">
        <v>435</v>
      </c>
      <c r="F99" s="3" t="s">
        <v>436</v>
      </c>
      <c r="G99" s="3" t="s">
        <v>437</v>
      </c>
      <c r="H99" s="3" t="s">
        <v>89</v>
      </c>
      <c r="I99" s="3" t="s">
        <v>15</v>
      </c>
      <c r="J99" s="3">
        <v>11.787000000000001</v>
      </c>
      <c r="K99" s="3">
        <v>9.3390000000000004</v>
      </c>
      <c r="L99" s="3">
        <v>27</v>
      </c>
      <c r="M99" s="3">
        <v>27</v>
      </c>
      <c r="N99" s="3">
        <v>20</v>
      </c>
      <c r="O99" s="3">
        <v>20</v>
      </c>
      <c r="P99" s="3">
        <v>14</v>
      </c>
      <c r="Q99" s="3">
        <v>14</v>
      </c>
      <c r="R99" s="3">
        <v>97</v>
      </c>
      <c r="S99" s="3">
        <v>97</v>
      </c>
    </row>
    <row r="100" spans="1:19" x14ac:dyDescent="0.2">
      <c r="A100" s="3" t="s">
        <v>12</v>
      </c>
      <c r="B100" s="3" t="s">
        <v>13</v>
      </c>
      <c r="C100" s="3" t="s">
        <v>14</v>
      </c>
      <c r="D100" s="3" t="s">
        <v>438</v>
      </c>
      <c r="E100" s="3" t="s">
        <v>439</v>
      </c>
      <c r="F100" s="3" t="s">
        <v>440</v>
      </c>
      <c r="G100" s="3" t="s">
        <v>441</v>
      </c>
      <c r="H100" s="3" t="s">
        <v>151</v>
      </c>
      <c r="I100" s="3" t="s">
        <v>4115</v>
      </c>
      <c r="J100" s="3">
        <v>11.991</v>
      </c>
      <c r="K100" s="3">
        <v>9.3260000000000005</v>
      </c>
      <c r="L100" s="3">
        <v>27</v>
      </c>
      <c r="M100" s="3">
        <v>27</v>
      </c>
      <c r="N100" s="3">
        <v>20</v>
      </c>
      <c r="O100" s="3">
        <v>20</v>
      </c>
      <c r="P100" s="3">
        <v>13</v>
      </c>
      <c r="Q100" s="3">
        <v>13</v>
      </c>
      <c r="R100" s="3">
        <v>31</v>
      </c>
      <c r="S100" s="3">
        <v>31</v>
      </c>
    </row>
    <row r="101" spans="1:19" x14ac:dyDescent="0.2">
      <c r="A101" s="3" t="s">
        <v>12</v>
      </c>
      <c r="B101" s="3" t="s">
        <v>13</v>
      </c>
      <c r="C101" s="3" t="s">
        <v>14</v>
      </c>
      <c r="D101" s="3" t="s">
        <v>442</v>
      </c>
      <c r="E101" s="3" t="s">
        <v>443</v>
      </c>
      <c r="F101" s="3" t="s">
        <v>444</v>
      </c>
      <c r="G101" s="3" t="s">
        <v>445</v>
      </c>
      <c r="H101" s="3" t="s">
        <v>151</v>
      </c>
      <c r="I101" s="3" t="s">
        <v>4115</v>
      </c>
      <c r="J101" s="3">
        <v>11.914</v>
      </c>
      <c r="K101" s="3">
        <v>9.3849999999999998</v>
      </c>
      <c r="L101" s="3">
        <v>27</v>
      </c>
      <c r="M101" s="3">
        <v>27</v>
      </c>
      <c r="N101" s="3">
        <v>20</v>
      </c>
      <c r="O101" s="3">
        <v>20</v>
      </c>
      <c r="P101" s="3">
        <v>13</v>
      </c>
      <c r="Q101" s="3">
        <v>13</v>
      </c>
      <c r="R101" s="3">
        <v>45</v>
      </c>
      <c r="S101" s="3">
        <v>45</v>
      </c>
    </row>
    <row r="102" spans="1:19" x14ac:dyDescent="0.2">
      <c r="A102" s="3" t="s">
        <v>12</v>
      </c>
      <c r="B102" s="3" t="s">
        <v>13</v>
      </c>
      <c r="C102" s="3" t="s">
        <v>14</v>
      </c>
      <c r="D102" t="s">
        <v>4068</v>
      </c>
      <c r="E102" t="s">
        <v>4073</v>
      </c>
      <c r="F102" s="3" t="s">
        <v>4115</v>
      </c>
      <c r="G102" s="3" t="s">
        <v>4115</v>
      </c>
      <c r="H102" s="3" t="s">
        <v>4115</v>
      </c>
      <c r="I102" s="3" t="s">
        <v>4115</v>
      </c>
      <c r="J102" s="3" t="s">
        <v>4115</v>
      </c>
      <c r="K102" s="3" t="s">
        <v>4115</v>
      </c>
      <c r="L102" s="3">
        <v>27</v>
      </c>
      <c r="M102" s="3">
        <v>27</v>
      </c>
      <c r="N102" s="3">
        <v>20</v>
      </c>
      <c r="O102" s="3">
        <v>20</v>
      </c>
      <c r="P102" s="3">
        <v>13</v>
      </c>
      <c r="Q102" s="3">
        <v>13</v>
      </c>
      <c r="R102" s="3">
        <v>20</v>
      </c>
      <c r="S102" s="3">
        <v>20</v>
      </c>
    </row>
    <row r="103" spans="1:19" x14ac:dyDescent="0.2">
      <c r="A103" s="3" t="s">
        <v>12</v>
      </c>
      <c r="B103" s="3" t="s">
        <v>13</v>
      </c>
      <c r="C103" s="3" t="s">
        <v>14</v>
      </c>
      <c r="D103" t="s">
        <v>4069</v>
      </c>
      <c r="E103">
        <v>1806128121</v>
      </c>
      <c r="F103" s="3" t="s">
        <v>4115</v>
      </c>
      <c r="G103" s="3" t="s">
        <v>4115</v>
      </c>
      <c r="H103" s="3" t="s">
        <v>4115</v>
      </c>
      <c r="I103" s="3" t="s">
        <v>4115</v>
      </c>
      <c r="J103" s="3">
        <v>11.75</v>
      </c>
      <c r="K103" s="3">
        <v>9.3420000000000005</v>
      </c>
      <c r="L103" s="3">
        <v>27</v>
      </c>
      <c r="M103" s="3">
        <v>27</v>
      </c>
      <c r="N103" s="3">
        <v>20</v>
      </c>
      <c r="O103" s="3">
        <v>20</v>
      </c>
      <c r="P103" s="3">
        <v>14</v>
      </c>
      <c r="Q103" s="3">
        <v>14</v>
      </c>
      <c r="R103" s="3">
        <v>116</v>
      </c>
      <c r="S103" s="3">
        <v>116</v>
      </c>
    </row>
    <row r="104" spans="1:19" x14ac:dyDescent="0.2">
      <c r="A104" s="3" t="s">
        <v>12</v>
      </c>
      <c r="B104" s="3" t="s">
        <v>13</v>
      </c>
      <c r="C104" s="3" t="s">
        <v>14</v>
      </c>
      <c r="D104" s="3" t="s">
        <v>446</v>
      </c>
      <c r="E104" s="3" t="s">
        <v>447</v>
      </c>
      <c r="F104" s="3" t="s">
        <v>448</v>
      </c>
      <c r="G104" s="3" t="s">
        <v>449</v>
      </c>
      <c r="H104" s="3" t="s">
        <v>56</v>
      </c>
      <c r="I104" s="3" t="s">
        <v>57</v>
      </c>
      <c r="J104" s="3">
        <v>11.749000000000001</v>
      </c>
      <c r="K104" s="3">
        <v>9.3420000000000005</v>
      </c>
      <c r="L104" s="3">
        <v>27</v>
      </c>
      <c r="M104" s="3">
        <v>27</v>
      </c>
      <c r="N104" s="3">
        <v>20</v>
      </c>
      <c r="O104" s="3">
        <v>20</v>
      </c>
      <c r="P104" s="3">
        <v>14</v>
      </c>
      <c r="Q104" s="3">
        <v>14</v>
      </c>
      <c r="R104" s="3">
        <v>192</v>
      </c>
      <c r="S104" s="3">
        <v>192</v>
      </c>
    </row>
    <row r="105" spans="1:19" x14ac:dyDescent="0.2">
      <c r="A105" s="3" t="s">
        <v>12</v>
      </c>
      <c r="B105" s="3" t="s">
        <v>13</v>
      </c>
      <c r="C105" s="3" t="s">
        <v>14</v>
      </c>
      <c r="D105" s="3" t="s">
        <v>450</v>
      </c>
      <c r="E105" s="3" t="s">
        <v>451</v>
      </c>
      <c r="F105" s="3" t="s">
        <v>452</v>
      </c>
      <c r="G105" s="3" t="s">
        <v>453</v>
      </c>
      <c r="H105" s="3" t="s">
        <v>56</v>
      </c>
      <c r="I105" s="3" t="s">
        <v>57</v>
      </c>
      <c r="J105" s="3">
        <v>11.757</v>
      </c>
      <c r="K105" s="3">
        <v>9.3350000000000009</v>
      </c>
      <c r="L105" s="3">
        <v>27</v>
      </c>
      <c r="M105" s="3">
        <v>27</v>
      </c>
      <c r="N105" s="3">
        <v>20</v>
      </c>
      <c r="O105" s="3">
        <v>20</v>
      </c>
      <c r="P105" s="3">
        <v>13</v>
      </c>
      <c r="Q105" s="3">
        <v>13</v>
      </c>
      <c r="R105" s="3">
        <v>50</v>
      </c>
      <c r="S105" s="3">
        <v>50</v>
      </c>
    </row>
    <row r="106" spans="1:19" x14ac:dyDescent="0.2">
      <c r="A106" s="3" t="s">
        <v>12</v>
      </c>
      <c r="B106" s="3" t="s">
        <v>13</v>
      </c>
      <c r="C106" s="3" t="s">
        <v>14</v>
      </c>
      <c r="D106" s="3" t="s">
        <v>454</v>
      </c>
      <c r="E106" s="3" t="s">
        <v>455</v>
      </c>
      <c r="F106" s="3" t="s">
        <v>456</v>
      </c>
      <c r="G106" s="3" t="s">
        <v>457</v>
      </c>
      <c r="H106" s="3" t="s">
        <v>123</v>
      </c>
      <c r="I106" s="3" t="s">
        <v>15</v>
      </c>
      <c r="J106" s="3">
        <v>11.686999999999999</v>
      </c>
      <c r="K106" s="3">
        <v>9.4039999999999999</v>
      </c>
      <c r="L106" s="3">
        <v>27</v>
      </c>
      <c r="M106" s="3">
        <v>27</v>
      </c>
      <c r="N106" s="3">
        <v>20</v>
      </c>
      <c r="O106" s="3">
        <v>20</v>
      </c>
      <c r="P106" s="3">
        <v>14</v>
      </c>
      <c r="Q106" s="3">
        <v>14</v>
      </c>
      <c r="R106" s="3">
        <v>279</v>
      </c>
      <c r="S106" s="3">
        <v>279</v>
      </c>
    </row>
    <row r="107" spans="1:19" x14ac:dyDescent="0.2">
      <c r="A107" s="3" t="s">
        <v>12</v>
      </c>
      <c r="B107" s="3" t="s">
        <v>13</v>
      </c>
      <c r="C107" s="3" t="s">
        <v>14</v>
      </c>
      <c r="D107" s="3" t="s">
        <v>458</v>
      </c>
      <c r="E107" s="3" t="s">
        <v>459</v>
      </c>
      <c r="F107" s="3" t="s">
        <v>460</v>
      </c>
      <c r="G107" s="3" t="s">
        <v>461</v>
      </c>
      <c r="H107" s="3" t="s">
        <v>68</v>
      </c>
      <c r="I107" s="3" t="s">
        <v>69</v>
      </c>
      <c r="J107" s="3">
        <v>11.79</v>
      </c>
      <c r="K107" s="3">
        <v>9.1620000000000008</v>
      </c>
      <c r="L107" s="3">
        <v>27</v>
      </c>
      <c r="M107" s="3">
        <v>27</v>
      </c>
      <c r="N107" s="3">
        <v>20</v>
      </c>
      <c r="O107" s="3">
        <v>20</v>
      </c>
      <c r="P107" s="3">
        <v>13</v>
      </c>
      <c r="Q107" s="3">
        <v>13</v>
      </c>
      <c r="R107" s="3">
        <v>34</v>
      </c>
      <c r="S107" s="3">
        <v>34</v>
      </c>
    </row>
    <row r="108" spans="1:19" x14ac:dyDescent="0.2">
      <c r="A108" s="3" t="s">
        <v>12</v>
      </c>
      <c r="B108" s="3" t="s">
        <v>13</v>
      </c>
      <c r="C108" s="3" t="s">
        <v>14</v>
      </c>
      <c r="D108" s="3" t="s">
        <v>462</v>
      </c>
      <c r="E108" s="3" t="s">
        <v>463</v>
      </c>
      <c r="F108" s="3" t="s">
        <v>464</v>
      </c>
      <c r="G108" s="3" t="s">
        <v>465</v>
      </c>
      <c r="H108" s="3" t="s">
        <v>56</v>
      </c>
      <c r="I108" s="3" t="s">
        <v>57</v>
      </c>
      <c r="J108" s="3">
        <v>11.77</v>
      </c>
      <c r="K108" s="3">
        <v>9.2889999999999997</v>
      </c>
      <c r="L108" s="3">
        <v>27</v>
      </c>
      <c r="M108" s="3">
        <v>27</v>
      </c>
      <c r="N108" s="3">
        <v>20</v>
      </c>
      <c r="O108" s="3">
        <v>20</v>
      </c>
      <c r="P108" s="3">
        <v>13</v>
      </c>
      <c r="Q108" s="3">
        <v>13</v>
      </c>
      <c r="R108" s="3">
        <v>50</v>
      </c>
      <c r="S108" s="3">
        <v>50</v>
      </c>
    </row>
    <row r="109" spans="1:19" x14ac:dyDescent="0.2">
      <c r="A109" s="3" t="s">
        <v>12</v>
      </c>
      <c r="B109" s="3" t="s">
        <v>13</v>
      </c>
      <c r="C109" s="3" t="s">
        <v>14</v>
      </c>
      <c r="D109" s="3" t="s">
        <v>466</v>
      </c>
      <c r="E109" s="3" t="s">
        <v>467</v>
      </c>
      <c r="F109" s="3" t="s">
        <v>468</v>
      </c>
      <c r="G109" s="3" t="s">
        <v>469</v>
      </c>
      <c r="H109" s="3" t="s">
        <v>168</v>
      </c>
      <c r="I109" s="3" t="s">
        <v>169</v>
      </c>
      <c r="J109" s="3">
        <v>11.587</v>
      </c>
      <c r="K109" s="3">
        <v>9.3260000000000005</v>
      </c>
      <c r="L109" s="3">
        <v>27</v>
      </c>
      <c r="M109" s="3">
        <v>27</v>
      </c>
      <c r="N109" s="3">
        <v>20</v>
      </c>
      <c r="O109" s="3">
        <v>20</v>
      </c>
      <c r="P109" s="3">
        <v>14</v>
      </c>
      <c r="Q109" s="3">
        <v>14</v>
      </c>
      <c r="R109" s="3">
        <v>125</v>
      </c>
      <c r="S109" s="3">
        <v>125</v>
      </c>
    </row>
    <row r="110" spans="1:19" x14ac:dyDescent="0.2">
      <c r="A110" s="3" t="s">
        <v>12</v>
      </c>
      <c r="B110" s="3" t="s">
        <v>13</v>
      </c>
      <c r="C110" s="3" t="s">
        <v>14</v>
      </c>
      <c r="D110" s="3" t="s">
        <v>470</v>
      </c>
      <c r="E110" s="3" t="s">
        <v>471</v>
      </c>
      <c r="F110" s="3" t="s">
        <v>472</v>
      </c>
      <c r="G110" s="3" t="s">
        <v>473</v>
      </c>
      <c r="H110" s="3" t="s">
        <v>128</v>
      </c>
      <c r="I110" s="3" t="s">
        <v>4115</v>
      </c>
      <c r="J110" s="3">
        <v>11.635999999999999</v>
      </c>
      <c r="K110" s="3">
        <v>9.3439999999999994</v>
      </c>
      <c r="L110" s="3">
        <v>27</v>
      </c>
      <c r="M110" s="3">
        <v>27</v>
      </c>
      <c r="N110" s="3">
        <v>20</v>
      </c>
      <c r="O110" s="3">
        <v>20</v>
      </c>
      <c r="P110" s="3">
        <v>13</v>
      </c>
      <c r="Q110" s="3">
        <v>13</v>
      </c>
      <c r="R110" s="3">
        <v>30</v>
      </c>
      <c r="S110" s="3">
        <v>30</v>
      </c>
    </row>
    <row r="111" spans="1:19" x14ac:dyDescent="0.2">
      <c r="A111" s="3" t="s">
        <v>12</v>
      </c>
      <c r="B111" s="3" t="s">
        <v>13</v>
      </c>
      <c r="C111" s="3" t="s">
        <v>14</v>
      </c>
      <c r="D111" t="s">
        <v>4067</v>
      </c>
      <c r="E111">
        <v>1180610096</v>
      </c>
      <c r="F111" s="3" t="s">
        <v>4115</v>
      </c>
      <c r="G111" s="3" t="s">
        <v>4115</v>
      </c>
      <c r="H111" s="3" t="s">
        <v>4115</v>
      </c>
      <c r="I111" s="3" t="s">
        <v>4115</v>
      </c>
      <c r="J111" s="3" t="s">
        <v>4115</v>
      </c>
      <c r="K111" s="3" t="s">
        <v>4115</v>
      </c>
      <c r="L111" s="3">
        <v>27</v>
      </c>
      <c r="M111" s="3">
        <v>27</v>
      </c>
      <c r="N111" s="3">
        <v>20</v>
      </c>
      <c r="O111" s="3">
        <v>20</v>
      </c>
      <c r="P111" s="3">
        <v>14</v>
      </c>
      <c r="Q111" s="3">
        <v>14</v>
      </c>
      <c r="R111" s="3">
        <v>156</v>
      </c>
      <c r="S111" s="3">
        <v>156</v>
      </c>
    </row>
    <row r="112" spans="1:19" x14ac:dyDescent="0.2">
      <c r="A112" s="3" t="s">
        <v>12</v>
      </c>
      <c r="B112" s="3" t="s">
        <v>13</v>
      </c>
      <c r="C112" s="3" t="s">
        <v>14</v>
      </c>
      <c r="D112" s="3" t="s">
        <v>474</v>
      </c>
      <c r="E112" s="3" t="s">
        <v>475</v>
      </c>
      <c r="F112" s="3" t="s">
        <v>476</v>
      </c>
      <c r="G112" s="3" t="s">
        <v>477</v>
      </c>
      <c r="H112" s="3" t="s">
        <v>94</v>
      </c>
      <c r="I112" s="3" t="s">
        <v>95</v>
      </c>
      <c r="J112" s="3">
        <v>11.737</v>
      </c>
      <c r="K112" s="3">
        <v>9.3510000000000009</v>
      </c>
      <c r="L112" s="3">
        <v>27</v>
      </c>
      <c r="M112" s="3">
        <v>27</v>
      </c>
      <c r="N112" s="3">
        <v>20</v>
      </c>
      <c r="O112" s="3">
        <v>20</v>
      </c>
      <c r="P112" s="3">
        <v>13</v>
      </c>
      <c r="Q112" s="3">
        <v>13</v>
      </c>
      <c r="R112" s="3">
        <v>38</v>
      </c>
      <c r="S112" s="3">
        <v>38</v>
      </c>
    </row>
    <row r="113" spans="1:19" x14ac:dyDescent="0.2">
      <c r="A113" s="3" t="s">
        <v>12</v>
      </c>
      <c r="B113" s="3" t="s">
        <v>13</v>
      </c>
      <c r="C113" s="3" t="s">
        <v>14</v>
      </c>
      <c r="D113" s="3" t="s">
        <v>478</v>
      </c>
      <c r="E113" s="3" t="s">
        <v>479</v>
      </c>
      <c r="F113" s="3" t="s">
        <v>480</v>
      </c>
      <c r="G113" s="3" t="s">
        <v>481</v>
      </c>
      <c r="H113" s="3" t="s">
        <v>141</v>
      </c>
      <c r="I113" s="3" t="s">
        <v>15</v>
      </c>
      <c r="J113" s="3">
        <v>11.759</v>
      </c>
      <c r="K113" s="3">
        <v>9.3859999999999992</v>
      </c>
      <c r="L113" s="3">
        <v>27</v>
      </c>
      <c r="M113" s="3">
        <v>27</v>
      </c>
      <c r="N113" s="3">
        <v>20</v>
      </c>
      <c r="O113" s="3">
        <v>20</v>
      </c>
      <c r="P113" s="3">
        <v>13</v>
      </c>
      <c r="Q113" s="3">
        <v>13</v>
      </c>
      <c r="R113" s="3">
        <v>49</v>
      </c>
      <c r="S113" s="3">
        <v>49</v>
      </c>
    </row>
    <row r="114" spans="1:19" x14ac:dyDescent="0.2">
      <c r="A114" s="3" t="s">
        <v>12</v>
      </c>
      <c r="B114" s="3" t="s">
        <v>13</v>
      </c>
      <c r="C114" s="3" t="s">
        <v>14</v>
      </c>
      <c r="D114" s="3" t="s">
        <v>482</v>
      </c>
      <c r="E114" s="3" t="s">
        <v>483</v>
      </c>
      <c r="F114" s="3" t="s">
        <v>484</v>
      </c>
      <c r="G114" s="3" t="s">
        <v>485</v>
      </c>
      <c r="H114" s="3" t="s">
        <v>62</v>
      </c>
      <c r="I114" s="3" t="s">
        <v>63</v>
      </c>
      <c r="J114" s="3">
        <v>11.821</v>
      </c>
      <c r="K114" s="3">
        <v>9.2989999999999995</v>
      </c>
      <c r="L114" s="3">
        <v>27</v>
      </c>
      <c r="M114" s="3">
        <v>27</v>
      </c>
      <c r="N114" s="3">
        <v>20</v>
      </c>
      <c r="O114" s="3">
        <v>20</v>
      </c>
      <c r="P114" s="3">
        <v>13</v>
      </c>
      <c r="Q114" s="3">
        <v>13</v>
      </c>
      <c r="R114" s="3">
        <v>50</v>
      </c>
      <c r="S114" s="3">
        <v>50</v>
      </c>
    </row>
    <row r="115" spans="1:19" x14ac:dyDescent="0.2">
      <c r="A115" s="3" t="s">
        <v>12</v>
      </c>
      <c r="B115" s="3" t="s">
        <v>13</v>
      </c>
      <c r="C115" s="3" t="s">
        <v>14</v>
      </c>
      <c r="D115" s="3" t="s">
        <v>486</v>
      </c>
      <c r="E115" s="3" t="s">
        <v>487</v>
      </c>
      <c r="F115" s="3" t="s">
        <v>488</v>
      </c>
      <c r="G115" s="3" t="s">
        <v>489</v>
      </c>
      <c r="H115" s="3" t="s">
        <v>314</v>
      </c>
      <c r="I115" s="3" t="s">
        <v>315</v>
      </c>
      <c r="J115" s="3">
        <v>11.631</v>
      </c>
      <c r="K115" s="3">
        <v>9.34</v>
      </c>
      <c r="L115" s="3">
        <v>27</v>
      </c>
      <c r="M115" s="3">
        <v>27</v>
      </c>
      <c r="N115" s="3">
        <v>20</v>
      </c>
      <c r="O115" s="3">
        <v>20</v>
      </c>
      <c r="P115" s="3">
        <v>14</v>
      </c>
      <c r="Q115" s="3">
        <v>14</v>
      </c>
      <c r="R115" s="3">
        <v>129</v>
      </c>
      <c r="S115" s="3">
        <v>129</v>
      </c>
    </row>
    <row r="116" spans="1:19" x14ac:dyDescent="0.2">
      <c r="A116" s="3" t="s">
        <v>12</v>
      </c>
      <c r="B116" s="3" t="s">
        <v>13</v>
      </c>
      <c r="C116" s="3" t="s">
        <v>14</v>
      </c>
      <c r="D116" s="3" t="s">
        <v>490</v>
      </c>
      <c r="E116" s="3" t="s">
        <v>491</v>
      </c>
      <c r="F116" s="3" t="s">
        <v>492</v>
      </c>
      <c r="G116" s="3" t="s">
        <v>493</v>
      </c>
      <c r="H116" s="3" t="s">
        <v>314</v>
      </c>
      <c r="I116" s="3" t="s">
        <v>315</v>
      </c>
      <c r="J116" s="3">
        <v>11.692</v>
      </c>
      <c r="K116" s="3">
        <v>9.3450000000000006</v>
      </c>
      <c r="L116" s="3">
        <v>27</v>
      </c>
      <c r="M116" s="3">
        <v>27</v>
      </c>
      <c r="N116" s="3">
        <v>20</v>
      </c>
      <c r="O116" s="3">
        <v>20</v>
      </c>
      <c r="P116" s="3">
        <v>13</v>
      </c>
      <c r="Q116" s="3">
        <v>13</v>
      </c>
      <c r="R116" s="3">
        <v>41</v>
      </c>
      <c r="S116" s="3">
        <v>41</v>
      </c>
    </row>
    <row r="117" spans="1:19" x14ac:dyDescent="0.2">
      <c r="A117" s="3" t="s">
        <v>12</v>
      </c>
      <c r="B117" s="3" t="s">
        <v>13</v>
      </c>
      <c r="C117" s="3" t="s">
        <v>14</v>
      </c>
      <c r="D117" s="3" t="s">
        <v>494</v>
      </c>
      <c r="E117" s="3" t="s">
        <v>495</v>
      </c>
      <c r="F117" s="3" t="s">
        <v>496</v>
      </c>
      <c r="G117" s="3" t="s">
        <v>497</v>
      </c>
      <c r="H117" s="3" t="s">
        <v>37</v>
      </c>
      <c r="I117" s="3" t="s">
        <v>4115</v>
      </c>
      <c r="J117" s="3">
        <v>11.734999999999999</v>
      </c>
      <c r="K117" s="3">
        <v>9.3510000000000009</v>
      </c>
      <c r="L117" s="3">
        <v>27</v>
      </c>
      <c r="M117" s="3">
        <v>27</v>
      </c>
      <c r="N117" s="3">
        <v>20</v>
      </c>
      <c r="O117" s="3">
        <v>20</v>
      </c>
      <c r="P117" s="3">
        <v>13</v>
      </c>
      <c r="Q117" s="3">
        <v>13</v>
      </c>
      <c r="R117" s="3">
        <v>17</v>
      </c>
      <c r="S117" s="3">
        <v>17</v>
      </c>
    </row>
    <row r="118" spans="1:19" x14ac:dyDescent="0.2">
      <c r="A118" s="3" t="s">
        <v>12</v>
      </c>
      <c r="B118" s="3" t="s">
        <v>13</v>
      </c>
      <c r="C118" s="3" t="s">
        <v>14</v>
      </c>
      <c r="D118" s="3" t="s">
        <v>498</v>
      </c>
      <c r="E118" s="3" t="s">
        <v>499</v>
      </c>
      <c r="F118" s="3" t="s">
        <v>500</v>
      </c>
      <c r="G118" s="3" t="s">
        <v>501</v>
      </c>
      <c r="H118" s="3" t="s">
        <v>168</v>
      </c>
      <c r="I118" s="3" t="s">
        <v>169</v>
      </c>
      <c r="J118" s="3">
        <v>11.64</v>
      </c>
      <c r="K118" s="3">
        <v>9.34</v>
      </c>
      <c r="L118" s="3">
        <v>27</v>
      </c>
      <c r="M118" s="3">
        <v>27</v>
      </c>
      <c r="N118" s="3">
        <v>20</v>
      </c>
      <c r="O118" s="3">
        <v>20</v>
      </c>
      <c r="P118" s="3">
        <v>14</v>
      </c>
      <c r="Q118" s="3">
        <v>14</v>
      </c>
      <c r="R118" s="3">
        <v>99</v>
      </c>
      <c r="S118" s="3">
        <v>99</v>
      </c>
    </row>
    <row r="119" spans="1:19" x14ac:dyDescent="0.2">
      <c r="A119" s="3" t="s">
        <v>12</v>
      </c>
      <c r="B119" s="3" t="s">
        <v>13</v>
      </c>
      <c r="C119" s="3" t="s">
        <v>14</v>
      </c>
      <c r="D119" t="s">
        <v>4070</v>
      </c>
      <c r="E119">
        <v>1806144121</v>
      </c>
      <c r="F119" s="3" t="s">
        <v>18</v>
      </c>
      <c r="G119" s="3" t="s">
        <v>19</v>
      </c>
      <c r="H119" s="3" t="s">
        <v>4115</v>
      </c>
      <c r="I119" s="3" t="s">
        <v>4115</v>
      </c>
      <c r="J119" s="3">
        <v>11.5907912</v>
      </c>
      <c r="K119" s="3">
        <v>9.3296817999999995</v>
      </c>
      <c r="L119" s="3">
        <v>27</v>
      </c>
      <c r="M119" s="3">
        <v>27</v>
      </c>
      <c r="N119" s="3">
        <v>20</v>
      </c>
      <c r="O119" s="3">
        <v>20</v>
      </c>
      <c r="P119" s="3">
        <v>14</v>
      </c>
      <c r="Q119" s="3">
        <v>14</v>
      </c>
      <c r="R119" s="3">
        <v>80</v>
      </c>
      <c r="S119" s="3">
        <v>80</v>
      </c>
    </row>
    <row r="120" spans="1:19" x14ac:dyDescent="0.2">
      <c r="A120" s="3" t="s">
        <v>12</v>
      </c>
      <c r="B120" s="3" t="s">
        <v>13</v>
      </c>
      <c r="C120" s="3" t="s">
        <v>14</v>
      </c>
      <c r="D120" s="3" t="s">
        <v>506</v>
      </c>
      <c r="E120" s="3" t="s">
        <v>507</v>
      </c>
      <c r="F120" s="3" t="s">
        <v>508</v>
      </c>
      <c r="G120" s="3" t="s">
        <v>509</v>
      </c>
      <c r="H120" s="3" t="s">
        <v>141</v>
      </c>
      <c r="I120" s="3" t="s">
        <v>15</v>
      </c>
      <c r="J120" s="3">
        <v>11.721</v>
      </c>
      <c r="K120" s="3">
        <v>9.3670000000000009</v>
      </c>
      <c r="L120" s="3">
        <v>27</v>
      </c>
      <c r="M120" s="3">
        <v>27</v>
      </c>
      <c r="N120" s="3">
        <v>20</v>
      </c>
      <c r="O120" s="3">
        <v>20</v>
      </c>
      <c r="P120" s="3">
        <v>14</v>
      </c>
      <c r="Q120" s="3">
        <v>14</v>
      </c>
      <c r="R120" s="3">
        <v>56</v>
      </c>
      <c r="S120" s="3">
        <v>56</v>
      </c>
    </row>
    <row r="121" spans="1:19" x14ac:dyDescent="0.2">
      <c r="A121" s="3" t="s">
        <v>12</v>
      </c>
      <c r="B121" s="3" t="s">
        <v>13</v>
      </c>
      <c r="C121" s="3" t="s">
        <v>14</v>
      </c>
      <c r="D121" s="3" t="s">
        <v>510</v>
      </c>
      <c r="E121" s="3" t="s">
        <v>511</v>
      </c>
      <c r="F121" s="3" t="s">
        <v>512</v>
      </c>
      <c r="G121" s="3" t="s">
        <v>293</v>
      </c>
      <c r="H121" s="3" t="s">
        <v>151</v>
      </c>
      <c r="I121" s="3" t="s">
        <v>4115</v>
      </c>
      <c r="J121" s="3" t="s">
        <v>4115</v>
      </c>
      <c r="K121" s="3" t="s">
        <v>4115</v>
      </c>
      <c r="L121" s="3">
        <v>27</v>
      </c>
      <c r="M121" s="3">
        <v>27</v>
      </c>
      <c r="N121" s="3">
        <v>20</v>
      </c>
      <c r="O121" s="3">
        <v>20</v>
      </c>
      <c r="P121" s="3">
        <v>14</v>
      </c>
      <c r="Q121" s="3">
        <v>14</v>
      </c>
      <c r="R121" s="3">
        <v>70</v>
      </c>
      <c r="S121" s="3">
        <v>70</v>
      </c>
    </row>
    <row r="122" spans="1:19" x14ac:dyDescent="0.2">
      <c r="A122" s="3" t="s">
        <v>12</v>
      </c>
      <c r="B122" s="3" t="s">
        <v>13</v>
      </c>
      <c r="C122" s="3" t="s">
        <v>14</v>
      </c>
      <c r="D122" s="3" t="s">
        <v>502</v>
      </c>
      <c r="E122" s="3" t="s">
        <v>503</v>
      </c>
      <c r="F122" s="3" t="s">
        <v>504</v>
      </c>
      <c r="G122" s="3" t="s">
        <v>505</v>
      </c>
      <c r="H122" s="3" t="s">
        <v>314</v>
      </c>
      <c r="I122" s="3" t="s">
        <v>315</v>
      </c>
      <c r="J122" s="3">
        <v>11.734</v>
      </c>
      <c r="K122" s="3">
        <v>9.359</v>
      </c>
      <c r="L122" s="3">
        <v>27</v>
      </c>
      <c r="M122" s="3">
        <v>27</v>
      </c>
      <c r="N122" s="3">
        <v>20</v>
      </c>
      <c r="O122" s="3">
        <v>20</v>
      </c>
      <c r="P122" s="3">
        <v>14</v>
      </c>
      <c r="Q122" s="3">
        <v>14</v>
      </c>
      <c r="R122" s="3">
        <v>204</v>
      </c>
      <c r="S122" s="3">
        <v>204</v>
      </c>
    </row>
    <row r="123" spans="1:19" x14ac:dyDescent="0.2">
      <c r="A123" s="3" t="s">
        <v>12</v>
      </c>
      <c r="B123" s="3" t="s">
        <v>13</v>
      </c>
      <c r="C123" s="3" t="s">
        <v>14</v>
      </c>
      <c r="D123" s="3" t="s">
        <v>513</v>
      </c>
      <c r="E123" s="3" t="s">
        <v>514</v>
      </c>
      <c r="F123" s="3" t="s">
        <v>515</v>
      </c>
      <c r="G123" s="3" t="s">
        <v>516</v>
      </c>
      <c r="H123" s="3" t="s">
        <v>128</v>
      </c>
      <c r="I123" s="3" t="s">
        <v>4115</v>
      </c>
      <c r="J123" s="3">
        <v>11.702999999999999</v>
      </c>
      <c r="K123" s="3">
        <v>9.3469999999999995</v>
      </c>
      <c r="L123" s="3">
        <v>27</v>
      </c>
      <c r="M123" s="3">
        <v>27</v>
      </c>
      <c r="N123" s="3">
        <v>20</v>
      </c>
      <c r="O123" s="3">
        <v>20</v>
      </c>
      <c r="P123" s="3">
        <v>14</v>
      </c>
      <c r="Q123" s="3">
        <v>14</v>
      </c>
      <c r="R123" s="3">
        <v>237</v>
      </c>
      <c r="S123" s="3">
        <v>237</v>
      </c>
    </row>
    <row r="124" spans="1:19" x14ac:dyDescent="0.2">
      <c r="A124" s="3" t="s">
        <v>12</v>
      </c>
      <c r="B124" s="3" t="s">
        <v>13</v>
      </c>
      <c r="C124" s="3" t="s">
        <v>14</v>
      </c>
      <c r="D124" s="3" t="s">
        <v>517</v>
      </c>
      <c r="E124" s="3" t="s">
        <v>518</v>
      </c>
      <c r="F124" s="3" t="s">
        <v>519</v>
      </c>
      <c r="G124" s="3" t="s">
        <v>520</v>
      </c>
      <c r="H124" s="3" t="s">
        <v>128</v>
      </c>
      <c r="I124" s="3" t="s">
        <v>4115</v>
      </c>
      <c r="J124" s="3">
        <v>11.635999999999999</v>
      </c>
      <c r="K124" s="3">
        <v>9.3439999999999994</v>
      </c>
      <c r="L124" s="3">
        <v>27</v>
      </c>
      <c r="M124" s="3">
        <v>27</v>
      </c>
      <c r="N124" s="3">
        <v>20</v>
      </c>
      <c r="O124" s="3">
        <v>20</v>
      </c>
      <c r="P124" s="3">
        <v>13</v>
      </c>
      <c r="Q124" s="3">
        <v>13</v>
      </c>
      <c r="R124" s="3">
        <v>50</v>
      </c>
      <c r="S124" s="3">
        <v>50</v>
      </c>
    </row>
    <row r="125" spans="1:19" x14ac:dyDescent="0.2">
      <c r="A125" s="3" t="s">
        <v>12</v>
      </c>
      <c r="B125" s="3" t="s">
        <v>13</v>
      </c>
      <c r="C125" s="3" t="s">
        <v>14</v>
      </c>
      <c r="D125" s="3" t="s">
        <v>521</v>
      </c>
      <c r="E125" s="3" t="s">
        <v>522</v>
      </c>
      <c r="F125" s="3" t="s">
        <v>523</v>
      </c>
      <c r="G125" s="3" t="s">
        <v>524</v>
      </c>
      <c r="H125" s="3" t="s">
        <v>328</v>
      </c>
      <c r="I125" s="3" t="s">
        <v>15</v>
      </c>
      <c r="J125" s="3">
        <v>11.733000000000001</v>
      </c>
      <c r="K125" s="3">
        <v>9.3620000000000001</v>
      </c>
      <c r="L125" s="3">
        <v>27</v>
      </c>
      <c r="M125" s="3">
        <v>27</v>
      </c>
      <c r="N125" s="3">
        <v>20</v>
      </c>
      <c r="O125" s="3">
        <v>20</v>
      </c>
      <c r="P125" s="3">
        <v>14</v>
      </c>
      <c r="Q125" s="3">
        <v>14</v>
      </c>
      <c r="R125" s="3">
        <v>60</v>
      </c>
      <c r="S125" s="3">
        <v>60</v>
      </c>
    </row>
    <row r="126" spans="1:19" x14ac:dyDescent="0.2">
      <c r="A126" s="3" t="s">
        <v>12</v>
      </c>
      <c r="B126" s="3" t="s">
        <v>13</v>
      </c>
      <c r="C126" s="3" t="s">
        <v>14</v>
      </c>
      <c r="D126" s="3" t="s">
        <v>525</v>
      </c>
      <c r="E126" s="3" t="s">
        <v>526</v>
      </c>
      <c r="F126" s="3" t="s">
        <v>527</v>
      </c>
      <c r="G126" s="3" t="s">
        <v>528</v>
      </c>
      <c r="H126" s="3" t="s">
        <v>56</v>
      </c>
      <c r="I126" s="3" t="s">
        <v>57</v>
      </c>
      <c r="J126" s="3">
        <v>11.746</v>
      </c>
      <c r="K126" s="3">
        <v>9.3320000000000007</v>
      </c>
      <c r="L126" s="3">
        <v>27</v>
      </c>
      <c r="M126" s="3">
        <v>27</v>
      </c>
      <c r="N126" s="3">
        <v>20</v>
      </c>
      <c r="O126" s="3">
        <v>20</v>
      </c>
      <c r="P126" s="3">
        <v>13</v>
      </c>
      <c r="Q126" s="3">
        <v>13</v>
      </c>
      <c r="R126" s="3">
        <v>3</v>
      </c>
      <c r="S126" s="3">
        <v>3</v>
      </c>
    </row>
    <row r="127" spans="1:19" x14ac:dyDescent="0.2">
      <c r="A127" s="3" t="s">
        <v>12</v>
      </c>
      <c r="B127" s="3" t="s">
        <v>13</v>
      </c>
      <c r="C127" s="3" t="s">
        <v>14</v>
      </c>
      <c r="D127" s="3" t="s">
        <v>529</v>
      </c>
      <c r="E127" s="3" t="s">
        <v>530</v>
      </c>
      <c r="F127" s="3" t="s">
        <v>531</v>
      </c>
      <c r="G127" s="3" t="s">
        <v>532</v>
      </c>
      <c r="H127" s="3" t="s">
        <v>168</v>
      </c>
      <c r="I127" s="3" t="s">
        <v>169</v>
      </c>
      <c r="J127" s="3">
        <v>11.55</v>
      </c>
      <c r="K127" s="3">
        <v>9.3339999999999996</v>
      </c>
      <c r="L127" s="3">
        <v>27</v>
      </c>
      <c r="M127" s="3">
        <v>27</v>
      </c>
      <c r="N127" s="3">
        <v>20</v>
      </c>
      <c r="O127" s="3">
        <v>20</v>
      </c>
      <c r="P127" s="3">
        <v>13</v>
      </c>
      <c r="Q127" s="3">
        <v>13</v>
      </c>
      <c r="R127" s="3">
        <v>50</v>
      </c>
      <c r="S127" s="3">
        <v>50</v>
      </c>
    </row>
    <row r="128" spans="1:19" x14ac:dyDescent="0.2">
      <c r="A128" s="3" t="s">
        <v>12</v>
      </c>
      <c r="B128" s="3" t="s">
        <v>13</v>
      </c>
      <c r="C128" s="3" t="s">
        <v>14</v>
      </c>
      <c r="D128" s="3" t="s">
        <v>533</v>
      </c>
      <c r="E128" s="3" t="s">
        <v>534</v>
      </c>
      <c r="F128" s="3" t="s">
        <v>535</v>
      </c>
      <c r="G128" s="3" t="s">
        <v>536</v>
      </c>
      <c r="H128" s="3" t="s">
        <v>182</v>
      </c>
      <c r="I128" s="3" t="s">
        <v>15</v>
      </c>
      <c r="J128" s="3">
        <v>11.871</v>
      </c>
      <c r="K128" s="3">
        <v>9.3339999999999996</v>
      </c>
      <c r="L128" s="3">
        <v>27</v>
      </c>
      <c r="M128" s="3">
        <v>27</v>
      </c>
      <c r="N128" s="3">
        <v>20</v>
      </c>
      <c r="O128" s="3">
        <v>20</v>
      </c>
      <c r="P128" s="3">
        <v>13</v>
      </c>
      <c r="Q128" s="3">
        <v>13</v>
      </c>
      <c r="R128" s="3">
        <v>20</v>
      </c>
      <c r="S128" s="3">
        <v>20</v>
      </c>
    </row>
    <row r="129" spans="1:19" x14ac:dyDescent="0.2">
      <c r="A129" s="3" t="s">
        <v>12</v>
      </c>
      <c r="B129" s="3" t="s">
        <v>13</v>
      </c>
      <c r="C129" s="3" t="s">
        <v>14</v>
      </c>
      <c r="D129" s="3" t="s">
        <v>537</v>
      </c>
      <c r="E129" s="3" t="s">
        <v>538</v>
      </c>
      <c r="F129" s="3" t="s">
        <v>539</v>
      </c>
      <c r="G129" s="3" t="s">
        <v>540</v>
      </c>
      <c r="H129" s="3" t="s">
        <v>37</v>
      </c>
      <c r="I129" s="3" t="s">
        <v>4115</v>
      </c>
      <c r="J129" s="3">
        <v>11.738</v>
      </c>
      <c r="K129" s="3">
        <v>9.3490000000000002</v>
      </c>
      <c r="L129" s="3">
        <v>27</v>
      </c>
      <c r="M129" s="3">
        <v>27</v>
      </c>
      <c r="N129" s="3">
        <v>20</v>
      </c>
      <c r="O129" s="3">
        <v>20</v>
      </c>
      <c r="P129" s="3">
        <v>14</v>
      </c>
      <c r="Q129" s="3">
        <v>14</v>
      </c>
      <c r="R129" s="3">
        <v>96</v>
      </c>
      <c r="S129" s="3">
        <v>96</v>
      </c>
    </row>
    <row r="130" spans="1:19" x14ac:dyDescent="0.2">
      <c r="A130" s="3" t="s">
        <v>12</v>
      </c>
      <c r="B130" s="3" t="s">
        <v>13</v>
      </c>
      <c r="C130" s="3" t="s">
        <v>14</v>
      </c>
      <c r="D130" s="3" t="s">
        <v>541</v>
      </c>
      <c r="E130" s="3" t="s">
        <v>542</v>
      </c>
      <c r="F130" s="3" t="s">
        <v>543</v>
      </c>
      <c r="G130" s="3" t="s">
        <v>544</v>
      </c>
      <c r="H130" s="3" t="s">
        <v>151</v>
      </c>
      <c r="I130" s="3" t="s">
        <v>4115</v>
      </c>
      <c r="J130" s="3">
        <v>11.992000000000001</v>
      </c>
      <c r="K130" s="3">
        <v>9.3260000000000005</v>
      </c>
      <c r="L130" s="3">
        <v>27</v>
      </c>
      <c r="M130" s="3">
        <v>27</v>
      </c>
      <c r="N130" s="3">
        <v>20</v>
      </c>
      <c r="O130" s="3">
        <v>20</v>
      </c>
      <c r="P130" s="3">
        <v>14</v>
      </c>
      <c r="Q130" s="3">
        <v>14</v>
      </c>
      <c r="R130" s="3">
        <v>86</v>
      </c>
      <c r="S130" s="3">
        <v>86</v>
      </c>
    </row>
    <row r="131" spans="1:19" x14ac:dyDescent="0.2">
      <c r="A131" s="3" t="s">
        <v>12</v>
      </c>
      <c r="B131" s="3" t="s">
        <v>13</v>
      </c>
      <c r="C131" s="3" t="s">
        <v>14</v>
      </c>
      <c r="D131" s="3" t="s">
        <v>545</v>
      </c>
      <c r="E131" s="3" t="s">
        <v>546</v>
      </c>
      <c r="F131" s="3" t="s">
        <v>314</v>
      </c>
      <c r="G131" s="3" t="s">
        <v>547</v>
      </c>
      <c r="H131" s="3" t="s">
        <v>146</v>
      </c>
      <c r="I131" s="3" t="s">
        <v>15</v>
      </c>
      <c r="J131" s="3">
        <v>11.686999999999999</v>
      </c>
      <c r="K131" s="3">
        <v>9.407</v>
      </c>
      <c r="L131" s="3">
        <v>27</v>
      </c>
      <c r="M131" s="3">
        <v>27</v>
      </c>
      <c r="N131" s="3">
        <v>20</v>
      </c>
      <c r="O131" s="3">
        <v>20</v>
      </c>
      <c r="P131" s="3">
        <v>14</v>
      </c>
      <c r="Q131" s="3">
        <v>14</v>
      </c>
      <c r="R131" s="3">
        <v>142</v>
      </c>
      <c r="S131" s="3">
        <v>142</v>
      </c>
    </row>
    <row r="132" spans="1:19" x14ac:dyDescent="0.2">
      <c r="A132" s="3" t="s">
        <v>12</v>
      </c>
      <c r="B132" s="3" t="s">
        <v>13</v>
      </c>
      <c r="C132" s="3" t="s">
        <v>14</v>
      </c>
      <c r="D132" s="3" t="s">
        <v>548</v>
      </c>
      <c r="E132" s="3" t="s">
        <v>549</v>
      </c>
      <c r="F132" s="3" t="s">
        <v>550</v>
      </c>
      <c r="G132" s="3" t="s">
        <v>551</v>
      </c>
      <c r="H132" s="3" t="s">
        <v>106</v>
      </c>
      <c r="I132" s="3" t="s">
        <v>4115</v>
      </c>
      <c r="J132" s="3">
        <v>12.028</v>
      </c>
      <c r="K132" s="3">
        <v>9.3510000000000009</v>
      </c>
      <c r="L132" s="3">
        <v>27</v>
      </c>
      <c r="M132" s="3">
        <v>27</v>
      </c>
      <c r="N132" s="3">
        <v>20</v>
      </c>
      <c r="O132" s="3">
        <v>20</v>
      </c>
      <c r="P132" s="3">
        <v>13</v>
      </c>
      <c r="Q132" s="3">
        <v>13</v>
      </c>
      <c r="R132" s="3">
        <v>41</v>
      </c>
      <c r="S132" s="3">
        <v>41</v>
      </c>
    </row>
    <row r="133" spans="1:19" x14ac:dyDescent="0.2">
      <c r="A133" s="3" t="s">
        <v>12</v>
      </c>
      <c r="B133" s="3" t="s">
        <v>13</v>
      </c>
      <c r="C133" s="3" t="s">
        <v>14</v>
      </c>
      <c r="D133" s="3" t="s">
        <v>552</v>
      </c>
      <c r="E133" s="3" t="s">
        <v>553</v>
      </c>
      <c r="F133" s="3" t="s">
        <v>554</v>
      </c>
      <c r="G133" s="3" t="s">
        <v>555</v>
      </c>
      <c r="H133" s="3" t="s">
        <v>128</v>
      </c>
      <c r="I133" s="3" t="s">
        <v>4115</v>
      </c>
      <c r="J133" s="3">
        <v>11.692</v>
      </c>
      <c r="K133" s="3">
        <v>9.2579999999999991</v>
      </c>
      <c r="L133" s="3">
        <v>27</v>
      </c>
      <c r="M133" s="3">
        <v>27</v>
      </c>
      <c r="N133" s="3">
        <v>20</v>
      </c>
      <c r="O133" s="3">
        <v>20</v>
      </c>
      <c r="P133" s="3">
        <v>13</v>
      </c>
      <c r="Q133" s="3">
        <v>13</v>
      </c>
      <c r="R133" s="3">
        <v>51</v>
      </c>
      <c r="S133" s="3">
        <v>51</v>
      </c>
    </row>
    <row r="134" spans="1:19" x14ac:dyDescent="0.2">
      <c r="A134" s="3" t="s">
        <v>12</v>
      </c>
      <c r="B134" s="3" t="s">
        <v>13</v>
      </c>
      <c r="C134" s="3" t="s">
        <v>14</v>
      </c>
      <c r="D134" s="3" t="s">
        <v>556</v>
      </c>
      <c r="E134" s="3" t="s">
        <v>557</v>
      </c>
      <c r="F134" s="3" t="s">
        <v>558</v>
      </c>
      <c r="G134" s="3" t="s">
        <v>559</v>
      </c>
      <c r="H134" s="3" t="s">
        <v>168</v>
      </c>
      <c r="I134" s="3" t="s">
        <v>169</v>
      </c>
      <c r="J134" s="3">
        <v>11.667999999999999</v>
      </c>
      <c r="K134" s="3">
        <v>9.3369999999999997</v>
      </c>
      <c r="L134" s="3">
        <v>27</v>
      </c>
      <c r="M134" s="3">
        <v>27</v>
      </c>
      <c r="N134" s="3">
        <v>20</v>
      </c>
      <c r="O134" s="3">
        <v>20</v>
      </c>
      <c r="P134" s="3">
        <v>13</v>
      </c>
      <c r="Q134" s="3">
        <v>13</v>
      </c>
      <c r="R134" s="3">
        <v>40</v>
      </c>
      <c r="S134" s="3">
        <v>40</v>
      </c>
    </row>
    <row r="135" spans="1:19" x14ac:dyDescent="0.2">
      <c r="A135" s="3" t="s">
        <v>12</v>
      </c>
      <c r="B135" s="3" t="s">
        <v>13</v>
      </c>
      <c r="C135" s="3" t="s">
        <v>14</v>
      </c>
      <c r="D135" s="3" t="s">
        <v>560</v>
      </c>
      <c r="E135" s="3" t="s">
        <v>561</v>
      </c>
      <c r="F135" s="3" t="s">
        <v>562</v>
      </c>
      <c r="G135" s="3" t="s">
        <v>563</v>
      </c>
      <c r="H135" s="3" t="s">
        <v>56</v>
      </c>
      <c r="I135" s="3" t="s">
        <v>57</v>
      </c>
      <c r="J135" s="3">
        <v>11.765000000000001</v>
      </c>
      <c r="K135" s="3">
        <v>9.26</v>
      </c>
      <c r="L135" s="3">
        <v>27</v>
      </c>
      <c r="M135" s="3">
        <v>27</v>
      </c>
      <c r="N135" s="3">
        <v>20</v>
      </c>
      <c r="O135" s="3">
        <v>20</v>
      </c>
      <c r="P135" s="3">
        <v>13</v>
      </c>
      <c r="Q135" s="3">
        <v>13</v>
      </c>
      <c r="R135" s="3"/>
      <c r="S135" s="3"/>
    </row>
    <row r="136" spans="1:19" x14ac:dyDescent="0.2">
      <c r="A136" s="3" t="s">
        <v>12</v>
      </c>
      <c r="B136" s="3" t="s">
        <v>13</v>
      </c>
      <c r="C136" s="3" t="s">
        <v>14</v>
      </c>
      <c r="D136" s="3" t="s">
        <v>564</v>
      </c>
      <c r="E136" s="3" t="s">
        <v>565</v>
      </c>
      <c r="F136" s="3" t="s">
        <v>566</v>
      </c>
      <c r="G136" s="3" t="s">
        <v>567</v>
      </c>
      <c r="H136" s="3" t="s">
        <v>248</v>
      </c>
      <c r="I136" s="3" t="s">
        <v>249</v>
      </c>
      <c r="J136" s="3">
        <v>11.718</v>
      </c>
      <c r="K136" s="3">
        <v>9.36</v>
      </c>
      <c r="L136" s="3">
        <v>27</v>
      </c>
      <c r="M136" s="3">
        <v>27</v>
      </c>
      <c r="N136" s="3">
        <v>20</v>
      </c>
      <c r="O136" s="3">
        <v>20</v>
      </c>
      <c r="P136" s="3">
        <v>14</v>
      </c>
      <c r="Q136" s="3">
        <v>14</v>
      </c>
      <c r="R136" s="3">
        <v>98</v>
      </c>
      <c r="S136" s="3">
        <v>98</v>
      </c>
    </row>
    <row r="137" spans="1:19" x14ac:dyDescent="0.2">
      <c r="A137" s="3" t="s">
        <v>12</v>
      </c>
      <c r="B137" s="3" t="s">
        <v>13</v>
      </c>
      <c r="C137" s="3" t="s">
        <v>14</v>
      </c>
      <c r="D137" s="3" t="s">
        <v>568</v>
      </c>
      <c r="E137" s="3" t="s">
        <v>569</v>
      </c>
      <c r="F137" s="3" t="s">
        <v>570</v>
      </c>
      <c r="G137" s="3" t="s">
        <v>571</v>
      </c>
      <c r="H137" s="3" t="s">
        <v>248</v>
      </c>
      <c r="I137" s="3" t="s">
        <v>249</v>
      </c>
      <c r="J137" s="3">
        <v>11.839</v>
      </c>
      <c r="K137" s="3">
        <v>9.202</v>
      </c>
      <c r="L137" s="3">
        <v>27</v>
      </c>
      <c r="M137" s="3">
        <v>27</v>
      </c>
      <c r="N137" s="3">
        <v>20</v>
      </c>
      <c r="O137" s="3">
        <v>20</v>
      </c>
      <c r="P137" s="3">
        <v>13</v>
      </c>
      <c r="Q137" s="3">
        <v>13</v>
      </c>
      <c r="R137" s="3">
        <v>31</v>
      </c>
      <c r="S137" s="3">
        <v>31</v>
      </c>
    </row>
    <row r="138" spans="1:19" x14ac:dyDescent="0.2">
      <c r="A138" s="3" t="s">
        <v>12</v>
      </c>
      <c r="B138" s="3" t="s">
        <v>13</v>
      </c>
      <c r="C138" s="3" t="s">
        <v>14</v>
      </c>
      <c r="D138" s="3" t="s">
        <v>572</v>
      </c>
      <c r="E138" s="3" t="s">
        <v>573</v>
      </c>
      <c r="F138" s="3" t="s">
        <v>574</v>
      </c>
      <c r="G138" s="3" t="s">
        <v>575</v>
      </c>
      <c r="H138" s="3" t="s">
        <v>328</v>
      </c>
      <c r="I138" s="3" t="s">
        <v>15</v>
      </c>
      <c r="J138" s="3">
        <v>11.746</v>
      </c>
      <c r="K138" s="3">
        <v>9.2330000000000005</v>
      </c>
      <c r="L138" s="3">
        <v>27</v>
      </c>
      <c r="M138" s="3">
        <v>27</v>
      </c>
      <c r="N138" s="3">
        <v>20</v>
      </c>
      <c r="O138" s="3">
        <v>20</v>
      </c>
      <c r="P138" s="3">
        <v>14</v>
      </c>
      <c r="Q138" s="3">
        <v>14</v>
      </c>
      <c r="R138" s="3">
        <v>74</v>
      </c>
      <c r="S138" s="3">
        <v>74</v>
      </c>
    </row>
    <row r="139" spans="1:19" x14ac:dyDescent="0.2">
      <c r="A139" s="3" t="s">
        <v>12</v>
      </c>
      <c r="B139" s="3" t="s">
        <v>13</v>
      </c>
      <c r="C139" s="3" t="s">
        <v>14</v>
      </c>
      <c r="D139" s="3" t="s">
        <v>576</v>
      </c>
      <c r="E139" s="3" t="s">
        <v>577</v>
      </c>
      <c r="F139" s="3" t="s">
        <v>578</v>
      </c>
      <c r="G139" s="3" t="s">
        <v>579</v>
      </c>
      <c r="H139" s="3" t="s">
        <v>26</v>
      </c>
      <c r="I139" s="3" t="s">
        <v>27</v>
      </c>
      <c r="J139" s="3">
        <v>11.805999999999999</v>
      </c>
      <c r="K139" s="3">
        <v>9.3610000000000007</v>
      </c>
      <c r="L139" s="3">
        <v>27</v>
      </c>
      <c r="M139" s="3">
        <v>27</v>
      </c>
      <c r="N139" s="3">
        <v>20</v>
      </c>
      <c r="O139" s="3">
        <v>20</v>
      </c>
      <c r="P139" s="3">
        <v>14</v>
      </c>
      <c r="Q139" s="3">
        <v>14</v>
      </c>
      <c r="R139" s="3">
        <v>99</v>
      </c>
      <c r="S139" s="3">
        <v>99</v>
      </c>
    </row>
    <row r="140" spans="1:19" x14ac:dyDescent="0.2">
      <c r="A140" s="3" t="s">
        <v>12</v>
      </c>
      <c r="B140" s="3" t="s">
        <v>13</v>
      </c>
      <c r="C140" s="3" t="s">
        <v>14</v>
      </c>
      <c r="D140" s="3" t="s">
        <v>580</v>
      </c>
      <c r="E140" s="3" t="s">
        <v>581</v>
      </c>
      <c r="F140" s="3" t="s">
        <v>582</v>
      </c>
      <c r="G140" s="3" t="s">
        <v>583</v>
      </c>
      <c r="H140" s="3" t="s">
        <v>56</v>
      </c>
      <c r="I140" s="3" t="s">
        <v>57</v>
      </c>
      <c r="J140" s="3">
        <v>11.757</v>
      </c>
      <c r="K140" s="3">
        <v>9.34</v>
      </c>
      <c r="L140" s="3">
        <v>27</v>
      </c>
      <c r="M140" s="3">
        <v>27</v>
      </c>
      <c r="N140" s="3">
        <v>20</v>
      </c>
      <c r="O140" s="3">
        <v>20</v>
      </c>
      <c r="P140" s="3">
        <v>14</v>
      </c>
      <c r="Q140" s="3">
        <v>14</v>
      </c>
      <c r="R140" s="3">
        <v>120</v>
      </c>
      <c r="S140" s="3">
        <v>120</v>
      </c>
    </row>
    <row r="141" spans="1:19" x14ac:dyDescent="0.2">
      <c r="A141" s="3" t="s">
        <v>12</v>
      </c>
      <c r="B141" s="3" t="s">
        <v>13</v>
      </c>
      <c r="C141" s="3" t="s">
        <v>14</v>
      </c>
      <c r="D141" s="3" t="s">
        <v>584</v>
      </c>
      <c r="E141" s="3" t="s">
        <v>585</v>
      </c>
      <c r="F141" s="3" t="s">
        <v>586</v>
      </c>
      <c r="G141" s="3" t="s">
        <v>587</v>
      </c>
      <c r="H141" s="3" t="s">
        <v>32</v>
      </c>
      <c r="I141" s="3" t="s">
        <v>15</v>
      </c>
      <c r="J141" s="3">
        <v>11.817</v>
      </c>
      <c r="K141" s="3">
        <v>9.2880000000000003</v>
      </c>
      <c r="L141" s="3">
        <v>27</v>
      </c>
      <c r="M141" s="3">
        <v>27</v>
      </c>
      <c r="N141" s="3">
        <v>20</v>
      </c>
      <c r="O141" s="3">
        <v>20</v>
      </c>
      <c r="P141" s="3">
        <v>13</v>
      </c>
      <c r="Q141" s="3">
        <v>13</v>
      </c>
      <c r="R141" s="3">
        <v>34</v>
      </c>
      <c r="S141" s="3">
        <v>34</v>
      </c>
    </row>
    <row r="142" spans="1:19" x14ac:dyDescent="0.2">
      <c r="A142" s="3" t="s">
        <v>12</v>
      </c>
      <c r="B142" s="3" t="s">
        <v>13</v>
      </c>
      <c r="C142" s="3" t="s">
        <v>14</v>
      </c>
      <c r="D142" s="3" t="s">
        <v>588</v>
      </c>
      <c r="E142" s="3" t="s">
        <v>589</v>
      </c>
      <c r="F142" s="3" t="s">
        <v>590</v>
      </c>
      <c r="G142" s="3" t="s">
        <v>591</v>
      </c>
      <c r="H142" s="3" t="s">
        <v>168</v>
      </c>
      <c r="I142" s="3" t="s">
        <v>169</v>
      </c>
      <c r="J142" s="3">
        <v>11.574</v>
      </c>
      <c r="K142" s="3">
        <v>9.327</v>
      </c>
      <c r="L142" s="3">
        <v>27</v>
      </c>
      <c r="M142" s="3">
        <v>27</v>
      </c>
      <c r="N142" s="3">
        <v>20</v>
      </c>
      <c r="O142" s="3">
        <v>20</v>
      </c>
      <c r="P142" s="3">
        <v>14</v>
      </c>
      <c r="Q142" s="3">
        <v>14</v>
      </c>
      <c r="R142" s="3">
        <v>74</v>
      </c>
      <c r="S142" s="3">
        <v>74</v>
      </c>
    </row>
    <row r="143" spans="1:19" x14ac:dyDescent="0.2">
      <c r="A143" s="3" t="s">
        <v>12</v>
      </c>
      <c r="B143" s="3" t="s">
        <v>13</v>
      </c>
      <c r="C143" s="3" t="s">
        <v>14</v>
      </c>
      <c r="D143" s="3" t="s">
        <v>592</v>
      </c>
      <c r="E143" s="3" t="s">
        <v>593</v>
      </c>
      <c r="F143" s="3" t="s">
        <v>594</v>
      </c>
      <c r="G143" s="3" t="s">
        <v>595</v>
      </c>
      <c r="H143" s="3" t="s">
        <v>46</v>
      </c>
      <c r="I143" s="3" t="s">
        <v>47</v>
      </c>
      <c r="J143" s="3">
        <v>11.696</v>
      </c>
      <c r="K143" s="3">
        <v>9.3550000000000004</v>
      </c>
      <c r="L143" s="3">
        <v>27</v>
      </c>
      <c r="M143" s="3">
        <v>27</v>
      </c>
      <c r="N143" s="3">
        <v>20</v>
      </c>
      <c r="O143" s="3">
        <v>20</v>
      </c>
      <c r="P143" s="3">
        <v>14</v>
      </c>
      <c r="Q143" s="3">
        <v>14</v>
      </c>
      <c r="R143" s="3">
        <v>146</v>
      </c>
      <c r="S143" s="3">
        <v>146</v>
      </c>
    </row>
    <row r="144" spans="1:19" x14ac:dyDescent="0.2">
      <c r="A144" s="3" t="s">
        <v>12</v>
      </c>
      <c r="B144" s="3" t="s">
        <v>13</v>
      </c>
      <c r="C144" s="3" t="s">
        <v>14</v>
      </c>
      <c r="D144" s="3" t="s">
        <v>596</v>
      </c>
      <c r="E144" s="3" t="s">
        <v>597</v>
      </c>
      <c r="F144" s="3" t="s">
        <v>598</v>
      </c>
      <c r="G144" s="3" t="s">
        <v>599</v>
      </c>
      <c r="H144" s="3" t="s">
        <v>248</v>
      </c>
      <c r="I144" s="3" t="s">
        <v>249</v>
      </c>
      <c r="J144" s="3">
        <v>11.824</v>
      </c>
      <c r="K144" s="3">
        <v>9.3040000000000003</v>
      </c>
      <c r="L144" s="3">
        <v>27</v>
      </c>
      <c r="M144" s="3">
        <v>27</v>
      </c>
      <c r="N144" s="3">
        <v>20</v>
      </c>
      <c r="O144" s="3">
        <v>20</v>
      </c>
      <c r="P144" s="3">
        <v>13</v>
      </c>
      <c r="Q144" s="3">
        <v>13</v>
      </c>
      <c r="R144" s="3">
        <v>25</v>
      </c>
      <c r="S144" s="3">
        <v>25</v>
      </c>
    </row>
    <row r="145" spans="1:19" x14ac:dyDescent="0.2">
      <c r="A145" s="3" t="s">
        <v>12</v>
      </c>
      <c r="B145" s="3" t="s">
        <v>13</v>
      </c>
      <c r="C145" s="3" t="s">
        <v>14</v>
      </c>
      <c r="D145" s="3" t="s">
        <v>600</v>
      </c>
      <c r="E145" s="3" t="s">
        <v>601</v>
      </c>
      <c r="F145" s="3" t="s">
        <v>602</v>
      </c>
      <c r="G145" s="3" t="s">
        <v>603</v>
      </c>
      <c r="H145" s="3" t="s">
        <v>182</v>
      </c>
      <c r="I145" s="3" t="s">
        <v>15</v>
      </c>
      <c r="J145" s="3" t="s">
        <v>4115</v>
      </c>
      <c r="K145" s="3" t="s">
        <v>4115</v>
      </c>
      <c r="L145" s="3">
        <v>27</v>
      </c>
      <c r="M145" s="3">
        <v>27</v>
      </c>
      <c r="N145" s="3">
        <v>20</v>
      </c>
      <c r="O145" s="3">
        <v>20</v>
      </c>
      <c r="P145" s="3">
        <v>14</v>
      </c>
      <c r="Q145" s="3">
        <v>14</v>
      </c>
      <c r="R145" s="3">
        <v>118</v>
      </c>
      <c r="S145" s="3">
        <v>118</v>
      </c>
    </row>
    <row r="146" spans="1:19" x14ac:dyDescent="0.2">
      <c r="A146" s="3" t="s">
        <v>12</v>
      </c>
      <c r="B146" s="3" t="s">
        <v>13</v>
      </c>
      <c r="C146" s="3" t="s">
        <v>14</v>
      </c>
      <c r="D146" s="3" t="s">
        <v>604</v>
      </c>
      <c r="E146" s="3" t="s">
        <v>605</v>
      </c>
      <c r="F146" s="3" t="s">
        <v>606</v>
      </c>
      <c r="G146" s="3" t="s">
        <v>607</v>
      </c>
      <c r="H146" s="3" t="s">
        <v>94</v>
      </c>
      <c r="I146" s="3" t="s">
        <v>95</v>
      </c>
      <c r="J146" s="3">
        <v>11.752000000000001</v>
      </c>
      <c r="K146" s="3">
        <v>9.36</v>
      </c>
      <c r="L146" s="3">
        <v>27</v>
      </c>
      <c r="M146" s="3">
        <v>27</v>
      </c>
      <c r="N146" s="3">
        <v>20</v>
      </c>
      <c r="O146" s="3">
        <v>20</v>
      </c>
      <c r="P146" s="3">
        <v>14</v>
      </c>
      <c r="Q146" s="3">
        <v>14</v>
      </c>
      <c r="R146" s="3">
        <v>79</v>
      </c>
      <c r="S146" s="3">
        <v>79</v>
      </c>
    </row>
    <row r="147" spans="1:19" x14ac:dyDescent="0.2">
      <c r="A147" s="3" t="s">
        <v>12</v>
      </c>
      <c r="B147" s="3" t="s">
        <v>13</v>
      </c>
      <c r="C147" s="3" t="s">
        <v>14</v>
      </c>
      <c r="D147" s="3" t="s">
        <v>608</v>
      </c>
      <c r="E147" s="3" t="s">
        <v>609</v>
      </c>
      <c r="F147" s="3" t="s">
        <v>610</v>
      </c>
      <c r="G147" s="3" t="s">
        <v>611</v>
      </c>
      <c r="H147" s="3" t="s">
        <v>222</v>
      </c>
      <c r="I147" s="3" t="s">
        <v>223</v>
      </c>
      <c r="J147" s="3">
        <v>11.723000000000001</v>
      </c>
      <c r="K147" s="3">
        <v>9.3520000000000003</v>
      </c>
      <c r="L147" s="3">
        <v>27</v>
      </c>
      <c r="M147" s="3">
        <v>27</v>
      </c>
      <c r="N147" s="3">
        <v>20</v>
      </c>
      <c r="O147" s="3">
        <v>20</v>
      </c>
      <c r="P147" s="3">
        <v>14</v>
      </c>
      <c r="Q147" s="3">
        <v>14</v>
      </c>
      <c r="R147" s="3">
        <v>336</v>
      </c>
      <c r="S147" s="3">
        <v>336</v>
      </c>
    </row>
    <row r="148" spans="1:19" x14ac:dyDescent="0.2">
      <c r="A148" s="3" t="s">
        <v>12</v>
      </c>
      <c r="B148" s="3" t="s">
        <v>13</v>
      </c>
      <c r="C148" s="3" t="s">
        <v>14</v>
      </c>
      <c r="D148" t="s">
        <v>4071</v>
      </c>
      <c r="E148" t="s">
        <v>4074</v>
      </c>
      <c r="F148" s="3" t="s">
        <v>20</v>
      </c>
      <c r="G148" s="3" t="s">
        <v>21</v>
      </c>
      <c r="H148" s="3" t="s">
        <v>4115</v>
      </c>
      <c r="I148" s="3" t="s">
        <v>4115</v>
      </c>
      <c r="J148" s="3">
        <v>11.771094099999999</v>
      </c>
      <c r="K148" s="3">
        <v>9.3369630000000008</v>
      </c>
      <c r="L148" s="3">
        <v>27</v>
      </c>
      <c r="M148" s="3">
        <v>27</v>
      </c>
      <c r="N148" s="3">
        <v>20</v>
      </c>
      <c r="O148" s="3">
        <v>20</v>
      </c>
      <c r="P148" s="3">
        <v>14</v>
      </c>
      <c r="Q148" s="3">
        <v>14</v>
      </c>
      <c r="R148" s="3" t="s">
        <v>4115</v>
      </c>
      <c r="S148" s="3" t="s">
        <v>4115</v>
      </c>
    </row>
    <row r="149" spans="1:19" x14ac:dyDescent="0.2">
      <c r="A149" s="3" t="s">
        <v>12</v>
      </c>
      <c r="B149" s="3" t="s">
        <v>13</v>
      </c>
      <c r="C149" s="3" t="s">
        <v>14</v>
      </c>
      <c r="D149" s="3" t="s">
        <v>612</v>
      </c>
      <c r="E149" s="3" t="s">
        <v>613</v>
      </c>
      <c r="F149" s="3" t="s">
        <v>614</v>
      </c>
      <c r="G149" s="3" t="s">
        <v>615</v>
      </c>
      <c r="H149" s="3" t="s">
        <v>32</v>
      </c>
      <c r="I149" s="3" t="s">
        <v>15</v>
      </c>
      <c r="J149" s="3">
        <v>11.837999999999999</v>
      </c>
      <c r="K149" s="3">
        <v>9.2330000000000005</v>
      </c>
      <c r="L149" s="3">
        <v>27</v>
      </c>
      <c r="M149" s="3">
        <v>27</v>
      </c>
      <c r="N149" s="3">
        <v>20</v>
      </c>
      <c r="O149" s="3">
        <v>20</v>
      </c>
      <c r="P149" s="3">
        <v>13</v>
      </c>
      <c r="Q149" s="3">
        <v>13</v>
      </c>
      <c r="R149" s="3">
        <v>43</v>
      </c>
      <c r="S149" s="3">
        <v>43</v>
      </c>
    </row>
    <row r="150" spans="1:19" x14ac:dyDescent="0.2">
      <c r="A150" s="3" t="s">
        <v>12</v>
      </c>
      <c r="B150" s="3" t="s">
        <v>13</v>
      </c>
      <c r="C150" s="3" t="s">
        <v>14</v>
      </c>
      <c r="D150" s="3" t="s">
        <v>616</v>
      </c>
      <c r="E150" s="3" t="s">
        <v>617</v>
      </c>
      <c r="F150" s="3" t="s">
        <v>618</v>
      </c>
      <c r="G150" s="3" t="s">
        <v>619</v>
      </c>
      <c r="H150" s="3" t="s">
        <v>32</v>
      </c>
      <c r="I150" s="3" t="s">
        <v>15</v>
      </c>
      <c r="J150" s="3">
        <v>11.837999999999999</v>
      </c>
      <c r="K150" s="3">
        <v>9.2669999999999995</v>
      </c>
      <c r="L150" s="3">
        <v>27</v>
      </c>
      <c r="M150" s="3">
        <v>27</v>
      </c>
      <c r="N150" s="3">
        <v>20</v>
      </c>
      <c r="O150" s="3">
        <v>20</v>
      </c>
      <c r="P150" s="3">
        <v>13</v>
      </c>
      <c r="Q150" s="3">
        <v>13</v>
      </c>
      <c r="R150" s="3">
        <v>31</v>
      </c>
      <c r="S150" s="3">
        <v>31</v>
      </c>
    </row>
    <row r="151" spans="1:19" x14ac:dyDescent="0.2">
      <c r="A151" s="3" t="s">
        <v>12</v>
      </c>
      <c r="B151" s="3" t="s">
        <v>13</v>
      </c>
      <c r="C151" s="3" t="s">
        <v>14</v>
      </c>
      <c r="D151" s="3" t="s">
        <v>620</v>
      </c>
      <c r="E151" s="3" t="s">
        <v>621</v>
      </c>
      <c r="F151" s="3" t="s">
        <v>622</v>
      </c>
      <c r="G151" s="3" t="s">
        <v>623</v>
      </c>
      <c r="H151" s="3" t="s">
        <v>624</v>
      </c>
      <c r="I151" s="3" t="s">
        <v>15</v>
      </c>
      <c r="J151" s="3">
        <v>11.734</v>
      </c>
      <c r="K151" s="3">
        <v>9.36</v>
      </c>
      <c r="L151" s="3">
        <v>27</v>
      </c>
      <c r="M151" s="3">
        <v>27</v>
      </c>
      <c r="N151" s="3">
        <v>20</v>
      </c>
      <c r="O151" s="3">
        <v>20</v>
      </c>
      <c r="P151" s="3">
        <v>14</v>
      </c>
      <c r="Q151" s="3">
        <v>14</v>
      </c>
      <c r="R151" s="3">
        <v>58</v>
      </c>
      <c r="S151" s="3">
        <v>58</v>
      </c>
    </row>
    <row r="152" spans="1:19" x14ac:dyDescent="0.2">
      <c r="A152" s="3" t="s">
        <v>12</v>
      </c>
      <c r="B152" s="3" t="s">
        <v>13</v>
      </c>
      <c r="C152" s="3" t="s">
        <v>625</v>
      </c>
      <c r="D152" s="3" t="s">
        <v>628</v>
      </c>
      <c r="E152" s="3" t="s">
        <v>629</v>
      </c>
      <c r="F152" s="3" t="s">
        <v>630</v>
      </c>
      <c r="G152" s="3" t="s">
        <v>631</v>
      </c>
      <c r="H152" s="3" t="s">
        <v>632</v>
      </c>
      <c r="I152" s="3" t="s">
        <v>633</v>
      </c>
      <c r="J152" s="3" t="s">
        <v>4115</v>
      </c>
      <c r="K152" s="3" t="s">
        <v>4115</v>
      </c>
      <c r="L152" s="3">
        <v>27</v>
      </c>
      <c r="M152" s="3">
        <v>27</v>
      </c>
      <c r="N152" s="3">
        <v>20</v>
      </c>
      <c r="O152" s="3">
        <v>20</v>
      </c>
      <c r="P152" s="3">
        <v>14</v>
      </c>
      <c r="Q152" s="3">
        <v>14</v>
      </c>
      <c r="R152" s="3">
        <v>125</v>
      </c>
      <c r="S152" s="3">
        <v>125</v>
      </c>
    </row>
    <row r="153" spans="1:19" x14ac:dyDescent="0.2">
      <c r="A153" s="3" t="s">
        <v>12</v>
      </c>
      <c r="B153" s="3" t="s">
        <v>13</v>
      </c>
      <c r="C153" s="3" t="s">
        <v>625</v>
      </c>
      <c r="D153" s="3" t="s">
        <v>634</v>
      </c>
      <c r="E153" s="3" t="s">
        <v>635</v>
      </c>
      <c r="F153" s="3" t="s">
        <v>636</v>
      </c>
      <c r="G153" s="3" t="s">
        <v>637</v>
      </c>
      <c r="H153" s="3" t="s">
        <v>638</v>
      </c>
      <c r="I153" s="3" t="s">
        <v>15</v>
      </c>
      <c r="J153" s="3">
        <v>12.525</v>
      </c>
      <c r="K153" s="3">
        <v>9.5180000000000007</v>
      </c>
      <c r="L153" s="3">
        <v>27</v>
      </c>
      <c r="M153" s="3">
        <v>27</v>
      </c>
      <c r="N153" s="3">
        <v>20</v>
      </c>
      <c r="O153" s="3">
        <v>20</v>
      </c>
      <c r="P153" s="3">
        <v>13</v>
      </c>
      <c r="Q153" s="3">
        <v>13</v>
      </c>
      <c r="R153" s="3">
        <v>48</v>
      </c>
      <c r="S153" s="3">
        <v>48</v>
      </c>
    </row>
    <row r="154" spans="1:19" x14ac:dyDescent="0.2">
      <c r="A154" s="3" t="s">
        <v>12</v>
      </c>
      <c r="B154" s="3" t="s">
        <v>13</v>
      </c>
      <c r="C154" s="3" t="s">
        <v>625</v>
      </c>
      <c r="D154" s="3" t="s">
        <v>639</v>
      </c>
      <c r="E154" s="3" t="s">
        <v>640</v>
      </c>
      <c r="F154" s="3" t="s">
        <v>641</v>
      </c>
      <c r="G154" s="3" t="s">
        <v>642</v>
      </c>
      <c r="H154" s="3" t="s">
        <v>643</v>
      </c>
      <c r="I154" s="3" t="s">
        <v>15</v>
      </c>
      <c r="J154" s="3">
        <v>12.411</v>
      </c>
      <c r="K154" s="3">
        <v>9.6039999999999992</v>
      </c>
      <c r="L154" s="3">
        <v>27</v>
      </c>
      <c r="M154" s="3">
        <v>27</v>
      </c>
      <c r="N154" s="3">
        <v>20</v>
      </c>
      <c r="O154" s="3">
        <v>20</v>
      </c>
      <c r="P154" s="3">
        <v>13</v>
      </c>
      <c r="Q154" s="3">
        <v>13</v>
      </c>
      <c r="R154" s="3">
        <v>0</v>
      </c>
      <c r="S154" s="3">
        <v>0</v>
      </c>
    </row>
    <row r="155" spans="1:19" x14ac:dyDescent="0.2">
      <c r="A155" s="3" t="s">
        <v>12</v>
      </c>
      <c r="B155" s="3" t="s">
        <v>13</v>
      </c>
      <c r="C155" s="3" t="s">
        <v>625</v>
      </c>
      <c r="D155" s="3" t="s">
        <v>644</v>
      </c>
      <c r="E155" s="3" t="s">
        <v>645</v>
      </c>
      <c r="F155" s="3" t="s">
        <v>646</v>
      </c>
      <c r="G155" s="3" t="s">
        <v>647</v>
      </c>
      <c r="H155" s="3" t="s">
        <v>648</v>
      </c>
      <c r="I155" s="3" t="s">
        <v>649</v>
      </c>
      <c r="J155" s="3">
        <v>12.622</v>
      </c>
      <c r="K155" s="3">
        <v>9.39</v>
      </c>
      <c r="L155" s="3">
        <v>27</v>
      </c>
      <c r="M155" s="3">
        <v>27</v>
      </c>
      <c r="N155" s="3">
        <v>20</v>
      </c>
      <c r="O155" s="3">
        <v>20</v>
      </c>
      <c r="P155" s="3">
        <v>14</v>
      </c>
      <c r="Q155" s="3">
        <v>14</v>
      </c>
      <c r="R155" s="3">
        <v>70</v>
      </c>
      <c r="S155" s="3">
        <v>70</v>
      </c>
    </row>
    <row r="156" spans="1:19" x14ac:dyDescent="0.2">
      <c r="A156" s="3" t="s">
        <v>12</v>
      </c>
      <c r="B156" s="3" t="s">
        <v>13</v>
      </c>
      <c r="C156" s="3" t="s">
        <v>625</v>
      </c>
      <c r="D156" t="s">
        <v>4075</v>
      </c>
      <c r="E156">
        <v>1807013121</v>
      </c>
      <c r="F156" s="3" t="s">
        <v>626</v>
      </c>
      <c r="G156" s="3" t="s">
        <v>627</v>
      </c>
      <c r="H156" s="3" t="s">
        <v>4115</v>
      </c>
      <c r="I156" s="3" t="s">
        <v>4115</v>
      </c>
      <c r="J156" s="3" t="s">
        <v>4115</v>
      </c>
      <c r="K156" s="3" t="s">
        <v>4115</v>
      </c>
      <c r="L156" s="3">
        <v>27</v>
      </c>
      <c r="M156" s="3">
        <v>27</v>
      </c>
      <c r="N156" s="3">
        <v>20</v>
      </c>
      <c r="O156" s="3">
        <v>20</v>
      </c>
      <c r="P156" s="3">
        <v>13</v>
      </c>
      <c r="Q156" s="3">
        <v>13</v>
      </c>
      <c r="R156" s="3">
        <v>23</v>
      </c>
      <c r="S156" s="3">
        <v>23</v>
      </c>
    </row>
    <row r="157" spans="1:19" x14ac:dyDescent="0.2">
      <c r="A157" s="3" t="s">
        <v>12</v>
      </c>
      <c r="B157" s="3" t="s">
        <v>13</v>
      </c>
      <c r="C157" s="3" t="s">
        <v>625</v>
      </c>
      <c r="D157" s="3" t="s">
        <v>650</v>
      </c>
      <c r="E157" s="3" t="s">
        <v>651</v>
      </c>
      <c r="F157" s="3" t="s">
        <v>652</v>
      </c>
      <c r="G157" s="3" t="s">
        <v>653</v>
      </c>
      <c r="H157" s="3" t="s">
        <v>654</v>
      </c>
      <c r="I157" s="3" t="s">
        <v>655</v>
      </c>
      <c r="J157" s="3">
        <v>12.48</v>
      </c>
      <c r="K157" s="3">
        <v>9.609</v>
      </c>
      <c r="L157" s="3">
        <v>27</v>
      </c>
      <c r="M157" s="3">
        <v>27</v>
      </c>
      <c r="N157" s="3">
        <v>20</v>
      </c>
      <c r="O157" s="3">
        <v>20</v>
      </c>
      <c r="P157" s="3">
        <v>13</v>
      </c>
      <c r="Q157" s="3">
        <v>13</v>
      </c>
      <c r="R157" s="3">
        <v>0</v>
      </c>
      <c r="S157" s="3">
        <v>0</v>
      </c>
    </row>
    <row r="158" spans="1:19" x14ac:dyDescent="0.2">
      <c r="A158" s="3" t="s">
        <v>12</v>
      </c>
      <c r="B158" s="3" t="s">
        <v>13</v>
      </c>
      <c r="C158" s="3" t="s">
        <v>625</v>
      </c>
      <c r="D158" s="3" t="s">
        <v>656</v>
      </c>
      <c r="E158" s="3" t="s">
        <v>657</v>
      </c>
      <c r="F158" s="3" t="s">
        <v>658</v>
      </c>
      <c r="G158" s="3" t="s">
        <v>659</v>
      </c>
      <c r="H158" s="3" t="s">
        <v>660</v>
      </c>
      <c r="I158" s="3" t="s">
        <v>661</v>
      </c>
      <c r="J158" s="3">
        <v>12.49</v>
      </c>
      <c r="K158" s="3">
        <v>9.5440000000000005</v>
      </c>
      <c r="L158" s="3">
        <v>27</v>
      </c>
      <c r="M158" s="3">
        <v>27</v>
      </c>
      <c r="N158" s="3">
        <v>20</v>
      </c>
      <c r="O158" s="3">
        <v>20</v>
      </c>
      <c r="P158" s="3">
        <v>13</v>
      </c>
      <c r="Q158" s="3">
        <v>13</v>
      </c>
      <c r="R158" s="3">
        <v>42</v>
      </c>
      <c r="S158" s="3">
        <v>42</v>
      </c>
    </row>
    <row r="159" spans="1:19" x14ac:dyDescent="0.2">
      <c r="A159" s="3" t="s">
        <v>12</v>
      </c>
      <c r="B159" s="3" t="s">
        <v>13</v>
      </c>
      <c r="C159" s="3" t="s">
        <v>625</v>
      </c>
      <c r="D159" s="3" t="s">
        <v>662</v>
      </c>
      <c r="E159" s="3" t="s">
        <v>663</v>
      </c>
      <c r="F159" s="3" t="s">
        <v>664</v>
      </c>
      <c r="G159" s="3" t="s">
        <v>665</v>
      </c>
      <c r="H159" s="3" t="s">
        <v>632</v>
      </c>
      <c r="I159" s="3" t="s">
        <v>633</v>
      </c>
      <c r="J159" s="3">
        <v>12.489000000000001</v>
      </c>
      <c r="K159" s="3">
        <v>9.44</v>
      </c>
      <c r="L159" s="3">
        <v>27</v>
      </c>
      <c r="M159" s="3">
        <v>27</v>
      </c>
      <c r="N159" s="3">
        <v>20</v>
      </c>
      <c r="O159" s="3">
        <v>20</v>
      </c>
      <c r="P159" s="3">
        <v>13</v>
      </c>
      <c r="Q159" s="3">
        <v>13</v>
      </c>
      <c r="R159" s="3">
        <v>29</v>
      </c>
      <c r="S159" s="3">
        <v>29</v>
      </c>
    </row>
    <row r="160" spans="1:19" x14ac:dyDescent="0.2">
      <c r="A160" s="3" t="s">
        <v>12</v>
      </c>
      <c r="B160" s="3" t="s">
        <v>13</v>
      </c>
      <c r="C160" s="3" t="s">
        <v>625</v>
      </c>
      <c r="D160" s="3" t="s">
        <v>666</v>
      </c>
      <c r="E160" s="3" t="s">
        <v>667</v>
      </c>
      <c r="F160" s="3" t="s">
        <v>668</v>
      </c>
      <c r="G160" s="3" t="s">
        <v>669</v>
      </c>
      <c r="H160" s="3" t="s">
        <v>670</v>
      </c>
      <c r="I160" s="3" t="s">
        <v>671</v>
      </c>
      <c r="J160" s="3">
        <v>12.452</v>
      </c>
      <c r="K160" s="3">
        <v>9.4499999999999993</v>
      </c>
      <c r="L160" s="3">
        <v>27</v>
      </c>
      <c r="M160" s="3">
        <v>27</v>
      </c>
      <c r="N160" s="3">
        <v>20</v>
      </c>
      <c r="O160" s="3">
        <v>20</v>
      </c>
      <c r="P160" s="3">
        <v>14</v>
      </c>
      <c r="Q160" s="3">
        <v>14</v>
      </c>
      <c r="R160" s="3">
        <v>122</v>
      </c>
      <c r="S160" s="3">
        <v>122</v>
      </c>
    </row>
    <row r="161" spans="1:19" x14ac:dyDescent="0.2">
      <c r="A161" s="3" t="s">
        <v>12</v>
      </c>
      <c r="B161" s="3" t="s">
        <v>13</v>
      </c>
      <c r="C161" s="3" t="s">
        <v>625</v>
      </c>
      <c r="D161" s="3" t="s">
        <v>672</v>
      </c>
      <c r="E161" s="3" t="s">
        <v>673</v>
      </c>
      <c r="F161" s="3" t="s">
        <v>674</v>
      </c>
      <c r="G161" s="3" t="s">
        <v>675</v>
      </c>
      <c r="H161" s="3" t="s">
        <v>676</v>
      </c>
      <c r="I161" s="3" t="s">
        <v>677</v>
      </c>
      <c r="J161" s="3">
        <v>12.397</v>
      </c>
      <c r="K161" s="3">
        <v>9.5830000000000002</v>
      </c>
      <c r="L161" s="3">
        <v>27</v>
      </c>
      <c r="M161" s="3">
        <v>27</v>
      </c>
      <c r="N161" s="3">
        <v>20</v>
      </c>
      <c r="O161" s="3">
        <v>20</v>
      </c>
      <c r="P161" s="3">
        <v>14</v>
      </c>
      <c r="Q161" s="3">
        <v>14</v>
      </c>
      <c r="R161" s="3">
        <v>56</v>
      </c>
      <c r="S161" s="3">
        <v>56</v>
      </c>
    </row>
    <row r="162" spans="1:19" x14ac:dyDescent="0.2">
      <c r="A162" s="3" t="s">
        <v>12</v>
      </c>
      <c r="B162" s="3" t="s">
        <v>13</v>
      </c>
      <c r="C162" s="3" t="s">
        <v>625</v>
      </c>
      <c r="D162" s="3" t="s">
        <v>678</v>
      </c>
      <c r="E162" s="3" t="s">
        <v>679</v>
      </c>
      <c r="F162" s="3" t="s">
        <v>680</v>
      </c>
      <c r="G162" s="3" t="s">
        <v>681</v>
      </c>
      <c r="H162" s="3" t="s">
        <v>654</v>
      </c>
      <c r="I162" s="3" t="s">
        <v>655</v>
      </c>
      <c r="J162" s="3">
        <v>12.478</v>
      </c>
      <c r="K162" s="3">
        <v>9.6359999999999992</v>
      </c>
      <c r="L162" s="3">
        <v>27</v>
      </c>
      <c r="M162" s="3">
        <v>27</v>
      </c>
      <c r="N162" s="3">
        <v>20</v>
      </c>
      <c r="O162" s="3">
        <v>20</v>
      </c>
      <c r="P162" s="3">
        <v>13</v>
      </c>
      <c r="Q162" s="3">
        <v>13</v>
      </c>
      <c r="R162" s="3">
        <v>0</v>
      </c>
      <c r="S162" s="3">
        <v>0</v>
      </c>
    </row>
    <row r="163" spans="1:19" x14ac:dyDescent="0.2">
      <c r="A163" s="3" t="s">
        <v>12</v>
      </c>
      <c r="B163" s="3" t="s">
        <v>13</v>
      </c>
      <c r="C163" s="3" t="s">
        <v>625</v>
      </c>
      <c r="D163" s="3" t="s">
        <v>682</v>
      </c>
      <c r="E163" s="3" t="s">
        <v>683</v>
      </c>
      <c r="F163" s="3" t="s">
        <v>684</v>
      </c>
      <c r="G163" s="3" t="s">
        <v>685</v>
      </c>
      <c r="H163" s="3" t="s">
        <v>660</v>
      </c>
      <c r="I163" s="3" t="s">
        <v>661</v>
      </c>
      <c r="J163" s="3">
        <v>12.492000000000001</v>
      </c>
      <c r="K163" s="3">
        <v>9.4990000000000006</v>
      </c>
      <c r="L163" s="3">
        <v>27</v>
      </c>
      <c r="M163" s="3">
        <v>27</v>
      </c>
      <c r="N163" s="3">
        <v>20</v>
      </c>
      <c r="O163" s="3">
        <v>20</v>
      </c>
      <c r="P163" s="3">
        <v>13</v>
      </c>
      <c r="Q163" s="3">
        <v>13</v>
      </c>
      <c r="R163" s="3"/>
      <c r="S163" s="3"/>
    </row>
    <row r="164" spans="1:19" x14ac:dyDescent="0.2">
      <c r="A164" s="3" t="s">
        <v>12</v>
      </c>
      <c r="B164" s="3" t="s">
        <v>13</v>
      </c>
      <c r="C164" s="3" t="s">
        <v>625</v>
      </c>
      <c r="D164" s="3" t="s">
        <v>686</v>
      </c>
      <c r="E164" s="3" t="s">
        <v>687</v>
      </c>
      <c r="F164" s="3" t="s">
        <v>688</v>
      </c>
      <c r="G164" s="3" t="s">
        <v>689</v>
      </c>
      <c r="H164" s="3" t="s">
        <v>690</v>
      </c>
      <c r="I164" s="3" t="s">
        <v>691</v>
      </c>
      <c r="J164" s="3">
        <v>12.407</v>
      </c>
      <c r="K164" s="3">
        <v>9.5269999999999992</v>
      </c>
      <c r="L164" s="3">
        <v>27</v>
      </c>
      <c r="M164" s="3">
        <v>27</v>
      </c>
      <c r="N164" s="3">
        <v>20</v>
      </c>
      <c r="O164" s="3">
        <v>20</v>
      </c>
      <c r="P164" s="3">
        <v>14</v>
      </c>
      <c r="Q164" s="3">
        <v>14</v>
      </c>
      <c r="R164" s="3">
        <v>132</v>
      </c>
      <c r="S164" s="3">
        <v>132</v>
      </c>
    </row>
    <row r="165" spans="1:19" x14ac:dyDescent="0.2">
      <c r="A165" s="3" t="s">
        <v>12</v>
      </c>
      <c r="B165" s="3" t="s">
        <v>13</v>
      </c>
      <c r="C165" s="3" t="s">
        <v>625</v>
      </c>
      <c r="D165" s="3" t="s">
        <v>692</v>
      </c>
      <c r="E165" s="3" t="s">
        <v>693</v>
      </c>
      <c r="F165" s="3" t="s">
        <v>694</v>
      </c>
      <c r="G165" s="3" t="s">
        <v>695</v>
      </c>
      <c r="H165" s="3" t="s">
        <v>643</v>
      </c>
      <c r="I165" s="3" t="s">
        <v>15</v>
      </c>
      <c r="J165" s="3">
        <v>12.401</v>
      </c>
      <c r="K165" s="3">
        <v>9.5830000000000002</v>
      </c>
      <c r="L165" s="3">
        <v>27</v>
      </c>
      <c r="M165" s="3">
        <v>27</v>
      </c>
      <c r="N165" s="3">
        <v>20</v>
      </c>
      <c r="O165" s="3">
        <v>20</v>
      </c>
      <c r="P165" s="3">
        <v>14</v>
      </c>
      <c r="Q165" s="3">
        <v>14</v>
      </c>
      <c r="R165" s="3">
        <v>183</v>
      </c>
      <c r="S165" s="3">
        <v>183</v>
      </c>
    </row>
    <row r="166" spans="1:19" x14ac:dyDescent="0.2">
      <c r="A166" s="3" t="s">
        <v>12</v>
      </c>
      <c r="B166" s="3" t="s">
        <v>13</v>
      </c>
      <c r="C166" s="3" t="s">
        <v>625</v>
      </c>
      <c r="D166" s="3" t="s">
        <v>696</v>
      </c>
      <c r="E166" s="3" t="s">
        <v>697</v>
      </c>
      <c r="F166" s="3" t="s">
        <v>698</v>
      </c>
      <c r="G166" s="3" t="s">
        <v>4115</v>
      </c>
      <c r="H166" s="3" t="s">
        <v>699</v>
      </c>
      <c r="I166" s="3" t="s">
        <v>700</v>
      </c>
      <c r="J166" s="3">
        <v>12.4</v>
      </c>
      <c r="K166" s="3">
        <v>9.5830000000000002</v>
      </c>
      <c r="L166" s="3">
        <v>27</v>
      </c>
      <c r="M166" s="3">
        <v>27</v>
      </c>
      <c r="N166" s="3">
        <v>20</v>
      </c>
      <c r="O166" s="3">
        <v>20</v>
      </c>
      <c r="P166" s="3">
        <v>14</v>
      </c>
      <c r="Q166" s="3">
        <v>14</v>
      </c>
      <c r="R166" s="3">
        <v>114</v>
      </c>
      <c r="S166" s="3">
        <v>114</v>
      </c>
    </row>
    <row r="167" spans="1:19" x14ac:dyDescent="0.2">
      <c r="A167" s="3" t="s">
        <v>12</v>
      </c>
      <c r="B167" s="3" t="s">
        <v>13</v>
      </c>
      <c r="C167" s="3" t="s">
        <v>625</v>
      </c>
      <c r="D167" s="3" t="s">
        <v>701</v>
      </c>
      <c r="E167" s="3" t="s">
        <v>702</v>
      </c>
      <c r="F167" s="3" t="s">
        <v>703</v>
      </c>
      <c r="G167" s="3" t="s">
        <v>704</v>
      </c>
      <c r="H167" s="3" t="s">
        <v>699</v>
      </c>
      <c r="I167" s="3" t="s">
        <v>700</v>
      </c>
      <c r="J167" s="3">
        <v>12.401</v>
      </c>
      <c r="K167" s="3">
        <v>9.5850000000000009</v>
      </c>
      <c r="L167" s="3">
        <v>27</v>
      </c>
      <c r="M167" s="3">
        <v>27</v>
      </c>
      <c r="N167" s="3">
        <v>20</v>
      </c>
      <c r="O167" s="3">
        <v>20</v>
      </c>
      <c r="P167" s="3">
        <v>14</v>
      </c>
      <c r="Q167" s="3">
        <v>14</v>
      </c>
      <c r="R167" s="3">
        <v>162</v>
      </c>
      <c r="S167" s="3">
        <v>162</v>
      </c>
    </row>
    <row r="168" spans="1:19" x14ac:dyDescent="0.2">
      <c r="A168" s="3" t="s">
        <v>12</v>
      </c>
      <c r="B168" s="3" t="s">
        <v>13</v>
      </c>
      <c r="C168" s="3" t="s">
        <v>625</v>
      </c>
      <c r="D168" s="3" t="s">
        <v>705</v>
      </c>
      <c r="E168" s="3" t="s">
        <v>706</v>
      </c>
      <c r="F168" s="3" t="s">
        <v>707</v>
      </c>
      <c r="G168" s="3" t="s">
        <v>708</v>
      </c>
      <c r="H168" s="3" t="s">
        <v>638</v>
      </c>
      <c r="I168" s="3" t="s">
        <v>15</v>
      </c>
      <c r="J168" s="3">
        <v>12.582000000000001</v>
      </c>
      <c r="K168" s="3">
        <v>9.4670000000000005</v>
      </c>
      <c r="L168" s="3">
        <v>27</v>
      </c>
      <c r="M168" s="3">
        <v>27</v>
      </c>
      <c r="N168" s="3">
        <v>20</v>
      </c>
      <c r="O168" s="3">
        <v>20</v>
      </c>
      <c r="P168" s="3">
        <v>13</v>
      </c>
      <c r="Q168" s="3">
        <v>13</v>
      </c>
      <c r="R168" s="3">
        <v>29</v>
      </c>
      <c r="S168" s="3">
        <v>29</v>
      </c>
    </row>
    <row r="169" spans="1:19" x14ac:dyDescent="0.2">
      <c r="A169" s="3" t="s">
        <v>12</v>
      </c>
      <c r="B169" s="3" t="s">
        <v>13</v>
      </c>
      <c r="C169" s="3" t="s">
        <v>625</v>
      </c>
      <c r="D169" s="3" t="s">
        <v>709</v>
      </c>
      <c r="E169" s="3" t="s">
        <v>710</v>
      </c>
      <c r="F169" s="3" t="s">
        <v>711</v>
      </c>
      <c r="G169" s="3" t="s">
        <v>712</v>
      </c>
      <c r="H169" s="3" t="s">
        <v>676</v>
      </c>
      <c r="I169" s="3" t="s">
        <v>677</v>
      </c>
      <c r="J169" s="3">
        <v>12.397</v>
      </c>
      <c r="K169" s="3">
        <v>9.5830000000000002</v>
      </c>
      <c r="L169" s="3">
        <v>27</v>
      </c>
      <c r="M169" s="3">
        <v>27</v>
      </c>
      <c r="N169" s="3">
        <v>20</v>
      </c>
      <c r="O169" s="3">
        <v>20</v>
      </c>
      <c r="P169" s="3">
        <v>14</v>
      </c>
      <c r="Q169" s="3">
        <v>14</v>
      </c>
      <c r="R169" s="3">
        <v>70</v>
      </c>
      <c r="S169" s="3">
        <v>70</v>
      </c>
    </row>
    <row r="170" spans="1:19" x14ac:dyDescent="0.2">
      <c r="A170" s="3" t="s">
        <v>12</v>
      </c>
      <c r="B170" s="3" t="s">
        <v>13</v>
      </c>
      <c r="C170" s="3" t="s">
        <v>625</v>
      </c>
      <c r="D170" s="3" t="s">
        <v>713</v>
      </c>
      <c r="E170" s="3" t="s">
        <v>714</v>
      </c>
      <c r="F170" s="3" t="s">
        <v>715</v>
      </c>
      <c r="G170" s="3" t="s">
        <v>716</v>
      </c>
      <c r="H170" s="3" t="s">
        <v>670</v>
      </c>
      <c r="I170" s="3" t="s">
        <v>671</v>
      </c>
      <c r="J170" s="3">
        <v>12.464</v>
      </c>
      <c r="K170" s="3">
        <v>9.4659999999999993</v>
      </c>
      <c r="L170" s="3">
        <v>27</v>
      </c>
      <c r="M170" s="3">
        <v>27</v>
      </c>
      <c r="N170" s="3">
        <v>20</v>
      </c>
      <c r="O170" s="3">
        <v>20</v>
      </c>
      <c r="P170" s="3">
        <v>13</v>
      </c>
      <c r="Q170" s="3">
        <v>13</v>
      </c>
      <c r="R170" s="3">
        <v>22</v>
      </c>
      <c r="S170" s="3">
        <v>22</v>
      </c>
    </row>
    <row r="171" spans="1:19" x14ac:dyDescent="0.2">
      <c r="A171" s="3" t="s">
        <v>12</v>
      </c>
      <c r="B171" s="3" t="s">
        <v>13</v>
      </c>
      <c r="C171" s="3" t="s">
        <v>625</v>
      </c>
      <c r="D171" s="3" t="s">
        <v>717</v>
      </c>
      <c r="E171" s="3" t="s">
        <v>718</v>
      </c>
      <c r="F171" s="3" t="s">
        <v>719</v>
      </c>
      <c r="G171" s="3" t="s">
        <v>720</v>
      </c>
      <c r="H171" s="3" t="s">
        <v>654</v>
      </c>
      <c r="I171" s="3" t="s">
        <v>655</v>
      </c>
      <c r="J171" s="3">
        <v>12.430999999999999</v>
      </c>
      <c r="K171" s="3">
        <v>9.6140000000000008</v>
      </c>
      <c r="L171" s="3">
        <v>27</v>
      </c>
      <c r="M171" s="3">
        <v>27</v>
      </c>
      <c r="N171" s="3">
        <v>20</v>
      </c>
      <c r="O171" s="3">
        <v>20</v>
      </c>
      <c r="P171" s="3">
        <v>13</v>
      </c>
      <c r="Q171" s="3">
        <v>13</v>
      </c>
      <c r="R171" s="3">
        <v>27</v>
      </c>
      <c r="S171" s="3">
        <v>27</v>
      </c>
    </row>
    <row r="172" spans="1:19" x14ac:dyDescent="0.2">
      <c r="A172" s="3" t="s">
        <v>12</v>
      </c>
      <c r="B172" s="3" t="s">
        <v>13</v>
      </c>
      <c r="C172" s="3" t="s">
        <v>625</v>
      </c>
      <c r="D172" s="3" t="s">
        <v>721</v>
      </c>
      <c r="E172" s="3" t="s">
        <v>722</v>
      </c>
      <c r="F172" s="3" t="s">
        <v>723</v>
      </c>
      <c r="G172" s="3" t="s">
        <v>724</v>
      </c>
      <c r="H172" s="3" t="s">
        <v>690</v>
      </c>
      <c r="I172" s="3" t="s">
        <v>691</v>
      </c>
      <c r="J172" s="3">
        <v>12.379</v>
      </c>
      <c r="K172" s="3">
        <v>9.5500000000000007</v>
      </c>
      <c r="L172" s="3">
        <v>27</v>
      </c>
      <c r="M172" s="3">
        <v>27</v>
      </c>
      <c r="N172" s="3">
        <v>20</v>
      </c>
      <c r="O172" s="3">
        <v>20</v>
      </c>
      <c r="P172" s="3">
        <v>14</v>
      </c>
      <c r="Q172" s="3">
        <v>14</v>
      </c>
      <c r="R172" s="3">
        <v>52</v>
      </c>
      <c r="S172" s="3">
        <v>52</v>
      </c>
    </row>
    <row r="173" spans="1:19" x14ac:dyDescent="0.2">
      <c r="A173" s="3" t="s">
        <v>12</v>
      </c>
      <c r="B173" s="3" t="s">
        <v>13</v>
      </c>
      <c r="C173" s="3" t="s">
        <v>625</v>
      </c>
      <c r="D173" s="3" t="s">
        <v>725</v>
      </c>
      <c r="E173" s="3" t="s">
        <v>726</v>
      </c>
      <c r="F173" s="3" t="s">
        <v>727</v>
      </c>
      <c r="G173" s="3" t="s">
        <v>728</v>
      </c>
      <c r="H173" s="3" t="s">
        <v>729</v>
      </c>
      <c r="I173" s="3" t="s">
        <v>730</v>
      </c>
      <c r="J173" s="3">
        <v>12.459</v>
      </c>
      <c r="K173" s="3">
        <v>9.5969999999999995</v>
      </c>
      <c r="L173" s="3">
        <v>27</v>
      </c>
      <c r="M173" s="3">
        <v>27</v>
      </c>
      <c r="N173" s="3">
        <v>20</v>
      </c>
      <c r="O173" s="3">
        <v>20</v>
      </c>
      <c r="P173" s="3">
        <v>13</v>
      </c>
      <c r="Q173" s="3">
        <v>13</v>
      </c>
      <c r="R173" s="3">
        <v>40</v>
      </c>
      <c r="S173" s="3">
        <v>40</v>
      </c>
    </row>
    <row r="174" spans="1:19" x14ac:dyDescent="0.2">
      <c r="A174" s="3" t="s">
        <v>12</v>
      </c>
      <c r="B174" s="3" t="s">
        <v>13</v>
      </c>
      <c r="C174" s="3" t="s">
        <v>625</v>
      </c>
      <c r="D174" s="3" t="s">
        <v>731</v>
      </c>
      <c r="E174" s="3" t="s">
        <v>732</v>
      </c>
      <c r="F174" s="3" t="s">
        <v>733</v>
      </c>
      <c r="G174" s="3" t="s">
        <v>734</v>
      </c>
      <c r="H174" s="3" t="s">
        <v>676</v>
      </c>
      <c r="I174" s="3" t="s">
        <v>677</v>
      </c>
      <c r="J174" s="3">
        <v>12.397</v>
      </c>
      <c r="K174" s="3">
        <v>9.5830000000000002</v>
      </c>
      <c r="L174" s="3">
        <v>27</v>
      </c>
      <c r="M174" s="3">
        <v>27</v>
      </c>
      <c r="N174" s="3">
        <v>20</v>
      </c>
      <c r="O174" s="3">
        <v>20</v>
      </c>
      <c r="P174" s="3">
        <v>13</v>
      </c>
      <c r="Q174" s="3">
        <v>13</v>
      </c>
      <c r="R174" s="3">
        <v>30</v>
      </c>
      <c r="S174" s="3">
        <v>30</v>
      </c>
    </row>
    <row r="175" spans="1:19" x14ac:dyDescent="0.2">
      <c r="A175" s="3" t="s">
        <v>12</v>
      </c>
      <c r="B175" s="3" t="s">
        <v>13</v>
      </c>
      <c r="C175" s="3" t="s">
        <v>625</v>
      </c>
      <c r="D175" s="3" t="s">
        <v>735</v>
      </c>
      <c r="E175" s="3" t="s">
        <v>736</v>
      </c>
      <c r="F175" s="3" t="s">
        <v>737</v>
      </c>
      <c r="G175" s="3" t="s">
        <v>738</v>
      </c>
      <c r="H175" s="3" t="s">
        <v>632</v>
      </c>
      <c r="I175" s="3" t="s">
        <v>633</v>
      </c>
      <c r="J175" s="3">
        <v>12.619</v>
      </c>
      <c r="K175" s="3">
        <v>9.3979999999999997</v>
      </c>
      <c r="L175" s="3">
        <v>27</v>
      </c>
      <c r="M175" s="3">
        <v>27</v>
      </c>
      <c r="N175" s="3">
        <v>20</v>
      </c>
      <c r="O175" s="3">
        <v>20</v>
      </c>
      <c r="P175" s="3">
        <v>13</v>
      </c>
      <c r="Q175" s="3">
        <v>13</v>
      </c>
      <c r="R175" s="3">
        <v>41</v>
      </c>
      <c r="S175" s="3">
        <v>41</v>
      </c>
    </row>
    <row r="176" spans="1:19" x14ac:dyDescent="0.2">
      <c r="A176" s="3" t="s">
        <v>12</v>
      </c>
      <c r="B176" s="3" t="s">
        <v>13</v>
      </c>
      <c r="C176" s="3" t="s">
        <v>625</v>
      </c>
      <c r="D176" s="3" t="s">
        <v>739</v>
      </c>
      <c r="E176" s="3" t="s">
        <v>740</v>
      </c>
      <c r="F176" s="3" t="s">
        <v>741</v>
      </c>
      <c r="G176" s="3" t="s">
        <v>742</v>
      </c>
      <c r="H176" s="3" t="s">
        <v>690</v>
      </c>
      <c r="I176" s="3" t="s">
        <v>691</v>
      </c>
      <c r="J176" s="3">
        <v>12.397</v>
      </c>
      <c r="K176" s="3">
        <v>9.5579999999999998</v>
      </c>
      <c r="L176" s="3">
        <v>27</v>
      </c>
      <c r="M176" s="3">
        <v>27</v>
      </c>
      <c r="N176" s="3">
        <v>20</v>
      </c>
      <c r="O176" s="3">
        <v>20</v>
      </c>
      <c r="P176" s="3">
        <v>13</v>
      </c>
      <c r="Q176" s="3">
        <v>13</v>
      </c>
      <c r="R176" s="3">
        <v>0</v>
      </c>
      <c r="S176" s="3">
        <v>0</v>
      </c>
    </row>
    <row r="177" spans="1:19" x14ac:dyDescent="0.2">
      <c r="A177" s="3" t="s">
        <v>12</v>
      </c>
      <c r="B177" s="3" t="s">
        <v>13</v>
      </c>
      <c r="C177" s="3" t="s">
        <v>625</v>
      </c>
      <c r="D177" s="3" t="s">
        <v>743</v>
      </c>
      <c r="E177" s="3" t="s">
        <v>744</v>
      </c>
      <c r="F177" s="3" t="s">
        <v>745</v>
      </c>
      <c r="G177" s="3" t="s">
        <v>746</v>
      </c>
      <c r="H177" s="3" t="s">
        <v>632</v>
      </c>
      <c r="I177" s="3" t="s">
        <v>633</v>
      </c>
      <c r="J177" s="3">
        <v>12.625</v>
      </c>
      <c r="K177" s="3">
        <v>9.3949999999999996</v>
      </c>
      <c r="L177" s="3">
        <v>27</v>
      </c>
      <c r="M177" s="3">
        <v>27</v>
      </c>
      <c r="N177" s="3">
        <v>20</v>
      </c>
      <c r="O177" s="3">
        <v>20</v>
      </c>
      <c r="P177" s="3">
        <v>14</v>
      </c>
      <c r="Q177" s="3">
        <v>14</v>
      </c>
      <c r="R177" s="3">
        <v>70</v>
      </c>
      <c r="S177" s="3">
        <v>70</v>
      </c>
    </row>
    <row r="178" spans="1:19" x14ac:dyDescent="0.2">
      <c r="A178" s="3" t="s">
        <v>12</v>
      </c>
      <c r="B178" s="3" t="s">
        <v>13</v>
      </c>
      <c r="C178" s="3" t="s">
        <v>625</v>
      </c>
      <c r="D178" s="3" t="s">
        <v>747</v>
      </c>
      <c r="E178" s="3" t="s">
        <v>748</v>
      </c>
      <c r="F178" s="3" t="s">
        <v>749</v>
      </c>
      <c r="G178" s="3" t="s">
        <v>750</v>
      </c>
      <c r="H178" s="3" t="s">
        <v>670</v>
      </c>
      <c r="I178" s="3" t="s">
        <v>671</v>
      </c>
      <c r="J178" s="3">
        <v>12.505000000000001</v>
      </c>
      <c r="K178" s="3">
        <v>9.452</v>
      </c>
      <c r="L178" s="3">
        <v>27</v>
      </c>
      <c r="M178" s="3">
        <v>27</v>
      </c>
      <c r="N178" s="3">
        <v>20</v>
      </c>
      <c r="O178" s="3">
        <v>20</v>
      </c>
      <c r="P178" s="3">
        <v>13</v>
      </c>
      <c r="Q178" s="3">
        <v>13</v>
      </c>
      <c r="R178" s="3">
        <v>27</v>
      </c>
      <c r="S178" s="3">
        <v>27</v>
      </c>
    </row>
    <row r="179" spans="1:19" x14ac:dyDescent="0.2">
      <c r="A179" s="3" t="s">
        <v>12</v>
      </c>
      <c r="B179" s="3" t="s">
        <v>13</v>
      </c>
      <c r="C179" s="3" t="s">
        <v>625</v>
      </c>
      <c r="D179" s="3" t="s">
        <v>751</v>
      </c>
      <c r="E179" s="3" t="s">
        <v>752</v>
      </c>
      <c r="F179" s="3" t="s">
        <v>753</v>
      </c>
      <c r="G179" s="3" t="s">
        <v>754</v>
      </c>
      <c r="H179" s="3" t="s">
        <v>729</v>
      </c>
      <c r="I179" s="3" t="s">
        <v>730</v>
      </c>
      <c r="J179" s="3">
        <v>12.622</v>
      </c>
      <c r="K179" s="3">
        <v>9.6370000000000005</v>
      </c>
      <c r="L179" s="3">
        <v>27</v>
      </c>
      <c r="M179" s="3">
        <v>27</v>
      </c>
      <c r="N179" s="3">
        <v>20</v>
      </c>
      <c r="O179" s="3">
        <v>20</v>
      </c>
      <c r="P179" s="3">
        <v>13</v>
      </c>
      <c r="Q179" s="3">
        <v>13</v>
      </c>
      <c r="R179" s="3"/>
      <c r="S179" s="3"/>
    </row>
    <row r="180" spans="1:19" x14ac:dyDescent="0.2">
      <c r="A180" s="3" t="s">
        <v>12</v>
      </c>
      <c r="B180" s="3" t="s">
        <v>13</v>
      </c>
      <c r="C180" s="3" t="s">
        <v>625</v>
      </c>
      <c r="D180" s="3" t="s">
        <v>755</v>
      </c>
      <c r="E180" s="3" t="s">
        <v>756</v>
      </c>
      <c r="F180" s="3" t="s">
        <v>757</v>
      </c>
      <c r="G180" s="3" t="s">
        <v>758</v>
      </c>
      <c r="H180" s="3" t="s">
        <v>699</v>
      </c>
      <c r="I180" s="3" t="s">
        <v>700</v>
      </c>
      <c r="J180" s="3">
        <v>12.417999999999999</v>
      </c>
      <c r="K180" s="3">
        <v>9.5839999999999996</v>
      </c>
      <c r="L180" s="3">
        <v>27</v>
      </c>
      <c r="M180" s="3">
        <v>27</v>
      </c>
      <c r="N180" s="3">
        <v>20</v>
      </c>
      <c r="O180" s="3">
        <v>20</v>
      </c>
      <c r="P180" s="3">
        <v>13</v>
      </c>
      <c r="Q180" s="3">
        <v>13</v>
      </c>
      <c r="R180" s="3">
        <v>20</v>
      </c>
      <c r="S180" s="3">
        <v>20</v>
      </c>
    </row>
    <row r="181" spans="1:19" x14ac:dyDescent="0.2">
      <c r="A181" s="3" t="s">
        <v>12</v>
      </c>
      <c r="B181" s="3" t="s">
        <v>13</v>
      </c>
      <c r="C181" s="3" t="s">
        <v>625</v>
      </c>
      <c r="D181" s="3" t="s">
        <v>759</v>
      </c>
      <c r="E181" s="3" t="s">
        <v>760</v>
      </c>
      <c r="F181" s="3" t="s">
        <v>761</v>
      </c>
      <c r="G181" s="3" t="s">
        <v>762</v>
      </c>
      <c r="H181" s="3" t="s">
        <v>648</v>
      </c>
      <c r="I181" s="3" t="s">
        <v>649</v>
      </c>
      <c r="J181" s="3">
        <v>12.622</v>
      </c>
      <c r="K181" s="3">
        <v>9.39</v>
      </c>
      <c r="L181" s="3">
        <v>27</v>
      </c>
      <c r="M181" s="3">
        <v>27</v>
      </c>
      <c r="N181" s="3">
        <v>20</v>
      </c>
      <c r="O181" s="3">
        <v>20</v>
      </c>
      <c r="P181" s="3">
        <v>13</v>
      </c>
      <c r="Q181" s="3">
        <v>13</v>
      </c>
      <c r="R181" s="3">
        <v>39</v>
      </c>
      <c r="S181" s="3">
        <v>39</v>
      </c>
    </row>
    <row r="182" spans="1:19" x14ac:dyDescent="0.2">
      <c r="A182" s="3" t="s">
        <v>12</v>
      </c>
      <c r="B182" s="3" t="s">
        <v>13</v>
      </c>
      <c r="C182" s="3" t="s">
        <v>625</v>
      </c>
      <c r="D182" s="3" t="s">
        <v>763</v>
      </c>
      <c r="E182" s="3" t="s">
        <v>764</v>
      </c>
      <c r="F182" s="3" t="s">
        <v>765</v>
      </c>
      <c r="G182" s="3" t="s">
        <v>766</v>
      </c>
      <c r="H182" s="3" t="s">
        <v>654</v>
      </c>
      <c r="I182" s="3" t="s">
        <v>655</v>
      </c>
      <c r="J182" s="3">
        <v>12.443</v>
      </c>
      <c r="K182" s="3">
        <v>9.6010000000000009</v>
      </c>
      <c r="L182" s="3">
        <v>27</v>
      </c>
      <c r="M182" s="3">
        <v>27</v>
      </c>
      <c r="N182" s="3">
        <v>20</v>
      </c>
      <c r="O182" s="3">
        <v>20</v>
      </c>
      <c r="P182" s="3">
        <v>13</v>
      </c>
      <c r="Q182" s="3">
        <v>13</v>
      </c>
      <c r="R182" s="3">
        <v>0</v>
      </c>
      <c r="S182" s="3">
        <v>0</v>
      </c>
    </row>
    <row r="183" spans="1:19" x14ac:dyDescent="0.2">
      <c r="A183" s="3" t="s">
        <v>12</v>
      </c>
      <c r="B183" s="3" t="s">
        <v>13</v>
      </c>
      <c r="C183" s="3" t="s">
        <v>625</v>
      </c>
      <c r="D183" s="3" t="s">
        <v>771</v>
      </c>
      <c r="E183" s="3" t="s">
        <v>772</v>
      </c>
      <c r="F183" s="3" t="s">
        <v>773</v>
      </c>
      <c r="G183" s="3" t="s">
        <v>774</v>
      </c>
      <c r="H183" s="3" t="s">
        <v>690</v>
      </c>
      <c r="I183" s="3" t="s">
        <v>691</v>
      </c>
      <c r="J183" s="3">
        <v>12.428000000000001</v>
      </c>
      <c r="K183" s="3">
        <v>9.5609999999999999</v>
      </c>
      <c r="L183" s="3">
        <v>27</v>
      </c>
      <c r="M183" s="3">
        <v>27</v>
      </c>
      <c r="N183" s="3">
        <v>20</v>
      </c>
      <c r="O183" s="3">
        <v>20</v>
      </c>
      <c r="P183" s="3">
        <v>13</v>
      </c>
      <c r="Q183" s="3">
        <v>13</v>
      </c>
      <c r="R183" s="3">
        <v>51</v>
      </c>
      <c r="S183" s="3">
        <v>51</v>
      </c>
    </row>
    <row r="184" spans="1:19" x14ac:dyDescent="0.2">
      <c r="A184" s="3" t="s">
        <v>12</v>
      </c>
      <c r="B184" s="3" t="s">
        <v>13</v>
      </c>
      <c r="C184" s="3" t="s">
        <v>625</v>
      </c>
      <c r="D184" s="3" t="s">
        <v>775</v>
      </c>
      <c r="E184" s="3" t="s">
        <v>776</v>
      </c>
      <c r="F184" s="3" t="s">
        <v>777</v>
      </c>
      <c r="G184" s="3" t="s">
        <v>778</v>
      </c>
      <c r="H184" s="3" t="s">
        <v>660</v>
      </c>
      <c r="I184" s="3" t="s">
        <v>661</v>
      </c>
      <c r="J184" s="3">
        <v>12.481</v>
      </c>
      <c r="K184" s="3">
        <v>9.5129999999999999</v>
      </c>
      <c r="L184" s="3">
        <v>27</v>
      </c>
      <c r="M184" s="3">
        <v>27</v>
      </c>
      <c r="N184" s="3">
        <v>20</v>
      </c>
      <c r="O184" s="3">
        <v>20</v>
      </c>
      <c r="P184" s="3">
        <v>13</v>
      </c>
      <c r="Q184" s="3">
        <v>13</v>
      </c>
      <c r="R184" s="3">
        <v>28</v>
      </c>
      <c r="S184" s="3">
        <v>28</v>
      </c>
    </row>
    <row r="185" spans="1:19" x14ac:dyDescent="0.2">
      <c r="A185" s="3" t="s">
        <v>12</v>
      </c>
      <c r="B185" s="3" t="s">
        <v>13</v>
      </c>
      <c r="C185" s="3" t="s">
        <v>625</v>
      </c>
      <c r="D185" s="3" t="s">
        <v>767</v>
      </c>
      <c r="E185" s="3" t="s">
        <v>768</v>
      </c>
      <c r="F185" s="3" t="s">
        <v>769</v>
      </c>
      <c r="G185" s="3" t="s">
        <v>770</v>
      </c>
      <c r="H185" s="3" t="s">
        <v>670</v>
      </c>
      <c r="I185" s="3" t="s">
        <v>671</v>
      </c>
      <c r="J185" s="3">
        <v>12.52</v>
      </c>
      <c r="K185" s="3">
        <v>9.4649999999999999</v>
      </c>
      <c r="L185" s="3">
        <v>27</v>
      </c>
      <c r="M185" s="3">
        <v>27</v>
      </c>
      <c r="N185" s="3">
        <v>20</v>
      </c>
      <c r="O185" s="3">
        <v>20</v>
      </c>
      <c r="P185" s="3">
        <v>13</v>
      </c>
      <c r="Q185" s="3">
        <v>13</v>
      </c>
      <c r="R185" s="3">
        <v>19</v>
      </c>
      <c r="S185" s="3">
        <v>19</v>
      </c>
    </row>
    <row r="186" spans="1:19" x14ac:dyDescent="0.2">
      <c r="A186" s="3" t="s">
        <v>12</v>
      </c>
      <c r="B186" s="3" t="s">
        <v>13</v>
      </c>
      <c r="C186" s="3" t="s">
        <v>625</v>
      </c>
      <c r="D186" s="3" t="s">
        <v>779</v>
      </c>
      <c r="E186" s="3" t="s">
        <v>780</v>
      </c>
      <c r="F186" s="3" t="s">
        <v>781</v>
      </c>
      <c r="G186" s="3" t="s">
        <v>782</v>
      </c>
      <c r="H186" s="3" t="s">
        <v>660</v>
      </c>
      <c r="I186" s="3" t="s">
        <v>661</v>
      </c>
      <c r="J186" s="3">
        <v>12.504</v>
      </c>
      <c r="K186" s="3">
        <v>9.52</v>
      </c>
      <c r="L186" s="3">
        <v>27</v>
      </c>
      <c r="M186" s="3">
        <v>27</v>
      </c>
      <c r="N186" s="3">
        <v>20</v>
      </c>
      <c r="O186" s="3">
        <v>20</v>
      </c>
      <c r="P186" s="3">
        <v>14</v>
      </c>
      <c r="Q186" s="3">
        <v>14</v>
      </c>
      <c r="R186" s="3">
        <v>52</v>
      </c>
      <c r="S186" s="3">
        <v>52</v>
      </c>
    </row>
    <row r="187" spans="1:19" x14ac:dyDescent="0.2">
      <c r="A187" s="3" t="s">
        <v>12</v>
      </c>
      <c r="B187" s="3" t="s">
        <v>13</v>
      </c>
      <c r="C187" s="3" t="s">
        <v>625</v>
      </c>
      <c r="D187" s="3" t="s">
        <v>783</v>
      </c>
      <c r="E187" s="3" t="s">
        <v>784</v>
      </c>
      <c r="F187" s="3" t="s">
        <v>785</v>
      </c>
      <c r="G187" s="3" t="s">
        <v>786</v>
      </c>
      <c r="H187" s="3" t="s">
        <v>632</v>
      </c>
      <c r="I187" s="3" t="s">
        <v>633</v>
      </c>
      <c r="J187" s="3">
        <v>12.521000000000001</v>
      </c>
      <c r="K187" s="3">
        <v>9.4329999999999998</v>
      </c>
      <c r="L187" s="3">
        <v>27</v>
      </c>
      <c r="M187" s="3">
        <v>27</v>
      </c>
      <c r="N187" s="3">
        <v>20</v>
      </c>
      <c r="O187" s="3">
        <v>20</v>
      </c>
      <c r="P187" s="3">
        <v>13</v>
      </c>
      <c r="Q187" s="3">
        <v>13</v>
      </c>
      <c r="R187" s="3"/>
      <c r="S187" s="3"/>
    </row>
    <row r="188" spans="1:19" x14ac:dyDescent="0.2">
      <c r="A188" s="3" t="s">
        <v>12</v>
      </c>
      <c r="B188" s="3" t="s">
        <v>13</v>
      </c>
      <c r="C188" s="3" t="s">
        <v>625</v>
      </c>
      <c r="D188" s="3" t="s">
        <v>787</v>
      </c>
      <c r="E188" s="3" t="s">
        <v>788</v>
      </c>
      <c r="F188" s="3" t="s">
        <v>789</v>
      </c>
      <c r="G188" s="3" t="s">
        <v>790</v>
      </c>
      <c r="H188" s="3" t="s">
        <v>729</v>
      </c>
      <c r="I188" s="3" t="s">
        <v>730</v>
      </c>
      <c r="J188" s="3">
        <v>12.444000000000001</v>
      </c>
      <c r="K188" s="3">
        <v>9.5289999999999999</v>
      </c>
      <c r="L188" s="3">
        <v>27</v>
      </c>
      <c r="M188" s="3">
        <v>27</v>
      </c>
      <c r="N188" s="3">
        <v>20</v>
      </c>
      <c r="O188" s="3">
        <v>20</v>
      </c>
      <c r="P188" s="3">
        <v>13</v>
      </c>
      <c r="Q188" s="3">
        <v>13</v>
      </c>
      <c r="R188" s="3"/>
      <c r="S188" s="3"/>
    </row>
    <row r="189" spans="1:19" x14ac:dyDescent="0.2">
      <c r="A189" s="3" t="s">
        <v>12</v>
      </c>
      <c r="B189" s="3" t="s">
        <v>13</v>
      </c>
      <c r="C189" s="3" t="s">
        <v>625</v>
      </c>
      <c r="D189" s="3" t="s">
        <v>791</v>
      </c>
      <c r="E189" s="3" t="s">
        <v>792</v>
      </c>
      <c r="F189" s="3" t="s">
        <v>793</v>
      </c>
      <c r="G189" s="3" t="s">
        <v>794</v>
      </c>
      <c r="H189" s="3" t="s">
        <v>648</v>
      </c>
      <c r="I189" s="3" t="s">
        <v>649</v>
      </c>
      <c r="J189" s="3">
        <v>12.62</v>
      </c>
      <c r="K189" s="3">
        <v>9.6170000000000009</v>
      </c>
      <c r="L189" s="3">
        <v>27</v>
      </c>
      <c r="M189" s="3">
        <v>27</v>
      </c>
      <c r="N189" s="3">
        <v>20</v>
      </c>
      <c r="O189" s="3">
        <v>20</v>
      </c>
      <c r="P189" s="3">
        <v>13</v>
      </c>
      <c r="Q189" s="3">
        <v>13</v>
      </c>
      <c r="R189" s="3">
        <v>43</v>
      </c>
      <c r="S189" s="3">
        <v>43</v>
      </c>
    </row>
    <row r="190" spans="1:19" x14ac:dyDescent="0.2">
      <c r="A190" s="3" t="s">
        <v>12</v>
      </c>
      <c r="B190" s="3" t="s">
        <v>13</v>
      </c>
      <c r="C190" s="3" t="s">
        <v>625</v>
      </c>
      <c r="D190" s="3" t="s">
        <v>795</v>
      </c>
      <c r="E190" s="3" t="s">
        <v>796</v>
      </c>
      <c r="F190" s="3" t="s">
        <v>797</v>
      </c>
      <c r="G190" s="3" t="s">
        <v>798</v>
      </c>
      <c r="H190" s="3" t="s">
        <v>799</v>
      </c>
      <c r="I190" s="3" t="s">
        <v>800</v>
      </c>
      <c r="J190" s="3">
        <v>12.458</v>
      </c>
      <c r="K190" s="3">
        <v>9.4359999999999999</v>
      </c>
      <c r="L190" s="3">
        <v>27</v>
      </c>
      <c r="M190" s="3">
        <v>27</v>
      </c>
      <c r="N190" s="3">
        <v>20</v>
      </c>
      <c r="O190" s="3">
        <v>20</v>
      </c>
      <c r="P190" s="3">
        <v>13</v>
      </c>
      <c r="Q190" s="3">
        <v>13</v>
      </c>
      <c r="R190" s="3">
        <v>49</v>
      </c>
      <c r="S190" s="3">
        <v>49</v>
      </c>
    </row>
    <row r="191" spans="1:19" x14ac:dyDescent="0.2">
      <c r="A191" s="3" t="s">
        <v>12</v>
      </c>
      <c r="B191" s="3" t="s">
        <v>13</v>
      </c>
      <c r="C191" s="3" t="s">
        <v>625</v>
      </c>
      <c r="D191" s="3" t="s">
        <v>801</v>
      </c>
      <c r="E191" s="3" t="s">
        <v>802</v>
      </c>
      <c r="F191" s="3" t="s">
        <v>803</v>
      </c>
      <c r="G191" s="3" t="s">
        <v>804</v>
      </c>
      <c r="H191" s="3" t="s">
        <v>690</v>
      </c>
      <c r="I191" s="3" t="s">
        <v>691</v>
      </c>
      <c r="J191" s="3">
        <v>12.375</v>
      </c>
      <c r="K191" s="3">
        <v>9.5380000000000003</v>
      </c>
      <c r="L191" s="3">
        <v>27</v>
      </c>
      <c r="M191" s="3">
        <v>27</v>
      </c>
      <c r="N191" s="3">
        <v>20</v>
      </c>
      <c r="O191" s="3">
        <v>20</v>
      </c>
      <c r="P191" s="3">
        <v>13</v>
      </c>
      <c r="Q191" s="3">
        <v>13</v>
      </c>
      <c r="R191" s="3"/>
      <c r="S191" s="3"/>
    </row>
    <row r="192" spans="1:19" x14ac:dyDescent="0.2">
      <c r="A192" s="3" t="s">
        <v>12</v>
      </c>
      <c r="B192" s="3" t="s">
        <v>13</v>
      </c>
      <c r="C192" s="3" t="s">
        <v>625</v>
      </c>
      <c r="D192" s="3" t="s">
        <v>805</v>
      </c>
      <c r="E192" s="3" t="s">
        <v>806</v>
      </c>
      <c r="F192" s="3" t="s">
        <v>807</v>
      </c>
      <c r="G192" s="3" t="s">
        <v>808</v>
      </c>
      <c r="H192" s="3" t="s">
        <v>799</v>
      </c>
      <c r="I192" s="3" t="s">
        <v>800</v>
      </c>
      <c r="J192" s="3">
        <v>12.391999999999999</v>
      </c>
      <c r="K192" s="3">
        <v>9.4610000000000003</v>
      </c>
      <c r="L192" s="3">
        <v>27</v>
      </c>
      <c r="M192" s="3">
        <v>27</v>
      </c>
      <c r="N192" s="3">
        <v>20</v>
      </c>
      <c r="O192" s="3">
        <v>20</v>
      </c>
      <c r="P192" s="3">
        <v>13</v>
      </c>
      <c r="Q192" s="3">
        <v>13</v>
      </c>
      <c r="R192" s="3">
        <v>34</v>
      </c>
      <c r="S192" s="3">
        <v>34</v>
      </c>
    </row>
    <row r="193" spans="1:19" x14ac:dyDescent="0.2">
      <c r="A193" s="3" t="s">
        <v>12</v>
      </c>
      <c r="B193" s="3" t="s">
        <v>13</v>
      </c>
      <c r="C193" s="3" t="s">
        <v>625</v>
      </c>
      <c r="D193" s="3" t="s">
        <v>809</v>
      </c>
      <c r="E193" s="3" t="s">
        <v>810</v>
      </c>
      <c r="F193" s="3" t="s">
        <v>811</v>
      </c>
      <c r="G193" s="3" t="s">
        <v>812</v>
      </c>
      <c r="H193" s="3" t="s">
        <v>799</v>
      </c>
      <c r="I193" s="3" t="s">
        <v>800</v>
      </c>
      <c r="J193" s="3" t="s">
        <v>4115</v>
      </c>
      <c r="K193" s="3" t="s">
        <v>4115</v>
      </c>
      <c r="L193" s="3">
        <v>27</v>
      </c>
      <c r="M193" s="3">
        <v>27</v>
      </c>
      <c r="N193" s="3">
        <v>20</v>
      </c>
      <c r="O193" s="3">
        <v>20</v>
      </c>
      <c r="P193" s="3">
        <v>13</v>
      </c>
      <c r="Q193" s="3">
        <v>13</v>
      </c>
      <c r="R193" s="3">
        <v>49</v>
      </c>
      <c r="S193" s="3">
        <v>49</v>
      </c>
    </row>
    <row r="194" spans="1:19" x14ac:dyDescent="0.2">
      <c r="A194" s="3" t="s">
        <v>12</v>
      </c>
      <c r="B194" s="3" t="s">
        <v>13</v>
      </c>
      <c r="C194" s="3" t="s">
        <v>625</v>
      </c>
      <c r="D194" s="3" t="s">
        <v>813</v>
      </c>
      <c r="E194" s="3" t="s">
        <v>814</v>
      </c>
      <c r="F194" s="3" t="s">
        <v>815</v>
      </c>
      <c r="G194" s="3" t="s">
        <v>816</v>
      </c>
      <c r="H194" s="3" t="s">
        <v>660</v>
      </c>
      <c r="I194" s="3" t="s">
        <v>661</v>
      </c>
      <c r="J194" s="3">
        <v>12.523999999999999</v>
      </c>
      <c r="K194" s="3">
        <v>9.5370000000000008</v>
      </c>
      <c r="L194" s="3">
        <v>27</v>
      </c>
      <c r="M194" s="3">
        <v>27</v>
      </c>
      <c r="N194" s="3">
        <v>20</v>
      </c>
      <c r="O194" s="3">
        <v>20</v>
      </c>
      <c r="P194" s="3">
        <v>13</v>
      </c>
      <c r="Q194" s="3">
        <v>13</v>
      </c>
      <c r="R194" s="3">
        <v>33</v>
      </c>
      <c r="S194" s="3">
        <v>33</v>
      </c>
    </row>
    <row r="195" spans="1:19" x14ac:dyDescent="0.2">
      <c r="A195" s="3" t="s">
        <v>12</v>
      </c>
      <c r="B195" s="3" t="s">
        <v>13</v>
      </c>
      <c r="C195" s="3" t="s">
        <v>625</v>
      </c>
      <c r="D195" s="3" t="s">
        <v>817</v>
      </c>
      <c r="E195" s="3" t="s">
        <v>818</v>
      </c>
      <c r="F195" s="3" t="s">
        <v>819</v>
      </c>
      <c r="G195" s="3" t="s">
        <v>4115</v>
      </c>
      <c r="H195" s="3" t="s">
        <v>729</v>
      </c>
      <c r="I195" s="3" t="s">
        <v>730</v>
      </c>
      <c r="J195" s="3">
        <v>12.613</v>
      </c>
      <c r="K195" s="3">
        <v>9.6080000000000005</v>
      </c>
      <c r="L195" s="3">
        <v>27</v>
      </c>
      <c r="M195" s="3">
        <v>27</v>
      </c>
      <c r="N195" s="3">
        <v>20</v>
      </c>
      <c r="O195" s="3">
        <v>20</v>
      </c>
      <c r="P195" s="3">
        <v>13</v>
      </c>
      <c r="Q195" s="3">
        <v>13</v>
      </c>
      <c r="R195" s="3"/>
      <c r="S195" s="3"/>
    </row>
    <row r="196" spans="1:19" x14ac:dyDescent="0.2">
      <c r="A196" s="3" t="s">
        <v>12</v>
      </c>
      <c r="B196" s="3" t="s">
        <v>13</v>
      </c>
      <c r="C196" s="3" t="s">
        <v>625</v>
      </c>
      <c r="D196" s="3" t="s">
        <v>820</v>
      </c>
      <c r="E196" s="3" t="s">
        <v>821</v>
      </c>
      <c r="F196" s="3" t="s">
        <v>822</v>
      </c>
      <c r="G196" s="3" t="s">
        <v>823</v>
      </c>
      <c r="H196" s="3" t="s">
        <v>729</v>
      </c>
      <c r="I196" s="3" t="s">
        <v>730</v>
      </c>
      <c r="J196" s="3">
        <v>12.611000000000001</v>
      </c>
      <c r="K196" s="3">
        <v>9.609</v>
      </c>
      <c r="L196" s="3">
        <v>27</v>
      </c>
      <c r="M196" s="3">
        <v>27</v>
      </c>
      <c r="N196" s="3">
        <v>20</v>
      </c>
      <c r="O196" s="3">
        <v>20</v>
      </c>
      <c r="P196" s="3">
        <v>13</v>
      </c>
      <c r="Q196" s="3">
        <v>13</v>
      </c>
      <c r="R196" s="3"/>
      <c r="S196" s="3"/>
    </row>
    <row r="197" spans="1:19" x14ac:dyDescent="0.2">
      <c r="A197" s="3" t="s">
        <v>12</v>
      </c>
      <c r="B197" s="3" t="s">
        <v>13</v>
      </c>
      <c r="C197" s="3" t="s">
        <v>625</v>
      </c>
      <c r="D197" s="3" t="s">
        <v>824</v>
      </c>
      <c r="E197" s="3" t="s">
        <v>825</v>
      </c>
      <c r="F197" s="3" t="s">
        <v>826</v>
      </c>
      <c r="G197" s="3" t="s">
        <v>827</v>
      </c>
      <c r="H197" s="3" t="s">
        <v>638</v>
      </c>
      <c r="I197" s="3" t="s">
        <v>15</v>
      </c>
      <c r="J197" s="3">
        <v>12.558999999999999</v>
      </c>
      <c r="K197" s="3">
        <v>9.4979999999999993</v>
      </c>
      <c r="L197" s="3">
        <v>27</v>
      </c>
      <c r="M197" s="3">
        <v>27</v>
      </c>
      <c r="N197" s="3">
        <v>20</v>
      </c>
      <c r="O197" s="3">
        <v>20</v>
      </c>
      <c r="P197" s="3">
        <v>13</v>
      </c>
      <c r="Q197" s="3">
        <v>13</v>
      </c>
      <c r="R197" s="3">
        <v>20</v>
      </c>
      <c r="S197" s="3">
        <v>20</v>
      </c>
    </row>
    <row r="198" spans="1:19" x14ac:dyDescent="0.2">
      <c r="A198" s="3" t="s">
        <v>12</v>
      </c>
      <c r="B198" s="3" t="s">
        <v>13</v>
      </c>
      <c r="C198" s="3" t="s">
        <v>625</v>
      </c>
      <c r="D198" s="3" t="s">
        <v>828</v>
      </c>
      <c r="E198" s="3" t="s">
        <v>829</v>
      </c>
      <c r="F198" s="3" t="s">
        <v>830</v>
      </c>
      <c r="G198" s="3" t="s">
        <v>831</v>
      </c>
      <c r="H198" s="3" t="s">
        <v>654</v>
      </c>
      <c r="I198" s="3" t="s">
        <v>655</v>
      </c>
      <c r="J198" s="3">
        <v>12.457000000000001</v>
      </c>
      <c r="K198" s="3">
        <v>9.6150000000000002</v>
      </c>
      <c r="L198" s="3">
        <v>27</v>
      </c>
      <c r="M198" s="3">
        <v>27</v>
      </c>
      <c r="N198" s="3">
        <v>20</v>
      </c>
      <c r="O198" s="3">
        <v>20</v>
      </c>
      <c r="P198" s="3">
        <v>13</v>
      </c>
      <c r="Q198" s="3">
        <v>13</v>
      </c>
      <c r="R198" s="3">
        <v>50</v>
      </c>
      <c r="S198" s="3">
        <v>50</v>
      </c>
    </row>
    <row r="199" spans="1:19" x14ac:dyDescent="0.2">
      <c r="A199" s="3" t="s">
        <v>12</v>
      </c>
      <c r="B199" s="3" t="s">
        <v>13</v>
      </c>
      <c r="C199" s="3" t="s">
        <v>625</v>
      </c>
      <c r="D199" s="3" t="s">
        <v>832</v>
      </c>
      <c r="E199" s="3" t="s">
        <v>833</v>
      </c>
      <c r="F199" s="3" t="s">
        <v>834</v>
      </c>
      <c r="G199" s="3" t="s">
        <v>835</v>
      </c>
      <c r="H199" s="3" t="s">
        <v>676</v>
      </c>
      <c r="I199" s="3" t="s">
        <v>677</v>
      </c>
      <c r="J199" s="3">
        <v>12.397</v>
      </c>
      <c r="K199" s="3">
        <v>9.5830000000000002</v>
      </c>
      <c r="L199" s="3">
        <v>27</v>
      </c>
      <c r="M199" s="3">
        <v>27</v>
      </c>
      <c r="N199" s="3">
        <v>20</v>
      </c>
      <c r="O199" s="3">
        <v>20</v>
      </c>
      <c r="P199" s="3">
        <v>13</v>
      </c>
      <c r="Q199" s="3">
        <v>13</v>
      </c>
      <c r="R199" s="3">
        <v>10</v>
      </c>
      <c r="S199" s="3">
        <v>10</v>
      </c>
    </row>
    <row r="200" spans="1:19" x14ac:dyDescent="0.2">
      <c r="A200" s="3" t="s">
        <v>12</v>
      </c>
      <c r="B200" s="3" t="s">
        <v>13</v>
      </c>
      <c r="C200" s="3" t="s">
        <v>625</v>
      </c>
      <c r="D200" s="3" t="s">
        <v>836</v>
      </c>
      <c r="E200" s="3" t="s">
        <v>837</v>
      </c>
      <c r="F200" s="3" t="s">
        <v>838</v>
      </c>
      <c r="G200" s="3" t="s">
        <v>839</v>
      </c>
      <c r="H200" s="3" t="s">
        <v>648</v>
      </c>
      <c r="I200" s="3" t="s">
        <v>649</v>
      </c>
      <c r="J200" s="3">
        <v>12.532999999999999</v>
      </c>
      <c r="K200" s="3">
        <v>9.5850000000000009</v>
      </c>
      <c r="L200" s="3">
        <v>27</v>
      </c>
      <c r="M200" s="3">
        <v>27</v>
      </c>
      <c r="N200" s="3">
        <v>20</v>
      </c>
      <c r="O200" s="3">
        <v>20</v>
      </c>
      <c r="P200" s="3">
        <v>13</v>
      </c>
      <c r="Q200" s="3">
        <v>13</v>
      </c>
      <c r="R200" s="3">
        <v>16</v>
      </c>
      <c r="S200" s="3">
        <v>16</v>
      </c>
    </row>
    <row r="201" spans="1:19" x14ac:dyDescent="0.2">
      <c r="A201" s="3" t="s">
        <v>12</v>
      </c>
      <c r="B201" s="3" t="s">
        <v>13</v>
      </c>
      <c r="C201" s="3" t="s">
        <v>625</v>
      </c>
      <c r="D201" s="3" t="s">
        <v>840</v>
      </c>
      <c r="E201" s="3" t="s">
        <v>841</v>
      </c>
      <c r="F201" s="3" t="s">
        <v>842</v>
      </c>
      <c r="G201" s="3" t="s">
        <v>843</v>
      </c>
      <c r="H201" s="3" t="s">
        <v>643</v>
      </c>
      <c r="I201" s="3" t="s">
        <v>15</v>
      </c>
      <c r="J201" s="3">
        <v>12.449</v>
      </c>
      <c r="K201" s="3">
        <v>9.5869999999999997</v>
      </c>
      <c r="L201" s="3">
        <v>27</v>
      </c>
      <c r="M201" s="3">
        <v>27</v>
      </c>
      <c r="N201" s="3">
        <v>20</v>
      </c>
      <c r="O201" s="3">
        <v>20</v>
      </c>
      <c r="P201" s="3">
        <v>13</v>
      </c>
      <c r="Q201" s="3">
        <v>13</v>
      </c>
      <c r="R201" s="3">
        <v>33</v>
      </c>
      <c r="S201" s="3">
        <v>33</v>
      </c>
    </row>
    <row r="202" spans="1:19" x14ac:dyDescent="0.2">
      <c r="A202" s="3" t="s">
        <v>12</v>
      </c>
      <c r="B202" s="3" t="s">
        <v>13</v>
      </c>
      <c r="C202" s="3" t="s">
        <v>625</v>
      </c>
      <c r="D202" s="3" t="s">
        <v>844</v>
      </c>
      <c r="E202" s="3" t="s">
        <v>845</v>
      </c>
      <c r="F202" s="3" t="s">
        <v>846</v>
      </c>
      <c r="G202" s="3" t="s">
        <v>847</v>
      </c>
      <c r="H202" s="3" t="s">
        <v>660</v>
      </c>
      <c r="I202" s="3" t="s">
        <v>661</v>
      </c>
      <c r="J202" s="3">
        <v>12.456</v>
      </c>
      <c r="K202" s="3">
        <v>9.5519999999999996</v>
      </c>
      <c r="L202" s="3">
        <v>27</v>
      </c>
      <c r="M202" s="3">
        <v>27</v>
      </c>
      <c r="N202" s="3">
        <v>20</v>
      </c>
      <c r="O202" s="3">
        <v>20</v>
      </c>
      <c r="P202" s="3">
        <v>14</v>
      </c>
      <c r="Q202" s="3">
        <v>14</v>
      </c>
      <c r="R202" s="3">
        <v>79</v>
      </c>
      <c r="S202" s="3">
        <v>79</v>
      </c>
    </row>
    <row r="203" spans="1:19" x14ac:dyDescent="0.2">
      <c r="A203" s="3" t="s">
        <v>12</v>
      </c>
      <c r="B203" s="3" t="s">
        <v>13</v>
      </c>
      <c r="C203" s="3" t="s">
        <v>625</v>
      </c>
      <c r="D203" s="3" t="s">
        <v>848</v>
      </c>
      <c r="E203" s="3" t="s">
        <v>849</v>
      </c>
      <c r="F203" s="3" t="s">
        <v>850</v>
      </c>
      <c r="G203" s="3" t="s">
        <v>851</v>
      </c>
      <c r="H203" s="3" t="s">
        <v>729</v>
      </c>
      <c r="I203" s="3" t="s">
        <v>730</v>
      </c>
      <c r="J203" s="3">
        <v>12.471</v>
      </c>
      <c r="K203" s="3">
        <v>9.5969999999999995</v>
      </c>
      <c r="L203" s="3">
        <v>27</v>
      </c>
      <c r="M203" s="3">
        <v>27</v>
      </c>
      <c r="N203" s="3">
        <v>20</v>
      </c>
      <c r="O203" s="3">
        <v>20</v>
      </c>
      <c r="P203" s="3">
        <v>13</v>
      </c>
      <c r="Q203" s="3">
        <v>13</v>
      </c>
      <c r="R203" s="3"/>
      <c r="S203" s="3"/>
    </row>
    <row r="204" spans="1:19" x14ac:dyDescent="0.2">
      <c r="A204" s="3" t="s">
        <v>12</v>
      </c>
      <c r="B204" s="3" t="s">
        <v>13</v>
      </c>
      <c r="C204" s="3" t="s">
        <v>625</v>
      </c>
      <c r="D204" s="3" t="s">
        <v>852</v>
      </c>
      <c r="E204" s="3" t="s">
        <v>853</v>
      </c>
      <c r="F204" s="3" t="s">
        <v>854</v>
      </c>
      <c r="G204" s="3" t="s">
        <v>855</v>
      </c>
      <c r="H204" s="3" t="s">
        <v>632</v>
      </c>
      <c r="I204" s="3" t="s">
        <v>633</v>
      </c>
      <c r="J204" s="3">
        <v>12.593</v>
      </c>
      <c r="K204" s="3">
        <v>9.3230000000000004</v>
      </c>
      <c r="L204" s="3">
        <v>27</v>
      </c>
      <c r="M204" s="3">
        <v>27</v>
      </c>
      <c r="N204" s="3">
        <v>20</v>
      </c>
      <c r="O204" s="3">
        <v>20</v>
      </c>
      <c r="P204" s="3">
        <v>13</v>
      </c>
      <c r="Q204" s="3">
        <v>13</v>
      </c>
      <c r="R204" s="3">
        <v>33</v>
      </c>
      <c r="S204" s="3">
        <v>33</v>
      </c>
    </row>
    <row r="205" spans="1:19" x14ac:dyDescent="0.2">
      <c r="A205" s="3" t="s">
        <v>12</v>
      </c>
      <c r="B205" s="3" t="s">
        <v>13</v>
      </c>
      <c r="C205" s="3" t="s">
        <v>625</v>
      </c>
      <c r="D205" s="3" t="s">
        <v>856</v>
      </c>
      <c r="E205" s="3" t="s">
        <v>857</v>
      </c>
      <c r="F205" s="3" t="s">
        <v>858</v>
      </c>
      <c r="G205" s="3" t="s">
        <v>859</v>
      </c>
      <c r="H205" s="3" t="s">
        <v>699</v>
      </c>
      <c r="I205" s="3" t="s">
        <v>700</v>
      </c>
      <c r="J205" s="3">
        <v>12.433999999999999</v>
      </c>
      <c r="K205" s="3">
        <v>9.5909999999999993</v>
      </c>
      <c r="L205" s="3">
        <v>27</v>
      </c>
      <c r="M205" s="3">
        <v>27</v>
      </c>
      <c r="N205" s="3">
        <v>20</v>
      </c>
      <c r="O205" s="3">
        <v>20</v>
      </c>
      <c r="P205" s="3">
        <v>14</v>
      </c>
      <c r="Q205" s="3">
        <v>14</v>
      </c>
      <c r="R205" s="3">
        <v>58</v>
      </c>
      <c r="S205" s="3">
        <v>58</v>
      </c>
    </row>
    <row r="206" spans="1:19" x14ac:dyDescent="0.2">
      <c r="A206" s="3" t="s">
        <v>12</v>
      </c>
      <c r="B206" s="3" t="s">
        <v>13</v>
      </c>
      <c r="C206" s="3" t="s">
        <v>625</v>
      </c>
      <c r="D206" s="3" t="s">
        <v>860</v>
      </c>
      <c r="E206" s="3" t="s">
        <v>861</v>
      </c>
      <c r="F206" s="3" t="s">
        <v>862</v>
      </c>
      <c r="G206" s="3" t="s">
        <v>863</v>
      </c>
      <c r="H206" s="3" t="s">
        <v>648</v>
      </c>
      <c r="I206" s="3" t="s">
        <v>649</v>
      </c>
      <c r="J206" s="3">
        <v>12.532999999999999</v>
      </c>
      <c r="K206" s="3">
        <v>9.5860000000000003</v>
      </c>
      <c r="L206" s="3">
        <v>27</v>
      </c>
      <c r="M206" s="3">
        <v>27</v>
      </c>
      <c r="N206" s="3">
        <v>20</v>
      </c>
      <c r="O206" s="3">
        <v>20</v>
      </c>
      <c r="P206" s="3">
        <v>14</v>
      </c>
      <c r="Q206" s="3">
        <v>14</v>
      </c>
      <c r="R206" s="3">
        <v>102</v>
      </c>
      <c r="S206" s="3">
        <v>102</v>
      </c>
    </row>
    <row r="207" spans="1:19" x14ac:dyDescent="0.2">
      <c r="A207" s="3" t="s">
        <v>12</v>
      </c>
      <c r="B207" s="3" t="s">
        <v>13</v>
      </c>
      <c r="C207" s="3" t="s">
        <v>625</v>
      </c>
      <c r="D207" s="3" t="s">
        <v>864</v>
      </c>
      <c r="E207" s="3" t="s">
        <v>865</v>
      </c>
      <c r="F207" s="3" t="s">
        <v>866</v>
      </c>
      <c r="G207" s="3" t="s">
        <v>867</v>
      </c>
      <c r="H207" s="3" t="s">
        <v>676</v>
      </c>
      <c r="I207" s="3" t="s">
        <v>677</v>
      </c>
      <c r="J207" s="3">
        <v>12.397</v>
      </c>
      <c r="K207" s="3">
        <v>9.5830000000000002</v>
      </c>
      <c r="L207" s="3">
        <v>27</v>
      </c>
      <c r="M207" s="3">
        <v>27</v>
      </c>
      <c r="N207" s="3">
        <v>20</v>
      </c>
      <c r="O207" s="3">
        <v>20</v>
      </c>
      <c r="P207" s="3">
        <v>13</v>
      </c>
      <c r="Q207" s="3">
        <v>13</v>
      </c>
      <c r="R207" s="3">
        <v>28</v>
      </c>
      <c r="S207" s="3">
        <v>28</v>
      </c>
    </row>
    <row r="208" spans="1:19" x14ac:dyDescent="0.2">
      <c r="A208" s="3" t="s">
        <v>12</v>
      </c>
      <c r="B208" s="3" t="s">
        <v>13</v>
      </c>
      <c r="C208" s="3" t="s">
        <v>625</v>
      </c>
      <c r="D208" s="3" t="s">
        <v>868</v>
      </c>
      <c r="E208" s="3" t="s">
        <v>869</v>
      </c>
      <c r="F208" s="3" t="s">
        <v>870</v>
      </c>
      <c r="G208" s="3" t="s">
        <v>871</v>
      </c>
      <c r="H208" s="3" t="s">
        <v>799</v>
      </c>
      <c r="I208" s="3" t="s">
        <v>800</v>
      </c>
      <c r="J208" s="3">
        <v>12.435</v>
      </c>
      <c r="K208" s="3">
        <v>9.4589999999999996</v>
      </c>
      <c r="L208" s="3">
        <v>27</v>
      </c>
      <c r="M208" s="3">
        <v>27</v>
      </c>
      <c r="N208" s="3">
        <v>20</v>
      </c>
      <c r="O208" s="3">
        <v>20</v>
      </c>
      <c r="P208" s="3">
        <v>13</v>
      </c>
      <c r="Q208" s="3">
        <v>13</v>
      </c>
      <c r="R208" s="3">
        <v>27</v>
      </c>
      <c r="S208" s="3">
        <v>27</v>
      </c>
    </row>
    <row r="209" spans="1:19" x14ac:dyDescent="0.2">
      <c r="A209" s="3" t="s">
        <v>12</v>
      </c>
      <c r="B209" s="3" t="s">
        <v>13</v>
      </c>
      <c r="C209" s="3" t="s">
        <v>625</v>
      </c>
      <c r="D209" s="3" t="s">
        <v>872</v>
      </c>
      <c r="E209" s="3" t="s">
        <v>873</v>
      </c>
      <c r="F209" s="3" t="s">
        <v>874</v>
      </c>
      <c r="G209" s="3" t="s">
        <v>875</v>
      </c>
      <c r="H209" s="3" t="s">
        <v>632</v>
      </c>
      <c r="I209" s="3" t="s">
        <v>633</v>
      </c>
      <c r="J209" s="3">
        <v>12.531000000000001</v>
      </c>
      <c r="K209" s="3">
        <v>9.4049999999999994</v>
      </c>
      <c r="L209" s="3">
        <v>27</v>
      </c>
      <c r="M209" s="3">
        <v>27</v>
      </c>
      <c r="N209" s="3">
        <v>20</v>
      </c>
      <c r="O209" s="3">
        <v>20</v>
      </c>
      <c r="P209" s="3">
        <v>13</v>
      </c>
      <c r="Q209" s="3">
        <v>13</v>
      </c>
      <c r="R209" s="3">
        <v>41</v>
      </c>
      <c r="S209" s="3">
        <v>41</v>
      </c>
    </row>
    <row r="210" spans="1:19" x14ac:dyDescent="0.2">
      <c r="A210" s="3" t="s">
        <v>12</v>
      </c>
      <c r="B210" s="3" t="s">
        <v>13</v>
      </c>
      <c r="C210" s="3" t="s">
        <v>625</v>
      </c>
      <c r="D210" s="3" t="s">
        <v>876</v>
      </c>
      <c r="E210" s="3" t="s">
        <v>877</v>
      </c>
      <c r="F210" s="3" t="s">
        <v>878</v>
      </c>
      <c r="G210" s="3" t="s">
        <v>879</v>
      </c>
      <c r="H210" s="3" t="s">
        <v>670</v>
      </c>
      <c r="I210" s="3" t="s">
        <v>671</v>
      </c>
      <c r="J210" s="3">
        <v>12.487</v>
      </c>
      <c r="K210" s="3">
        <v>9.4420000000000002</v>
      </c>
      <c r="L210" s="3">
        <v>27</v>
      </c>
      <c r="M210" s="3">
        <v>27</v>
      </c>
      <c r="N210" s="3">
        <v>20</v>
      </c>
      <c r="O210" s="3">
        <v>20</v>
      </c>
      <c r="P210" s="3">
        <v>14</v>
      </c>
      <c r="Q210" s="3">
        <v>14</v>
      </c>
      <c r="R210" s="3">
        <v>109</v>
      </c>
      <c r="S210" s="3">
        <v>109</v>
      </c>
    </row>
    <row r="211" spans="1:19" x14ac:dyDescent="0.2">
      <c r="A211" s="3" t="s">
        <v>12</v>
      </c>
      <c r="B211" s="3" t="s">
        <v>13</v>
      </c>
      <c r="C211" s="3" t="s">
        <v>625</v>
      </c>
      <c r="D211" s="3" t="s">
        <v>880</v>
      </c>
      <c r="E211" s="3" t="s">
        <v>881</v>
      </c>
      <c r="F211" s="3" t="s">
        <v>882</v>
      </c>
      <c r="G211" s="3" t="s">
        <v>4115</v>
      </c>
      <c r="H211" s="3" t="s">
        <v>676</v>
      </c>
      <c r="I211" s="3" t="s">
        <v>677</v>
      </c>
      <c r="J211" s="3">
        <v>12.397</v>
      </c>
      <c r="K211" s="3">
        <v>9.5830000000000002</v>
      </c>
      <c r="L211" s="3">
        <v>27</v>
      </c>
      <c r="M211" s="3">
        <v>27</v>
      </c>
      <c r="N211" s="3">
        <v>20</v>
      </c>
      <c r="O211" s="3">
        <v>20</v>
      </c>
      <c r="P211" s="3">
        <v>13</v>
      </c>
      <c r="Q211" s="3">
        <v>13</v>
      </c>
      <c r="R211" s="3">
        <v>28</v>
      </c>
      <c r="S211" s="3">
        <v>28</v>
      </c>
    </row>
    <row r="212" spans="1:19" x14ac:dyDescent="0.2">
      <c r="A212" s="3" t="s">
        <v>12</v>
      </c>
      <c r="B212" s="3" t="s">
        <v>13</v>
      </c>
      <c r="C212" s="3" t="s">
        <v>625</v>
      </c>
      <c r="D212" s="3" t="s">
        <v>883</v>
      </c>
      <c r="E212" s="3" t="s">
        <v>884</v>
      </c>
      <c r="F212" s="3" t="s">
        <v>885</v>
      </c>
      <c r="G212" s="3" t="s">
        <v>886</v>
      </c>
      <c r="H212" s="3" t="s">
        <v>643</v>
      </c>
      <c r="I212" s="3" t="s">
        <v>15</v>
      </c>
      <c r="J212" s="3">
        <v>12.423</v>
      </c>
      <c r="K212" s="3">
        <v>9.6</v>
      </c>
      <c r="L212" s="3">
        <v>27</v>
      </c>
      <c r="M212" s="3">
        <v>27</v>
      </c>
      <c r="N212" s="3">
        <v>20</v>
      </c>
      <c r="O212" s="3">
        <v>20</v>
      </c>
      <c r="P212" s="3">
        <v>13</v>
      </c>
      <c r="Q212" s="3">
        <v>13</v>
      </c>
      <c r="R212" s="3"/>
      <c r="S212" s="3"/>
    </row>
    <row r="213" spans="1:19" x14ac:dyDescent="0.2">
      <c r="A213" s="3" t="s">
        <v>12</v>
      </c>
      <c r="B213" s="3" t="s">
        <v>13</v>
      </c>
      <c r="C213" s="3" t="s">
        <v>625</v>
      </c>
      <c r="D213" t="s">
        <v>4076</v>
      </c>
      <c r="E213">
        <v>1180810020</v>
      </c>
      <c r="F213" s="3" t="s">
        <v>4115</v>
      </c>
      <c r="G213" s="3" t="s">
        <v>4115</v>
      </c>
      <c r="H213" s="3" t="s">
        <v>4115</v>
      </c>
      <c r="I213" s="3" t="s">
        <v>4115</v>
      </c>
      <c r="J213" s="3" t="s">
        <v>4115</v>
      </c>
      <c r="K213" s="3" t="s">
        <v>4115</v>
      </c>
      <c r="L213" s="3">
        <v>27</v>
      </c>
      <c r="M213" s="3">
        <v>27</v>
      </c>
      <c r="N213" s="3">
        <v>20</v>
      </c>
      <c r="O213" s="3">
        <v>20</v>
      </c>
      <c r="P213" s="3">
        <v>14</v>
      </c>
      <c r="Q213" s="3">
        <v>14</v>
      </c>
      <c r="R213" s="3">
        <v>75</v>
      </c>
      <c r="S213" s="3">
        <v>75</v>
      </c>
    </row>
    <row r="214" spans="1:19" x14ac:dyDescent="0.2">
      <c r="A214" s="3" t="s">
        <v>12</v>
      </c>
      <c r="B214" s="3" t="s">
        <v>13</v>
      </c>
      <c r="C214" s="3" t="s">
        <v>625</v>
      </c>
      <c r="D214" s="3" t="s">
        <v>887</v>
      </c>
      <c r="E214" s="3" t="s">
        <v>888</v>
      </c>
      <c r="F214" s="3" t="s">
        <v>889</v>
      </c>
      <c r="G214" s="3" t="s">
        <v>890</v>
      </c>
      <c r="H214" s="3" t="s">
        <v>638</v>
      </c>
      <c r="I214" s="3" t="s">
        <v>15</v>
      </c>
      <c r="J214" s="3">
        <v>12.5241206</v>
      </c>
      <c r="K214" s="3">
        <v>9.4909742999999995</v>
      </c>
      <c r="L214" s="3">
        <v>27</v>
      </c>
      <c r="M214" s="3">
        <v>27</v>
      </c>
      <c r="N214" s="3">
        <v>20</v>
      </c>
      <c r="O214" s="3">
        <v>20</v>
      </c>
      <c r="P214" s="3">
        <v>13</v>
      </c>
      <c r="Q214" s="3">
        <v>13</v>
      </c>
      <c r="R214" s="3">
        <v>37</v>
      </c>
      <c r="S214" s="3">
        <v>37</v>
      </c>
    </row>
    <row r="215" spans="1:19" x14ac:dyDescent="0.2">
      <c r="A215" s="3" t="s">
        <v>12</v>
      </c>
      <c r="B215" s="3" t="s">
        <v>13</v>
      </c>
      <c r="C215" s="3" t="s">
        <v>625</v>
      </c>
      <c r="D215" s="3" t="s">
        <v>891</v>
      </c>
      <c r="E215" s="3" t="s">
        <v>892</v>
      </c>
      <c r="F215" s="3" t="s">
        <v>893</v>
      </c>
      <c r="G215" s="3" t="s">
        <v>894</v>
      </c>
      <c r="H215" s="3" t="s">
        <v>638</v>
      </c>
      <c r="I215" s="3" t="s">
        <v>15</v>
      </c>
      <c r="J215" s="3">
        <v>12.571999999999999</v>
      </c>
      <c r="K215" s="3">
        <v>9.5190000000000001</v>
      </c>
      <c r="L215" s="3">
        <v>27</v>
      </c>
      <c r="M215" s="3">
        <v>27</v>
      </c>
      <c r="N215" s="3">
        <v>20</v>
      </c>
      <c r="O215" s="3">
        <v>20</v>
      </c>
      <c r="P215" s="3">
        <v>13</v>
      </c>
      <c r="Q215" s="3">
        <v>13</v>
      </c>
      <c r="R215" s="3">
        <v>37</v>
      </c>
      <c r="S215" s="3">
        <v>37</v>
      </c>
    </row>
    <row r="216" spans="1:19" x14ac:dyDescent="0.2">
      <c r="A216" s="3" t="s">
        <v>12</v>
      </c>
      <c r="B216" s="3" t="s">
        <v>13</v>
      </c>
      <c r="C216" s="3" t="s">
        <v>625</v>
      </c>
      <c r="D216" s="3" t="s">
        <v>895</v>
      </c>
      <c r="E216" s="3" t="s">
        <v>896</v>
      </c>
      <c r="F216" s="3" t="s">
        <v>897</v>
      </c>
      <c r="G216" s="3" t="s">
        <v>898</v>
      </c>
      <c r="H216" s="3" t="s">
        <v>638</v>
      </c>
      <c r="I216" s="3" t="s">
        <v>15</v>
      </c>
      <c r="J216" s="3">
        <v>12.512</v>
      </c>
      <c r="K216" s="3">
        <v>9.49</v>
      </c>
      <c r="L216" s="3">
        <v>27</v>
      </c>
      <c r="M216" s="3">
        <v>27</v>
      </c>
      <c r="N216" s="3">
        <v>20</v>
      </c>
      <c r="O216" s="3">
        <v>20</v>
      </c>
      <c r="P216" s="3">
        <v>13</v>
      </c>
      <c r="Q216" s="3">
        <v>13</v>
      </c>
      <c r="R216" s="3">
        <v>32</v>
      </c>
      <c r="S216" s="3">
        <v>32</v>
      </c>
    </row>
    <row r="217" spans="1:19" x14ac:dyDescent="0.2">
      <c r="A217" s="3" t="s">
        <v>12</v>
      </c>
      <c r="B217" s="3" t="s">
        <v>13</v>
      </c>
      <c r="C217" s="3" t="s">
        <v>625</v>
      </c>
      <c r="D217" s="3" t="s">
        <v>899</v>
      </c>
      <c r="E217" s="3" t="s">
        <v>900</v>
      </c>
      <c r="F217" s="3" t="s">
        <v>901</v>
      </c>
      <c r="G217" s="3" t="s">
        <v>902</v>
      </c>
      <c r="H217" s="3" t="s">
        <v>654</v>
      </c>
      <c r="I217" s="3" t="s">
        <v>655</v>
      </c>
      <c r="J217" s="3">
        <v>12.46</v>
      </c>
      <c r="K217" s="3">
        <v>9.6170000000000009</v>
      </c>
      <c r="L217" s="3">
        <v>27</v>
      </c>
      <c r="M217" s="3">
        <v>27</v>
      </c>
      <c r="N217" s="3">
        <v>20</v>
      </c>
      <c r="O217" s="3">
        <v>20</v>
      </c>
      <c r="P217" s="3">
        <v>13</v>
      </c>
      <c r="Q217" s="3">
        <v>13</v>
      </c>
      <c r="R217" s="3">
        <v>51</v>
      </c>
      <c r="S217" s="3">
        <v>51</v>
      </c>
    </row>
    <row r="218" spans="1:19" x14ac:dyDescent="0.2">
      <c r="A218" s="3" t="s">
        <v>12</v>
      </c>
      <c r="B218" s="3" t="s">
        <v>13</v>
      </c>
      <c r="C218" s="3" t="s">
        <v>625</v>
      </c>
      <c r="D218" s="3" t="s">
        <v>903</v>
      </c>
      <c r="E218" s="3" t="s">
        <v>904</v>
      </c>
      <c r="F218" s="3" t="s">
        <v>905</v>
      </c>
      <c r="G218" s="3" t="s">
        <v>906</v>
      </c>
      <c r="H218" s="3" t="s">
        <v>643</v>
      </c>
      <c r="I218" s="3" t="s">
        <v>15</v>
      </c>
      <c r="J218" s="3">
        <v>12.398999999999999</v>
      </c>
      <c r="K218" s="3">
        <v>9.5830000000000002</v>
      </c>
      <c r="L218" s="3">
        <v>27</v>
      </c>
      <c r="M218" s="3">
        <v>27</v>
      </c>
      <c r="N218" s="3">
        <v>20</v>
      </c>
      <c r="O218" s="3">
        <v>20</v>
      </c>
      <c r="P218" s="3">
        <v>13</v>
      </c>
      <c r="Q218" s="3">
        <v>13</v>
      </c>
      <c r="R218" s="3">
        <v>45</v>
      </c>
      <c r="S218" s="3">
        <v>45</v>
      </c>
    </row>
    <row r="219" spans="1:19" x14ac:dyDescent="0.2">
      <c r="A219" s="3" t="s">
        <v>12</v>
      </c>
      <c r="B219" s="3" t="s">
        <v>13</v>
      </c>
      <c r="C219" s="3" t="s">
        <v>625</v>
      </c>
      <c r="D219" s="3" t="s">
        <v>907</v>
      </c>
      <c r="E219" s="3" t="s">
        <v>908</v>
      </c>
      <c r="F219" s="3" t="s">
        <v>909</v>
      </c>
      <c r="G219" s="3" t="s">
        <v>910</v>
      </c>
      <c r="H219" s="3" t="s">
        <v>690</v>
      </c>
      <c r="I219" s="3" t="s">
        <v>691</v>
      </c>
      <c r="J219" s="3">
        <v>12.425000000000001</v>
      </c>
      <c r="K219" s="3">
        <v>9.5150000000000006</v>
      </c>
      <c r="L219" s="3">
        <v>27</v>
      </c>
      <c r="M219" s="3">
        <v>27</v>
      </c>
      <c r="N219" s="3">
        <v>20</v>
      </c>
      <c r="O219" s="3">
        <v>20</v>
      </c>
      <c r="P219" s="3">
        <v>13</v>
      </c>
      <c r="Q219" s="3">
        <v>13</v>
      </c>
      <c r="R219" s="3">
        <v>35</v>
      </c>
      <c r="S219" s="3">
        <v>35</v>
      </c>
    </row>
    <row r="220" spans="1:19" x14ac:dyDescent="0.2">
      <c r="A220" s="3" t="s">
        <v>12</v>
      </c>
      <c r="B220" s="3" t="s">
        <v>13</v>
      </c>
      <c r="C220" s="3" t="s">
        <v>625</v>
      </c>
      <c r="D220" s="3" t="s">
        <v>911</v>
      </c>
      <c r="E220" s="3" t="s">
        <v>912</v>
      </c>
      <c r="F220" s="3" t="s">
        <v>913</v>
      </c>
      <c r="G220" s="3" t="s">
        <v>914</v>
      </c>
      <c r="H220" s="3" t="s">
        <v>690</v>
      </c>
      <c r="I220" s="3" t="s">
        <v>691</v>
      </c>
      <c r="J220" s="3">
        <v>12.427</v>
      </c>
      <c r="K220" s="3">
        <v>9.5440000000000005</v>
      </c>
      <c r="L220" s="3">
        <v>27</v>
      </c>
      <c r="M220" s="3">
        <v>27</v>
      </c>
      <c r="N220" s="3">
        <v>20</v>
      </c>
      <c r="O220" s="3">
        <v>20</v>
      </c>
      <c r="P220" s="3">
        <v>13</v>
      </c>
      <c r="Q220" s="3">
        <v>13</v>
      </c>
      <c r="R220" s="3">
        <v>19</v>
      </c>
      <c r="S220" s="3">
        <v>19</v>
      </c>
    </row>
    <row r="221" spans="1:19" x14ac:dyDescent="0.2">
      <c r="A221" s="3" t="s">
        <v>12</v>
      </c>
      <c r="B221" s="3" t="s">
        <v>13</v>
      </c>
      <c r="C221" s="3" t="s">
        <v>625</v>
      </c>
      <c r="D221" s="3" t="s">
        <v>915</v>
      </c>
      <c r="E221" s="3" t="s">
        <v>916</v>
      </c>
      <c r="F221" s="3" t="s">
        <v>917</v>
      </c>
      <c r="G221" s="3" t="s">
        <v>918</v>
      </c>
      <c r="H221" s="3" t="s">
        <v>799</v>
      </c>
      <c r="I221" s="3" t="s">
        <v>800</v>
      </c>
      <c r="J221" s="3">
        <v>12.442</v>
      </c>
      <c r="K221" s="3">
        <v>9.4160000000000004</v>
      </c>
      <c r="L221" s="3">
        <v>27</v>
      </c>
      <c r="M221" s="3">
        <v>27</v>
      </c>
      <c r="N221" s="3">
        <v>20</v>
      </c>
      <c r="O221" s="3">
        <v>20</v>
      </c>
      <c r="P221" s="3">
        <v>13</v>
      </c>
      <c r="Q221" s="3">
        <v>13</v>
      </c>
      <c r="R221" s="3">
        <v>30</v>
      </c>
      <c r="S221" s="3">
        <v>30</v>
      </c>
    </row>
    <row r="222" spans="1:19" x14ac:dyDescent="0.2">
      <c r="A222" s="3" t="s">
        <v>12</v>
      </c>
      <c r="B222" s="3" t="s">
        <v>13</v>
      </c>
      <c r="C222" s="3" t="s">
        <v>625</v>
      </c>
      <c r="D222" s="3" t="s">
        <v>919</v>
      </c>
      <c r="E222" s="3" t="s">
        <v>920</v>
      </c>
      <c r="F222" s="3" t="s">
        <v>921</v>
      </c>
      <c r="G222" s="3" t="s">
        <v>922</v>
      </c>
      <c r="H222" s="3" t="s">
        <v>799</v>
      </c>
      <c r="I222" s="3" t="s">
        <v>800</v>
      </c>
      <c r="J222" s="3">
        <v>12.398999999999999</v>
      </c>
      <c r="K222" s="3">
        <v>9.423</v>
      </c>
      <c r="L222" s="3">
        <v>27</v>
      </c>
      <c r="M222" s="3">
        <v>27</v>
      </c>
      <c r="N222" s="3">
        <v>20</v>
      </c>
      <c r="O222" s="3">
        <v>20</v>
      </c>
      <c r="P222" s="3">
        <v>13</v>
      </c>
      <c r="Q222" s="3">
        <v>13</v>
      </c>
      <c r="R222" s="3">
        <v>33</v>
      </c>
      <c r="S222" s="3">
        <v>33</v>
      </c>
    </row>
    <row r="223" spans="1:19" x14ac:dyDescent="0.2">
      <c r="A223" s="3" t="s">
        <v>12</v>
      </c>
      <c r="B223" s="3" t="s">
        <v>13</v>
      </c>
      <c r="C223" s="3" t="s">
        <v>625</v>
      </c>
      <c r="D223" s="3" t="s">
        <v>923</v>
      </c>
      <c r="E223" s="3" t="s">
        <v>924</v>
      </c>
      <c r="F223" s="3" t="s">
        <v>925</v>
      </c>
      <c r="G223" s="3" t="s">
        <v>926</v>
      </c>
      <c r="H223" s="3" t="s">
        <v>799</v>
      </c>
      <c r="I223" s="3" t="s">
        <v>800</v>
      </c>
      <c r="J223" s="3">
        <v>12.394</v>
      </c>
      <c r="K223" s="3">
        <v>9.4250000000000007</v>
      </c>
      <c r="L223" s="3">
        <v>27</v>
      </c>
      <c r="M223" s="3">
        <v>27</v>
      </c>
      <c r="N223" s="3">
        <v>20</v>
      </c>
      <c r="O223" s="3">
        <v>20</v>
      </c>
      <c r="P223" s="3">
        <v>13</v>
      </c>
      <c r="Q223" s="3">
        <v>13</v>
      </c>
      <c r="R223" s="3">
        <v>47</v>
      </c>
      <c r="S223" s="3">
        <v>47</v>
      </c>
    </row>
    <row r="224" spans="1:19" x14ac:dyDescent="0.2">
      <c r="A224" s="3" t="s">
        <v>12</v>
      </c>
      <c r="B224" s="3" t="s">
        <v>13</v>
      </c>
      <c r="C224" s="3" t="s">
        <v>625</v>
      </c>
      <c r="D224" s="3" t="s">
        <v>927</v>
      </c>
      <c r="E224" s="3" t="s">
        <v>928</v>
      </c>
      <c r="F224" s="3" t="s">
        <v>929</v>
      </c>
      <c r="G224" s="3" t="s">
        <v>930</v>
      </c>
      <c r="H224" s="3" t="s">
        <v>660</v>
      </c>
      <c r="I224" s="3" t="s">
        <v>661</v>
      </c>
      <c r="J224" s="3">
        <v>12.461</v>
      </c>
      <c r="K224" s="3">
        <v>9.5310000000000006</v>
      </c>
      <c r="L224" s="3">
        <v>27</v>
      </c>
      <c r="M224" s="3">
        <v>27</v>
      </c>
      <c r="N224" s="3">
        <v>20</v>
      </c>
      <c r="O224" s="3">
        <v>20</v>
      </c>
      <c r="P224" s="3">
        <v>14</v>
      </c>
      <c r="Q224" s="3">
        <v>14</v>
      </c>
      <c r="R224" s="3">
        <v>65</v>
      </c>
      <c r="S224" s="3">
        <v>65</v>
      </c>
    </row>
    <row r="225" spans="1:19" x14ac:dyDescent="0.2">
      <c r="A225" s="3" t="s">
        <v>12</v>
      </c>
      <c r="B225" s="3" t="s">
        <v>13</v>
      </c>
      <c r="C225" s="3" t="s">
        <v>625</v>
      </c>
      <c r="D225" s="3" t="s">
        <v>931</v>
      </c>
      <c r="E225" s="3" t="s">
        <v>932</v>
      </c>
      <c r="F225" s="3" t="s">
        <v>933</v>
      </c>
      <c r="G225" s="3" t="s">
        <v>934</v>
      </c>
      <c r="H225" s="3" t="s">
        <v>643</v>
      </c>
      <c r="I225" s="3" t="s">
        <v>15</v>
      </c>
      <c r="J225" s="3">
        <v>12.398</v>
      </c>
      <c r="K225" s="3">
        <v>9.5890000000000004</v>
      </c>
      <c r="L225" s="3">
        <v>27</v>
      </c>
      <c r="M225" s="3">
        <v>27</v>
      </c>
      <c r="N225" s="3">
        <v>20</v>
      </c>
      <c r="O225" s="3">
        <v>20</v>
      </c>
      <c r="P225" s="3">
        <v>14</v>
      </c>
      <c r="Q225" s="3">
        <v>14</v>
      </c>
      <c r="R225" s="3">
        <v>85</v>
      </c>
      <c r="S225" s="3">
        <v>85</v>
      </c>
    </row>
    <row r="226" spans="1:19" x14ac:dyDescent="0.2">
      <c r="A226" s="3" t="s">
        <v>12</v>
      </c>
      <c r="B226" s="3" t="s">
        <v>13</v>
      </c>
      <c r="C226" s="3" t="s">
        <v>625</v>
      </c>
      <c r="D226" s="3" t="s">
        <v>935</v>
      </c>
      <c r="E226" s="3" t="s">
        <v>936</v>
      </c>
      <c r="F226" s="3" t="s">
        <v>815</v>
      </c>
      <c r="G226" s="3" t="s">
        <v>937</v>
      </c>
      <c r="H226" s="3" t="s">
        <v>690</v>
      </c>
      <c r="I226" s="3" t="s">
        <v>691</v>
      </c>
      <c r="J226" s="3">
        <v>12.391</v>
      </c>
      <c r="K226" s="3">
        <v>9.5540000000000003</v>
      </c>
      <c r="L226" s="3">
        <v>27</v>
      </c>
      <c r="M226" s="3">
        <v>27</v>
      </c>
      <c r="N226" s="3">
        <v>20</v>
      </c>
      <c r="O226" s="3">
        <v>20</v>
      </c>
      <c r="P226" s="3">
        <v>13</v>
      </c>
      <c r="Q226" s="3">
        <v>13</v>
      </c>
      <c r="R226" s="3">
        <v>39</v>
      </c>
      <c r="S226" s="3">
        <v>39</v>
      </c>
    </row>
    <row r="227" spans="1:19" x14ac:dyDescent="0.2">
      <c r="A227" s="3" t="s">
        <v>12</v>
      </c>
      <c r="B227" s="3" t="s">
        <v>13</v>
      </c>
      <c r="C227" s="3" t="s">
        <v>625</v>
      </c>
      <c r="D227" s="3" t="s">
        <v>938</v>
      </c>
      <c r="E227" s="3" t="s">
        <v>939</v>
      </c>
      <c r="F227" s="3" t="s">
        <v>940</v>
      </c>
      <c r="G227" s="3" t="s">
        <v>941</v>
      </c>
      <c r="H227" s="3" t="s">
        <v>638</v>
      </c>
      <c r="I227" s="3" t="s">
        <v>15</v>
      </c>
      <c r="J227" s="3">
        <v>12.544</v>
      </c>
      <c r="K227" s="3">
        <v>9.532</v>
      </c>
      <c r="L227" s="3">
        <v>27</v>
      </c>
      <c r="M227" s="3">
        <v>27</v>
      </c>
      <c r="N227" s="3">
        <v>20</v>
      </c>
      <c r="O227" s="3">
        <v>20</v>
      </c>
      <c r="P227" s="3">
        <v>13</v>
      </c>
      <c r="Q227" s="3">
        <v>13</v>
      </c>
      <c r="R227" s="3">
        <v>33</v>
      </c>
      <c r="S227" s="3">
        <v>33</v>
      </c>
    </row>
    <row r="228" spans="1:19" x14ac:dyDescent="0.2">
      <c r="A228" s="3" t="s">
        <v>12</v>
      </c>
      <c r="B228" s="3" t="s">
        <v>13</v>
      </c>
      <c r="C228" s="3" t="s">
        <v>625</v>
      </c>
      <c r="D228" s="3" t="s">
        <v>942</v>
      </c>
      <c r="E228" s="3" t="s">
        <v>943</v>
      </c>
      <c r="F228" s="3" t="s">
        <v>944</v>
      </c>
      <c r="G228" s="3" t="s">
        <v>945</v>
      </c>
      <c r="H228" s="3" t="s">
        <v>632</v>
      </c>
      <c r="I228" s="3" t="s">
        <v>633</v>
      </c>
      <c r="J228" s="3" t="s">
        <v>4115</v>
      </c>
      <c r="K228" s="3" t="s">
        <v>4115</v>
      </c>
      <c r="L228" s="3">
        <v>27</v>
      </c>
      <c r="M228" s="3">
        <v>27</v>
      </c>
      <c r="N228" s="3">
        <v>20</v>
      </c>
      <c r="O228" s="3">
        <v>20</v>
      </c>
      <c r="P228" s="3">
        <v>13</v>
      </c>
      <c r="Q228" s="3">
        <v>13</v>
      </c>
      <c r="R228" s="3">
        <v>50</v>
      </c>
      <c r="S228" s="3">
        <v>50</v>
      </c>
    </row>
    <row r="229" spans="1:19" x14ac:dyDescent="0.2">
      <c r="A229" s="3" t="s">
        <v>12</v>
      </c>
      <c r="B229" s="3" t="s">
        <v>13</v>
      </c>
      <c r="C229" s="3" t="s">
        <v>625</v>
      </c>
      <c r="D229" s="3" t="s">
        <v>946</v>
      </c>
      <c r="E229" s="3" t="s">
        <v>947</v>
      </c>
      <c r="F229" s="3" t="s">
        <v>948</v>
      </c>
      <c r="G229" s="3" t="s">
        <v>949</v>
      </c>
      <c r="H229" s="3" t="s">
        <v>729</v>
      </c>
      <c r="I229" s="3" t="s">
        <v>730</v>
      </c>
      <c r="J229" s="3">
        <v>12.478</v>
      </c>
      <c r="K229" s="3">
        <v>9.6</v>
      </c>
      <c r="L229" s="3">
        <v>27</v>
      </c>
      <c r="M229" s="3">
        <v>27</v>
      </c>
      <c r="N229" s="3">
        <v>20</v>
      </c>
      <c r="O229" s="3">
        <v>20</v>
      </c>
      <c r="P229" s="3">
        <v>14</v>
      </c>
      <c r="Q229" s="3">
        <v>14</v>
      </c>
      <c r="R229" s="3">
        <v>54</v>
      </c>
      <c r="S229" s="3">
        <v>54</v>
      </c>
    </row>
    <row r="230" spans="1:19" x14ac:dyDescent="0.2">
      <c r="A230" s="3" t="s">
        <v>12</v>
      </c>
      <c r="B230" s="3" t="s">
        <v>13</v>
      </c>
      <c r="C230" s="3" t="s">
        <v>950</v>
      </c>
      <c r="D230" s="3" t="s">
        <v>953</v>
      </c>
      <c r="E230" s="3" t="s">
        <v>954</v>
      </c>
      <c r="F230" s="3" t="s">
        <v>955</v>
      </c>
      <c r="G230" s="3" t="s">
        <v>956</v>
      </c>
      <c r="H230" s="3" t="s">
        <v>957</v>
      </c>
      <c r="I230" s="3" t="s">
        <v>958</v>
      </c>
      <c r="J230" s="3">
        <v>11.972</v>
      </c>
      <c r="K230" s="3">
        <v>9.6199999999999992</v>
      </c>
      <c r="L230" s="3">
        <v>27</v>
      </c>
      <c r="M230" s="3">
        <v>27</v>
      </c>
      <c r="N230" s="3">
        <v>20</v>
      </c>
      <c r="O230" s="3">
        <v>20</v>
      </c>
      <c r="P230" s="3">
        <v>13</v>
      </c>
      <c r="Q230" s="3">
        <v>13</v>
      </c>
      <c r="R230" s="3">
        <v>26</v>
      </c>
      <c r="S230" s="3">
        <v>26</v>
      </c>
    </row>
    <row r="231" spans="1:19" x14ac:dyDescent="0.2">
      <c r="A231" s="3" t="s">
        <v>12</v>
      </c>
      <c r="B231" s="3" t="s">
        <v>13</v>
      </c>
      <c r="C231" s="3" t="s">
        <v>950</v>
      </c>
      <c r="D231" s="3" t="s">
        <v>959</v>
      </c>
      <c r="E231" s="3" t="s">
        <v>960</v>
      </c>
      <c r="F231" s="3" t="s">
        <v>961</v>
      </c>
      <c r="G231" s="3" t="s">
        <v>962</v>
      </c>
      <c r="H231" s="3" t="s">
        <v>963</v>
      </c>
      <c r="I231" s="3" t="s">
        <v>964</v>
      </c>
      <c r="J231" s="3">
        <v>12.03</v>
      </c>
      <c r="K231" s="3">
        <v>9.6050000000000004</v>
      </c>
      <c r="L231" s="3">
        <v>27</v>
      </c>
      <c r="M231" s="3">
        <v>27</v>
      </c>
      <c r="N231" s="3">
        <v>20</v>
      </c>
      <c r="O231" s="3">
        <v>20</v>
      </c>
      <c r="P231" s="3">
        <v>13</v>
      </c>
      <c r="Q231" s="3">
        <v>13</v>
      </c>
      <c r="R231" s="3">
        <v>46</v>
      </c>
      <c r="S231" s="3">
        <v>46</v>
      </c>
    </row>
    <row r="232" spans="1:19" x14ac:dyDescent="0.2">
      <c r="A232" s="3" t="s">
        <v>12</v>
      </c>
      <c r="B232" s="3" t="s">
        <v>13</v>
      </c>
      <c r="C232" s="3" t="s">
        <v>950</v>
      </c>
      <c r="D232" s="3" t="s">
        <v>965</v>
      </c>
      <c r="E232" s="3" t="s">
        <v>966</v>
      </c>
      <c r="F232" s="3" t="s">
        <v>967</v>
      </c>
      <c r="G232" s="3" t="s">
        <v>968</v>
      </c>
      <c r="H232" s="3" t="s">
        <v>969</v>
      </c>
      <c r="I232" s="3" t="s">
        <v>4115</v>
      </c>
      <c r="J232" s="3" t="s">
        <v>4115</v>
      </c>
      <c r="K232" s="3" t="s">
        <v>4115</v>
      </c>
      <c r="L232" s="3">
        <v>27</v>
      </c>
      <c r="M232" s="3">
        <v>27</v>
      </c>
      <c r="N232" s="3">
        <v>20</v>
      </c>
      <c r="O232" s="3">
        <v>20</v>
      </c>
      <c r="P232" s="3">
        <v>13</v>
      </c>
      <c r="Q232" s="3">
        <v>13</v>
      </c>
      <c r="R232" s="3">
        <v>25</v>
      </c>
      <c r="S232" s="3">
        <v>25</v>
      </c>
    </row>
    <row r="233" spans="1:19" x14ac:dyDescent="0.2">
      <c r="A233" s="3" t="s">
        <v>12</v>
      </c>
      <c r="B233" s="3" t="s">
        <v>13</v>
      </c>
      <c r="C233" s="3" t="s">
        <v>950</v>
      </c>
      <c r="D233" s="3" t="s">
        <v>970</v>
      </c>
      <c r="E233" s="3" t="s">
        <v>971</v>
      </c>
      <c r="F233" s="3" t="s">
        <v>972</v>
      </c>
      <c r="G233" s="3" t="s">
        <v>973</v>
      </c>
      <c r="H233" s="3" t="s">
        <v>974</v>
      </c>
      <c r="I233" s="3" t="s">
        <v>975</v>
      </c>
      <c r="J233" s="3">
        <v>11.952</v>
      </c>
      <c r="K233" s="3">
        <v>9.6</v>
      </c>
      <c r="L233" s="3">
        <v>27</v>
      </c>
      <c r="M233" s="3">
        <v>27</v>
      </c>
      <c r="N233" s="3">
        <v>20</v>
      </c>
      <c r="O233" s="3">
        <v>20</v>
      </c>
      <c r="P233" s="3">
        <v>13</v>
      </c>
      <c r="Q233" s="3">
        <v>13</v>
      </c>
      <c r="R233" s="3">
        <v>19</v>
      </c>
      <c r="S233" s="3">
        <v>19</v>
      </c>
    </row>
    <row r="234" spans="1:19" x14ac:dyDescent="0.2">
      <c r="A234" s="3" t="s">
        <v>12</v>
      </c>
      <c r="B234" s="3" t="s">
        <v>13</v>
      </c>
      <c r="C234" s="3" t="s">
        <v>950</v>
      </c>
      <c r="D234" s="3" t="s">
        <v>976</v>
      </c>
      <c r="E234" s="3" t="s">
        <v>977</v>
      </c>
      <c r="F234" s="3" t="s">
        <v>978</v>
      </c>
      <c r="G234" s="3" t="s">
        <v>979</v>
      </c>
      <c r="H234" s="3" t="s">
        <v>980</v>
      </c>
      <c r="I234" s="3" t="s">
        <v>981</v>
      </c>
      <c r="J234" s="3">
        <v>12.073</v>
      </c>
      <c r="K234" s="3">
        <v>9.6319999999999997</v>
      </c>
      <c r="L234" s="3">
        <v>27</v>
      </c>
      <c r="M234" s="3">
        <v>27</v>
      </c>
      <c r="N234" s="3">
        <v>20</v>
      </c>
      <c r="O234" s="3">
        <v>20</v>
      </c>
      <c r="P234" s="3">
        <v>13</v>
      </c>
      <c r="Q234" s="3">
        <v>13</v>
      </c>
      <c r="R234" s="3">
        <v>32</v>
      </c>
      <c r="S234" s="3">
        <v>32</v>
      </c>
    </row>
    <row r="235" spans="1:19" x14ac:dyDescent="0.2">
      <c r="A235" s="3" t="s">
        <v>12</v>
      </c>
      <c r="B235" s="3" t="s">
        <v>13</v>
      </c>
      <c r="C235" s="3" t="s">
        <v>950</v>
      </c>
      <c r="D235" s="3" t="s">
        <v>982</v>
      </c>
      <c r="E235" s="3" t="s">
        <v>983</v>
      </c>
      <c r="F235" s="3" t="s">
        <v>984</v>
      </c>
      <c r="G235" s="3" t="s">
        <v>985</v>
      </c>
      <c r="H235" s="3" t="s">
        <v>986</v>
      </c>
      <c r="I235" s="3" t="s">
        <v>987</v>
      </c>
      <c r="J235" s="3">
        <v>12.144</v>
      </c>
      <c r="K235" s="3">
        <v>9.3659999999999997</v>
      </c>
      <c r="L235" s="3">
        <v>27</v>
      </c>
      <c r="M235" s="3">
        <v>27</v>
      </c>
      <c r="N235" s="3">
        <v>20</v>
      </c>
      <c r="O235" s="3">
        <v>20</v>
      </c>
      <c r="P235" s="3">
        <v>13</v>
      </c>
      <c r="Q235" s="3">
        <v>13</v>
      </c>
      <c r="R235" s="3"/>
      <c r="S235" s="3"/>
    </row>
    <row r="236" spans="1:19" x14ac:dyDescent="0.2">
      <c r="A236" s="3" t="s">
        <v>12</v>
      </c>
      <c r="B236" s="3" t="s">
        <v>13</v>
      </c>
      <c r="C236" s="3" t="s">
        <v>950</v>
      </c>
      <c r="D236" s="3" t="s">
        <v>988</v>
      </c>
      <c r="E236" s="3" t="s">
        <v>989</v>
      </c>
      <c r="F236" s="3" t="s">
        <v>990</v>
      </c>
      <c r="G236" s="3" t="s">
        <v>991</v>
      </c>
      <c r="H236" s="3" t="s">
        <v>969</v>
      </c>
      <c r="I236" s="3" t="s">
        <v>4115</v>
      </c>
      <c r="J236" s="3">
        <v>11.898</v>
      </c>
      <c r="K236" s="3">
        <v>9.3919999999999995</v>
      </c>
      <c r="L236" s="3">
        <v>27</v>
      </c>
      <c r="M236" s="3">
        <v>27</v>
      </c>
      <c r="N236" s="3">
        <v>20</v>
      </c>
      <c r="O236" s="3">
        <v>20</v>
      </c>
      <c r="P236" s="3">
        <v>13</v>
      </c>
      <c r="Q236" s="3">
        <v>13</v>
      </c>
      <c r="R236" s="3">
        <v>35</v>
      </c>
      <c r="S236" s="3">
        <v>35</v>
      </c>
    </row>
    <row r="237" spans="1:19" x14ac:dyDescent="0.2">
      <c r="A237" s="3" t="s">
        <v>12</v>
      </c>
      <c r="B237" s="3" t="s">
        <v>13</v>
      </c>
      <c r="C237" s="3" t="s">
        <v>950</v>
      </c>
      <c r="D237" s="3" t="s">
        <v>992</v>
      </c>
      <c r="E237" s="3" t="s">
        <v>993</v>
      </c>
      <c r="F237" s="3" t="s">
        <v>994</v>
      </c>
      <c r="G237" s="3" t="s">
        <v>995</v>
      </c>
      <c r="H237" s="3" t="s">
        <v>996</v>
      </c>
      <c r="I237" s="3" t="s">
        <v>997</v>
      </c>
      <c r="J237" s="3">
        <v>12.054</v>
      </c>
      <c r="K237" s="3">
        <v>9.4410000000000007</v>
      </c>
      <c r="L237" s="3">
        <v>27</v>
      </c>
      <c r="M237" s="3">
        <v>27</v>
      </c>
      <c r="N237" s="3">
        <v>20</v>
      </c>
      <c r="O237" s="3">
        <v>20</v>
      </c>
      <c r="P237" s="3">
        <v>13</v>
      </c>
      <c r="Q237" s="3">
        <v>13</v>
      </c>
      <c r="R237" s="3">
        <v>44</v>
      </c>
      <c r="S237" s="3">
        <v>44</v>
      </c>
    </row>
    <row r="238" spans="1:19" x14ac:dyDescent="0.2">
      <c r="A238" s="3" t="s">
        <v>12</v>
      </c>
      <c r="B238" s="3" t="s">
        <v>13</v>
      </c>
      <c r="C238" s="3" t="s">
        <v>950</v>
      </c>
      <c r="D238" s="3" t="s">
        <v>998</v>
      </c>
      <c r="E238" s="3" t="s">
        <v>999</v>
      </c>
      <c r="F238" s="3" t="s">
        <v>1000</v>
      </c>
      <c r="G238" s="3" t="s">
        <v>1001</v>
      </c>
      <c r="H238" s="3" t="s">
        <v>1002</v>
      </c>
      <c r="I238" s="3" t="s">
        <v>1003</v>
      </c>
      <c r="J238" s="3">
        <v>12.053000000000001</v>
      </c>
      <c r="K238" s="3">
        <v>9.42</v>
      </c>
      <c r="L238" s="3">
        <v>27</v>
      </c>
      <c r="M238" s="3">
        <v>27</v>
      </c>
      <c r="N238" s="3">
        <v>20</v>
      </c>
      <c r="O238" s="3">
        <v>20</v>
      </c>
      <c r="P238" s="3">
        <v>14</v>
      </c>
      <c r="Q238" s="3">
        <v>14</v>
      </c>
      <c r="R238" s="3">
        <v>58</v>
      </c>
      <c r="S238" s="3">
        <v>58</v>
      </c>
    </row>
    <row r="239" spans="1:19" x14ac:dyDescent="0.2">
      <c r="A239" s="3" t="s">
        <v>12</v>
      </c>
      <c r="B239" s="3" t="s">
        <v>13</v>
      </c>
      <c r="C239" s="3" t="s">
        <v>950</v>
      </c>
      <c r="D239" s="3" t="s">
        <v>1004</v>
      </c>
      <c r="E239" s="3" t="s">
        <v>1005</v>
      </c>
      <c r="F239" s="3" t="s">
        <v>1006</v>
      </c>
      <c r="G239" s="3" t="s">
        <v>4115</v>
      </c>
      <c r="H239" s="3" t="s">
        <v>1002</v>
      </c>
      <c r="I239" s="3" t="s">
        <v>1003</v>
      </c>
      <c r="J239" s="3">
        <v>12.05</v>
      </c>
      <c r="K239" s="3">
        <v>9.4309999999999992</v>
      </c>
      <c r="L239" s="3">
        <v>27</v>
      </c>
      <c r="M239" s="3">
        <v>27</v>
      </c>
      <c r="N239" s="3">
        <v>20</v>
      </c>
      <c r="O239" s="3">
        <v>20</v>
      </c>
      <c r="P239" s="3">
        <v>14</v>
      </c>
      <c r="Q239" s="3">
        <v>14</v>
      </c>
      <c r="R239" s="3">
        <v>175</v>
      </c>
      <c r="S239" s="3">
        <v>175</v>
      </c>
    </row>
    <row r="240" spans="1:19" x14ac:dyDescent="0.2">
      <c r="A240" s="3" t="s">
        <v>12</v>
      </c>
      <c r="B240" s="3" t="s">
        <v>13</v>
      </c>
      <c r="C240" s="3" t="s">
        <v>950</v>
      </c>
      <c r="D240" s="3" t="s">
        <v>1007</v>
      </c>
      <c r="E240" s="3" t="s">
        <v>1008</v>
      </c>
      <c r="F240" s="3" t="s">
        <v>1009</v>
      </c>
      <c r="G240" s="3" t="s">
        <v>1010</v>
      </c>
      <c r="H240" s="3" t="s">
        <v>1002</v>
      </c>
      <c r="I240" s="3" t="s">
        <v>1003</v>
      </c>
      <c r="J240" s="3">
        <v>12.047000000000001</v>
      </c>
      <c r="K240" s="3">
        <v>9.42</v>
      </c>
      <c r="L240" s="3">
        <v>27</v>
      </c>
      <c r="M240" s="3">
        <v>27</v>
      </c>
      <c r="N240" s="3">
        <v>20</v>
      </c>
      <c r="O240" s="3">
        <v>20</v>
      </c>
      <c r="P240" s="3">
        <v>14</v>
      </c>
      <c r="Q240" s="3">
        <v>14</v>
      </c>
      <c r="R240" s="3">
        <v>319</v>
      </c>
      <c r="S240" s="3">
        <v>319</v>
      </c>
    </row>
    <row r="241" spans="1:19" x14ac:dyDescent="0.2">
      <c r="A241" s="3" t="s">
        <v>12</v>
      </c>
      <c r="B241" s="3" t="s">
        <v>13</v>
      </c>
      <c r="C241" s="3" t="s">
        <v>950</v>
      </c>
      <c r="D241" s="3" t="s">
        <v>1011</v>
      </c>
      <c r="E241" s="3" t="s">
        <v>1012</v>
      </c>
      <c r="F241" s="3" t="s">
        <v>1013</v>
      </c>
      <c r="G241" s="3" t="s">
        <v>1014</v>
      </c>
      <c r="H241" s="3" t="s">
        <v>1015</v>
      </c>
      <c r="I241" s="3" t="s">
        <v>1016</v>
      </c>
      <c r="J241" s="3">
        <v>12.032999999999999</v>
      </c>
      <c r="K241" s="3">
        <v>9.4570000000000007</v>
      </c>
      <c r="L241" s="3">
        <v>27</v>
      </c>
      <c r="M241" s="3">
        <v>27</v>
      </c>
      <c r="N241" s="3">
        <v>20</v>
      </c>
      <c r="O241" s="3">
        <v>20</v>
      </c>
      <c r="P241" s="3">
        <v>13</v>
      </c>
      <c r="Q241" s="3">
        <v>13</v>
      </c>
      <c r="R241" s="3">
        <v>12</v>
      </c>
      <c r="S241" s="3">
        <v>12</v>
      </c>
    </row>
    <row r="242" spans="1:19" x14ac:dyDescent="0.2">
      <c r="A242" s="3" t="s">
        <v>12</v>
      </c>
      <c r="B242" s="3" t="s">
        <v>13</v>
      </c>
      <c r="C242" s="3" t="s">
        <v>950</v>
      </c>
      <c r="D242" s="3" t="s">
        <v>1017</v>
      </c>
      <c r="E242" s="3" t="s">
        <v>1018</v>
      </c>
      <c r="F242" s="3" t="s">
        <v>1019</v>
      </c>
      <c r="G242" s="3" t="s">
        <v>1020</v>
      </c>
      <c r="H242" s="3" t="s">
        <v>1021</v>
      </c>
      <c r="I242" s="3" t="s">
        <v>4115</v>
      </c>
      <c r="J242" s="3">
        <v>12.101000000000001</v>
      </c>
      <c r="K242" s="3">
        <v>9.7609999999999992</v>
      </c>
      <c r="L242" s="3">
        <v>27</v>
      </c>
      <c r="M242" s="3">
        <v>27</v>
      </c>
      <c r="N242" s="3">
        <v>20</v>
      </c>
      <c r="O242" s="3">
        <v>20</v>
      </c>
      <c r="P242" s="3">
        <v>13</v>
      </c>
      <c r="Q242" s="3">
        <v>13</v>
      </c>
      <c r="R242" s="3">
        <v>15</v>
      </c>
      <c r="S242" s="3">
        <v>15</v>
      </c>
    </row>
    <row r="243" spans="1:19" x14ac:dyDescent="0.2">
      <c r="A243" s="3" t="s">
        <v>12</v>
      </c>
      <c r="B243" s="3" t="s">
        <v>13</v>
      </c>
      <c r="C243" s="3" t="s">
        <v>950</v>
      </c>
      <c r="D243" s="3" t="s">
        <v>1022</v>
      </c>
      <c r="E243" s="3" t="s">
        <v>1023</v>
      </c>
      <c r="F243" s="3" t="s">
        <v>1024</v>
      </c>
      <c r="G243" s="3" t="s">
        <v>1025</v>
      </c>
      <c r="H243" s="3" t="s">
        <v>963</v>
      </c>
      <c r="I243" s="3" t="s">
        <v>964</v>
      </c>
      <c r="J243" s="3">
        <v>12.085000000000001</v>
      </c>
      <c r="K243" s="3">
        <v>9.6280000000000001</v>
      </c>
      <c r="L243" s="3">
        <v>27</v>
      </c>
      <c r="M243" s="3">
        <v>27</v>
      </c>
      <c r="N243" s="3">
        <v>20</v>
      </c>
      <c r="O243" s="3">
        <v>20</v>
      </c>
      <c r="P243" s="3">
        <v>14</v>
      </c>
      <c r="Q243" s="3">
        <v>14</v>
      </c>
      <c r="R243" s="3">
        <v>71</v>
      </c>
      <c r="S243" s="3">
        <v>71</v>
      </c>
    </row>
    <row r="244" spans="1:19" x14ac:dyDescent="0.2">
      <c r="A244" s="3" t="s">
        <v>12</v>
      </c>
      <c r="B244" s="3" t="s">
        <v>13</v>
      </c>
      <c r="C244" s="3" t="s">
        <v>950</v>
      </c>
      <c r="D244" s="3" t="s">
        <v>1026</v>
      </c>
      <c r="E244" s="3" t="s">
        <v>1027</v>
      </c>
      <c r="F244" s="3" t="s">
        <v>1028</v>
      </c>
      <c r="G244" s="3" t="s">
        <v>1029</v>
      </c>
      <c r="H244" s="3" t="s">
        <v>980</v>
      </c>
      <c r="I244" s="3" t="s">
        <v>981</v>
      </c>
      <c r="J244" s="3">
        <v>11.998026400000001</v>
      </c>
      <c r="K244" s="3">
        <v>9.7125436999999994</v>
      </c>
      <c r="L244" s="3">
        <v>27</v>
      </c>
      <c r="M244" s="3">
        <v>27</v>
      </c>
      <c r="N244" s="3">
        <v>20</v>
      </c>
      <c r="O244" s="3">
        <v>20</v>
      </c>
      <c r="P244" s="3">
        <v>13</v>
      </c>
      <c r="Q244" s="3">
        <v>13</v>
      </c>
      <c r="R244" s="3"/>
      <c r="S244" s="3"/>
    </row>
    <row r="245" spans="1:19" x14ac:dyDescent="0.2">
      <c r="A245" s="3" t="s">
        <v>12</v>
      </c>
      <c r="B245" s="3" t="s">
        <v>13</v>
      </c>
      <c r="C245" s="3" t="s">
        <v>950</v>
      </c>
      <c r="D245" s="3" t="s">
        <v>1030</v>
      </c>
      <c r="E245" s="3" t="s">
        <v>1031</v>
      </c>
      <c r="F245" s="3" t="s">
        <v>1032</v>
      </c>
      <c r="G245" s="3" t="s">
        <v>1033</v>
      </c>
      <c r="H245" s="3" t="s">
        <v>986</v>
      </c>
      <c r="I245" s="3" t="s">
        <v>987</v>
      </c>
      <c r="J245" s="3">
        <v>12.083</v>
      </c>
      <c r="K245" s="3">
        <v>9.3360000000000003</v>
      </c>
      <c r="L245" s="3">
        <v>27</v>
      </c>
      <c r="M245" s="3">
        <v>27</v>
      </c>
      <c r="N245" s="3">
        <v>20</v>
      </c>
      <c r="O245" s="3">
        <v>20</v>
      </c>
      <c r="P245" s="3">
        <v>13</v>
      </c>
      <c r="Q245" s="3">
        <v>13</v>
      </c>
      <c r="R245" s="3">
        <v>32</v>
      </c>
      <c r="S245" s="3">
        <v>32</v>
      </c>
    </row>
    <row r="246" spans="1:19" x14ac:dyDescent="0.2">
      <c r="A246" s="3" t="s">
        <v>12</v>
      </c>
      <c r="B246" s="3" t="s">
        <v>13</v>
      </c>
      <c r="C246" s="3" t="s">
        <v>950</v>
      </c>
      <c r="D246" s="3" t="s">
        <v>1034</v>
      </c>
      <c r="E246" s="3" t="s">
        <v>1035</v>
      </c>
      <c r="F246" s="3" t="s">
        <v>1036</v>
      </c>
      <c r="G246" s="3" t="s">
        <v>1037</v>
      </c>
      <c r="H246" s="3" t="s">
        <v>1038</v>
      </c>
      <c r="I246" s="3" t="s">
        <v>15</v>
      </c>
      <c r="J246" s="3">
        <v>12.03</v>
      </c>
      <c r="K246" s="3">
        <v>9.7609999999999992</v>
      </c>
      <c r="L246" s="3">
        <v>27</v>
      </c>
      <c r="M246" s="3">
        <v>27</v>
      </c>
      <c r="N246" s="3">
        <v>20</v>
      </c>
      <c r="O246" s="3">
        <v>20</v>
      </c>
      <c r="P246" s="3">
        <v>14</v>
      </c>
      <c r="Q246" s="3">
        <v>14</v>
      </c>
      <c r="R246" s="3">
        <v>52</v>
      </c>
      <c r="S246" s="3">
        <v>52</v>
      </c>
    </row>
    <row r="247" spans="1:19" x14ac:dyDescent="0.2">
      <c r="A247" s="3" t="s">
        <v>12</v>
      </c>
      <c r="B247" s="3" t="s">
        <v>13</v>
      </c>
      <c r="C247" s="3" t="s">
        <v>950</v>
      </c>
      <c r="D247" s="3" t="s">
        <v>1039</v>
      </c>
      <c r="E247" s="3" t="s">
        <v>1040</v>
      </c>
      <c r="F247" s="3" t="s">
        <v>1041</v>
      </c>
      <c r="G247" s="3" t="s">
        <v>1042</v>
      </c>
      <c r="H247" s="3" t="s">
        <v>1043</v>
      </c>
      <c r="I247" s="3" t="s">
        <v>1044</v>
      </c>
      <c r="J247" s="3">
        <v>12.135</v>
      </c>
      <c r="K247" s="3">
        <v>9.6809999999999992</v>
      </c>
      <c r="L247" s="3">
        <v>27</v>
      </c>
      <c r="M247" s="3">
        <v>27</v>
      </c>
      <c r="N247" s="3">
        <v>20</v>
      </c>
      <c r="O247" s="3">
        <v>20</v>
      </c>
      <c r="P247" s="3">
        <v>14</v>
      </c>
      <c r="Q247" s="3">
        <v>14</v>
      </c>
      <c r="R247" s="3">
        <v>65</v>
      </c>
      <c r="S247" s="3">
        <v>65</v>
      </c>
    </row>
    <row r="248" spans="1:19" x14ac:dyDescent="0.2">
      <c r="A248" s="3" t="s">
        <v>12</v>
      </c>
      <c r="B248" s="3" t="s">
        <v>13</v>
      </c>
      <c r="C248" s="3" t="s">
        <v>950</v>
      </c>
      <c r="D248" s="3" t="s">
        <v>1045</v>
      </c>
      <c r="E248" s="3" t="s">
        <v>1046</v>
      </c>
      <c r="F248" s="3" t="s">
        <v>1047</v>
      </c>
      <c r="G248" s="3" t="s">
        <v>1048</v>
      </c>
      <c r="H248" s="3" t="s">
        <v>1015</v>
      </c>
      <c r="I248" s="3" t="s">
        <v>1016</v>
      </c>
      <c r="J248" s="3">
        <v>12.000999999999999</v>
      </c>
      <c r="K248" s="3">
        <v>9.4030000000000005</v>
      </c>
      <c r="L248" s="3">
        <v>27</v>
      </c>
      <c r="M248" s="3">
        <v>27</v>
      </c>
      <c r="N248" s="3">
        <v>20</v>
      </c>
      <c r="O248" s="3">
        <v>20</v>
      </c>
      <c r="P248" s="3">
        <v>13</v>
      </c>
      <c r="Q248" s="3">
        <v>13</v>
      </c>
      <c r="R248" s="3">
        <v>39</v>
      </c>
      <c r="S248" s="3">
        <v>39</v>
      </c>
    </row>
    <row r="249" spans="1:19" x14ac:dyDescent="0.2">
      <c r="A249" s="3" t="s">
        <v>12</v>
      </c>
      <c r="B249" s="3" t="s">
        <v>13</v>
      </c>
      <c r="C249" s="3" t="s">
        <v>950</v>
      </c>
      <c r="D249" s="3" t="s">
        <v>1049</v>
      </c>
      <c r="E249" s="3" t="s">
        <v>1050</v>
      </c>
      <c r="F249" s="3" t="s">
        <v>1051</v>
      </c>
      <c r="G249" s="3" t="s">
        <v>1052</v>
      </c>
      <c r="H249" s="3" t="s">
        <v>1015</v>
      </c>
      <c r="I249" s="3" t="s">
        <v>1016</v>
      </c>
      <c r="J249" s="3">
        <v>12.002000000000001</v>
      </c>
      <c r="K249" s="3">
        <v>9.4580000000000002</v>
      </c>
      <c r="L249" s="3">
        <v>27</v>
      </c>
      <c r="M249" s="3">
        <v>27</v>
      </c>
      <c r="N249" s="3">
        <v>20</v>
      </c>
      <c r="O249" s="3">
        <v>20</v>
      </c>
      <c r="P249" s="3">
        <v>13</v>
      </c>
      <c r="Q249" s="3">
        <v>13</v>
      </c>
      <c r="R249" s="3">
        <v>48</v>
      </c>
      <c r="S249" s="3">
        <v>48</v>
      </c>
    </row>
    <row r="250" spans="1:19" x14ac:dyDescent="0.2">
      <c r="A250" s="3" t="s">
        <v>12</v>
      </c>
      <c r="B250" s="3" t="s">
        <v>13</v>
      </c>
      <c r="C250" s="3" t="s">
        <v>950</v>
      </c>
      <c r="D250" s="3" t="s">
        <v>1053</v>
      </c>
      <c r="E250" s="3" t="s">
        <v>1054</v>
      </c>
      <c r="F250" s="3" t="s">
        <v>1055</v>
      </c>
      <c r="G250" s="3" t="s">
        <v>1056</v>
      </c>
      <c r="H250" s="3" t="s">
        <v>1036</v>
      </c>
      <c r="I250" s="3" t="s">
        <v>1057</v>
      </c>
      <c r="J250" s="3">
        <v>12.138</v>
      </c>
      <c r="K250" s="3">
        <v>9.4429999999999996</v>
      </c>
      <c r="L250" s="3">
        <v>27</v>
      </c>
      <c r="M250" s="3">
        <v>27</v>
      </c>
      <c r="N250" s="3">
        <v>20</v>
      </c>
      <c r="O250" s="3">
        <v>20</v>
      </c>
      <c r="P250" s="3">
        <v>14</v>
      </c>
      <c r="Q250" s="3">
        <v>14</v>
      </c>
      <c r="R250" s="3">
        <v>74</v>
      </c>
      <c r="S250" s="3">
        <v>74</v>
      </c>
    </row>
    <row r="251" spans="1:19" x14ac:dyDescent="0.2">
      <c r="A251" s="3" t="s">
        <v>12</v>
      </c>
      <c r="B251" s="3" t="s">
        <v>13</v>
      </c>
      <c r="C251" s="3" t="s">
        <v>950</v>
      </c>
      <c r="D251" s="3" t="s">
        <v>1058</v>
      </c>
      <c r="E251" s="3" t="s">
        <v>1059</v>
      </c>
      <c r="F251" s="3" t="s">
        <v>1060</v>
      </c>
      <c r="G251" s="3" t="s">
        <v>1061</v>
      </c>
      <c r="H251" s="3" t="s">
        <v>996</v>
      </c>
      <c r="I251" s="3" t="s">
        <v>997</v>
      </c>
      <c r="J251" s="3">
        <v>12.077999999999999</v>
      </c>
      <c r="K251" s="3">
        <v>9.6289999999999996</v>
      </c>
      <c r="L251" s="3">
        <v>27</v>
      </c>
      <c r="M251" s="3">
        <v>27</v>
      </c>
      <c r="N251" s="3">
        <v>20</v>
      </c>
      <c r="O251" s="3">
        <v>20</v>
      </c>
      <c r="P251" s="3">
        <v>14</v>
      </c>
      <c r="Q251" s="3">
        <v>14</v>
      </c>
      <c r="R251" s="3">
        <v>58</v>
      </c>
      <c r="S251" s="3">
        <v>58</v>
      </c>
    </row>
    <row r="252" spans="1:19" x14ac:dyDescent="0.2">
      <c r="A252" s="3" t="s">
        <v>12</v>
      </c>
      <c r="B252" s="3" t="s">
        <v>13</v>
      </c>
      <c r="C252" s="3" t="s">
        <v>950</v>
      </c>
      <c r="D252" s="3" t="s">
        <v>1062</v>
      </c>
      <c r="E252" s="3" t="s">
        <v>1063</v>
      </c>
      <c r="F252" s="3" t="s">
        <v>1064</v>
      </c>
      <c r="G252" s="3" t="s">
        <v>1065</v>
      </c>
      <c r="H252" s="3" t="s">
        <v>996</v>
      </c>
      <c r="I252" s="3" t="s">
        <v>997</v>
      </c>
      <c r="J252" s="3">
        <v>12.074999999999999</v>
      </c>
      <c r="K252" s="3">
        <v>9.6289999999999996</v>
      </c>
      <c r="L252" s="3">
        <v>27</v>
      </c>
      <c r="M252" s="3">
        <v>27</v>
      </c>
      <c r="N252" s="3">
        <v>20</v>
      </c>
      <c r="O252" s="3">
        <v>20</v>
      </c>
      <c r="P252" s="3">
        <v>13</v>
      </c>
      <c r="Q252" s="3">
        <v>13</v>
      </c>
      <c r="R252" s="3">
        <v>48</v>
      </c>
      <c r="S252" s="3">
        <v>48</v>
      </c>
    </row>
    <row r="253" spans="1:19" x14ac:dyDescent="0.2">
      <c r="A253" s="3" t="s">
        <v>12</v>
      </c>
      <c r="B253" s="3" t="s">
        <v>13</v>
      </c>
      <c r="C253" s="3" t="s">
        <v>950</v>
      </c>
      <c r="D253" s="3" t="s">
        <v>1066</v>
      </c>
      <c r="E253" s="3" t="s">
        <v>1067</v>
      </c>
      <c r="F253" s="3" t="s">
        <v>1068</v>
      </c>
      <c r="G253" s="3" t="s">
        <v>1069</v>
      </c>
      <c r="H253" s="3" t="s">
        <v>1070</v>
      </c>
      <c r="I253" s="3" t="s">
        <v>15</v>
      </c>
      <c r="J253" s="3">
        <v>12.103999999999999</v>
      </c>
      <c r="K253" s="3">
        <v>9.625</v>
      </c>
      <c r="L253" s="3">
        <v>27</v>
      </c>
      <c r="M253" s="3">
        <v>27</v>
      </c>
      <c r="N253" s="3">
        <v>20</v>
      </c>
      <c r="O253" s="3">
        <v>20</v>
      </c>
      <c r="P253" s="3">
        <v>13</v>
      </c>
      <c r="Q253" s="3">
        <v>13</v>
      </c>
      <c r="R253" s="3">
        <v>28</v>
      </c>
      <c r="S253" s="3">
        <v>28</v>
      </c>
    </row>
    <row r="254" spans="1:19" x14ac:dyDescent="0.2">
      <c r="A254" s="3" t="s">
        <v>12</v>
      </c>
      <c r="B254" s="3" t="s">
        <v>13</v>
      </c>
      <c r="C254" s="3" t="s">
        <v>950</v>
      </c>
      <c r="D254" s="3" t="s">
        <v>1071</v>
      </c>
      <c r="E254" s="3" t="s">
        <v>1072</v>
      </c>
      <c r="F254" s="3" t="s">
        <v>1073</v>
      </c>
      <c r="G254" s="3" t="s">
        <v>1074</v>
      </c>
      <c r="H254" s="3" t="s">
        <v>1070</v>
      </c>
      <c r="I254" s="3" t="s">
        <v>15</v>
      </c>
      <c r="J254" s="3">
        <v>12.134</v>
      </c>
      <c r="K254" s="3">
        <v>9.6210000000000004</v>
      </c>
      <c r="L254" s="3">
        <v>27</v>
      </c>
      <c r="M254" s="3">
        <v>27</v>
      </c>
      <c r="N254" s="3">
        <v>20</v>
      </c>
      <c r="O254" s="3">
        <v>20</v>
      </c>
      <c r="P254" s="3">
        <v>13</v>
      </c>
      <c r="Q254" s="3">
        <v>13</v>
      </c>
      <c r="R254" s="3">
        <v>31</v>
      </c>
      <c r="S254" s="3">
        <v>31</v>
      </c>
    </row>
    <row r="255" spans="1:19" x14ac:dyDescent="0.2">
      <c r="A255" s="3" t="s">
        <v>12</v>
      </c>
      <c r="B255" s="3" t="s">
        <v>13</v>
      </c>
      <c r="C255" s="3" t="s">
        <v>950</v>
      </c>
      <c r="D255" s="3" t="s">
        <v>1075</v>
      </c>
      <c r="E255" s="3" t="s">
        <v>1076</v>
      </c>
      <c r="F255" s="3" t="s">
        <v>1077</v>
      </c>
      <c r="G255" s="3" t="s">
        <v>1078</v>
      </c>
      <c r="H255" s="3" t="s">
        <v>1036</v>
      </c>
      <c r="I255" s="3" t="s">
        <v>1057</v>
      </c>
      <c r="J255" s="3">
        <v>12.128</v>
      </c>
      <c r="K255" s="3">
        <v>9.4440000000000008</v>
      </c>
      <c r="L255" s="3">
        <v>27</v>
      </c>
      <c r="M255" s="3">
        <v>27</v>
      </c>
      <c r="N255" s="3">
        <v>20</v>
      </c>
      <c r="O255" s="3">
        <v>20</v>
      </c>
      <c r="P255" s="3">
        <v>14</v>
      </c>
      <c r="Q255" s="3">
        <v>14</v>
      </c>
      <c r="R255" s="3">
        <v>66</v>
      </c>
      <c r="S255" s="3">
        <v>66</v>
      </c>
    </row>
    <row r="256" spans="1:19" x14ac:dyDescent="0.2">
      <c r="A256" s="3" t="s">
        <v>12</v>
      </c>
      <c r="B256" s="3" t="s">
        <v>13</v>
      </c>
      <c r="C256" s="3" t="s">
        <v>950</v>
      </c>
      <c r="D256" s="3" t="s">
        <v>1079</v>
      </c>
      <c r="E256" s="3" t="s">
        <v>1080</v>
      </c>
      <c r="F256" s="3" t="s">
        <v>1081</v>
      </c>
      <c r="G256" s="3" t="s">
        <v>1082</v>
      </c>
      <c r="H256" s="3" t="s">
        <v>996</v>
      </c>
      <c r="I256" s="3" t="s">
        <v>997</v>
      </c>
      <c r="J256" s="3">
        <v>12.124000000000001</v>
      </c>
      <c r="K256" s="3">
        <v>9.4740000000000002</v>
      </c>
      <c r="L256" s="3">
        <v>27</v>
      </c>
      <c r="M256" s="3">
        <v>27</v>
      </c>
      <c r="N256" s="3">
        <v>20</v>
      </c>
      <c r="O256" s="3">
        <v>20</v>
      </c>
      <c r="P256" s="3">
        <v>14</v>
      </c>
      <c r="Q256" s="3">
        <v>14</v>
      </c>
      <c r="R256" s="3">
        <v>63</v>
      </c>
      <c r="S256" s="3">
        <v>63</v>
      </c>
    </row>
    <row r="257" spans="1:19" x14ac:dyDescent="0.2">
      <c r="A257" s="3" t="s">
        <v>12</v>
      </c>
      <c r="B257" s="3" t="s">
        <v>13</v>
      </c>
      <c r="C257" s="3" t="s">
        <v>950</v>
      </c>
      <c r="D257" s="3" t="s">
        <v>1083</v>
      </c>
      <c r="E257" s="3" t="s">
        <v>1084</v>
      </c>
      <c r="F257" s="3" t="s">
        <v>1085</v>
      </c>
      <c r="G257" s="3" t="s">
        <v>1086</v>
      </c>
      <c r="H257" s="3" t="s">
        <v>1087</v>
      </c>
      <c r="I257" s="3" t="s">
        <v>1088</v>
      </c>
      <c r="J257" s="3">
        <v>12.109</v>
      </c>
      <c r="K257" s="3">
        <v>9.4450000000000003</v>
      </c>
      <c r="L257" s="3">
        <v>27</v>
      </c>
      <c r="M257" s="3">
        <v>27</v>
      </c>
      <c r="N257" s="3">
        <v>20</v>
      </c>
      <c r="O257" s="3">
        <v>20</v>
      </c>
      <c r="P257" s="3">
        <v>14</v>
      </c>
      <c r="Q257" s="3">
        <v>14</v>
      </c>
      <c r="R257" s="3">
        <v>54</v>
      </c>
      <c r="S257" s="3">
        <v>54</v>
      </c>
    </row>
    <row r="258" spans="1:19" x14ac:dyDescent="0.2">
      <c r="A258" s="3" t="s">
        <v>12</v>
      </c>
      <c r="B258" s="3" t="s">
        <v>13</v>
      </c>
      <c r="C258" s="3" t="s">
        <v>950</v>
      </c>
      <c r="D258" t="s">
        <v>4080</v>
      </c>
      <c r="E258">
        <v>1181510005</v>
      </c>
      <c r="F258" s="3" t="s">
        <v>4115</v>
      </c>
      <c r="G258" s="3" t="s">
        <v>4115</v>
      </c>
      <c r="H258" s="3" t="s">
        <v>4115</v>
      </c>
      <c r="I258" s="3" t="s">
        <v>4115</v>
      </c>
      <c r="J258" s="3">
        <v>12.09</v>
      </c>
      <c r="K258" s="3">
        <v>9.6839999999999993</v>
      </c>
      <c r="L258" s="3">
        <v>27</v>
      </c>
      <c r="M258" s="3">
        <v>27</v>
      </c>
      <c r="N258" s="3">
        <v>20</v>
      </c>
      <c r="O258" s="3">
        <v>20</v>
      </c>
      <c r="P258" s="3">
        <v>13</v>
      </c>
      <c r="Q258" s="3">
        <v>13</v>
      </c>
      <c r="R258" s="3">
        <v>40</v>
      </c>
      <c r="S258" s="3">
        <v>40</v>
      </c>
    </row>
    <row r="259" spans="1:19" x14ac:dyDescent="0.2">
      <c r="A259" s="3" t="s">
        <v>12</v>
      </c>
      <c r="B259" s="3" t="s">
        <v>13</v>
      </c>
      <c r="C259" s="3" t="s">
        <v>950</v>
      </c>
      <c r="D259" s="3" t="s">
        <v>1089</v>
      </c>
      <c r="E259" s="3" t="s">
        <v>1090</v>
      </c>
      <c r="F259" s="3" t="s">
        <v>1091</v>
      </c>
      <c r="G259" s="3" t="s">
        <v>1092</v>
      </c>
      <c r="H259" s="3" t="s">
        <v>1015</v>
      </c>
      <c r="I259" s="3" t="s">
        <v>1016</v>
      </c>
      <c r="J259" s="3">
        <v>12.015000000000001</v>
      </c>
      <c r="K259" s="3">
        <v>9.3260000000000005</v>
      </c>
      <c r="L259" s="3">
        <v>27</v>
      </c>
      <c r="M259" s="3">
        <v>27</v>
      </c>
      <c r="N259" s="3">
        <v>20</v>
      </c>
      <c r="O259" s="3">
        <v>20</v>
      </c>
      <c r="P259" s="3">
        <v>13</v>
      </c>
      <c r="Q259" s="3">
        <v>13</v>
      </c>
      <c r="R259" s="3">
        <v>43</v>
      </c>
      <c r="S259" s="3">
        <v>43</v>
      </c>
    </row>
    <row r="260" spans="1:19" x14ac:dyDescent="0.2">
      <c r="A260" s="3" t="s">
        <v>12</v>
      </c>
      <c r="B260" s="3" t="s">
        <v>13</v>
      </c>
      <c r="C260" s="3" t="s">
        <v>950</v>
      </c>
      <c r="D260" s="3" t="s">
        <v>214</v>
      </c>
      <c r="E260" s="3" t="s">
        <v>1093</v>
      </c>
      <c r="F260" s="3" t="s">
        <v>1094</v>
      </c>
      <c r="G260" s="3" t="s">
        <v>1095</v>
      </c>
      <c r="H260" s="3" t="s">
        <v>1087</v>
      </c>
      <c r="I260" s="3" t="s">
        <v>1088</v>
      </c>
      <c r="J260" s="3">
        <v>12.052</v>
      </c>
      <c r="K260" s="3">
        <v>9.4390000000000001</v>
      </c>
      <c r="L260" s="3">
        <v>27</v>
      </c>
      <c r="M260" s="3">
        <v>27</v>
      </c>
      <c r="N260" s="3">
        <v>20</v>
      </c>
      <c r="O260" s="3">
        <v>20</v>
      </c>
      <c r="P260" s="3">
        <v>13</v>
      </c>
      <c r="Q260" s="3">
        <v>13</v>
      </c>
      <c r="R260" s="3">
        <v>50</v>
      </c>
      <c r="S260" s="3">
        <v>50</v>
      </c>
    </row>
    <row r="261" spans="1:19" x14ac:dyDescent="0.2">
      <c r="A261" s="3" t="s">
        <v>12</v>
      </c>
      <c r="B261" s="3" t="s">
        <v>13</v>
      </c>
      <c r="C261" s="3" t="s">
        <v>950</v>
      </c>
      <c r="D261" s="3" t="s">
        <v>1096</v>
      </c>
      <c r="E261" s="3" t="s">
        <v>1097</v>
      </c>
      <c r="F261" s="3" t="s">
        <v>1098</v>
      </c>
      <c r="G261" s="3" t="s">
        <v>1099</v>
      </c>
      <c r="H261" s="3" t="s">
        <v>1087</v>
      </c>
      <c r="I261" s="3" t="s">
        <v>1088</v>
      </c>
      <c r="J261" s="3">
        <v>12.052</v>
      </c>
      <c r="K261" s="3">
        <v>9.4350000000000005</v>
      </c>
      <c r="L261" s="3">
        <v>27</v>
      </c>
      <c r="M261" s="3">
        <v>27</v>
      </c>
      <c r="N261" s="3">
        <v>20</v>
      </c>
      <c r="O261" s="3">
        <v>20</v>
      </c>
      <c r="P261" s="3">
        <v>13</v>
      </c>
      <c r="Q261" s="3">
        <v>13</v>
      </c>
      <c r="R261" s="3">
        <v>47</v>
      </c>
      <c r="S261" s="3">
        <v>47</v>
      </c>
    </row>
    <row r="262" spans="1:19" x14ac:dyDescent="0.2">
      <c r="A262" s="3" t="s">
        <v>12</v>
      </c>
      <c r="B262" s="3" t="s">
        <v>13</v>
      </c>
      <c r="C262" s="3" t="s">
        <v>950</v>
      </c>
      <c r="D262" s="3" t="s">
        <v>1100</v>
      </c>
      <c r="E262" s="3" t="s">
        <v>1101</v>
      </c>
      <c r="F262" s="3" t="s">
        <v>1102</v>
      </c>
      <c r="G262" s="3" t="s">
        <v>1103</v>
      </c>
      <c r="H262" s="3" t="s">
        <v>980</v>
      </c>
      <c r="I262" s="3" t="s">
        <v>981</v>
      </c>
      <c r="J262" s="3">
        <v>11.968999999999999</v>
      </c>
      <c r="K262" s="3">
        <v>9.75</v>
      </c>
      <c r="L262" s="3">
        <v>27</v>
      </c>
      <c r="M262" s="3">
        <v>27</v>
      </c>
      <c r="N262" s="3">
        <v>20</v>
      </c>
      <c r="O262" s="3">
        <v>20</v>
      </c>
      <c r="P262" s="3">
        <v>13</v>
      </c>
      <c r="Q262" s="3">
        <v>13</v>
      </c>
      <c r="R262" s="3">
        <v>36</v>
      </c>
      <c r="S262" s="3">
        <v>36</v>
      </c>
    </row>
    <row r="263" spans="1:19" x14ac:dyDescent="0.2">
      <c r="A263" s="3" t="s">
        <v>12</v>
      </c>
      <c r="B263" s="3" t="s">
        <v>13</v>
      </c>
      <c r="C263" s="3" t="s">
        <v>950</v>
      </c>
      <c r="D263" s="3" t="s">
        <v>1104</v>
      </c>
      <c r="E263" s="3" t="s">
        <v>1105</v>
      </c>
      <c r="F263" s="3" t="s">
        <v>1106</v>
      </c>
      <c r="G263" s="3" t="s">
        <v>1107</v>
      </c>
      <c r="H263" s="3" t="s">
        <v>1108</v>
      </c>
      <c r="I263" s="3" t="s">
        <v>4115</v>
      </c>
      <c r="J263" s="3">
        <v>12.141999999999999</v>
      </c>
      <c r="K263" s="3">
        <v>9.5850000000000009</v>
      </c>
      <c r="L263" s="3">
        <v>27</v>
      </c>
      <c r="M263" s="3">
        <v>27</v>
      </c>
      <c r="N263" s="3">
        <v>20</v>
      </c>
      <c r="O263" s="3">
        <v>20</v>
      </c>
      <c r="P263" s="3">
        <v>14</v>
      </c>
      <c r="Q263" s="3">
        <v>14</v>
      </c>
      <c r="R263" s="3">
        <v>139</v>
      </c>
      <c r="S263" s="3">
        <v>139</v>
      </c>
    </row>
    <row r="264" spans="1:19" x14ac:dyDescent="0.2">
      <c r="A264" s="3" t="s">
        <v>12</v>
      </c>
      <c r="B264" s="3" t="s">
        <v>13</v>
      </c>
      <c r="C264" s="3" t="s">
        <v>950</v>
      </c>
      <c r="D264" s="3" t="s">
        <v>1109</v>
      </c>
      <c r="E264" s="3" t="s">
        <v>1110</v>
      </c>
      <c r="F264" s="3" t="s">
        <v>1111</v>
      </c>
      <c r="G264" s="3" t="s">
        <v>1112</v>
      </c>
      <c r="H264" s="3" t="s">
        <v>1015</v>
      </c>
      <c r="I264" s="3" t="s">
        <v>1016</v>
      </c>
      <c r="J264" s="3">
        <v>11.999000000000001</v>
      </c>
      <c r="K264" s="3">
        <v>9.3849999999999998</v>
      </c>
      <c r="L264" s="3">
        <v>27</v>
      </c>
      <c r="M264" s="3">
        <v>27</v>
      </c>
      <c r="N264" s="3">
        <v>20</v>
      </c>
      <c r="O264" s="3">
        <v>20</v>
      </c>
      <c r="P264" s="3">
        <v>13</v>
      </c>
      <c r="Q264" s="3">
        <v>13</v>
      </c>
      <c r="R264" s="3">
        <v>40</v>
      </c>
      <c r="S264" s="3">
        <v>40</v>
      </c>
    </row>
    <row r="265" spans="1:19" x14ac:dyDescent="0.2">
      <c r="A265" s="3" t="s">
        <v>12</v>
      </c>
      <c r="B265" s="3" t="s">
        <v>13</v>
      </c>
      <c r="C265" s="3" t="s">
        <v>950</v>
      </c>
      <c r="D265" s="3" t="s">
        <v>1113</v>
      </c>
      <c r="E265" s="3" t="s">
        <v>1114</v>
      </c>
      <c r="F265" s="3" t="s">
        <v>1115</v>
      </c>
      <c r="G265" s="3" t="s">
        <v>1116</v>
      </c>
      <c r="H265" s="3" t="s">
        <v>1015</v>
      </c>
      <c r="I265" s="3" t="s">
        <v>1016</v>
      </c>
      <c r="J265" s="3">
        <v>11.945</v>
      </c>
      <c r="K265" s="3">
        <v>9.4350000000000005</v>
      </c>
      <c r="L265" s="3">
        <v>27</v>
      </c>
      <c r="M265" s="3">
        <v>27</v>
      </c>
      <c r="N265" s="3">
        <v>20</v>
      </c>
      <c r="O265" s="3">
        <v>20</v>
      </c>
      <c r="P265" s="3">
        <v>13</v>
      </c>
      <c r="Q265" s="3">
        <v>13</v>
      </c>
      <c r="R265" s="3">
        <v>25</v>
      </c>
      <c r="S265" s="3">
        <v>25</v>
      </c>
    </row>
    <row r="266" spans="1:19" x14ac:dyDescent="0.2">
      <c r="A266" s="3" t="s">
        <v>12</v>
      </c>
      <c r="B266" s="3" t="s">
        <v>13</v>
      </c>
      <c r="C266" s="3" t="s">
        <v>950</v>
      </c>
      <c r="D266" t="s">
        <v>4084</v>
      </c>
      <c r="E266">
        <v>1181510066</v>
      </c>
      <c r="F266" s="3" t="s">
        <v>4115</v>
      </c>
      <c r="G266" s="3" t="s">
        <v>4115</v>
      </c>
      <c r="H266" s="3" t="s">
        <v>4115</v>
      </c>
      <c r="I266" s="3" t="s">
        <v>4115</v>
      </c>
      <c r="J266" s="3">
        <v>12.093999999999999</v>
      </c>
      <c r="K266" s="3">
        <v>9.7370000000000001</v>
      </c>
      <c r="L266" s="3">
        <v>27</v>
      </c>
      <c r="M266" s="3">
        <v>27</v>
      </c>
      <c r="N266" s="3">
        <v>20</v>
      </c>
      <c r="O266" s="3">
        <v>20</v>
      </c>
      <c r="P266" s="3">
        <v>14</v>
      </c>
      <c r="Q266" s="3">
        <v>14</v>
      </c>
      <c r="R266" s="3">
        <v>85</v>
      </c>
      <c r="S266" s="3">
        <v>85</v>
      </c>
    </row>
    <row r="267" spans="1:19" x14ac:dyDescent="0.2">
      <c r="A267" s="3" t="s">
        <v>12</v>
      </c>
      <c r="B267" s="3" t="s">
        <v>13</v>
      </c>
      <c r="C267" s="3" t="s">
        <v>950</v>
      </c>
      <c r="D267" s="3" t="s">
        <v>1117</v>
      </c>
      <c r="E267" s="3" t="s">
        <v>1118</v>
      </c>
      <c r="F267" s="3" t="s">
        <v>1119</v>
      </c>
      <c r="G267" s="3" t="s">
        <v>1120</v>
      </c>
      <c r="H267" s="3" t="s">
        <v>969</v>
      </c>
      <c r="I267" s="3" t="s">
        <v>4115</v>
      </c>
      <c r="J267" s="3" t="s">
        <v>4115</v>
      </c>
      <c r="K267" s="3" t="s">
        <v>4115</v>
      </c>
      <c r="L267" s="3">
        <v>27</v>
      </c>
      <c r="M267" s="3">
        <v>27</v>
      </c>
      <c r="N267" s="3">
        <v>20</v>
      </c>
      <c r="O267" s="3">
        <v>20</v>
      </c>
      <c r="P267" s="3">
        <v>13</v>
      </c>
      <c r="Q267" s="3">
        <v>13</v>
      </c>
      <c r="R267" s="3">
        <v>30</v>
      </c>
      <c r="S267" s="3">
        <v>30</v>
      </c>
    </row>
    <row r="268" spans="1:19" x14ac:dyDescent="0.2">
      <c r="A268" s="3" t="s">
        <v>12</v>
      </c>
      <c r="B268" s="3" t="s">
        <v>13</v>
      </c>
      <c r="C268" s="3" t="s">
        <v>950</v>
      </c>
      <c r="D268" s="3" t="s">
        <v>1121</v>
      </c>
      <c r="E268" s="3" t="s">
        <v>1122</v>
      </c>
      <c r="F268" s="3" t="s">
        <v>1123</v>
      </c>
      <c r="G268" s="3" t="s">
        <v>1124</v>
      </c>
      <c r="H268" s="3" t="s">
        <v>1036</v>
      </c>
      <c r="I268" s="3" t="s">
        <v>1057</v>
      </c>
      <c r="J268" s="3">
        <v>12.090999999999999</v>
      </c>
      <c r="K268" s="3">
        <v>9.3659999999999997</v>
      </c>
      <c r="L268" s="3">
        <v>27</v>
      </c>
      <c r="M268" s="3">
        <v>27</v>
      </c>
      <c r="N268" s="3">
        <v>20</v>
      </c>
      <c r="O268" s="3">
        <v>20</v>
      </c>
      <c r="P268" s="3">
        <v>13</v>
      </c>
      <c r="Q268" s="3">
        <v>13</v>
      </c>
      <c r="R268" s="3">
        <v>40</v>
      </c>
      <c r="S268" s="3">
        <v>40</v>
      </c>
    </row>
    <row r="269" spans="1:19" x14ac:dyDescent="0.2">
      <c r="A269" s="3" t="s">
        <v>12</v>
      </c>
      <c r="B269" s="3" t="s">
        <v>13</v>
      </c>
      <c r="C269" s="3" t="s">
        <v>950</v>
      </c>
      <c r="D269" s="3" t="s">
        <v>1125</v>
      </c>
      <c r="E269" s="3" t="s">
        <v>1126</v>
      </c>
      <c r="F269" s="3" t="s">
        <v>1127</v>
      </c>
      <c r="G269" s="3" t="s">
        <v>1128</v>
      </c>
      <c r="H269" s="3" t="s">
        <v>1002</v>
      </c>
      <c r="I269" s="3" t="s">
        <v>1003</v>
      </c>
      <c r="J269" s="3">
        <v>12.048999999999999</v>
      </c>
      <c r="K269" s="3">
        <v>9.3510000000000009</v>
      </c>
      <c r="L269" s="3">
        <v>27</v>
      </c>
      <c r="M269" s="3">
        <v>27</v>
      </c>
      <c r="N269" s="3">
        <v>20</v>
      </c>
      <c r="O269" s="3">
        <v>20</v>
      </c>
      <c r="P269" s="3">
        <v>14</v>
      </c>
      <c r="Q269" s="3">
        <v>14</v>
      </c>
      <c r="R269" s="3">
        <v>69</v>
      </c>
      <c r="S269" s="3">
        <v>69</v>
      </c>
    </row>
    <row r="270" spans="1:19" x14ac:dyDescent="0.2">
      <c r="A270" s="3" t="s">
        <v>12</v>
      </c>
      <c r="B270" s="3" t="s">
        <v>13</v>
      </c>
      <c r="C270" s="3" t="s">
        <v>950</v>
      </c>
      <c r="D270" s="3" t="s">
        <v>1129</v>
      </c>
      <c r="E270" s="3" t="s">
        <v>1130</v>
      </c>
      <c r="F270" s="3" t="s">
        <v>1131</v>
      </c>
      <c r="G270" s="3" t="s">
        <v>1132</v>
      </c>
      <c r="H270" s="3" t="s">
        <v>1036</v>
      </c>
      <c r="I270" s="3" t="s">
        <v>1057</v>
      </c>
      <c r="J270" s="3">
        <v>12.13</v>
      </c>
      <c r="K270" s="3">
        <v>9.4090000000000007</v>
      </c>
      <c r="L270" s="3">
        <v>27</v>
      </c>
      <c r="M270" s="3">
        <v>27</v>
      </c>
      <c r="N270" s="3">
        <v>20</v>
      </c>
      <c r="O270" s="3">
        <v>20</v>
      </c>
      <c r="P270" s="3">
        <v>14</v>
      </c>
      <c r="Q270" s="3">
        <v>14</v>
      </c>
      <c r="R270" s="3">
        <v>56</v>
      </c>
      <c r="S270" s="3">
        <v>56</v>
      </c>
    </row>
    <row r="271" spans="1:19" x14ac:dyDescent="0.2">
      <c r="A271" s="3" t="s">
        <v>12</v>
      </c>
      <c r="B271" s="3" t="s">
        <v>13</v>
      </c>
      <c r="C271" s="3" t="s">
        <v>950</v>
      </c>
      <c r="D271" s="3" t="s">
        <v>1133</v>
      </c>
      <c r="E271" s="3" t="s">
        <v>1134</v>
      </c>
      <c r="F271" s="3" t="s">
        <v>1135</v>
      </c>
      <c r="G271" s="3" t="s">
        <v>1136</v>
      </c>
      <c r="H271" s="3" t="s">
        <v>980</v>
      </c>
      <c r="I271" s="3" t="s">
        <v>981</v>
      </c>
      <c r="J271" s="3" t="s">
        <v>4115</v>
      </c>
      <c r="K271" s="3" t="s">
        <v>4115</v>
      </c>
      <c r="L271" s="3">
        <v>27</v>
      </c>
      <c r="M271" s="3">
        <v>27</v>
      </c>
      <c r="N271" s="3">
        <v>20</v>
      </c>
      <c r="O271" s="3">
        <v>20</v>
      </c>
      <c r="P271" s="3">
        <v>13</v>
      </c>
      <c r="Q271" s="3">
        <v>13</v>
      </c>
      <c r="R271" s="3">
        <v>46</v>
      </c>
      <c r="S271" s="3">
        <v>46</v>
      </c>
    </row>
    <row r="272" spans="1:19" x14ac:dyDescent="0.2">
      <c r="A272" s="3" t="s">
        <v>12</v>
      </c>
      <c r="B272" s="3" t="s">
        <v>13</v>
      </c>
      <c r="C272" s="3" t="s">
        <v>950</v>
      </c>
      <c r="D272" s="3" t="s">
        <v>1137</v>
      </c>
      <c r="E272" s="3" t="s">
        <v>1138</v>
      </c>
      <c r="F272" s="3" t="s">
        <v>1139</v>
      </c>
      <c r="G272" s="3" t="s">
        <v>1140</v>
      </c>
      <c r="H272" s="3" t="s">
        <v>986</v>
      </c>
      <c r="I272" s="3" t="s">
        <v>987</v>
      </c>
      <c r="J272" s="3">
        <v>12.115</v>
      </c>
      <c r="K272" s="3">
        <v>9.3529999999999998</v>
      </c>
      <c r="L272" s="3">
        <v>27</v>
      </c>
      <c r="M272" s="3">
        <v>27</v>
      </c>
      <c r="N272" s="3">
        <v>20</v>
      </c>
      <c r="O272" s="3">
        <v>20</v>
      </c>
      <c r="P272" s="3">
        <v>13</v>
      </c>
      <c r="Q272" s="3">
        <v>13</v>
      </c>
      <c r="R272" s="3"/>
      <c r="S272" s="3"/>
    </row>
    <row r="273" spans="1:19" x14ac:dyDescent="0.2">
      <c r="A273" s="3" t="s">
        <v>12</v>
      </c>
      <c r="B273" s="3" t="s">
        <v>13</v>
      </c>
      <c r="C273" s="3" t="s">
        <v>950</v>
      </c>
      <c r="D273" s="3" t="s">
        <v>1141</v>
      </c>
      <c r="E273" s="3" t="s">
        <v>1142</v>
      </c>
      <c r="F273" s="3" t="s">
        <v>1143</v>
      </c>
      <c r="G273" s="3" t="s">
        <v>1144</v>
      </c>
      <c r="H273" s="3" t="s">
        <v>957</v>
      </c>
      <c r="I273" s="3" t="s">
        <v>958</v>
      </c>
      <c r="J273" s="3">
        <v>12.006</v>
      </c>
      <c r="K273" s="3">
        <v>9.6189999999999998</v>
      </c>
      <c r="L273" s="3">
        <v>27</v>
      </c>
      <c r="M273" s="3">
        <v>27</v>
      </c>
      <c r="N273" s="3">
        <v>20</v>
      </c>
      <c r="O273" s="3">
        <v>20</v>
      </c>
      <c r="P273" s="3">
        <v>14</v>
      </c>
      <c r="Q273" s="3">
        <v>14</v>
      </c>
      <c r="R273" s="3">
        <v>53</v>
      </c>
      <c r="S273" s="3">
        <v>53</v>
      </c>
    </row>
    <row r="274" spans="1:19" x14ac:dyDescent="0.2">
      <c r="A274" s="3" t="s">
        <v>12</v>
      </c>
      <c r="B274" s="3" t="s">
        <v>13</v>
      </c>
      <c r="C274" s="3" t="s">
        <v>950</v>
      </c>
      <c r="D274" s="3" t="s">
        <v>1145</v>
      </c>
      <c r="E274" s="3" t="s">
        <v>1146</v>
      </c>
      <c r="F274" s="3" t="s">
        <v>1147</v>
      </c>
      <c r="G274" s="3" t="s">
        <v>1148</v>
      </c>
      <c r="H274" s="3" t="s">
        <v>986</v>
      </c>
      <c r="I274" s="3" t="s">
        <v>987</v>
      </c>
      <c r="J274" s="3">
        <v>12.145</v>
      </c>
      <c r="K274" s="3">
        <v>9.3640000000000008</v>
      </c>
      <c r="L274" s="3">
        <v>27</v>
      </c>
      <c r="M274" s="3">
        <v>27</v>
      </c>
      <c r="N274" s="3">
        <v>20</v>
      </c>
      <c r="O274" s="3">
        <v>20</v>
      </c>
      <c r="P274" s="3">
        <v>14</v>
      </c>
      <c r="Q274" s="3">
        <v>14</v>
      </c>
      <c r="R274" s="3">
        <v>98</v>
      </c>
      <c r="S274" s="3">
        <v>98</v>
      </c>
    </row>
    <row r="275" spans="1:19" x14ac:dyDescent="0.2">
      <c r="A275" s="3" t="s">
        <v>12</v>
      </c>
      <c r="B275" s="3" t="s">
        <v>13</v>
      </c>
      <c r="C275" s="3" t="s">
        <v>950</v>
      </c>
      <c r="D275" s="3" t="s">
        <v>1149</v>
      </c>
      <c r="E275" s="3" t="s">
        <v>1150</v>
      </c>
      <c r="F275" s="3" t="s">
        <v>1151</v>
      </c>
      <c r="G275" s="3" t="s">
        <v>1152</v>
      </c>
      <c r="H275" s="3" t="s">
        <v>1108</v>
      </c>
      <c r="I275" s="3" t="s">
        <v>4115</v>
      </c>
      <c r="J275" s="3">
        <v>12.145</v>
      </c>
      <c r="K275" s="3">
        <v>9.5440000000000005</v>
      </c>
      <c r="L275" s="3">
        <v>27</v>
      </c>
      <c r="M275" s="3">
        <v>27</v>
      </c>
      <c r="N275" s="3">
        <v>20</v>
      </c>
      <c r="O275" s="3">
        <v>20</v>
      </c>
      <c r="P275" s="3">
        <v>14</v>
      </c>
      <c r="Q275" s="3">
        <v>14</v>
      </c>
      <c r="R275" s="3">
        <v>199</v>
      </c>
      <c r="S275" s="3">
        <v>199</v>
      </c>
    </row>
    <row r="276" spans="1:19" x14ac:dyDescent="0.2">
      <c r="A276" s="3" t="s">
        <v>12</v>
      </c>
      <c r="B276" s="3" t="s">
        <v>13</v>
      </c>
      <c r="C276" s="3" t="s">
        <v>950</v>
      </c>
      <c r="D276" s="3" t="s">
        <v>1153</v>
      </c>
      <c r="E276" s="3" t="s">
        <v>1154</v>
      </c>
      <c r="F276" s="3" t="s">
        <v>1155</v>
      </c>
      <c r="G276" s="3" t="s">
        <v>1156</v>
      </c>
      <c r="H276" s="3" t="s">
        <v>996</v>
      </c>
      <c r="I276" s="3" t="s">
        <v>997</v>
      </c>
      <c r="J276" s="3">
        <v>12.154999999999999</v>
      </c>
      <c r="K276" s="3">
        <v>9.5310000000000006</v>
      </c>
      <c r="L276" s="3">
        <v>27</v>
      </c>
      <c r="M276" s="3">
        <v>27</v>
      </c>
      <c r="N276" s="3">
        <v>20</v>
      </c>
      <c r="O276" s="3">
        <v>20</v>
      </c>
      <c r="P276" s="3">
        <v>14</v>
      </c>
      <c r="Q276" s="3">
        <v>14</v>
      </c>
      <c r="R276" s="3">
        <v>156</v>
      </c>
      <c r="S276" s="3">
        <v>156</v>
      </c>
    </row>
    <row r="277" spans="1:19" x14ac:dyDescent="0.2">
      <c r="A277" s="3" t="s">
        <v>12</v>
      </c>
      <c r="B277" s="3" t="s">
        <v>13</v>
      </c>
      <c r="C277" s="3" t="s">
        <v>950</v>
      </c>
      <c r="D277" s="3" t="s">
        <v>1157</v>
      </c>
      <c r="E277" s="3" t="s">
        <v>1158</v>
      </c>
      <c r="F277" s="3" t="s">
        <v>1159</v>
      </c>
      <c r="G277" s="3" t="s">
        <v>1160</v>
      </c>
      <c r="H277" s="3" t="s">
        <v>1038</v>
      </c>
      <c r="I277" s="3" t="s">
        <v>15</v>
      </c>
      <c r="J277" s="3">
        <v>12.005000000000001</v>
      </c>
      <c r="K277" s="3">
        <v>9.6820000000000004</v>
      </c>
      <c r="L277" s="3">
        <v>27</v>
      </c>
      <c r="M277" s="3">
        <v>27</v>
      </c>
      <c r="N277" s="3">
        <v>20</v>
      </c>
      <c r="O277" s="3">
        <v>20</v>
      </c>
      <c r="P277" s="3">
        <v>13</v>
      </c>
      <c r="Q277" s="3">
        <v>13</v>
      </c>
      <c r="R277" s="3">
        <v>31</v>
      </c>
      <c r="S277" s="3">
        <v>31</v>
      </c>
    </row>
    <row r="278" spans="1:19" x14ac:dyDescent="0.2">
      <c r="A278" s="3" t="s">
        <v>12</v>
      </c>
      <c r="B278" s="3" t="s">
        <v>13</v>
      </c>
      <c r="C278" s="3" t="s">
        <v>950</v>
      </c>
      <c r="D278" s="3" t="s">
        <v>1161</v>
      </c>
      <c r="E278" s="3" t="s">
        <v>1162</v>
      </c>
      <c r="F278" s="3" t="s">
        <v>1163</v>
      </c>
      <c r="G278" s="3" t="s">
        <v>1164</v>
      </c>
      <c r="H278" s="3" t="s">
        <v>1108</v>
      </c>
      <c r="I278" s="3" t="s">
        <v>4115</v>
      </c>
      <c r="J278" s="3">
        <v>12.154</v>
      </c>
      <c r="K278" s="3">
        <v>9.5389999999999997</v>
      </c>
      <c r="L278" s="3">
        <v>27</v>
      </c>
      <c r="M278" s="3">
        <v>27</v>
      </c>
      <c r="N278" s="3">
        <v>20</v>
      </c>
      <c r="O278" s="3">
        <v>20</v>
      </c>
      <c r="P278" s="3">
        <v>13</v>
      </c>
      <c r="Q278" s="3">
        <v>13</v>
      </c>
      <c r="R278" s="3">
        <v>47</v>
      </c>
      <c r="S278" s="3">
        <v>47</v>
      </c>
    </row>
    <row r="279" spans="1:19" x14ac:dyDescent="0.2">
      <c r="A279" s="3" t="s">
        <v>12</v>
      </c>
      <c r="B279" s="3" t="s">
        <v>13</v>
      </c>
      <c r="C279" s="3" t="s">
        <v>950</v>
      </c>
      <c r="D279" s="3" t="s">
        <v>1165</v>
      </c>
      <c r="E279" s="3" t="s">
        <v>1166</v>
      </c>
      <c r="F279" s="3" t="s">
        <v>1167</v>
      </c>
      <c r="G279" s="3" t="s">
        <v>1168</v>
      </c>
      <c r="H279" s="3" t="s">
        <v>974</v>
      </c>
      <c r="I279" s="3" t="s">
        <v>975</v>
      </c>
      <c r="J279" s="3">
        <v>12.010999999999999</v>
      </c>
      <c r="K279" s="3">
        <v>9.5730000000000004</v>
      </c>
      <c r="L279" s="3">
        <v>27</v>
      </c>
      <c r="M279" s="3">
        <v>27</v>
      </c>
      <c r="N279" s="3">
        <v>20</v>
      </c>
      <c r="O279" s="3">
        <v>20</v>
      </c>
      <c r="P279" s="3">
        <v>13</v>
      </c>
      <c r="Q279" s="3">
        <v>13</v>
      </c>
      <c r="R279" s="3">
        <v>37</v>
      </c>
      <c r="S279" s="3">
        <v>37</v>
      </c>
    </row>
    <row r="280" spans="1:19" x14ac:dyDescent="0.2">
      <c r="A280" s="3" t="s">
        <v>12</v>
      </c>
      <c r="B280" s="3" t="s">
        <v>13</v>
      </c>
      <c r="C280" s="3" t="s">
        <v>950</v>
      </c>
      <c r="D280" s="3" t="s">
        <v>1169</v>
      </c>
      <c r="E280" s="3" t="s">
        <v>1170</v>
      </c>
      <c r="F280" s="3" t="s">
        <v>1171</v>
      </c>
      <c r="G280" s="3" t="s">
        <v>1172</v>
      </c>
      <c r="H280" s="3" t="s">
        <v>1043</v>
      </c>
      <c r="I280" s="3" t="s">
        <v>1044</v>
      </c>
      <c r="J280" s="3">
        <v>12.079000000000001</v>
      </c>
      <c r="K280" s="3">
        <v>9.6340000000000003</v>
      </c>
      <c r="L280" s="3">
        <v>27</v>
      </c>
      <c r="M280" s="3">
        <v>27</v>
      </c>
      <c r="N280" s="3">
        <v>20</v>
      </c>
      <c r="O280" s="3">
        <v>20</v>
      </c>
      <c r="P280" s="3">
        <v>14</v>
      </c>
      <c r="Q280" s="3">
        <v>14</v>
      </c>
      <c r="R280" s="3">
        <v>133</v>
      </c>
      <c r="S280" s="3">
        <v>133</v>
      </c>
    </row>
    <row r="281" spans="1:19" x14ac:dyDescent="0.2">
      <c r="A281" s="3" t="s">
        <v>12</v>
      </c>
      <c r="B281" s="3" t="s">
        <v>13</v>
      </c>
      <c r="C281" s="3" t="s">
        <v>950</v>
      </c>
      <c r="D281" s="3" t="s">
        <v>1173</v>
      </c>
      <c r="E281" s="3" t="s">
        <v>1174</v>
      </c>
      <c r="F281" s="3" t="s">
        <v>1175</v>
      </c>
      <c r="G281" s="3" t="s">
        <v>1176</v>
      </c>
      <c r="H281" s="3" t="s">
        <v>1043</v>
      </c>
      <c r="I281" s="3" t="s">
        <v>1044</v>
      </c>
      <c r="J281" s="3">
        <v>12.069000000000001</v>
      </c>
      <c r="K281" s="3">
        <v>9.6310000000000002</v>
      </c>
      <c r="L281" s="3">
        <v>27</v>
      </c>
      <c r="M281" s="3">
        <v>27</v>
      </c>
      <c r="N281" s="3">
        <v>20</v>
      </c>
      <c r="O281" s="3">
        <v>20</v>
      </c>
      <c r="P281" s="3">
        <v>14</v>
      </c>
      <c r="Q281" s="3">
        <v>14</v>
      </c>
      <c r="R281" s="3">
        <v>52</v>
      </c>
      <c r="S281" s="3">
        <v>52</v>
      </c>
    </row>
    <row r="282" spans="1:19" x14ac:dyDescent="0.2">
      <c r="A282" s="3" t="s">
        <v>12</v>
      </c>
      <c r="B282" s="3" t="s">
        <v>13</v>
      </c>
      <c r="C282" s="3" t="s">
        <v>950</v>
      </c>
      <c r="D282" s="3" t="s">
        <v>1177</v>
      </c>
      <c r="E282" s="3" t="s">
        <v>1178</v>
      </c>
      <c r="F282" s="3" t="s">
        <v>1179</v>
      </c>
      <c r="G282" s="3" t="s">
        <v>1180</v>
      </c>
      <c r="H282" s="3" t="s">
        <v>1070</v>
      </c>
      <c r="I282" s="3" t="s">
        <v>15</v>
      </c>
      <c r="J282" s="3">
        <v>12.073</v>
      </c>
      <c r="K282" s="3">
        <v>9.6259999999999994</v>
      </c>
      <c r="L282" s="3">
        <v>27</v>
      </c>
      <c r="M282" s="3">
        <v>27</v>
      </c>
      <c r="N282" s="3">
        <v>20</v>
      </c>
      <c r="O282" s="3">
        <v>20</v>
      </c>
      <c r="P282" s="3">
        <v>14</v>
      </c>
      <c r="Q282" s="3">
        <v>14</v>
      </c>
      <c r="R282" s="3">
        <v>166</v>
      </c>
      <c r="S282" s="3">
        <v>166</v>
      </c>
    </row>
    <row r="283" spans="1:19" x14ac:dyDescent="0.2">
      <c r="A283" s="3" t="s">
        <v>12</v>
      </c>
      <c r="B283" s="3" t="s">
        <v>13</v>
      </c>
      <c r="C283" s="3" t="s">
        <v>950</v>
      </c>
      <c r="D283" s="3" t="s">
        <v>1181</v>
      </c>
      <c r="E283" s="3" t="s">
        <v>1182</v>
      </c>
      <c r="F283" s="3" t="s">
        <v>1183</v>
      </c>
      <c r="G283" s="3" t="s">
        <v>1184</v>
      </c>
      <c r="H283" s="3" t="s">
        <v>1070</v>
      </c>
      <c r="I283" s="3" t="s">
        <v>15</v>
      </c>
      <c r="J283" s="3">
        <v>12.074</v>
      </c>
      <c r="K283" s="3">
        <v>9.6270000000000007</v>
      </c>
      <c r="L283" s="3">
        <v>27</v>
      </c>
      <c r="M283" s="3">
        <v>27</v>
      </c>
      <c r="N283" s="3">
        <v>20</v>
      </c>
      <c r="O283" s="3">
        <v>20</v>
      </c>
      <c r="P283" s="3">
        <v>14</v>
      </c>
      <c r="Q283" s="3">
        <v>14</v>
      </c>
      <c r="R283" s="3">
        <v>176</v>
      </c>
      <c r="S283" s="3">
        <v>176</v>
      </c>
    </row>
    <row r="284" spans="1:19" x14ac:dyDescent="0.2">
      <c r="A284" s="3" t="s">
        <v>12</v>
      </c>
      <c r="B284" s="3" t="s">
        <v>13</v>
      </c>
      <c r="C284" s="3" t="s">
        <v>950</v>
      </c>
      <c r="D284" s="3" t="s">
        <v>1185</v>
      </c>
      <c r="E284" s="3" t="s">
        <v>1186</v>
      </c>
      <c r="F284" s="3" t="s">
        <v>1187</v>
      </c>
      <c r="G284" s="3" t="s">
        <v>1188</v>
      </c>
      <c r="H284" s="3" t="s">
        <v>974</v>
      </c>
      <c r="I284" s="3" t="s">
        <v>975</v>
      </c>
      <c r="J284" s="3">
        <v>11.939</v>
      </c>
      <c r="K284" s="3">
        <v>9.6219999999999999</v>
      </c>
      <c r="L284" s="3">
        <v>27</v>
      </c>
      <c r="M284" s="3">
        <v>27</v>
      </c>
      <c r="N284" s="3">
        <v>20</v>
      </c>
      <c r="O284" s="3">
        <v>20</v>
      </c>
      <c r="P284" s="3">
        <v>13</v>
      </c>
      <c r="Q284" s="3">
        <v>13</v>
      </c>
      <c r="R284" s="3">
        <v>30</v>
      </c>
      <c r="S284" s="3">
        <v>30</v>
      </c>
    </row>
    <row r="285" spans="1:19" x14ac:dyDescent="0.2">
      <c r="A285" s="3" t="s">
        <v>12</v>
      </c>
      <c r="B285" s="3" t="s">
        <v>13</v>
      </c>
      <c r="C285" s="3" t="s">
        <v>950</v>
      </c>
      <c r="D285" s="3" t="s">
        <v>1189</v>
      </c>
      <c r="E285" s="3" t="s">
        <v>1190</v>
      </c>
      <c r="F285" s="3" t="s">
        <v>1191</v>
      </c>
      <c r="G285" s="3" t="s">
        <v>1192</v>
      </c>
      <c r="H285" s="3" t="s">
        <v>1043</v>
      </c>
      <c r="I285" s="3" t="s">
        <v>1044</v>
      </c>
      <c r="J285" s="3">
        <v>12.114000000000001</v>
      </c>
      <c r="K285" s="3">
        <v>9.66</v>
      </c>
      <c r="L285" s="3">
        <v>27</v>
      </c>
      <c r="M285" s="3">
        <v>27</v>
      </c>
      <c r="N285" s="3">
        <v>20</v>
      </c>
      <c r="O285" s="3">
        <v>20</v>
      </c>
      <c r="P285" s="3">
        <v>14</v>
      </c>
      <c r="Q285" s="3">
        <v>14</v>
      </c>
      <c r="R285" s="3">
        <v>53</v>
      </c>
      <c r="S285" s="3">
        <v>53</v>
      </c>
    </row>
    <row r="286" spans="1:19" x14ac:dyDescent="0.2">
      <c r="A286" s="3" t="s">
        <v>12</v>
      </c>
      <c r="B286" s="3" t="s">
        <v>13</v>
      </c>
      <c r="C286" s="3" t="s">
        <v>950</v>
      </c>
      <c r="D286" s="3" t="s">
        <v>1193</v>
      </c>
      <c r="E286" s="3" t="s">
        <v>1194</v>
      </c>
      <c r="F286" s="3" t="s">
        <v>1195</v>
      </c>
      <c r="G286" s="3" t="s">
        <v>1196</v>
      </c>
      <c r="H286" s="3" t="s">
        <v>980</v>
      </c>
      <c r="I286" s="3" t="s">
        <v>981</v>
      </c>
      <c r="J286" s="3">
        <v>11.995027800000001</v>
      </c>
      <c r="K286" s="3">
        <v>9.7985415000000007</v>
      </c>
      <c r="L286" s="3">
        <v>27</v>
      </c>
      <c r="M286" s="3">
        <v>27</v>
      </c>
      <c r="N286" s="3">
        <v>20</v>
      </c>
      <c r="O286" s="3">
        <v>20</v>
      </c>
      <c r="P286" s="3">
        <v>13</v>
      </c>
      <c r="Q286" s="3">
        <v>13</v>
      </c>
      <c r="R286" s="3">
        <v>16</v>
      </c>
      <c r="S286" s="3">
        <v>16</v>
      </c>
    </row>
    <row r="287" spans="1:19" x14ac:dyDescent="0.2">
      <c r="A287" s="3" t="s">
        <v>12</v>
      </c>
      <c r="B287" s="3" t="s">
        <v>13</v>
      </c>
      <c r="C287" s="3" t="s">
        <v>950</v>
      </c>
      <c r="D287" s="3" t="s">
        <v>1197</v>
      </c>
      <c r="E287" s="3" t="s">
        <v>1198</v>
      </c>
      <c r="F287" s="3" t="s">
        <v>1199</v>
      </c>
      <c r="G287" s="3" t="s">
        <v>1200</v>
      </c>
      <c r="H287" s="3" t="s">
        <v>1021</v>
      </c>
      <c r="I287" s="3" t="s">
        <v>4115</v>
      </c>
      <c r="J287" s="3">
        <v>12.05</v>
      </c>
      <c r="K287" s="3">
        <v>9.7249999999999996</v>
      </c>
      <c r="L287" s="3">
        <v>27</v>
      </c>
      <c r="M287" s="3">
        <v>27</v>
      </c>
      <c r="N287" s="3">
        <v>20</v>
      </c>
      <c r="O287" s="3">
        <v>20</v>
      </c>
      <c r="P287" s="3">
        <v>13</v>
      </c>
      <c r="Q287" s="3">
        <v>13</v>
      </c>
      <c r="R287" s="3">
        <v>30</v>
      </c>
      <c r="S287" s="3">
        <v>30</v>
      </c>
    </row>
    <row r="288" spans="1:19" x14ac:dyDescent="0.2">
      <c r="A288" s="3" t="s">
        <v>12</v>
      </c>
      <c r="B288" s="3" t="s">
        <v>13</v>
      </c>
      <c r="C288" s="3" t="s">
        <v>950</v>
      </c>
      <c r="D288" s="3" t="s">
        <v>1201</v>
      </c>
      <c r="E288" s="3" t="s">
        <v>1202</v>
      </c>
      <c r="F288" s="3" t="s">
        <v>1203</v>
      </c>
      <c r="G288" s="3" t="s">
        <v>1204</v>
      </c>
      <c r="H288" s="3" t="s">
        <v>1021</v>
      </c>
      <c r="I288" s="3" t="s">
        <v>4115</v>
      </c>
      <c r="J288" s="3">
        <v>12.093999999999999</v>
      </c>
      <c r="K288" s="3">
        <v>9.7370000000000001</v>
      </c>
      <c r="L288" s="3">
        <v>27</v>
      </c>
      <c r="M288" s="3">
        <v>27</v>
      </c>
      <c r="N288" s="3">
        <v>20</v>
      </c>
      <c r="O288" s="3">
        <v>20</v>
      </c>
      <c r="P288" s="3">
        <v>13</v>
      </c>
      <c r="Q288" s="3">
        <v>13</v>
      </c>
      <c r="R288" s="3">
        <v>30</v>
      </c>
      <c r="S288" s="3">
        <v>30</v>
      </c>
    </row>
    <row r="289" spans="1:19" x14ac:dyDescent="0.2">
      <c r="A289" s="3" t="s">
        <v>12</v>
      </c>
      <c r="B289" s="3" t="s">
        <v>13</v>
      </c>
      <c r="C289" s="3" t="s">
        <v>950</v>
      </c>
      <c r="D289" s="3" t="s">
        <v>1205</v>
      </c>
      <c r="E289" s="3" t="s">
        <v>1206</v>
      </c>
      <c r="F289" s="3" t="s">
        <v>1207</v>
      </c>
      <c r="G289" s="3" t="s">
        <v>1208</v>
      </c>
      <c r="H289" s="3" t="s">
        <v>986</v>
      </c>
      <c r="I289" s="3" t="s">
        <v>987</v>
      </c>
      <c r="J289" s="3">
        <v>12.096</v>
      </c>
      <c r="K289" s="3">
        <v>9.3260000000000005</v>
      </c>
      <c r="L289" s="3">
        <v>27</v>
      </c>
      <c r="M289" s="3">
        <v>27</v>
      </c>
      <c r="N289" s="3">
        <v>20</v>
      </c>
      <c r="O289" s="3">
        <v>20</v>
      </c>
      <c r="P289" s="3">
        <v>14</v>
      </c>
      <c r="Q289" s="3">
        <v>14</v>
      </c>
      <c r="R289" s="3">
        <v>59</v>
      </c>
      <c r="S289" s="3">
        <v>59</v>
      </c>
    </row>
    <row r="290" spans="1:19" x14ac:dyDescent="0.2">
      <c r="A290" s="3" t="s">
        <v>12</v>
      </c>
      <c r="B290" s="3" t="s">
        <v>13</v>
      </c>
      <c r="C290" s="3" t="s">
        <v>950</v>
      </c>
      <c r="D290" s="3" t="s">
        <v>1209</v>
      </c>
      <c r="E290" s="3" t="s">
        <v>1210</v>
      </c>
      <c r="F290" s="3" t="s">
        <v>1211</v>
      </c>
      <c r="G290" s="3" t="s">
        <v>1212</v>
      </c>
      <c r="H290" s="3" t="s">
        <v>1015</v>
      </c>
      <c r="I290" s="3" t="s">
        <v>1016</v>
      </c>
      <c r="J290" s="3">
        <v>11.96</v>
      </c>
      <c r="K290" s="3">
        <v>9.4459999999999997</v>
      </c>
      <c r="L290" s="3">
        <v>27</v>
      </c>
      <c r="M290" s="3">
        <v>27</v>
      </c>
      <c r="N290" s="3">
        <v>20</v>
      </c>
      <c r="O290" s="3">
        <v>20</v>
      </c>
      <c r="P290" s="3">
        <v>13</v>
      </c>
      <c r="Q290" s="3">
        <v>13</v>
      </c>
      <c r="R290" s="3">
        <v>50</v>
      </c>
      <c r="S290" s="3">
        <v>50</v>
      </c>
    </row>
    <row r="291" spans="1:19" x14ac:dyDescent="0.2">
      <c r="A291" s="3" t="s">
        <v>12</v>
      </c>
      <c r="B291" s="3" t="s">
        <v>13</v>
      </c>
      <c r="C291" s="3" t="s">
        <v>950</v>
      </c>
      <c r="D291" s="3" t="s">
        <v>369</v>
      </c>
      <c r="E291" s="3" t="s">
        <v>1213</v>
      </c>
      <c r="F291" s="3" t="s">
        <v>1214</v>
      </c>
      <c r="G291" s="3" t="s">
        <v>1215</v>
      </c>
      <c r="H291" s="3" t="s">
        <v>1036</v>
      </c>
      <c r="I291" s="3" t="s">
        <v>1057</v>
      </c>
      <c r="J291" s="3">
        <v>12.112</v>
      </c>
      <c r="K291" s="3">
        <v>9.4350000000000005</v>
      </c>
      <c r="L291" s="3">
        <v>27</v>
      </c>
      <c r="M291" s="3">
        <v>27</v>
      </c>
      <c r="N291" s="3">
        <v>20</v>
      </c>
      <c r="O291" s="3">
        <v>20</v>
      </c>
      <c r="P291" s="3">
        <v>14</v>
      </c>
      <c r="Q291" s="3">
        <v>14</v>
      </c>
      <c r="R291" s="3">
        <v>72</v>
      </c>
      <c r="S291" s="3">
        <v>72</v>
      </c>
    </row>
    <row r="292" spans="1:19" x14ac:dyDescent="0.2">
      <c r="A292" s="3" t="s">
        <v>12</v>
      </c>
      <c r="B292" s="3" t="s">
        <v>13</v>
      </c>
      <c r="C292" s="3" t="s">
        <v>950</v>
      </c>
      <c r="D292" s="3" t="s">
        <v>1216</v>
      </c>
      <c r="E292" s="3" t="s">
        <v>1217</v>
      </c>
      <c r="F292" s="3" t="s">
        <v>1218</v>
      </c>
      <c r="G292" s="3" t="s">
        <v>1219</v>
      </c>
      <c r="H292" s="3" t="s">
        <v>969</v>
      </c>
      <c r="I292" s="3" t="s">
        <v>4115</v>
      </c>
      <c r="J292" s="3" t="s">
        <v>4115</v>
      </c>
      <c r="K292" s="3" t="s">
        <v>4115</v>
      </c>
      <c r="L292" s="3">
        <v>27</v>
      </c>
      <c r="M292" s="3">
        <v>27</v>
      </c>
      <c r="N292" s="3">
        <v>20</v>
      </c>
      <c r="O292" s="3">
        <v>20</v>
      </c>
      <c r="P292" s="3">
        <v>13</v>
      </c>
      <c r="Q292" s="3">
        <v>13</v>
      </c>
      <c r="R292" s="3">
        <v>23</v>
      </c>
      <c r="S292" s="3">
        <v>23</v>
      </c>
    </row>
    <row r="293" spans="1:19" x14ac:dyDescent="0.2">
      <c r="A293" s="3" t="s">
        <v>12</v>
      </c>
      <c r="B293" s="3" t="s">
        <v>13</v>
      </c>
      <c r="C293" s="3" t="s">
        <v>950</v>
      </c>
      <c r="D293" s="3" t="s">
        <v>1220</v>
      </c>
      <c r="E293" s="3" t="s">
        <v>1221</v>
      </c>
      <c r="F293" s="3" t="s">
        <v>1222</v>
      </c>
      <c r="G293" s="3" t="s">
        <v>1223</v>
      </c>
      <c r="H293" s="3" t="s">
        <v>1108</v>
      </c>
      <c r="I293" s="3" t="s">
        <v>4115</v>
      </c>
      <c r="J293" s="3">
        <v>12.141</v>
      </c>
      <c r="K293" s="3">
        <v>9.5679999999999996</v>
      </c>
      <c r="L293" s="3">
        <v>27</v>
      </c>
      <c r="M293" s="3">
        <v>27</v>
      </c>
      <c r="N293" s="3">
        <v>20</v>
      </c>
      <c r="O293" s="3">
        <v>20</v>
      </c>
      <c r="P293" s="3">
        <v>13</v>
      </c>
      <c r="Q293" s="3">
        <v>13</v>
      </c>
      <c r="R293" s="3">
        <v>48</v>
      </c>
      <c r="S293" s="3">
        <v>48</v>
      </c>
    </row>
    <row r="294" spans="1:19" x14ac:dyDescent="0.2">
      <c r="A294" s="3" t="s">
        <v>12</v>
      </c>
      <c r="B294" s="3" t="s">
        <v>13</v>
      </c>
      <c r="C294" s="3" t="s">
        <v>950</v>
      </c>
      <c r="D294" s="3" t="s">
        <v>1224</v>
      </c>
      <c r="E294" s="3" t="s">
        <v>1225</v>
      </c>
      <c r="F294" s="3" t="s">
        <v>1226</v>
      </c>
      <c r="G294" s="3" t="s">
        <v>1227</v>
      </c>
      <c r="H294" s="3" t="s">
        <v>974</v>
      </c>
      <c r="I294" s="3" t="s">
        <v>975</v>
      </c>
      <c r="J294" s="3">
        <v>12.051</v>
      </c>
      <c r="K294" s="3">
        <v>9.5779999999999994</v>
      </c>
      <c r="L294" s="3">
        <v>27</v>
      </c>
      <c r="M294" s="3">
        <v>27</v>
      </c>
      <c r="N294" s="3">
        <v>20</v>
      </c>
      <c r="O294" s="3">
        <v>20</v>
      </c>
      <c r="P294" s="3">
        <v>14</v>
      </c>
      <c r="Q294" s="3">
        <v>14</v>
      </c>
      <c r="R294" s="3">
        <v>52</v>
      </c>
      <c r="S294" s="3">
        <v>52</v>
      </c>
    </row>
    <row r="295" spans="1:19" x14ac:dyDescent="0.2">
      <c r="A295" s="3" t="s">
        <v>12</v>
      </c>
      <c r="B295" s="3" t="s">
        <v>13</v>
      </c>
      <c r="C295" s="3" t="s">
        <v>950</v>
      </c>
      <c r="D295" t="s">
        <v>4078</v>
      </c>
      <c r="E295">
        <v>1181510030</v>
      </c>
      <c r="F295" s="3" t="s">
        <v>4115</v>
      </c>
      <c r="G295" s="3" t="s">
        <v>4115</v>
      </c>
      <c r="H295" s="3" t="s">
        <v>4115</v>
      </c>
      <c r="I295" s="3" t="s">
        <v>4115</v>
      </c>
      <c r="J295" s="3">
        <v>12.051</v>
      </c>
      <c r="K295" s="3">
        <v>9.577</v>
      </c>
      <c r="L295" s="3">
        <v>27</v>
      </c>
      <c r="M295" s="3">
        <v>27</v>
      </c>
      <c r="N295" s="3">
        <v>20</v>
      </c>
      <c r="O295" s="3">
        <v>20</v>
      </c>
      <c r="P295" s="3">
        <v>14</v>
      </c>
      <c r="Q295" s="3">
        <v>14</v>
      </c>
      <c r="R295" s="3">
        <v>53</v>
      </c>
      <c r="S295" s="3">
        <v>53</v>
      </c>
    </row>
    <row r="296" spans="1:19" x14ac:dyDescent="0.2">
      <c r="A296" s="3" t="s">
        <v>12</v>
      </c>
      <c r="B296" s="3" t="s">
        <v>13</v>
      </c>
      <c r="C296" s="3" t="s">
        <v>950</v>
      </c>
      <c r="D296" s="3" t="s">
        <v>1228</v>
      </c>
      <c r="E296" s="3" t="s">
        <v>1229</v>
      </c>
      <c r="F296" s="3" t="s">
        <v>1230</v>
      </c>
      <c r="G296" s="3" t="s">
        <v>1231</v>
      </c>
      <c r="H296" s="3" t="s">
        <v>974</v>
      </c>
      <c r="I296" s="3" t="s">
        <v>975</v>
      </c>
      <c r="J296" s="3">
        <v>12.045999999999999</v>
      </c>
      <c r="K296" s="3">
        <v>9.5549999999999997</v>
      </c>
      <c r="L296" s="3">
        <v>27</v>
      </c>
      <c r="M296" s="3">
        <v>27</v>
      </c>
      <c r="N296" s="3">
        <v>20</v>
      </c>
      <c r="O296" s="3">
        <v>20</v>
      </c>
      <c r="P296" s="3">
        <v>13</v>
      </c>
      <c r="Q296" s="3">
        <v>13</v>
      </c>
      <c r="R296" s="3">
        <v>49</v>
      </c>
      <c r="S296" s="3">
        <v>49</v>
      </c>
    </row>
    <row r="297" spans="1:19" x14ac:dyDescent="0.2">
      <c r="A297" s="3" t="s">
        <v>12</v>
      </c>
      <c r="B297" s="3" t="s">
        <v>13</v>
      </c>
      <c r="C297" s="3" t="s">
        <v>950</v>
      </c>
      <c r="D297" s="3" t="s">
        <v>1232</v>
      </c>
      <c r="E297" s="3" t="s">
        <v>1233</v>
      </c>
      <c r="F297" s="3" t="s">
        <v>1234</v>
      </c>
      <c r="G297" s="3" t="s">
        <v>1235</v>
      </c>
      <c r="H297" s="3" t="s">
        <v>1087</v>
      </c>
      <c r="I297" s="3" t="s">
        <v>1088</v>
      </c>
      <c r="J297" s="3">
        <v>12.047000000000001</v>
      </c>
      <c r="K297" s="3">
        <v>9.4220000000000006</v>
      </c>
      <c r="L297" s="3">
        <v>27</v>
      </c>
      <c r="M297" s="3">
        <v>27</v>
      </c>
      <c r="N297" s="3">
        <v>20</v>
      </c>
      <c r="O297" s="3">
        <v>20</v>
      </c>
      <c r="P297" s="3">
        <v>13</v>
      </c>
      <c r="Q297" s="3">
        <v>13</v>
      </c>
      <c r="R297" s="3">
        <v>48</v>
      </c>
      <c r="S297" s="3">
        <v>48</v>
      </c>
    </row>
    <row r="298" spans="1:19" x14ac:dyDescent="0.2">
      <c r="A298" s="3" t="s">
        <v>12</v>
      </c>
      <c r="B298" s="3" t="s">
        <v>13</v>
      </c>
      <c r="C298" s="3" t="s">
        <v>950</v>
      </c>
      <c r="D298" s="3" t="s">
        <v>1236</v>
      </c>
      <c r="E298" s="3" t="s">
        <v>1237</v>
      </c>
      <c r="F298" s="3" t="s">
        <v>1238</v>
      </c>
      <c r="G298" s="3" t="s">
        <v>1239</v>
      </c>
      <c r="H298" s="3" t="s">
        <v>1038</v>
      </c>
      <c r="I298" s="3" t="s">
        <v>15</v>
      </c>
      <c r="J298" s="3">
        <v>12.061</v>
      </c>
      <c r="K298" s="3">
        <v>9.766</v>
      </c>
      <c r="L298" s="3">
        <v>27</v>
      </c>
      <c r="M298" s="3">
        <v>27</v>
      </c>
      <c r="N298" s="3">
        <v>20</v>
      </c>
      <c r="O298" s="3">
        <v>20</v>
      </c>
      <c r="P298" s="3">
        <v>13</v>
      </c>
      <c r="Q298" s="3">
        <v>13</v>
      </c>
      <c r="R298" s="3">
        <v>37</v>
      </c>
      <c r="S298" s="3">
        <v>37</v>
      </c>
    </row>
    <row r="299" spans="1:19" x14ac:dyDescent="0.2">
      <c r="A299" s="3" t="s">
        <v>12</v>
      </c>
      <c r="B299" s="3" t="s">
        <v>13</v>
      </c>
      <c r="C299" s="3" t="s">
        <v>950</v>
      </c>
      <c r="D299" t="s">
        <v>4082</v>
      </c>
      <c r="E299">
        <v>1814118150</v>
      </c>
      <c r="F299" s="3" t="s">
        <v>4115</v>
      </c>
      <c r="G299" s="3" t="s">
        <v>4115</v>
      </c>
      <c r="H299" s="3" t="s">
        <v>4115</v>
      </c>
      <c r="I299" s="3" t="s">
        <v>4115</v>
      </c>
      <c r="J299" s="3" t="s">
        <v>4115</v>
      </c>
      <c r="K299" s="3" t="s">
        <v>4115</v>
      </c>
      <c r="L299" s="3">
        <v>27</v>
      </c>
      <c r="M299" s="3">
        <v>27</v>
      </c>
      <c r="N299" s="3">
        <v>20</v>
      </c>
      <c r="O299" s="3">
        <v>20</v>
      </c>
      <c r="P299" s="3">
        <v>14</v>
      </c>
      <c r="Q299" s="3">
        <v>14</v>
      </c>
      <c r="R299" s="3">
        <v>56</v>
      </c>
      <c r="S299" s="3">
        <v>56</v>
      </c>
    </row>
    <row r="300" spans="1:19" x14ac:dyDescent="0.2">
      <c r="A300" s="3" t="s">
        <v>12</v>
      </c>
      <c r="B300" s="3" t="s">
        <v>13</v>
      </c>
      <c r="C300" s="3" t="s">
        <v>950</v>
      </c>
      <c r="D300" s="3" t="s">
        <v>1240</v>
      </c>
      <c r="E300" s="3" t="s">
        <v>1241</v>
      </c>
      <c r="F300" s="3" t="s">
        <v>1242</v>
      </c>
      <c r="G300" s="3" t="s">
        <v>1243</v>
      </c>
      <c r="H300" s="3" t="s">
        <v>1038</v>
      </c>
      <c r="I300" s="3" t="s">
        <v>15</v>
      </c>
      <c r="J300" s="3">
        <v>12.063000000000001</v>
      </c>
      <c r="K300" s="3">
        <v>9.7759999999999998</v>
      </c>
      <c r="L300" s="3">
        <v>27</v>
      </c>
      <c r="M300" s="3">
        <v>27</v>
      </c>
      <c r="N300" s="3">
        <v>20</v>
      </c>
      <c r="O300" s="3">
        <v>20</v>
      </c>
      <c r="P300" s="3">
        <v>13</v>
      </c>
      <c r="Q300" s="3">
        <v>13</v>
      </c>
      <c r="R300" s="3">
        <v>50</v>
      </c>
      <c r="S300" s="3">
        <v>50</v>
      </c>
    </row>
    <row r="301" spans="1:19" x14ac:dyDescent="0.2">
      <c r="A301" s="3" t="s">
        <v>12</v>
      </c>
      <c r="B301" s="3" t="s">
        <v>13</v>
      </c>
      <c r="C301" s="3" t="s">
        <v>950</v>
      </c>
      <c r="D301" s="3" t="s">
        <v>1244</v>
      </c>
      <c r="E301" s="3" t="s">
        <v>1245</v>
      </c>
      <c r="F301" s="3" t="s">
        <v>1246</v>
      </c>
      <c r="G301" s="3" t="s">
        <v>1247</v>
      </c>
      <c r="H301" s="3" t="s">
        <v>974</v>
      </c>
      <c r="I301" s="3" t="s">
        <v>975</v>
      </c>
      <c r="J301" s="3">
        <v>12.023</v>
      </c>
      <c r="K301" s="3">
        <v>9.5419999999999998</v>
      </c>
      <c r="L301" s="3">
        <v>27</v>
      </c>
      <c r="M301" s="3">
        <v>27</v>
      </c>
      <c r="N301" s="3">
        <v>20</v>
      </c>
      <c r="O301" s="3">
        <v>20</v>
      </c>
      <c r="P301" s="3">
        <v>13</v>
      </c>
      <c r="Q301" s="3">
        <v>13</v>
      </c>
      <c r="R301" s="3">
        <v>51</v>
      </c>
      <c r="S301" s="3">
        <v>51</v>
      </c>
    </row>
    <row r="302" spans="1:19" x14ac:dyDescent="0.2">
      <c r="A302" s="3" t="s">
        <v>12</v>
      </c>
      <c r="B302" s="3" t="s">
        <v>13</v>
      </c>
      <c r="C302" s="3" t="s">
        <v>950</v>
      </c>
      <c r="D302" s="3" t="s">
        <v>1248</v>
      </c>
      <c r="E302" s="3" t="s">
        <v>1249</v>
      </c>
      <c r="F302" s="3" t="s">
        <v>1250</v>
      </c>
      <c r="G302" s="3" t="s">
        <v>1251</v>
      </c>
      <c r="H302" s="3" t="s">
        <v>963</v>
      </c>
      <c r="I302" s="3" t="s">
        <v>964</v>
      </c>
      <c r="J302" s="3">
        <v>12.108000000000001</v>
      </c>
      <c r="K302" s="3">
        <v>9.5939999999999994</v>
      </c>
      <c r="L302" s="3">
        <v>27</v>
      </c>
      <c r="M302" s="3">
        <v>27</v>
      </c>
      <c r="N302" s="3">
        <v>20</v>
      </c>
      <c r="O302" s="3">
        <v>20</v>
      </c>
      <c r="P302" s="3">
        <v>14</v>
      </c>
      <c r="Q302" s="3">
        <v>14</v>
      </c>
      <c r="R302" s="3">
        <v>89</v>
      </c>
      <c r="S302" s="3">
        <v>89</v>
      </c>
    </row>
    <row r="303" spans="1:19" x14ac:dyDescent="0.2">
      <c r="A303" s="3" t="s">
        <v>12</v>
      </c>
      <c r="B303" s="3" t="s">
        <v>13</v>
      </c>
      <c r="C303" s="3" t="s">
        <v>950</v>
      </c>
      <c r="D303" s="3" t="s">
        <v>1252</v>
      </c>
      <c r="E303" s="3" t="s">
        <v>1253</v>
      </c>
      <c r="F303" s="3" t="s">
        <v>1254</v>
      </c>
      <c r="G303" s="3" t="s">
        <v>1255</v>
      </c>
      <c r="H303" s="3" t="s">
        <v>1256</v>
      </c>
      <c r="I303" s="3" t="s">
        <v>958</v>
      </c>
      <c r="J303" s="3">
        <v>12.054</v>
      </c>
      <c r="K303" s="3">
        <v>9.6620000000000008</v>
      </c>
      <c r="L303" s="3">
        <v>27</v>
      </c>
      <c r="M303" s="3">
        <v>27</v>
      </c>
      <c r="N303" s="3">
        <v>20</v>
      </c>
      <c r="O303" s="3">
        <v>20</v>
      </c>
      <c r="P303" s="3">
        <v>13</v>
      </c>
      <c r="Q303" s="3">
        <v>13</v>
      </c>
      <c r="R303" s="3">
        <v>21</v>
      </c>
      <c r="S303" s="3">
        <v>21</v>
      </c>
    </row>
    <row r="304" spans="1:19" x14ac:dyDescent="0.2">
      <c r="A304" s="3" t="s">
        <v>12</v>
      </c>
      <c r="B304" s="3" t="s">
        <v>13</v>
      </c>
      <c r="C304" s="3" t="s">
        <v>950</v>
      </c>
      <c r="D304" s="3" t="s">
        <v>1257</v>
      </c>
      <c r="E304" s="3" t="s">
        <v>1258</v>
      </c>
      <c r="F304" s="3" t="s">
        <v>1259</v>
      </c>
      <c r="G304" s="3" t="s">
        <v>1260</v>
      </c>
      <c r="H304" s="3" t="s">
        <v>1108</v>
      </c>
      <c r="I304" s="3" t="s">
        <v>4115</v>
      </c>
      <c r="J304" s="3">
        <v>12.145</v>
      </c>
      <c r="K304" s="3">
        <v>9.5380000000000003</v>
      </c>
      <c r="L304" s="3">
        <v>27</v>
      </c>
      <c r="M304" s="3">
        <v>27</v>
      </c>
      <c r="N304" s="3">
        <v>20</v>
      </c>
      <c r="O304" s="3">
        <v>20</v>
      </c>
      <c r="P304" s="3">
        <v>13</v>
      </c>
      <c r="Q304" s="3">
        <v>13</v>
      </c>
      <c r="R304" s="3">
        <v>37</v>
      </c>
      <c r="S304" s="3">
        <v>37</v>
      </c>
    </row>
    <row r="305" spans="1:19" x14ac:dyDescent="0.2">
      <c r="A305" s="3" t="s">
        <v>12</v>
      </c>
      <c r="B305" s="3" t="s">
        <v>13</v>
      </c>
      <c r="C305" s="3" t="s">
        <v>950</v>
      </c>
      <c r="D305" s="3" t="s">
        <v>1261</v>
      </c>
      <c r="E305" s="3" t="s">
        <v>1262</v>
      </c>
      <c r="F305" s="3" t="s">
        <v>1263</v>
      </c>
      <c r="G305" s="3" t="s">
        <v>1264</v>
      </c>
      <c r="H305" s="3" t="s">
        <v>1070</v>
      </c>
      <c r="I305" s="3" t="s">
        <v>15</v>
      </c>
      <c r="J305" s="3">
        <v>12.074999999999999</v>
      </c>
      <c r="K305" s="3">
        <v>9.6280000000000001</v>
      </c>
      <c r="L305" s="3">
        <v>27</v>
      </c>
      <c r="M305" s="3">
        <v>27</v>
      </c>
      <c r="N305" s="3">
        <v>20</v>
      </c>
      <c r="O305" s="3">
        <v>20</v>
      </c>
      <c r="P305" s="3">
        <v>14</v>
      </c>
      <c r="Q305" s="3">
        <v>14</v>
      </c>
      <c r="R305" s="3">
        <v>74</v>
      </c>
      <c r="S305" s="3">
        <v>74</v>
      </c>
    </row>
    <row r="306" spans="1:19" x14ac:dyDescent="0.2">
      <c r="A306" s="3" t="s">
        <v>12</v>
      </c>
      <c r="B306" s="3" t="s">
        <v>13</v>
      </c>
      <c r="C306" s="3" t="s">
        <v>950</v>
      </c>
      <c r="D306" s="3" t="s">
        <v>1265</v>
      </c>
      <c r="E306" s="3" t="s">
        <v>1266</v>
      </c>
      <c r="F306" s="3" t="s">
        <v>1267</v>
      </c>
      <c r="G306" s="3" t="s">
        <v>1268</v>
      </c>
      <c r="H306" s="3" t="s">
        <v>969</v>
      </c>
      <c r="I306" s="3" t="s">
        <v>4115</v>
      </c>
      <c r="J306" s="3">
        <v>11.993</v>
      </c>
      <c r="K306" s="3">
        <v>9.49</v>
      </c>
      <c r="L306" s="3">
        <v>27</v>
      </c>
      <c r="M306" s="3">
        <v>27</v>
      </c>
      <c r="N306" s="3">
        <v>20</v>
      </c>
      <c r="O306" s="3">
        <v>20</v>
      </c>
      <c r="P306" s="3">
        <v>14</v>
      </c>
      <c r="Q306" s="3">
        <v>14</v>
      </c>
      <c r="R306" s="3">
        <v>76</v>
      </c>
      <c r="S306" s="3">
        <v>76</v>
      </c>
    </row>
    <row r="307" spans="1:19" x14ac:dyDescent="0.2">
      <c r="A307" s="3" t="s">
        <v>12</v>
      </c>
      <c r="B307" s="3" t="s">
        <v>13</v>
      </c>
      <c r="C307" s="3" t="s">
        <v>950</v>
      </c>
      <c r="D307" s="3" t="s">
        <v>1269</v>
      </c>
      <c r="E307" s="3" t="s">
        <v>1270</v>
      </c>
      <c r="F307" s="3" t="s">
        <v>1271</v>
      </c>
      <c r="G307" s="3" t="s">
        <v>1272</v>
      </c>
      <c r="H307" s="3" t="s">
        <v>1021</v>
      </c>
      <c r="I307" s="3" t="s">
        <v>4115</v>
      </c>
      <c r="J307" s="3">
        <v>12.067</v>
      </c>
      <c r="K307" s="3">
        <v>9.6890000000000001</v>
      </c>
      <c r="L307" s="3">
        <v>27</v>
      </c>
      <c r="M307" s="3">
        <v>27</v>
      </c>
      <c r="N307" s="3">
        <v>20</v>
      </c>
      <c r="O307" s="3">
        <v>20</v>
      </c>
      <c r="P307" s="3">
        <v>13</v>
      </c>
      <c r="Q307" s="3">
        <v>13</v>
      </c>
      <c r="R307" s="3">
        <v>34</v>
      </c>
      <c r="S307" s="3">
        <v>34</v>
      </c>
    </row>
    <row r="308" spans="1:19" x14ac:dyDescent="0.2">
      <c r="A308" s="3" t="s">
        <v>12</v>
      </c>
      <c r="B308" s="3" t="s">
        <v>13</v>
      </c>
      <c r="C308" s="3" t="s">
        <v>950</v>
      </c>
      <c r="D308" t="s">
        <v>2661</v>
      </c>
      <c r="E308">
        <v>1181510039</v>
      </c>
      <c r="F308" s="3" t="s">
        <v>4115</v>
      </c>
      <c r="G308" s="3" t="s">
        <v>4115</v>
      </c>
      <c r="H308" s="3" t="s">
        <v>4115</v>
      </c>
      <c r="I308" s="3" t="s">
        <v>4115</v>
      </c>
      <c r="J308" s="3" t="s">
        <v>4115</v>
      </c>
      <c r="K308" s="3" t="s">
        <v>4115</v>
      </c>
      <c r="L308" s="3">
        <v>27</v>
      </c>
      <c r="M308" s="3">
        <v>27</v>
      </c>
      <c r="N308" s="3">
        <v>20</v>
      </c>
      <c r="O308" s="3">
        <v>20</v>
      </c>
      <c r="P308" s="3">
        <v>13</v>
      </c>
      <c r="Q308" s="3">
        <v>13</v>
      </c>
      <c r="R308" s="3">
        <v>39</v>
      </c>
      <c r="S308" s="3">
        <v>39</v>
      </c>
    </row>
    <row r="309" spans="1:19" x14ac:dyDescent="0.2">
      <c r="A309" s="3" t="s">
        <v>12</v>
      </c>
      <c r="B309" s="3" t="s">
        <v>13</v>
      </c>
      <c r="C309" s="3" t="s">
        <v>950</v>
      </c>
      <c r="D309" s="3" t="s">
        <v>1273</v>
      </c>
      <c r="E309" s="3" t="s">
        <v>1274</v>
      </c>
      <c r="F309" s="3" t="s">
        <v>1275</v>
      </c>
      <c r="G309" s="3" t="s">
        <v>1276</v>
      </c>
      <c r="H309" s="3" t="s">
        <v>1038</v>
      </c>
      <c r="I309" s="3" t="s">
        <v>15</v>
      </c>
      <c r="J309" s="3">
        <v>11.952</v>
      </c>
      <c r="K309" s="3">
        <v>9.7070000000000007</v>
      </c>
      <c r="L309" s="3">
        <v>27</v>
      </c>
      <c r="M309" s="3">
        <v>27</v>
      </c>
      <c r="N309" s="3">
        <v>20</v>
      </c>
      <c r="O309" s="3">
        <v>20</v>
      </c>
      <c r="P309" s="3">
        <v>13</v>
      </c>
      <c r="Q309" s="3">
        <v>13</v>
      </c>
      <c r="R309" s="3">
        <v>25</v>
      </c>
      <c r="S309" s="3">
        <v>25</v>
      </c>
    </row>
    <row r="310" spans="1:19" x14ac:dyDescent="0.2">
      <c r="A310" s="3" t="s">
        <v>12</v>
      </c>
      <c r="B310" s="3" t="s">
        <v>13</v>
      </c>
      <c r="C310" s="3" t="s">
        <v>950</v>
      </c>
      <c r="D310" t="s">
        <v>4083</v>
      </c>
      <c r="E310">
        <v>1181510061</v>
      </c>
      <c r="F310" s="3" t="s">
        <v>951</v>
      </c>
      <c r="G310" s="3" t="s">
        <v>952</v>
      </c>
      <c r="H310" s="3" t="s">
        <v>4115</v>
      </c>
      <c r="I310" s="3" t="s">
        <v>4115</v>
      </c>
      <c r="J310" s="3">
        <v>12.132</v>
      </c>
      <c r="K310" s="3">
        <v>9.5549999999999997</v>
      </c>
      <c r="L310" s="3">
        <v>27</v>
      </c>
      <c r="M310" s="3">
        <v>27</v>
      </c>
      <c r="N310" s="3">
        <v>20</v>
      </c>
      <c r="O310" s="3">
        <v>20</v>
      </c>
      <c r="P310" s="3">
        <v>14</v>
      </c>
      <c r="Q310" s="3">
        <v>14</v>
      </c>
      <c r="R310" s="3">
        <v>61</v>
      </c>
      <c r="S310" s="3">
        <v>61</v>
      </c>
    </row>
    <row r="311" spans="1:19" x14ac:dyDescent="0.2">
      <c r="A311" s="3" t="s">
        <v>12</v>
      </c>
      <c r="B311" s="3" t="s">
        <v>13</v>
      </c>
      <c r="C311" s="3" t="s">
        <v>950</v>
      </c>
      <c r="D311" s="3" t="s">
        <v>1277</v>
      </c>
      <c r="E311" s="3" t="s">
        <v>1278</v>
      </c>
      <c r="F311" s="3" t="s">
        <v>1279</v>
      </c>
      <c r="G311" s="3" t="s">
        <v>1280</v>
      </c>
      <c r="H311" s="3" t="s">
        <v>1043</v>
      </c>
      <c r="I311" s="3" t="s">
        <v>1044</v>
      </c>
      <c r="J311" s="3">
        <v>12.073</v>
      </c>
      <c r="K311" s="3">
        <v>9.6319999999999997</v>
      </c>
      <c r="L311" s="3">
        <v>27</v>
      </c>
      <c r="M311" s="3">
        <v>27</v>
      </c>
      <c r="N311" s="3">
        <v>20</v>
      </c>
      <c r="O311" s="3">
        <v>20</v>
      </c>
      <c r="P311" s="3">
        <v>13</v>
      </c>
      <c r="Q311" s="3">
        <v>13</v>
      </c>
      <c r="R311" s="3">
        <v>44</v>
      </c>
      <c r="S311" s="3">
        <v>44</v>
      </c>
    </row>
    <row r="312" spans="1:19" x14ac:dyDescent="0.2">
      <c r="A312" s="3" t="s">
        <v>12</v>
      </c>
      <c r="B312" s="3" t="s">
        <v>13</v>
      </c>
      <c r="C312" s="3" t="s">
        <v>950</v>
      </c>
      <c r="D312" s="3" t="s">
        <v>1281</v>
      </c>
      <c r="E312" s="3" t="s">
        <v>1282</v>
      </c>
      <c r="F312" s="3" t="s">
        <v>1283</v>
      </c>
      <c r="G312" s="3" t="s">
        <v>1284</v>
      </c>
      <c r="H312" s="3" t="s">
        <v>1002</v>
      </c>
      <c r="I312" s="3" t="s">
        <v>1003</v>
      </c>
      <c r="J312" s="3">
        <v>12.045999999999999</v>
      </c>
      <c r="K312" s="3">
        <v>9.39</v>
      </c>
      <c r="L312" s="3">
        <v>27</v>
      </c>
      <c r="M312" s="3">
        <v>27</v>
      </c>
      <c r="N312" s="3">
        <v>20</v>
      </c>
      <c r="O312" s="3">
        <v>20</v>
      </c>
      <c r="P312" s="3">
        <v>14</v>
      </c>
      <c r="Q312" s="3">
        <v>14</v>
      </c>
      <c r="R312" s="3">
        <v>79</v>
      </c>
      <c r="S312" s="3">
        <v>79</v>
      </c>
    </row>
    <row r="313" spans="1:19" x14ac:dyDescent="0.2">
      <c r="A313" s="3" t="s">
        <v>12</v>
      </c>
      <c r="B313" s="3" t="s">
        <v>13</v>
      </c>
      <c r="C313" s="3" t="s">
        <v>950</v>
      </c>
      <c r="D313" s="3" t="s">
        <v>1285</v>
      </c>
      <c r="E313" s="3" t="s">
        <v>1286</v>
      </c>
      <c r="F313" s="3" t="s">
        <v>1287</v>
      </c>
      <c r="G313" s="3" t="s">
        <v>1288</v>
      </c>
      <c r="H313" s="3" t="s">
        <v>1002</v>
      </c>
      <c r="I313" s="3" t="s">
        <v>1003</v>
      </c>
      <c r="J313" s="3">
        <v>12.048999999999999</v>
      </c>
      <c r="K313" s="3">
        <v>9.3759999999999994</v>
      </c>
      <c r="L313" s="3">
        <v>27</v>
      </c>
      <c r="M313" s="3">
        <v>27</v>
      </c>
      <c r="N313" s="3">
        <v>20</v>
      </c>
      <c r="O313" s="3">
        <v>20</v>
      </c>
      <c r="P313" s="3">
        <v>13</v>
      </c>
      <c r="Q313" s="3">
        <v>13</v>
      </c>
      <c r="R313" s="3">
        <v>44</v>
      </c>
      <c r="S313" s="3">
        <v>44</v>
      </c>
    </row>
    <row r="314" spans="1:19" x14ac:dyDescent="0.2">
      <c r="A314" s="3" t="s">
        <v>12</v>
      </c>
      <c r="B314" s="3" t="s">
        <v>13</v>
      </c>
      <c r="C314" s="3" t="s">
        <v>950</v>
      </c>
      <c r="D314" s="3" t="s">
        <v>1289</v>
      </c>
      <c r="E314" s="3" t="s">
        <v>1290</v>
      </c>
      <c r="F314" s="3" t="s">
        <v>1291</v>
      </c>
      <c r="G314" s="3" t="s">
        <v>1292</v>
      </c>
      <c r="H314" s="3" t="s">
        <v>957</v>
      </c>
      <c r="I314" s="3" t="s">
        <v>958</v>
      </c>
      <c r="J314" s="3">
        <v>12.036</v>
      </c>
      <c r="K314" s="3">
        <v>9.6539999999999999</v>
      </c>
      <c r="L314" s="3">
        <v>27</v>
      </c>
      <c r="M314" s="3">
        <v>27</v>
      </c>
      <c r="N314" s="3">
        <v>20</v>
      </c>
      <c r="O314" s="3">
        <v>20</v>
      </c>
      <c r="P314" s="3">
        <v>13</v>
      </c>
      <c r="Q314" s="3">
        <v>13</v>
      </c>
      <c r="R314" s="3">
        <v>39</v>
      </c>
      <c r="S314" s="3">
        <v>39</v>
      </c>
    </row>
    <row r="315" spans="1:19" x14ac:dyDescent="0.2">
      <c r="A315" s="3" t="s">
        <v>12</v>
      </c>
      <c r="B315" s="3" t="s">
        <v>13</v>
      </c>
      <c r="C315" s="3" t="s">
        <v>950</v>
      </c>
      <c r="D315" s="3" t="s">
        <v>1293</v>
      </c>
      <c r="E315" s="3" t="s">
        <v>1294</v>
      </c>
      <c r="F315" s="3" t="s">
        <v>1295</v>
      </c>
      <c r="G315" s="3" t="s">
        <v>1296</v>
      </c>
      <c r="H315" s="3" t="s">
        <v>1070</v>
      </c>
      <c r="I315" s="3" t="s">
        <v>15</v>
      </c>
      <c r="J315" s="3">
        <v>12.116</v>
      </c>
      <c r="K315" s="3">
        <v>9.6240000000000006</v>
      </c>
      <c r="L315" s="3">
        <v>27</v>
      </c>
      <c r="M315" s="3">
        <v>27</v>
      </c>
      <c r="N315" s="3">
        <v>20</v>
      </c>
      <c r="O315" s="3">
        <v>20</v>
      </c>
      <c r="P315" s="3">
        <v>13</v>
      </c>
      <c r="Q315" s="3">
        <v>13</v>
      </c>
      <c r="R315" s="3">
        <v>32</v>
      </c>
      <c r="S315" s="3">
        <v>32</v>
      </c>
    </row>
    <row r="316" spans="1:19" x14ac:dyDescent="0.2">
      <c r="A316" s="3" t="s">
        <v>12</v>
      </c>
      <c r="B316" s="3" t="s">
        <v>13</v>
      </c>
      <c r="C316" s="3" t="s">
        <v>950</v>
      </c>
      <c r="D316" s="3" t="s">
        <v>1297</v>
      </c>
      <c r="E316" s="3" t="s">
        <v>1298</v>
      </c>
      <c r="F316" s="3" t="s">
        <v>1299</v>
      </c>
      <c r="G316" s="3" t="s">
        <v>1300</v>
      </c>
      <c r="H316" s="3" t="s">
        <v>957</v>
      </c>
      <c r="I316" s="3" t="s">
        <v>958</v>
      </c>
      <c r="J316" s="3">
        <v>12.018000000000001</v>
      </c>
      <c r="K316" s="3">
        <v>9.66</v>
      </c>
      <c r="L316" s="3">
        <v>27</v>
      </c>
      <c r="M316" s="3">
        <v>27</v>
      </c>
      <c r="N316" s="3">
        <v>20</v>
      </c>
      <c r="O316" s="3">
        <v>20</v>
      </c>
      <c r="P316" s="3">
        <v>14</v>
      </c>
      <c r="Q316" s="3">
        <v>14</v>
      </c>
      <c r="R316" s="3">
        <v>70</v>
      </c>
      <c r="S316" s="3">
        <v>70</v>
      </c>
    </row>
    <row r="317" spans="1:19" x14ac:dyDescent="0.2">
      <c r="A317" s="3" t="s">
        <v>12</v>
      </c>
      <c r="B317" s="3" t="s">
        <v>13</v>
      </c>
      <c r="C317" s="3" t="s">
        <v>950</v>
      </c>
      <c r="D317" t="s">
        <v>4079</v>
      </c>
      <c r="E317">
        <v>1181510046</v>
      </c>
      <c r="F317" s="3" t="s">
        <v>4115</v>
      </c>
      <c r="G317" s="3" t="s">
        <v>4115</v>
      </c>
      <c r="H317" s="3" t="s">
        <v>4115</v>
      </c>
      <c r="I317" s="3" t="s">
        <v>4115</v>
      </c>
      <c r="J317" s="3">
        <v>12.141999999999999</v>
      </c>
      <c r="K317" s="3">
        <v>9.4390000000000001</v>
      </c>
      <c r="L317" s="3">
        <v>27</v>
      </c>
      <c r="M317" s="3">
        <v>27</v>
      </c>
      <c r="N317" s="3">
        <v>20</v>
      </c>
      <c r="O317" s="3">
        <v>20</v>
      </c>
      <c r="P317" s="3">
        <v>13</v>
      </c>
      <c r="Q317" s="3">
        <v>13</v>
      </c>
      <c r="R317" s="3">
        <v>51</v>
      </c>
      <c r="S317" s="3">
        <v>51</v>
      </c>
    </row>
    <row r="318" spans="1:19" x14ac:dyDescent="0.2">
      <c r="A318" s="3" t="s">
        <v>12</v>
      </c>
      <c r="B318" s="3" t="s">
        <v>13</v>
      </c>
      <c r="C318" s="3" t="s">
        <v>950</v>
      </c>
      <c r="D318" s="3" t="s">
        <v>1301</v>
      </c>
      <c r="E318" s="3" t="s">
        <v>1302</v>
      </c>
      <c r="F318" s="3" t="s">
        <v>1303</v>
      </c>
      <c r="G318" s="3" t="s">
        <v>1304</v>
      </c>
      <c r="H318" s="3" t="s">
        <v>1043</v>
      </c>
      <c r="I318" s="3" t="s">
        <v>1044</v>
      </c>
      <c r="J318" s="3">
        <v>12.074999999999999</v>
      </c>
      <c r="K318" s="3">
        <v>9.6310000000000002</v>
      </c>
      <c r="L318" s="3">
        <v>27</v>
      </c>
      <c r="M318" s="3">
        <v>27</v>
      </c>
      <c r="N318" s="3">
        <v>20</v>
      </c>
      <c r="O318" s="3">
        <v>20</v>
      </c>
      <c r="P318" s="3">
        <v>14</v>
      </c>
      <c r="Q318" s="3">
        <v>14</v>
      </c>
      <c r="R318" s="3">
        <v>115</v>
      </c>
      <c r="S318" s="3">
        <v>115</v>
      </c>
    </row>
    <row r="319" spans="1:19" x14ac:dyDescent="0.2">
      <c r="A319" s="3" t="s">
        <v>12</v>
      </c>
      <c r="B319" s="3" t="s">
        <v>13</v>
      </c>
      <c r="C319" s="3" t="s">
        <v>950</v>
      </c>
      <c r="D319" s="3" t="s">
        <v>1305</v>
      </c>
      <c r="E319" s="3" t="s">
        <v>1306</v>
      </c>
      <c r="F319" s="3" t="s">
        <v>1307</v>
      </c>
      <c r="G319" s="3" t="s">
        <v>1308</v>
      </c>
      <c r="H319" s="3" t="s">
        <v>996</v>
      </c>
      <c r="I319" s="3" t="s">
        <v>997</v>
      </c>
      <c r="J319" s="3" t="s">
        <v>4115</v>
      </c>
      <c r="K319" s="3" t="s">
        <v>4115</v>
      </c>
      <c r="L319" s="3">
        <v>27</v>
      </c>
      <c r="M319" s="3">
        <v>27</v>
      </c>
      <c r="N319" s="3">
        <v>20</v>
      </c>
      <c r="O319" s="3">
        <v>20</v>
      </c>
      <c r="P319" s="3">
        <v>14</v>
      </c>
      <c r="Q319" s="3">
        <v>14</v>
      </c>
      <c r="R319" s="3">
        <v>131</v>
      </c>
      <c r="S319" s="3">
        <v>131</v>
      </c>
    </row>
    <row r="320" spans="1:19" x14ac:dyDescent="0.2">
      <c r="A320" s="3" t="s">
        <v>12</v>
      </c>
      <c r="B320" s="3" t="s">
        <v>13</v>
      </c>
      <c r="C320" s="3" t="s">
        <v>950</v>
      </c>
      <c r="D320" s="3" t="s">
        <v>1309</v>
      </c>
      <c r="E320" s="3" t="s">
        <v>1310</v>
      </c>
      <c r="F320" s="3" t="s">
        <v>1311</v>
      </c>
      <c r="G320" s="3" t="s">
        <v>1312</v>
      </c>
      <c r="H320" s="3" t="s">
        <v>957</v>
      </c>
      <c r="I320" s="3" t="s">
        <v>958</v>
      </c>
      <c r="J320" s="3">
        <v>12.042999999999999</v>
      </c>
      <c r="K320" s="3">
        <v>9.6809999999999992</v>
      </c>
      <c r="L320" s="3">
        <v>27</v>
      </c>
      <c r="M320" s="3">
        <v>27</v>
      </c>
      <c r="N320" s="3">
        <v>20</v>
      </c>
      <c r="O320" s="3">
        <v>20</v>
      </c>
      <c r="P320" s="3">
        <v>14</v>
      </c>
      <c r="Q320" s="3">
        <v>14</v>
      </c>
      <c r="R320" s="3">
        <v>75</v>
      </c>
      <c r="S320" s="3">
        <v>75</v>
      </c>
    </row>
    <row r="321" spans="1:19" x14ac:dyDescent="0.2">
      <c r="A321" s="3" t="s">
        <v>12</v>
      </c>
      <c r="B321" s="3" t="s">
        <v>13</v>
      </c>
      <c r="C321" s="3" t="s">
        <v>950</v>
      </c>
      <c r="D321" s="3" t="s">
        <v>1313</v>
      </c>
      <c r="E321" s="3" t="s">
        <v>1314</v>
      </c>
      <c r="F321" s="3" t="s">
        <v>1315</v>
      </c>
      <c r="G321" s="3" t="s">
        <v>1316</v>
      </c>
      <c r="H321" s="3" t="s">
        <v>1002</v>
      </c>
      <c r="I321" s="3" t="s">
        <v>1003</v>
      </c>
      <c r="J321" s="3">
        <v>12.031000000000001</v>
      </c>
      <c r="K321" s="3">
        <v>9.391</v>
      </c>
      <c r="L321" s="3">
        <v>27</v>
      </c>
      <c r="M321" s="3">
        <v>27</v>
      </c>
      <c r="N321" s="3">
        <v>20</v>
      </c>
      <c r="O321" s="3">
        <v>20</v>
      </c>
      <c r="P321" s="3">
        <v>14</v>
      </c>
      <c r="Q321" s="3">
        <v>14</v>
      </c>
      <c r="R321" s="3">
        <v>65</v>
      </c>
      <c r="S321" s="3">
        <v>65</v>
      </c>
    </row>
    <row r="322" spans="1:19" x14ac:dyDescent="0.2">
      <c r="A322" s="3" t="s">
        <v>12</v>
      </c>
      <c r="B322" s="3" t="s">
        <v>13</v>
      </c>
      <c r="C322" s="3" t="s">
        <v>950</v>
      </c>
      <c r="D322" s="3" t="s">
        <v>1317</v>
      </c>
      <c r="E322" s="3" t="s">
        <v>1318</v>
      </c>
      <c r="F322" s="3" t="s">
        <v>1319</v>
      </c>
      <c r="G322" s="3" t="s">
        <v>1320</v>
      </c>
      <c r="H322" s="3" t="s">
        <v>1021</v>
      </c>
      <c r="I322" s="3" t="s">
        <v>4115</v>
      </c>
      <c r="J322" s="3">
        <v>12.08</v>
      </c>
      <c r="K322" s="3">
        <v>9.6590000000000007</v>
      </c>
      <c r="L322" s="3">
        <v>27</v>
      </c>
      <c r="M322" s="3">
        <v>27</v>
      </c>
      <c r="N322" s="3">
        <v>20</v>
      </c>
      <c r="O322" s="3">
        <v>20</v>
      </c>
      <c r="P322" s="3">
        <v>13</v>
      </c>
      <c r="Q322" s="3">
        <v>13</v>
      </c>
      <c r="R322" s="3">
        <v>14</v>
      </c>
      <c r="S322" s="3">
        <v>14</v>
      </c>
    </row>
    <row r="323" spans="1:19" x14ac:dyDescent="0.2">
      <c r="A323" s="3" t="s">
        <v>12</v>
      </c>
      <c r="B323" s="3" t="s">
        <v>13</v>
      </c>
      <c r="C323" s="3" t="s">
        <v>950</v>
      </c>
      <c r="D323" s="3" t="s">
        <v>1321</v>
      </c>
      <c r="E323" s="3" t="s">
        <v>1322</v>
      </c>
      <c r="F323" s="3" t="s">
        <v>1323</v>
      </c>
      <c r="G323" s="3" t="s">
        <v>1324</v>
      </c>
      <c r="H323" s="3" t="s">
        <v>969</v>
      </c>
      <c r="I323" s="3" t="s">
        <v>4115</v>
      </c>
      <c r="J323" s="3">
        <v>11.917999999999999</v>
      </c>
      <c r="K323" s="3">
        <v>9.3989999999999991</v>
      </c>
      <c r="L323" s="3">
        <v>27</v>
      </c>
      <c r="M323" s="3">
        <v>27</v>
      </c>
      <c r="N323" s="3">
        <v>20</v>
      </c>
      <c r="O323" s="3">
        <v>20</v>
      </c>
      <c r="P323" s="3">
        <v>13</v>
      </c>
      <c r="Q323" s="3">
        <v>13</v>
      </c>
      <c r="R323" s="3">
        <v>36</v>
      </c>
      <c r="S323" s="3">
        <v>36</v>
      </c>
    </row>
    <row r="324" spans="1:19" x14ac:dyDescent="0.2">
      <c r="A324" s="3" t="s">
        <v>12</v>
      </c>
      <c r="B324" s="3" t="s">
        <v>13</v>
      </c>
      <c r="C324" s="3" t="s">
        <v>950</v>
      </c>
      <c r="D324" s="3" t="s">
        <v>1325</v>
      </c>
      <c r="E324" s="3" t="s">
        <v>1326</v>
      </c>
      <c r="F324" s="3" t="s">
        <v>1327</v>
      </c>
      <c r="G324" s="3" t="s">
        <v>1328</v>
      </c>
      <c r="H324" s="3" t="s">
        <v>963</v>
      </c>
      <c r="I324" s="3" t="s">
        <v>964</v>
      </c>
      <c r="J324" s="3">
        <v>12.135</v>
      </c>
      <c r="K324" s="3">
        <v>9.7189999999999994</v>
      </c>
      <c r="L324" s="3">
        <v>27</v>
      </c>
      <c r="M324" s="3">
        <v>27</v>
      </c>
      <c r="N324" s="3">
        <v>20</v>
      </c>
      <c r="O324" s="3">
        <v>20</v>
      </c>
      <c r="P324" s="3">
        <v>13</v>
      </c>
      <c r="Q324" s="3">
        <v>13</v>
      </c>
      <c r="R324" s="3">
        <v>49</v>
      </c>
      <c r="S324" s="3">
        <v>49</v>
      </c>
    </row>
    <row r="325" spans="1:19" x14ac:dyDescent="0.2">
      <c r="A325" s="3" t="s">
        <v>12</v>
      </c>
      <c r="B325" s="3" t="s">
        <v>13</v>
      </c>
      <c r="C325" s="3" t="s">
        <v>950</v>
      </c>
      <c r="D325" t="s">
        <v>4081</v>
      </c>
      <c r="E325">
        <v>1181510077</v>
      </c>
      <c r="F325" s="3" t="s">
        <v>4115</v>
      </c>
      <c r="G325" s="3" t="s">
        <v>4115</v>
      </c>
      <c r="H325" s="3" t="s">
        <v>4115</v>
      </c>
      <c r="I325" s="3" t="s">
        <v>4115</v>
      </c>
      <c r="J325" s="3" t="s">
        <v>4115</v>
      </c>
      <c r="K325" s="3" t="s">
        <v>4115</v>
      </c>
      <c r="L325" s="3">
        <v>27</v>
      </c>
      <c r="M325" s="3">
        <v>27</v>
      </c>
      <c r="N325" s="3">
        <v>20</v>
      </c>
      <c r="O325" s="3">
        <v>20</v>
      </c>
      <c r="P325" s="3">
        <v>13</v>
      </c>
      <c r="Q325" s="3">
        <v>13</v>
      </c>
      <c r="R325" s="3">
        <v>50</v>
      </c>
      <c r="S325" s="3">
        <v>50</v>
      </c>
    </row>
    <row r="326" spans="1:19" x14ac:dyDescent="0.2">
      <c r="A326" s="3" t="s">
        <v>12</v>
      </c>
      <c r="B326" s="3" t="s">
        <v>13</v>
      </c>
      <c r="C326" s="3" t="s">
        <v>950</v>
      </c>
      <c r="D326" s="3" t="s">
        <v>1329</v>
      </c>
      <c r="E326" s="3" t="s">
        <v>1330</v>
      </c>
      <c r="F326" s="3" t="s">
        <v>1331</v>
      </c>
      <c r="G326" s="3" t="s">
        <v>1332</v>
      </c>
      <c r="H326" s="3" t="s">
        <v>963</v>
      </c>
      <c r="I326" s="3" t="s">
        <v>964</v>
      </c>
      <c r="J326" s="3">
        <v>12.079000000000001</v>
      </c>
      <c r="K326" s="3">
        <v>9.5730000000000004</v>
      </c>
      <c r="L326" s="3">
        <v>27</v>
      </c>
      <c r="M326" s="3">
        <v>27</v>
      </c>
      <c r="N326" s="3">
        <v>20</v>
      </c>
      <c r="O326" s="3">
        <v>20</v>
      </c>
      <c r="P326" s="3">
        <v>13</v>
      </c>
      <c r="Q326" s="3">
        <v>13</v>
      </c>
      <c r="R326" s="3">
        <v>20</v>
      </c>
      <c r="S326" s="3">
        <v>20</v>
      </c>
    </row>
    <row r="327" spans="1:19" x14ac:dyDescent="0.2">
      <c r="A327" s="3" t="s">
        <v>12</v>
      </c>
      <c r="B327" s="3" t="s">
        <v>13</v>
      </c>
      <c r="C327" s="3" t="s">
        <v>950</v>
      </c>
      <c r="D327" s="3" t="s">
        <v>1333</v>
      </c>
      <c r="E327" s="3" t="s">
        <v>1334</v>
      </c>
      <c r="F327" s="3" t="s">
        <v>1335</v>
      </c>
      <c r="G327" s="3" t="s">
        <v>1336</v>
      </c>
      <c r="H327" s="3" t="s">
        <v>1036</v>
      </c>
      <c r="I327" s="3" t="s">
        <v>1057</v>
      </c>
      <c r="J327" s="3">
        <v>12.135999999999999</v>
      </c>
      <c r="K327" s="3">
        <v>9.4109999999999996</v>
      </c>
      <c r="L327" s="3">
        <v>27</v>
      </c>
      <c r="M327" s="3">
        <v>27</v>
      </c>
      <c r="N327" s="3">
        <v>20</v>
      </c>
      <c r="O327" s="3">
        <v>20</v>
      </c>
      <c r="P327" s="3">
        <v>13</v>
      </c>
      <c r="Q327" s="3">
        <v>13</v>
      </c>
      <c r="R327" s="3">
        <v>50</v>
      </c>
      <c r="S327" s="3">
        <v>50</v>
      </c>
    </row>
    <row r="328" spans="1:19" x14ac:dyDescent="0.2">
      <c r="A328" s="3" t="s">
        <v>12</v>
      </c>
      <c r="B328" s="3" t="s">
        <v>13</v>
      </c>
      <c r="C328" s="3" t="s">
        <v>950</v>
      </c>
      <c r="D328" s="3" t="s">
        <v>1337</v>
      </c>
      <c r="E328" s="3" t="s">
        <v>1338</v>
      </c>
      <c r="F328" s="3" t="s">
        <v>1339</v>
      </c>
      <c r="G328" s="3" t="s">
        <v>1340</v>
      </c>
      <c r="H328" s="3" t="s">
        <v>1108</v>
      </c>
      <c r="I328" s="3" t="s">
        <v>4115</v>
      </c>
      <c r="J328" s="3">
        <v>12.183999999999999</v>
      </c>
      <c r="K328" s="3">
        <v>9.5519999999999996</v>
      </c>
      <c r="L328" s="3">
        <v>27</v>
      </c>
      <c r="M328" s="3">
        <v>27</v>
      </c>
      <c r="N328" s="3">
        <v>20</v>
      </c>
      <c r="O328" s="3">
        <v>20</v>
      </c>
      <c r="P328" s="3">
        <v>14</v>
      </c>
      <c r="Q328" s="3">
        <v>14</v>
      </c>
      <c r="R328" s="3">
        <v>66</v>
      </c>
      <c r="S328" s="3">
        <v>66</v>
      </c>
    </row>
    <row r="329" spans="1:19" x14ac:dyDescent="0.2">
      <c r="A329" s="3" t="s">
        <v>12</v>
      </c>
      <c r="B329" s="3" t="s">
        <v>13</v>
      </c>
      <c r="C329" s="3" t="s">
        <v>950</v>
      </c>
      <c r="D329" s="3" t="s">
        <v>1341</v>
      </c>
      <c r="E329" s="3" t="s">
        <v>1342</v>
      </c>
      <c r="F329" s="3" t="s">
        <v>1343</v>
      </c>
      <c r="G329" s="3" t="s">
        <v>1344</v>
      </c>
      <c r="H329" s="3" t="s">
        <v>1070</v>
      </c>
      <c r="I329" s="3" t="s">
        <v>15</v>
      </c>
      <c r="J329" s="3">
        <v>12.055999999999999</v>
      </c>
      <c r="K329" s="3">
        <v>9.6129999999999995</v>
      </c>
      <c r="L329" s="3">
        <v>27</v>
      </c>
      <c r="M329" s="3">
        <v>27</v>
      </c>
      <c r="N329" s="3">
        <v>20</v>
      </c>
      <c r="O329" s="3">
        <v>20</v>
      </c>
      <c r="P329" s="3">
        <v>13</v>
      </c>
      <c r="Q329" s="3">
        <v>13</v>
      </c>
      <c r="R329" s="3">
        <v>30</v>
      </c>
      <c r="S329" s="3">
        <v>30</v>
      </c>
    </row>
    <row r="330" spans="1:19" x14ac:dyDescent="0.2">
      <c r="A330" s="3" t="s">
        <v>12</v>
      </c>
      <c r="B330" s="3" t="s">
        <v>13</v>
      </c>
      <c r="C330" s="3" t="s">
        <v>950</v>
      </c>
      <c r="D330" t="s">
        <v>4077</v>
      </c>
      <c r="E330">
        <v>1181510056</v>
      </c>
      <c r="F330" s="3" t="s">
        <v>4115</v>
      </c>
      <c r="G330" s="3" t="s">
        <v>4115</v>
      </c>
      <c r="H330" s="3" t="s">
        <v>4115</v>
      </c>
      <c r="I330" s="3" t="s">
        <v>4115</v>
      </c>
      <c r="J330" s="3" t="s">
        <v>4115</v>
      </c>
      <c r="K330" s="3" t="s">
        <v>4115</v>
      </c>
      <c r="L330" s="3">
        <v>27</v>
      </c>
      <c r="M330" s="3">
        <v>27</v>
      </c>
      <c r="N330" s="3">
        <v>20</v>
      </c>
      <c r="O330" s="3">
        <v>20</v>
      </c>
      <c r="P330" s="3">
        <v>14</v>
      </c>
      <c r="Q330" s="3">
        <v>14</v>
      </c>
      <c r="R330" s="3">
        <v>62</v>
      </c>
      <c r="S330" s="3">
        <v>62</v>
      </c>
    </row>
    <row r="331" spans="1:19" x14ac:dyDescent="0.2">
      <c r="A331" s="3" t="s">
        <v>12</v>
      </c>
      <c r="B331" s="3" t="s">
        <v>13</v>
      </c>
      <c r="C331" s="3" t="s">
        <v>950</v>
      </c>
      <c r="D331" s="3" t="s">
        <v>1345</v>
      </c>
      <c r="E331" s="3" t="s">
        <v>1346</v>
      </c>
      <c r="F331" s="3" t="s">
        <v>1347</v>
      </c>
      <c r="G331" s="3" t="s">
        <v>1348</v>
      </c>
      <c r="H331" s="3" t="s">
        <v>1002</v>
      </c>
      <c r="I331" s="3" t="s">
        <v>1003</v>
      </c>
      <c r="J331" s="3">
        <v>12.045999999999999</v>
      </c>
      <c r="K331" s="3">
        <v>9.3889999999999993</v>
      </c>
      <c r="L331" s="3">
        <v>27</v>
      </c>
      <c r="M331" s="3">
        <v>27</v>
      </c>
      <c r="N331" s="3">
        <v>20</v>
      </c>
      <c r="O331" s="3">
        <v>20</v>
      </c>
      <c r="P331" s="3">
        <v>13</v>
      </c>
      <c r="Q331" s="3">
        <v>13</v>
      </c>
      <c r="R331" s="3">
        <v>49</v>
      </c>
      <c r="S331" s="3">
        <v>49</v>
      </c>
    </row>
    <row r="332" spans="1:19" x14ac:dyDescent="0.2">
      <c r="A332" s="3" t="s">
        <v>12</v>
      </c>
      <c r="B332" s="3" t="s">
        <v>13</v>
      </c>
      <c r="C332" s="3" t="s">
        <v>950</v>
      </c>
      <c r="D332" s="3" t="s">
        <v>1349</v>
      </c>
      <c r="E332" s="3" t="s">
        <v>1350</v>
      </c>
      <c r="F332" s="3" t="s">
        <v>1351</v>
      </c>
      <c r="G332" s="3" t="s">
        <v>1352</v>
      </c>
      <c r="H332" s="3" t="s">
        <v>996</v>
      </c>
      <c r="I332" s="3" t="s">
        <v>997</v>
      </c>
      <c r="J332" s="3">
        <v>12.051</v>
      </c>
      <c r="K332" s="3">
        <v>9.4329999999999998</v>
      </c>
      <c r="L332" s="3">
        <v>27</v>
      </c>
      <c r="M332" s="3">
        <v>27</v>
      </c>
      <c r="N332" s="3">
        <v>20</v>
      </c>
      <c r="O332" s="3">
        <v>20</v>
      </c>
      <c r="P332" s="3">
        <v>13</v>
      </c>
      <c r="Q332" s="3">
        <v>13</v>
      </c>
      <c r="R332" s="3">
        <v>44</v>
      </c>
      <c r="S332" s="3">
        <v>44</v>
      </c>
    </row>
    <row r="333" spans="1:19" x14ac:dyDescent="0.2">
      <c r="A333" s="3" t="s">
        <v>12</v>
      </c>
      <c r="B333" s="3" t="s">
        <v>13</v>
      </c>
      <c r="C333" s="3" t="s">
        <v>1353</v>
      </c>
      <c r="D333" s="3" t="s">
        <v>1360</v>
      </c>
      <c r="E333" s="3" t="s">
        <v>1361</v>
      </c>
      <c r="F333" s="3" t="s">
        <v>1362</v>
      </c>
      <c r="G333" s="3" t="s">
        <v>1363</v>
      </c>
      <c r="H333" s="3" t="s">
        <v>1364</v>
      </c>
      <c r="I333" s="3" t="s">
        <v>1365</v>
      </c>
      <c r="J333" s="3">
        <v>12.233000000000001</v>
      </c>
      <c r="K333" s="3">
        <v>9.8740000000000006</v>
      </c>
      <c r="L333" s="3">
        <v>27</v>
      </c>
      <c r="M333" s="3">
        <v>27</v>
      </c>
      <c r="N333" s="3">
        <v>20</v>
      </c>
      <c r="O333" s="3">
        <v>20</v>
      </c>
      <c r="P333" s="3">
        <v>13</v>
      </c>
      <c r="Q333" s="3">
        <v>13</v>
      </c>
      <c r="R333" s="3">
        <v>50</v>
      </c>
      <c r="S333" s="3">
        <v>50</v>
      </c>
    </row>
    <row r="334" spans="1:19" x14ac:dyDescent="0.2">
      <c r="A334" s="3" t="s">
        <v>12</v>
      </c>
      <c r="B334" s="3" t="s">
        <v>13</v>
      </c>
      <c r="C334" s="3" t="s">
        <v>1353</v>
      </c>
      <c r="D334" s="3" t="s">
        <v>1366</v>
      </c>
      <c r="E334" s="3" t="s">
        <v>1367</v>
      </c>
      <c r="F334" s="3" t="s">
        <v>1368</v>
      </c>
      <c r="G334" s="3" t="s">
        <v>1369</v>
      </c>
      <c r="H334" s="3" t="s">
        <v>1364</v>
      </c>
      <c r="I334" s="3" t="s">
        <v>1365</v>
      </c>
      <c r="J334" s="3">
        <v>12.233000000000001</v>
      </c>
      <c r="K334" s="3">
        <v>9.8740000000000006</v>
      </c>
      <c r="L334" s="3">
        <v>27</v>
      </c>
      <c r="M334" s="3">
        <v>27</v>
      </c>
      <c r="N334" s="3">
        <v>20</v>
      </c>
      <c r="O334" s="3">
        <v>20</v>
      </c>
      <c r="P334" s="3">
        <v>14</v>
      </c>
      <c r="Q334" s="3">
        <v>14</v>
      </c>
      <c r="R334" s="3">
        <v>79</v>
      </c>
      <c r="S334" s="3">
        <v>79</v>
      </c>
    </row>
    <row r="335" spans="1:19" x14ac:dyDescent="0.2">
      <c r="A335" s="3" t="s">
        <v>12</v>
      </c>
      <c r="B335" s="3" t="s">
        <v>13</v>
      </c>
      <c r="C335" s="3" t="s">
        <v>1353</v>
      </c>
      <c r="D335" s="3" t="s">
        <v>1370</v>
      </c>
      <c r="E335" s="3" t="s">
        <v>1371</v>
      </c>
      <c r="F335" s="3" t="s">
        <v>1372</v>
      </c>
      <c r="G335" s="3" t="s">
        <v>1373</v>
      </c>
      <c r="H335" s="3" t="s">
        <v>1374</v>
      </c>
      <c r="I335" s="3" t="s">
        <v>1375</v>
      </c>
      <c r="J335" s="3">
        <v>12.273</v>
      </c>
      <c r="K335" s="3">
        <v>9.9819999999999993</v>
      </c>
      <c r="L335" s="3">
        <v>27</v>
      </c>
      <c r="M335" s="3">
        <v>27</v>
      </c>
      <c r="N335" s="3">
        <v>20</v>
      </c>
      <c r="O335" s="3">
        <v>20</v>
      </c>
      <c r="P335" s="3">
        <v>14</v>
      </c>
      <c r="Q335" s="3">
        <v>14</v>
      </c>
      <c r="R335" s="3">
        <v>99</v>
      </c>
      <c r="S335" s="3">
        <v>99</v>
      </c>
    </row>
    <row r="336" spans="1:19" x14ac:dyDescent="0.2">
      <c r="A336" s="3" t="s">
        <v>12</v>
      </c>
      <c r="B336" s="3" t="s">
        <v>13</v>
      </c>
      <c r="C336" s="3" t="s">
        <v>1353</v>
      </c>
      <c r="D336" s="3" t="s">
        <v>1376</v>
      </c>
      <c r="E336" s="3" t="s">
        <v>1377</v>
      </c>
      <c r="F336" s="3" t="s">
        <v>1378</v>
      </c>
      <c r="G336" s="3" t="s">
        <v>1379</v>
      </c>
      <c r="H336" s="3" t="s">
        <v>1380</v>
      </c>
      <c r="I336" s="3" t="s">
        <v>15</v>
      </c>
      <c r="J336" s="3">
        <v>12.253</v>
      </c>
      <c r="K336" s="3">
        <v>10.029</v>
      </c>
      <c r="L336" s="3">
        <v>27</v>
      </c>
      <c r="M336" s="3">
        <v>27</v>
      </c>
      <c r="N336" s="3">
        <v>20</v>
      </c>
      <c r="O336" s="3">
        <v>20</v>
      </c>
      <c r="P336" s="3">
        <v>14</v>
      </c>
      <c r="Q336" s="3">
        <v>14</v>
      </c>
      <c r="R336" s="3">
        <v>75</v>
      </c>
      <c r="S336" s="3">
        <v>75</v>
      </c>
    </row>
    <row r="337" spans="1:19" x14ac:dyDescent="0.2">
      <c r="A337" s="3" t="s">
        <v>12</v>
      </c>
      <c r="B337" s="3" t="s">
        <v>13</v>
      </c>
      <c r="C337" s="3" t="s">
        <v>1353</v>
      </c>
      <c r="D337" s="3" t="s">
        <v>1381</v>
      </c>
      <c r="E337" s="3" t="s">
        <v>1382</v>
      </c>
      <c r="F337" s="3" t="s">
        <v>1383</v>
      </c>
      <c r="G337" s="3" t="s">
        <v>1384</v>
      </c>
      <c r="H337" s="3" t="s">
        <v>1385</v>
      </c>
      <c r="I337" s="3" t="s">
        <v>15</v>
      </c>
      <c r="J337" s="3" t="s">
        <v>4115</v>
      </c>
      <c r="K337" s="3" t="s">
        <v>4115</v>
      </c>
      <c r="L337" s="3">
        <v>27</v>
      </c>
      <c r="M337" s="3">
        <v>27</v>
      </c>
      <c r="N337" s="3">
        <v>20</v>
      </c>
      <c r="O337" s="3">
        <v>20</v>
      </c>
      <c r="P337" s="3">
        <v>13</v>
      </c>
      <c r="Q337" s="3">
        <v>13</v>
      </c>
      <c r="R337" s="3">
        <v>25</v>
      </c>
      <c r="S337" s="3">
        <v>25</v>
      </c>
    </row>
    <row r="338" spans="1:19" x14ac:dyDescent="0.2">
      <c r="A338" s="3" t="s">
        <v>12</v>
      </c>
      <c r="B338" s="3" t="s">
        <v>13</v>
      </c>
      <c r="C338" s="3" t="s">
        <v>1353</v>
      </c>
      <c r="D338" s="3" t="s">
        <v>1386</v>
      </c>
      <c r="E338" s="3" t="s">
        <v>1387</v>
      </c>
      <c r="F338" s="3" t="s">
        <v>1388</v>
      </c>
      <c r="G338" s="3" t="s">
        <v>1389</v>
      </c>
      <c r="H338" s="3" t="s">
        <v>1385</v>
      </c>
      <c r="I338" s="3" t="s">
        <v>15</v>
      </c>
      <c r="J338" s="3">
        <v>12.233000000000001</v>
      </c>
      <c r="K338" s="3">
        <v>9.9269999999999996</v>
      </c>
      <c r="L338" s="3">
        <v>27</v>
      </c>
      <c r="M338" s="3">
        <v>27</v>
      </c>
      <c r="N338" s="3">
        <v>20</v>
      </c>
      <c r="O338" s="3">
        <v>20</v>
      </c>
      <c r="P338" s="3">
        <v>13</v>
      </c>
      <c r="Q338" s="3">
        <v>13</v>
      </c>
      <c r="R338" s="3">
        <v>30</v>
      </c>
      <c r="S338" s="3">
        <v>30</v>
      </c>
    </row>
    <row r="339" spans="1:19" x14ac:dyDescent="0.2">
      <c r="A339" s="3" t="s">
        <v>12</v>
      </c>
      <c r="B339" s="3" t="s">
        <v>13</v>
      </c>
      <c r="C339" s="3" t="s">
        <v>1353</v>
      </c>
      <c r="D339" s="3" t="s">
        <v>1390</v>
      </c>
      <c r="E339" s="3" t="s">
        <v>1391</v>
      </c>
      <c r="F339" s="3" t="s">
        <v>1392</v>
      </c>
      <c r="G339" s="3" t="s">
        <v>1393</v>
      </c>
      <c r="H339" s="3" t="s">
        <v>1394</v>
      </c>
      <c r="I339" s="3" t="s">
        <v>4115</v>
      </c>
      <c r="J339" s="3">
        <v>12.302</v>
      </c>
      <c r="K339" s="3">
        <v>9.9979999999999993</v>
      </c>
      <c r="L339" s="3">
        <v>27</v>
      </c>
      <c r="M339" s="3">
        <v>27</v>
      </c>
      <c r="N339" s="3">
        <v>20</v>
      </c>
      <c r="O339" s="3">
        <v>20</v>
      </c>
      <c r="P339" s="3">
        <v>13</v>
      </c>
      <c r="Q339" s="3">
        <v>13</v>
      </c>
      <c r="R339" s="3">
        <v>50</v>
      </c>
      <c r="S339" s="3">
        <v>50</v>
      </c>
    </row>
    <row r="340" spans="1:19" x14ac:dyDescent="0.2">
      <c r="A340" s="3" t="s">
        <v>12</v>
      </c>
      <c r="B340" s="3" t="s">
        <v>13</v>
      </c>
      <c r="C340" s="3" t="s">
        <v>1353</v>
      </c>
      <c r="D340" s="3" t="s">
        <v>1395</v>
      </c>
      <c r="E340" s="3" t="s">
        <v>1396</v>
      </c>
      <c r="F340" s="3" t="s">
        <v>1397</v>
      </c>
      <c r="G340" s="3" t="s">
        <v>1398</v>
      </c>
      <c r="H340" s="3" t="s">
        <v>1399</v>
      </c>
      <c r="I340" s="3" t="s">
        <v>15</v>
      </c>
      <c r="J340" s="3">
        <v>12.238</v>
      </c>
      <c r="K340" s="3">
        <v>9.9120000000000008</v>
      </c>
      <c r="L340" s="3">
        <v>27</v>
      </c>
      <c r="M340" s="3">
        <v>27</v>
      </c>
      <c r="N340" s="3">
        <v>20</v>
      </c>
      <c r="O340" s="3">
        <v>20</v>
      </c>
      <c r="P340" s="3">
        <v>14</v>
      </c>
      <c r="Q340" s="3">
        <v>14</v>
      </c>
      <c r="R340" s="3">
        <v>70</v>
      </c>
      <c r="S340" s="3">
        <v>70</v>
      </c>
    </row>
    <row r="341" spans="1:19" x14ac:dyDescent="0.2">
      <c r="A341" s="3" t="s">
        <v>12</v>
      </c>
      <c r="B341" s="3" t="s">
        <v>13</v>
      </c>
      <c r="C341" s="3" t="s">
        <v>1353</v>
      </c>
      <c r="D341" s="3" t="s">
        <v>1400</v>
      </c>
      <c r="E341" s="3" t="s">
        <v>1401</v>
      </c>
      <c r="F341" s="3" t="s">
        <v>1402</v>
      </c>
      <c r="G341" s="3" t="s">
        <v>1403</v>
      </c>
      <c r="H341" s="3" t="s">
        <v>1394</v>
      </c>
      <c r="I341" s="3" t="s">
        <v>4115</v>
      </c>
      <c r="J341" s="3">
        <v>12.337999999999999</v>
      </c>
      <c r="K341" s="3">
        <v>9.9930000000000003</v>
      </c>
      <c r="L341" s="3">
        <v>27</v>
      </c>
      <c r="M341" s="3">
        <v>27</v>
      </c>
      <c r="N341" s="3">
        <v>20</v>
      </c>
      <c r="O341" s="3">
        <v>20</v>
      </c>
      <c r="P341" s="3">
        <v>13</v>
      </c>
      <c r="Q341" s="3">
        <v>13</v>
      </c>
      <c r="R341" s="3">
        <v>51</v>
      </c>
      <c r="S341" s="3">
        <v>51</v>
      </c>
    </row>
    <row r="342" spans="1:19" x14ac:dyDescent="0.2">
      <c r="A342" s="3" t="s">
        <v>12</v>
      </c>
      <c r="B342" s="3" t="s">
        <v>13</v>
      </c>
      <c r="C342" s="3" t="s">
        <v>1353</v>
      </c>
      <c r="D342" s="3" t="s">
        <v>1404</v>
      </c>
      <c r="E342" s="3" t="s">
        <v>1405</v>
      </c>
      <c r="F342" s="3" t="s">
        <v>1406</v>
      </c>
      <c r="G342" s="3" t="s">
        <v>1407</v>
      </c>
      <c r="H342" s="3" t="s">
        <v>1408</v>
      </c>
      <c r="I342" s="3" t="s">
        <v>1409</v>
      </c>
      <c r="J342" s="3">
        <v>12.105</v>
      </c>
      <c r="K342" s="3">
        <v>10.103999999999999</v>
      </c>
      <c r="L342" s="3">
        <v>27</v>
      </c>
      <c r="M342" s="3">
        <v>27</v>
      </c>
      <c r="N342" s="3">
        <v>20</v>
      </c>
      <c r="O342" s="3">
        <v>20</v>
      </c>
      <c r="P342" s="3">
        <v>13</v>
      </c>
      <c r="Q342" s="3">
        <v>13</v>
      </c>
      <c r="R342" s="3">
        <v>24</v>
      </c>
      <c r="S342" s="3">
        <v>24</v>
      </c>
    </row>
    <row r="343" spans="1:19" x14ac:dyDescent="0.2">
      <c r="A343" s="3" t="s">
        <v>12</v>
      </c>
      <c r="B343" s="3" t="s">
        <v>13</v>
      </c>
      <c r="C343" s="3" t="s">
        <v>1353</v>
      </c>
      <c r="D343" s="3" t="s">
        <v>1410</v>
      </c>
      <c r="E343" s="3" t="s">
        <v>1411</v>
      </c>
      <c r="F343" s="3" t="s">
        <v>1412</v>
      </c>
      <c r="G343" s="3" t="s">
        <v>1413</v>
      </c>
      <c r="H343" s="3" t="s">
        <v>1385</v>
      </c>
      <c r="I343" s="3" t="s">
        <v>15</v>
      </c>
      <c r="J343" s="3" t="s">
        <v>4115</v>
      </c>
      <c r="K343" s="3" t="s">
        <v>4115</v>
      </c>
      <c r="L343" s="3">
        <v>27</v>
      </c>
      <c r="M343" s="3">
        <v>27</v>
      </c>
      <c r="N343" s="3">
        <v>20</v>
      </c>
      <c r="O343" s="3">
        <v>20</v>
      </c>
      <c r="P343" s="3">
        <v>14</v>
      </c>
      <c r="Q343" s="3">
        <v>14</v>
      </c>
      <c r="R343" s="3">
        <v>60</v>
      </c>
      <c r="S343" s="3">
        <v>60</v>
      </c>
    </row>
    <row r="344" spans="1:19" x14ac:dyDescent="0.2">
      <c r="A344" s="3" t="s">
        <v>12</v>
      </c>
      <c r="B344" s="3" t="s">
        <v>13</v>
      </c>
      <c r="C344" s="3" t="s">
        <v>1353</v>
      </c>
      <c r="D344" s="3" t="s">
        <v>1414</v>
      </c>
      <c r="E344" s="3" t="s">
        <v>1415</v>
      </c>
      <c r="F344" s="3" t="s">
        <v>1416</v>
      </c>
      <c r="G344" s="3" t="s">
        <v>1417</v>
      </c>
      <c r="H344" s="3" t="s">
        <v>1418</v>
      </c>
      <c r="I344" s="3" t="s">
        <v>4115</v>
      </c>
      <c r="J344" s="3" t="s">
        <v>4115</v>
      </c>
      <c r="K344" s="3" t="s">
        <v>4115</v>
      </c>
      <c r="L344" s="3">
        <v>27</v>
      </c>
      <c r="M344" s="3">
        <v>27</v>
      </c>
      <c r="N344" s="3">
        <v>20</v>
      </c>
      <c r="O344" s="3">
        <v>20</v>
      </c>
      <c r="P344" s="3">
        <v>13</v>
      </c>
      <c r="Q344" s="3">
        <v>13</v>
      </c>
      <c r="R344" s="3">
        <v>51</v>
      </c>
      <c r="S344" s="3">
        <v>51</v>
      </c>
    </row>
    <row r="345" spans="1:19" x14ac:dyDescent="0.2">
      <c r="A345" s="3" t="s">
        <v>12</v>
      </c>
      <c r="B345" s="3" t="s">
        <v>13</v>
      </c>
      <c r="C345" s="3" t="s">
        <v>1353</v>
      </c>
      <c r="D345" s="3" t="s">
        <v>1419</v>
      </c>
      <c r="E345" s="3" t="s">
        <v>1420</v>
      </c>
      <c r="F345" s="3" t="s">
        <v>1421</v>
      </c>
      <c r="G345" s="3" t="s">
        <v>1422</v>
      </c>
      <c r="H345" s="3" t="s">
        <v>1423</v>
      </c>
      <c r="I345" s="3" t="s">
        <v>1424</v>
      </c>
      <c r="J345" s="3">
        <v>12.112</v>
      </c>
      <c r="K345" s="3">
        <v>9.9060000000000006</v>
      </c>
      <c r="L345" s="3">
        <v>27</v>
      </c>
      <c r="M345" s="3">
        <v>27</v>
      </c>
      <c r="N345" s="3">
        <v>20</v>
      </c>
      <c r="O345" s="3">
        <v>20</v>
      </c>
      <c r="P345" s="3">
        <v>13</v>
      </c>
      <c r="Q345" s="3">
        <v>13</v>
      </c>
      <c r="R345" s="3">
        <v>25</v>
      </c>
      <c r="S345" s="3">
        <v>25</v>
      </c>
    </row>
    <row r="346" spans="1:19" x14ac:dyDescent="0.2">
      <c r="A346" s="3" t="s">
        <v>12</v>
      </c>
      <c r="B346" s="3" t="s">
        <v>13</v>
      </c>
      <c r="C346" s="3" t="s">
        <v>1353</v>
      </c>
      <c r="D346" s="3" t="s">
        <v>1425</v>
      </c>
      <c r="E346" s="3" t="s">
        <v>1426</v>
      </c>
      <c r="F346" s="3" t="s">
        <v>1427</v>
      </c>
      <c r="G346" s="3" t="s">
        <v>1428</v>
      </c>
      <c r="H346" s="3" t="s">
        <v>1423</v>
      </c>
      <c r="I346" s="3" t="s">
        <v>1424</v>
      </c>
      <c r="J346" s="3">
        <v>12.093</v>
      </c>
      <c r="K346" s="3">
        <v>9.9090000000000007</v>
      </c>
      <c r="L346" s="3">
        <v>27</v>
      </c>
      <c r="M346" s="3">
        <v>27</v>
      </c>
      <c r="N346" s="3">
        <v>20</v>
      </c>
      <c r="O346" s="3">
        <v>20</v>
      </c>
      <c r="P346" s="3">
        <v>13</v>
      </c>
      <c r="Q346" s="3">
        <v>13</v>
      </c>
      <c r="R346" s="3">
        <v>36</v>
      </c>
      <c r="S346" s="3">
        <v>36</v>
      </c>
    </row>
    <row r="347" spans="1:19" x14ac:dyDescent="0.2">
      <c r="A347" s="3" t="s">
        <v>12</v>
      </c>
      <c r="B347" s="3" t="s">
        <v>13</v>
      </c>
      <c r="C347" s="3" t="s">
        <v>1353</v>
      </c>
      <c r="D347" s="3" t="s">
        <v>1429</v>
      </c>
      <c r="E347" s="3" t="s">
        <v>1430</v>
      </c>
      <c r="F347" s="3" t="s">
        <v>1143</v>
      </c>
      <c r="G347" s="3" t="s">
        <v>1431</v>
      </c>
      <c r="H347" s="3" t="s">
        <v>1364</v>
      </c>
      <c r="I347" s="3" t="s">
        <v>1365</v>
      </c>
      <c r="J347" s="3">
        <v>12.244</v>
      </c>
      <c r="K347" s="3">
        <v>9.9090000000000007</v>
      </c>
      <c r="L347" s="3">
        <v>27</v>
      </c>
      <c r="M347" s="3">
        <v>27</v>
      </c>
      <c r="N347" s="3">
        <v>20</v>
      </c>
      <c r="O347" s="3">
        <v>20</v>
      </c>
      <c r="P347" s="3">
        <v>14</v>
      </c>
      <c r="Q347" s="3">
        <v>14</v>
      </c>
      <c r="R347" s="3">
        <v>67</v>
      </c>
      <c r="S347" s="3">
        <v>67</v>
      </c>
    </row>
    <row r="348" spans="1:19" x14ac:dyDescent="0.2">
      <c r="A348" s="3" t="s">
        <v>12</v>
      </c>
      <c r="B348" s="3" t="s">
        <v>13</v>
      </c>
      <c r="C348" s="3" t="s">
        <v>1353</v>
      </c>
      <c r="D348" s="3" t="s">
        <v>1432</v>
      </c>
      <c r="E348" s="3" t="s">
        <v>1433</v>
      </c>
      <c r="F348" s="3" t="s">
        <v>1434</v>
      </c>
      <c r="G348" s="3" t="s">
        <v>1435</v>
      </c>
      <c r="H348" s="3" t="s">
        <v>1436</v>
      </c>
      <c r="I348" s="3" t="s">
        <v>15</v>
      </c>
      <c r="J348" s="3" t="s">
        <v>4115</v>
      </c>
      <c r="K348" s="3" t="s">
        <v>4115</v>
      </c>
      <c r="L348" s="3">
        <v>27</v>
      </c>
      <c r="M348" s="3">
        <v>27</v>
      </c>
      <c r="N348" s="3">
        <v>20</v>
      </c>
      <c r="O348" s="3">
        <v>20</v>
      </c>
      <c r="P348" s="3">
        <v>14</v>
      </c>
      <c r="Q348" s="3">
        <v>14</v>
      </c>
      <c r="R348" s="3">
        <v>62</v>
      </c>
      <c r="S348" s="3">
        <v>62</v>
      </c>
    </row>
    <row r="349" spans="1:19" x14ac:dyDescent="0.2">
      <c r="A349" s="3" t="s">
        <v>12</v>
      </c>
      <c r="B349" s="3" t="s">
        <v>13</v>
      </c>
      <c r="C349" s="3" t="s">
        <v>1353</v>
      </c>
      <c r="D349" s="3" t="s">
        <v>1437</v>
      </c>
      <c r="E349" s="3" t="s">
        <v>1438</v>
      </c>
      <c r="F349" s="3" t="s">
        <v>1439</v>
      </c>
      <c r="G349" s="3" t="s">
        <v>1440</v>
      </c>
      <c r="H349" s="3" t="s">
        <v>1380</v>
      </c>
      <c r="I349" s="3" t="s">
        <v>15</v>
      </c>
      <c r="J349" s="3">
        <v>12.224</v>
      </c>
      <c r="K349" s="3">
        <v>10.005000000000001</v>
      </c>
      <c r="L349" s="3">
        <v>27</v>
      </c>
      <c r="M349" s="3">
        <v>27</v>
      </c>
      <c r="N349" s="3">
        <v>20</v>
      </c>
      <c r="O349" s="3">
        <v>20</v>
      </c>
      <c r="P349" s="3">
        <v>14</v>
      </c>
      <c r="Q349" s="3">
        <v>14</v>
      </c>
      <c r="R349" s="3">
        <v>78</v>
      </c>
      <c r="S349" s="3">
        <v>78</v>
      </c>
    </row>
    <row r="350" spans="1:19" x14ac:dyDescent="0.2">
      <c r="A350" s="3" t="s">
        <v>12</v>
      </c>
      <c r="B350" s="3" t="s">
        <v>13</v>
      </c>
      <c r="C350" s="3" t="s">
        <v>1353</v>
      </c>
      <c r="D350" s="3" t="s">
        <v>1441</v>
      </c>
      <c r="E350" s="3" t="s">
        <v>1442</v>
      </c>
      <c r="F350" s="3" t="s">
        <v>1443</v>
      </c>
      <c r="G350" s="3" t="s">
        <v>1444</v>
      </c>
      <c r="H350" s="3" t="s">
        <v>1436</v>
      </c>
      <c r="I350" s="3" t="s">
        <v>15</v>
      </c>
      <c r="J350" s="3">
        <v>12.266999999999999</v>
      </c>
      <c r="K350" s="3">
        <v>10.063000000000001</v>
      </c>
      <c r="L350" s="3">
        <v>27</v>
      </c>
      <c r="M350" s="3">
        <v>27</v>
      </c>
      <c r="N350" s="3">
        <v>20</v>
      </c>
      <c r="O350" s="3">
        <v>20</v>
      </c>
      <c r="P350" s="3">
        <v>14</v>
      </c>
      <c r="Q350" s="3">
        <v>14</v>
      </c>
      <c r="R350" s="3">
        <v>83</v>
      </c>
      <c r="S350" s="3">
        <v>83</v>
      </c>
    </row>
    <row r="351" spans="1:19" x14ac:dyDescent="0.2">
      <c r="A351" s="3" t="s">
        <v>12</v>
      </c>
      <c r="B351" s="3" t="s">
        <v>13</v>
      </c>
      <c r="C351" s="3" t="s">
        <v>1353</v>
      </c>
      <c r="D351" s="3" t="s">
        <v>1445</v>
      </c>
      <c r="E351" s="3" t="s">
        <v>1446</v>
      </c>
      <c r="F351" s="3" t="s">
        <v>35</v>
      </c>
      <c r="G351" s="3" t="s">
        <v>1447</v>
      </c>
      <c r="H351" s="3" t="s">
        <v>1448</v>
      </c>
      <c r="I351" s="3" t="s">
        <v>15</v>
      </c>
      <c r="J351" s="3">
        <v>12.007</v>
      </c>
      <c r="K351" s="3">
        <v>9.9429999999999996</v>
      </c>
      <c r="L351" s="3">
        <v>27</v>
      </c>
      <c r="M351" s="3">
        <v>27</v>
      </c>
      <c r="N351" s="3">
        <v>20</v>
      </c>
      <c r="O351" s="3">
        <v>20</v>
      </c>
      <c r="P351" s="3">
        <v>13</v>
      </c>
      <c r="Q351" s="3">
        <v>13</v>
      </c>
      <c r="R351" s="3">
        <v>31</v>
      </c>
      <c r="S351" s="3">
        <v>31</v>
      </c>
    </row>
    <row r="352" spans="1:19" x14ac:dyDescent="0.2">
      <c r="A352" s="3" t="s">
        <v>12</v>
      </c>
      <c r="B352" s="3" t="s">
        <v>13</v>
      </c>
      <c r="C352" s="3" t="s">
        <v>1353</v>
      </c>
      <c r="D352" s="3" t="s">
        <v>1449</v>
      </c>
      <c r="E352" s="3" t="s">
        <v>1450</v>
      </c>
      <c r="F352" s="3" t="s">
        <v>1451</v>
      </c>
      <c r="G352" s="3" t="s">
        <v>1452</v>
      </c>
      <c r="H352" s="3" t="s">
        <v>1408</v>
      </c>
      <c r="I352" s="3" t="s">
        <v>1409</v>
      </c>
      <c r="J352" s="3">
        <v>12.084</v>
      </c>
      <c r="K352" s="3">
        <v>10.106</v>
      </c>
      <c r="L352" s="3">
        <v>27</v>
      </c>
      <c r="M352" s="3">
        <v>27</v>
      </c>
      <c r="N352" s="3">
        <v>20</v>
      </c>
      <c r="O352" s="3">
        <v>20</v>
      </c>
      <c r="P352" s="3">
        <v>14</v>
      </c>
      <c r="Q352" s="3">
        <v>14</v>
      </c>
      <c r="R352" s="3">
        <v>119</v>
      </c>
      <c r="S352" s="3">
        <v>119</v>
      </c>
    </row>
    <row r="353" spans="1:19" x14ac:dyDescent="0.2">
      <c r="A353" s="3" t="s">
        <v>12</v>
      </c>
      <c r="B353" s="3" t="s">
        <v>13</v>
      </c>
      <c r="C353" s="3" t="s">
        <v>1353</v>
      </c>
      <c r="D353" t="s">
        <v>4085</v>
      </c>
      <c r="E353">
        <v>1181540013</v>
      </c>
      <c r="F353" s="3" t="s">
        <v>4115</v>
      </c>
      <c r="G353" s="3" t="s">
        <v>4115</v>
      </c>
      <c r="H353" s="3" t="s">
        <v>4115</v>
      </c>
      <c r="I353" s="3" t="s">
        <v>4115</v>
      </c>
      <c r="J353" s="3" t="s">
        <v>4115</v>
      </c>
      <c r="K353" s="3" t="s">
        <v>4115</v>
      </c>
      <c r="L353" s="3">
        <v>27</v>
      </c>
      <c r="M353" s="3">
        <v>27</v>
      </c>
      <c r="N353" s="3">
        <v>20</v>
      </c>
      <c r="O353" s="3">
        <v>20</v>
      </c>
      <c r="P353" s="3">
        <v>14</v>
      </c>
      <c r="Q353" s="3">
        <v>14</v>
      </c>
      <c r="R353" s="3">
        <v>63</v>
      </c>
      <c r="S353" s="3">
        <v>63</v>
      </c>
    </row>
    <row r="354" spans="1:19" x14ac:dyDescent="0.2">
      <c r="A354" s="3" t="s">
        <v>12</v>
      </c>
      <c r="B354" s="3" t="s">
        <v>13</v>
      </c>
      <c r="C354" s="3" t="s">
        <v>1353</v>
      </c>
      <c r="D354" s="3" t="s">
        <v>1453</v>
      </c>
      <c r="E354" s="3" t="s">
        <v>1454</v>
      </c>
      <c r="F354" s="3" t="s">
        <v>1455</v>
      </c>
      <c r="G354" s="3" t="s">
        <v>1456</v>
      </c>
      <c r="H354" s="3" t="s">
        <v>1436</v>
      </c>
      <c r="I354" s="3" t="s">
        <v>15</v>
      </c>
      <c r="J354" s="3">
        <v>12.196999999999999</v>
      </c>
      <c r="K354" s="3">
        <v>10.007999999999999</v>
      </c>
      <c r="L354" s="3">
        <v>27</v>
      </c>
      <c r="M354" s="3">
        <v>27</v>
      </c>
      <c r="N354" s="3">
        <v>20</v>
      </c>
      <c r="O354" s="3">
        <v>20</v>
      </c>
      <c r="P354" s="3">
        <v>14</v>
      </c>
      <c r="Q354" s="3">
        <v>14</v>
      </c>
      <c r="R354" s="3">
        <v>60</v>
      </c>
      <c r="S354" s="3">
        <v>60</v>
      </c>
    </row>
    <row r="355" spans="1:19" x14ac:dyDescent="0.2">
      <c r="A355" s="3" t="s">
        <v>12</v>
      </c>
      <c r="B355" s="3" t="s">
        <v>13</v>
      </c>
      <c r="C355" s="3" t="s">
        <v>1353</v>
      </c>
      <c r="D355" s="3" t="s">
        <v>1457</v>
      </c>
      <c r="E355" s="3" t="s">
        <v>1458</v>
      </c>
      <c r="F355" s="3" t="s">
        <v>1459</v>
      </c>
      <c r="G355" s="3" t="s">
        <v>1460</v>
      </c>
      <c r="H355" s="3" t="s">
        <v>1436</v>
      </c>
      <c r="I355" s="3" t="s">
        <v>15</v>
      </c>
      <c r="J355" s="3">
        <v>12.131</v>
      </c>
      <c r="K355" s="3">
        <v>9.9909999999999997</v>
      </c>
      <c r="L355" s="3">
        <v>27</v>
      </c>
      <c r="M355" s="3">
        <v>27</v>
      </c>
      <c r="N355" s="3">
        <v>20</v>
      </c>
      <c r="O355" s="3">
        <v>20</v>
      </c>
      <c r="P355" s="3">
        <v>14</v>
      </c>
      <c r="Q355" s="3">
        <v>14</v>
      </c>
      <c r="R355" s="3">
        <v>52</v>
      </c>
      <c r="S355" s="3">
        <v>52</v>
      </c>
    </row>
    <row r="356" spans="1:19" x14ac:dyDescent="0.2">
      <c r="A356" s="3" t="s">
        <v>12</v>
      </c>
      <c r="B356" s="3" t="s">
        <v>13</v>
      </c>
      <c r="C356" s="3" t="s">
        <v>1353</v>
      </c>
      <c r="D356" s="3" t="s">
        <v>1461</v>
      </c>
      <c r="E356" s="3" t="s">
        <v>1462</v>
      </c>
      <c r="F356" s="3" t="s">
        <v>1463</v>
      </c>
      <c r="G356" s="3" t="s">
        <v>1464</v>
      </c>
      <c r="H356" s="3" t="s">
        <v>1418</v>
      </c>
      <c r="I356" s="3" t="s">
        <v>4115</v>
      </c>
      <c r="J356" s="3" t="s">
        <v>4115</v>
      </c>
      <c r="K356" s="3" t="s">
        <v>4115</v>
      </c>
      <c r="L356" s="3">
        <v>27</v>
      </c>
      <c r="M356" s="3">
        <v>27</v>
      </c>
      <c r="N356" s="3">
        <v>20</v>
      </c>
      <c r="O356" s="3">
        <v>20</v>
      </c>
      <c r="P356" s="3">
        <v>14</v>
      </c>
      <c r="Q356" s="3">
        <v>14</v>
      </c>
      <c r="R356" s="3">
        <v>81</v>
      </c>
      <c r="S356" s="3">
        <v>81</v>
      </c>
    </row>
    <row r="357" spans="1:19" x14ac:dyDescent="0.2">
      <c r="A357" s="3" t="s">
        <v>12</v>
      </c>
      <c r="B357" s="3" t="s">
        <v>13</v>
      </c>
      <c r="C357" s="3" t="s">
        <v>1353</v>
      </c>
      <c r="D357" s="3" t="s">
        <v>1465</v>
      </c>
      <c r="E357" s="3" t="s">
        <v>1466</v>
      </c>
      <c r="F357" s="3" t="s">
        <v>1467</v>
      </c>
      <c r="G357" s="3" t="s">
        <v>1468</v>
      </c>
      <c r="H357" s="3" t="s">
        <v>1469</v>
      </c>
      <c r="I357" s="3" t="s">
        <v>15</v>
      </c>
      <c r="J357" s="3">
        <v>12.249000000000001</v>
      </c>
      <c r="K357" s="3">
        <v>10.09</v>
      </c>
      <c r="L357" s="3">
        <v>27</v>
      </c>
      <c r="M357" s="3">
        <v>27</v>
      </c>
      <c r="N357" s="3">
        <v>20</v>
      </c>
      <c r="O357" s="3">
        <v>20</v>
      </c>
      <c r="P357" s="3">
        <v>13</v>
      </c>
      <c r="Q357" s="3">
        <v>13</v>
      </c>
      <c r="R357" s="3">
        <v>49</v>
      </c>
      <c r="S357" s="3">
        <v>49</v>
      </c>
    </row>
    <row r="358" spans="1:19" x14ac:dyDescent="0.2">
      <c r="A358" s="3" t="s">
        <v>12</v>
      </c>
      <c r="B358" s="3" t="s">
        <v>13</v>
      </c>
      <c r="C358" s="3" t="s">
        <v>1353</v>
      </c>
      <c r="D358" t="s">
        <v>4092</v>
      </c>
      <c r="E358">
        <v>1181610075</v>
      </c>
      <c r="F358" s="3" t="s">
        <v>4115</v>
      </c>
      <c r="G358" s="3" t="s">
        <v>4115</v>
      </c>
      <c r="H358" s="3" t="s">
        <v>4115</v>
      </c>
      <c r="I358" s="3" t="s">
        <v>4115</v>
      </c>
      <c r="J358" s="3" t="s">
        <v>4115</v>
      </c>
      <c r="K358" s="3" t="s">
        <v>4115</v>
      </c>
      <c r="L358" s="3">
        <v>27</v>
      </c>
      <c r="M358" s="3">
        <v>27</v>
      </c>
      <c r="N358" s="3">
        <v>20</v>
      </c>
      <c r="O358" s="3">
        <v>20</v>
      </c>
      <c r="P358" s="3">
        <v>13</v>
      </c>
      <c r="Q358" s="3">
        <v>13</v>
      </c>
      <c r="R358" s="3">
        <v>40</v>
      </c>
      <c r="S358" s="3">
        <v>40</v>
      </c>
    </row>
    <row r="359" spans="1:19" x14ac:dyDescent="0.2">
      <c r="A359" s="3" t="s">
        <v>12</v>
      </c>
      <c r="B359" s="3" t="s">
        <v>13</v>
      </c>
      <c r="C359" s="3" t="s">
        <v>1353</v>
      </c>
      <c r="D359" s="3" t="s">
        <v>1470</v>
      </c>
      <c r="E359" s="3" t="s">
        <v>1471</v>
      </c>
      <c r="F359" s="3" t="s">
        <v>1472</v>
      </c>
      <c r="G359" s="3" t="s">
        <v>1473</v>
      </c>
      <c r="H359" s="3" t="s">
        <v>1408</v>
      </c>
      <c r="I359" s="3" t="s">
        <v>1409</v>
      </c>
      <c r="J359" s="3">
        <v>12.089</v>
      </c>
      <c r="K359" s="3">
        <v>10.112</v>
      </c>
      <c r="L359" s="3">
        <v>27</v>
      </c>
      <c r="M359" s="3">
        <v>27</v>
      </c>
      <c r="N359" s="3">
        <v>20</v>
      </c>
      <c r="O359" s="3">
        <v>20</v>
      </c>
      <c r="P359" s="3">
        <v>14</v>
      </c>
      <c r="Q359" s="3">
        <v>14</v>
      </c>
      <c r="R359" s="3">
        <v>80</v>
      </c>
      <c r="S359" s="3">
        <v>80</v>
      </c>
    </row>
    <row r="360" spans="1:19" x14ac:dyDescent="0.2">
      <c r="A360" s="3" t="s">
        <v>12</v>
      </c>
      <c r="B360" s="3" t="s">
        <v>13</v>
      </c>
      <c r="C360" s="3" t="s">
        <v>1353</v>
      </c>
      <c r="D360" s="3" t="s">
        <v>1474</v>
      </c>
      <c r="E360" s="3" t="s">
        <v>1475</v>
      </c>
      <c r="F360" s="3" t="s">
        <v>1476</v>
      </c>
      <c r="G360" s="3" t="s">
        <v>1477</v>
      </c>
      <c r="H360" s="3" t="s">
        <v>1408</v>
      </c>
      <c r="I360" s="3" t="s">
        <v>1409</v>
      </c>
      <c r="J360" s="3">
        <v>12.085000000000001</v>
      </c>
      <c r="K360" s="3">
        <v>10.106</v>
      </c>
      <c r="L360" s="3">
        <v>27</v>
      </c>
      <c r="M360" s="3">
        <v>27</v>
      </c>
      <c r="N360" s="3">
        <v>20</v>
      </c>
      <c r="O360" s="3">
        <v>20</v>
      </c>
      <c r="P360" s="3">
        <v>14</v>
      </c>
      <c r="Q360" s="3">
        <v>14</v>
      </c>
      <c r="R360" s="3">
        <v>103</v>
      </c>
      <c r="S360" s="3">
        <v>103</v>
      </c>
    </row>
    <row r="361" spans="1:19" x14ac:dyDescent="0.2">
      <c r="A361" s="3" t="s">
        <v>12</v>
      </c>
      <c r="B361" s="3" t="s">
        <v>13</v>
      </c>
      <c r="C361" s="3" t="s">
        <v>1353</v>
      </c>
      <c r="D361" s="3" t="s">
        <v>1478</v>
      </c>
      <c r="E361" s="3" t="s">
        <v>1479</v>
      </c>
      <c r="F361" s="3" t="s">
        <v>1480</v>
      </c>
      <c r="G361" s="3" t="s">
        <v>1481</v>
      </c>
      <c r="H361" s="3" t="s">
        <v>1482</v>
      </c>
      <c r="I361" s="3" t="s">
        <v>15</v>
      </c>
      <c r="J361" s="3" t="s">
        <v>4115</v>
      </c>
      <c r="K361" s="3" t="s">
        <v>4115</v>
      </c>
      <c r="L361" s="3">
        <v>27</v>
      </c>
      <c r="M361" s="3">
        <v>27</v>
      </c>
      <c r="N361" s="3">
        <v>20</v>
      </c>
      <c r="O361" s="3">
        <v>20</v>
      </c>
      <c r="P361" s="3">
        <v>13</v>
      </c>
      <c r="Q361" s="3">
        <v>13</v>
      </c>
      <c r="R361" s="3">
        <v>35</v>
      </c>
      <c r="S361" s="3">
        <v>35</v>
      </c>
    </row>
    <row r="362" spans="1:19" x14ac:dyDescent="0.2">
      <c r="A362" s="3" t="s">
        <v>12</v>
      </c>
      <c r="B362" s="3" t="s">
        <v>13</v>
      </c>
      <c r="C362" s="3" t="s">
        <v>1353</v>
      </c>
      <c r="D362" s="3" t="s">
        <v>1483</v>
      </c>
      <c r="E362" s="3" t="s">
        <v>1484</v>
      </c>
      <c r="F362" s="3" t="s">
        <v>1485</v>
      </c>
      <c r="G362" s="3" t="s">
        <v>1486</v>
      </c>
      <c r="H362" s="3" t="s">
        <v>1487</v>
      </c>
      <c r="I362" s="3" t="s">
        <v>1488</v>
      </c>
      <c r="J362" s="3">
        <v>12.015000000000001</v>
      </c>
      <c r="K362" s="3">
        <v>10.061999999999999</v>
      </c>
      <c r="L362" s="3">
        <v>27</v>
      </c>
      <c r="M362" s="3">
        <v>27</v>
      </c>
      <c r="N362" s="3">
        <v>20</v>
      </c>
      <c r="O362" s="3">
        <v>20</v>
      </c>
      <c r="P362" s="3">
        <v>13</v>
      </c>
      <c r="Q362" s="3">
        <v>13</v>
      </c>
      <c r="R362" s="3">
        <v>37</v>
      </c>
      <c r="S362" s="3">
        <v>37</v>
      </c>
    </row>
    <row r="363" spans="1:19" x14ac:dyDescent="0.2">
      <c r="A363" s="3" t="s">
        <v>12</v>
      </c>
      <c r="B363" s="3" t="s">
        <v>13</v>
      </c>
      <c r="C363" s="3" t="s">
        <v>1353</v>
      </c>
      <c r="D363" s="3" t="s">
        <v>1489</v>
      </c>
      <c r="E363" s="3" t="s">
        <v>1490</v>
      </c>
      <c r="F363" s="3" t="s">
        <v>1491</v>
      </c>
      <c r="G363" s="3" t="s">
        <v>1492</v>
      </c>
      <c r="H363" s="3" t="s">
        <v>1408</v>
      </c>
      <c r="I363" s="3" t="s">
        <v>1409</v>
      </c>
      <c r="J363" s="3">
        <v>12.085000000000001</v>
      </c>
      <c r="K363" s="3">
        <v>10.112</v>
      </c>
      <c r="L363" s="3">
        <v>27</v>
      </c>
      <c r="M363" s="3">
        <v>27</v>
      </c>
      <c r="N363" s="3">
        <v>20</v>
      </c>
      <c r="O363" s="3">
        <v>20</v>
      </c>
      <c r="P363" s="3">
        <v>14</v>
      </c>
      <c r="Q363" s="3">
        <v>14</v>
      </c>
      <c r="R363" s="3">
        <v>65</v>
      </c>
      <c r="S363" s="3">
        <v>65</v>
      </c>
    </row>
    <row r="364" spans="1:19" x14ac:dyDescent="0.2">
      <c r="A364" s="3" t="s">
        <v>12</v>
      </c>
      <c r="B364" s="3" t="s">
        <v>13</v>
      </c>
      <c r="C364" s="3" t="s">
        <v>1353</v>
      </c>
      <c r="D364" s="3" t="s">
        <v>1493</v>
      </c>
      <c r="E364" s="3" t="s">
        <v>1494</v>
      </c>
      <c r="F364" s="3" t="s">
        <v>1495</v>
      </c>
      <c r="G364" s="3" t="s">
        <v>1496</v>
      </c>
      <c r="H364" s="3" t="s">
        <v>1408</v>
      </c>
      <c r="I364" s="3" t="s">
        <v>1409</v>
      </c>
      <c r="J364" s="3">
        <v>12.122999999999999</v>
      </c>
      <c r="K364" s="3">
        <v>10.143000000000001</v>
      </c>
      <c r="L364" s="3">
        <v>27</v>
      </c>
      <c r="M364" s="3">
        <v>27</v>
      </c>
      <c r="N364" s="3">
        <v>20</v>
      </c>
      <c r="O364" s="3">
        <v>20</v>
      </c>
      <c r="P364" s="3">
        <v>13</v>
      </c>
      <c r="Q364" s="3">
        <v>13</v>
      </c>
      <c r="R364" s="3">
        <v>45</v>
      </c>
      <c r="S364" s="3">
        <v>45</v>
      </c>
    </row>
    <row r="365" spans="1:19" x14ac:dyDescent="0.2">
      <c r="A365" s="3" t="s">
        <v>12</v>
      </c>
      <c r="B365" s="3" t="s">
        <v>13</v>
      </c>
      <c r="C365" s="3" t="s">
        <v>1353</v>
      </c>
      <c r="D365" s="3" t="s">
        <v>1497</v>
      </c>
      <c r="E365" s="3" t="s">
        <v>1498</v>
      </c>
      <c r="F365" s="3" t="s">
        <v>1499</v>
      </c>
      <c r="G365" s="3" t="s">
        <v>1500</v>
      </c>
      <c r="H365" s="3" t="s">
        <v>1448</v>
      </c>
      <c r="I365" s="3" t="s">
        <v>15</v>
      </c>
      <c r="J365" s="3">
        <v>12.068</v>
      </c>
      <c r="K365" s="3">
        <v>9.9589999999999996</v>
      </c>
      <c r="L365" s="3">
        <v>27</v>
      </c>
      <c r="M365" s="3">
        <v>27</v>
      </c>
      <c r="N365" s="3">
        <v>20</v>
      </c>
      <c r="O365" s="3">
        <v>20</v>
      </c>
      <c r="P365" s="3">
        <v>13</v>
      </c>
      <c r="Q365" s="3">
        <v>13</v>
      </c>
      <c r="R365" s="3">
        <v>38</v>
      </c>
      <c r="S365" s="3">
        <v>38</v>
      </c>
    </row>
    <row r="366" spans="1:19" x14ac:dyDescent="0.2">
      <c r="A366" s="3" t="s">
        <v>12</v>
      </c>
      <c r="B366" s="3" t="s">
        <v>13</v>
      </c>
      <c r="C366" s="3" t="s">
        <v>1353</v>
      </c>
      <c r="D366" s="3" t="s">
        <v>1501</v>
      </c>
      <c r="E366" s="3" t="s">
        <v>1502</v>
      </c>
      <c r="F366" s="3" t="s">
        <v>1503</v>
      </c>
      <c r="G366" s="3" t="s">
        <v>1504</v>
      </c>
      <c r="H366" s="3" t="s">
        <v>1436</v>
      </c>
      <c r="I366" s="3" t="s">
        <v>15</v>
      </c>
      <c r="J366" s="3">
        <v>12.164999999999999</v>
      </c>
      <c r="K366" s="3">
        <v>10.003</v>
      </c>
      <c r="L366" s="3">
        <v>27</v>
      </c>
      <c r="M366" s="3">
        <v>27</v>
      </c>
      <c r="N366" s="3">
        <v>20</v>
      </c>
      <c r="O366" s="3">
        <v>20</v>
      </c>
      <c r="P366" s="3">
        <v>13</v>
      </c>
      <c r="Q366" s="3">
        <v>13</v>
      </c>
      <c r="R366" s="3">
        <v>46</v>
      </c>
      <c r="S366" s="3">
        <v>46</v>
      </c>
    </row>
    <row r="367" spans="1:19" x14ac:dyDescent="0.2">
      <c r="A367" s="3" t="s">
        <v>12</v>
      </c>
      <c r="B367" s="3" t="s">
        <v>13</v>
      </c>
      <c r="C367" s="3" t="s">
        <v>1353</v>
      </c>
      <c r="D367" s="3" t="s">
        <v>1505</v>
      </c>
      <c r="E367" s="3" t="s">
        <v>1506</v>
      </c>
      <c r="F367" s="3" t="s">
        <v>1507</v>
      </c>
      <c r="G367" s="3" t="s">
        <v>1508</v>
      </c>
      <c r="H367" s="3" t="s">
        <v>1364</v>
      </c>
      <c r="I367" s="3" t="s">
        <v>1365</v>
      </c>
      <c r="J367" s="3">
        <v>12.24</v>
      </c>
      <c r="K367" s="3">
        <v>9.9090000000000007</v>
      </c>
      <c r="L367" s="3">
        <v>27</v>
      </c>
      <c r="M367" s="3">
        <v>27</v>
      </c>
      <c r="N367" s="3">
        <v>20</v>
      </c>
      <c r="O367" s="3">
        <v>20</v>
      </c>
      <c r="P367" s="3">
        <v>14</v>
      </c>
      <c r="Q367" s="3">
        <v>14</v>
      </c>
      <c r="R367" s="3">
        <v>71</v>
      </c>
      <c r="S367" s="3">
        <v>71</v>
      </c>
    </row>
    <row r="368" spans="1:19" x14ac:dyDescent="0.2">
      <c r="A368" s="3" t="s">
        <v>12</v>
      </c>
      <c r="B368" s="3" t="s">
        <v>13</v>
      </c>
      <c r="C368" s="3" t="s">
        <v>1353</v>
      </c>
      <c r="D368" s="3" t="s">
        <v>1509</v>
      </c>
      <c r="E368" s="3" t="s">
        <v>1510</v>
      </c>
      <c r="F368" s="3" t="s">
        <v>1511</v>
      </c>
      <c r="G368" s="3" t="s">
        <v>1512</v>
      </c>
      <c r="H368" s="3" t="s">
        <v>1513</v>
      </c>
      <c r="I368" s="3" t="s">
        <v>1514</v>
      </c>
      <c r="J368" s="3">
        <v>12.085000000000001</v>
      </c>
      <c r="K368" s="3">
        <v>9.8940000000000001</v>
      </c>
      <c r="L368" s="3">
        <v>27</v>
      </c>
      <c r="M368" s="3">
        <v>27</v>
      </c>
      <c r="N368" s="3">
        <v>20</v>
      </c>
      <c r="O368" s="3">
        <v>20</v>
      </c>
      <c r="P368" s="3">
        <v>14</v>
      </c>
      <c r="Q368" s="3">
        <v>14</v>
      </c>
      <c r="R368" s="3">
        <v>60</v>
      </c>
      <c r="S368" s="3">
        <v>60</v>
      </c>
    </row>
    <row r="369" spans="1:19" x14ac:dyDescent="0.2">
      <c r="A369" s="3" t="s">
        <v>12</v>
      </c>
      <c r="B369" s="3" t="s">
        <v>13</v>
      </c>
      <c r="C369" s="3" t="s">
        <v>1353</v>
      </c>
      <c r="D369" s="3" t="s">
        <v>1515</v>
      </c>
      <c r="E369" s="3" t="s">
        <v>1516</v>
      </c>
      <c r="F369" s="3" t="s">
        <v>1517</v>
      </c>
      <c r="G369" s="3" t="s">
        <v>1518</v>
      </c>
      <c r="H369" s="3" t="s">
        <v>1513</v>
      </c>
      <c r="I369" s="3" t="s">
        <v>1514</v>
      </c>
      <c r="J369" s="3">
        <v>12.002000000000001</v>
      </c>
      <c r="K369" s="3">
        <v>9.843</v>
      </c>
      <c r="L369" s="3">
        <v>27</v>
      </c>
      <c r="M369" s="3">
        <v>27</v>
      </c>
      <c r="N369" s="3">
        <v>20</v>
      </c>
      <c r="O369" s="3">
        <v>20</v>
      </c>
      <c r="P369" s="3">
        <v>14</v>
      </c>
      <c r="Q369" s="3">
        <v>14</v>
      </c>
      <c r="R369" s="3">
        <v>70</v>
      </c>
      <c r="S369" s="3">
        <v>70</v>
      </c>
    </row>
    <row r="370" spans="1:19" x14ac:dyDescent="0.2">
      <c r="A370" s="3" t="s">
        <v>12</v>
      </c>
      <c r="B370" s="3" t="s">
        <v>13</v>
      </c>
      <c r="C370" s="3" t="s">
        <v>1353</v>
      </c>
      <c r="D370" s="3" t="s">
        <v>1519</v>
      </c>
      <c r="E370" s="3" t="s">
        <v>1520</v>
      </c>
      <c r="F370" s="3" t="s">
        <v>1521</v>
      </c>
      <c r="G370" s="3" t="s">
        <v>1522</v>
      </c>
      <c r="H370" s="3" t="s">
        <v>1513</v>
      </c>
      <c r="I370" s="3" t="s">
        <v>1514</v>
      </c>
      <c r="J370" s="3">
        <v>12.086</v>
      </c>
      <c r="K370" s="3">
        <v>9.8940000000000001</v>
      </c>
      <c r="L370" s="3">
        <v>27</v>
      </c>
      <c r="M370" s="3">
        <v>27</v>
      </c>
      <c r="N370" s="3">
        <v>20</v>
      </c>
      <c r="O370" s="3">
        <v>20</v>
      </c>
      <c r="P370" s="3">
        <v>13</v>
      </c>
      <c r="Q370" s="3">
        <v>13</v>
      </c>
      <c r="R370" s="3">
        <v>51</v>
      </c>
      <c r="S370" s="3">
        <v>51</v>
      </c>
    </row>
    <row r="371" spans="1:19" x14ac:dyDescent="0.2">
      <c r="A371" s="3" t="s">
        <v>12</v>
      </c>
      <c r="B371" s="3" t="s">
        <v>13</v>
      </c>
      <c r="C371" s="3" t="s">
        <v>1353</v>
      </c>
      <c r="D371" s="3" t="s">
        <v>1523</v>
      </c>
      <c r="E371" s="3" t="s">
        <v>1217</v>
      </c>
      <c r="F371" s="3" t="s">
        <v>1524</v>
      </c>
      <c r="G371" s="3" t="s">
        <v>1525</v>
      </c>
      <c r="H371" s="3" t="s">
        <v>1469</v>
      </c>
      <c r="I371" s="3" t="s">
        <v>15</v>
      </c>
      <c r="J371" s="3">
        <v>12.127000000000001</v>
      </c>
      <c r="K371" s="3">
        <v>10.087999999999999</v>
      </c>
      <c r="L371" s="3">
        <v>27</v>
      </c>
      <c r="M371" s="3">
        <v>27</v>
      </c>
      <c r="N371" s="3">
        <v>20</v>
      </c>
      <c r="O371" s="3">
        <v>20</v>
      </c>
      <c r="P371" s="3">
        <v>14</v>
      </c>
      <c r="Q371" s="3">
        <v>14</v>
      </c>
      <c r="R371" s="3">
        <v>55</v>
      </c>
      <c r="S371" s="3">
        <v>55</v>
      </c>
    </row>
    <row r="372" spans="1:19" x14ac:dyDescent="0.2">
      <c r="A372" s="3" t="s">
        <v>12</v>
      </c>
      <c r="B372" s="3" t="s">
        <v>13</v>
      </c>
      <c r="C372" s="3" t="s">
        <v>1353</v>
      </c>
      <c r="D372" s="3" t="s">
        <v>1526</v>
      </c>
      <c r="E372" s="3" t="s">
        <v>1527</v>
      </c>
      <c r="F372" s="3" t="s">
        <v>1528</v>
      </c>
      <c r="G372" s="3" t="s">
        <v>1529</v>
      </c>
      <c r="H372" s="3" t="s">
        <v>1469</v>
      </c>
      <c r="I372" s="3" t="s">
        <v>15</v>
      </c>
      <c r="J372" s="3">
        <v>12.125</v>
      </c>
      <c r="K372" s="3">
        <v>10.076000000000001</v>
      </c>
      <c r="L372" s="3">
        <v>27</v>
      </c>
      <c r="M372" s="3">
        <v>27</v>
      </c>
      <c r="N372" s="3">
        <v>20</v>
      </c>
      <c r="O372" s="3">
        <v>20</v>
      </c>
      <c r="P372" s="3">
        <v>13</v>
      </c>
      <c r="Q372" s="3">
        <v>13</v>
      </c>
      <c r="R372" s="3">
        <v>50</v>
      </c>
      <c r="S372" s="3">
        <v>50</v>
      </c>
    </row>
    <row r="373" spans="1:19" x14ac:dyDescent="0.2">
      <c r="A373" s="3" t="s">
        <v>12</v>
      </c>
      <c r="B373" s="3" t="s">
        <v>13</v>
      </c>
      <c r="C373" s="3" t="s">
        <v>1353</v>
      </c>
      <c r="D373" s="3" t="s">
        <v>1530</v>
      </c>
      <c r="E373" s="3" t="s">
        <v>1531</v>
      </c>
      <c r="F373" s="3" t="s">
        <v>1047</v>
      </c>
      <c r="G373" s="3" t="s">
        <v>1532</v>
      </c>
      <c r="H373" s="3" t="s">
        <v>1374</v>
      </c>
      <c r="I373" s="3" t="s">
        <v>1375</v>
      </c>
      <c r="J373" s="3">
        <v>12.279</v>
      </c>
      <c r="K373" s="3">
        <v>10.019</v>
      </c>
      <c r="L373" s="3">
        <v>27</v>
      </c>
      <c r="M373" s="3">
        <v>27</v>
      </c>
      <c r="N373" s="3">
        <v>20</v>
      </c>
      <c r="O373" s="3">
        <v>20</v>
      </c>
      <c r="P373" s="3">
        <v>14</v>
      </c>
      <c r="Q373" s="3">
        <v>14</v>
      </c>
      <c r="R373" s="3">
        <v>59</v>
      </c>
      <c r="S373" s="3">
        <v>59</v>
      </c>
    </row>
    <row r="374" spans="1:19" x14ac:dyDescent="0.2">
      <c r="A374" s="3" t="s">
        <v>12</v>
      </c>
      <c r="B374" s="3" t="s">
        <v>13</v>
      </c>
      <c r="C374" s="3" t="s">
        <v>1353</v>
      </c>
      <c r="D374" t="s">
        <v>4091</v>
      </c>
      <c r="E374">
        <v>181531421</v>
      </c>
      <c r="F374" s="3" t="s">
        <v>1356</v>
      </c>
      <c r="G374" s="3" t="s">
        <v>1357</v>
      </c>
      <c r="H374" s="3" t="s">
        <v>4115</v>
      </c>
      <c r="I374" s="3" t="s">
        <v>4115</v>
      </c>
      <c r="J374" s="3" t="s">
        <v>4115</v>
      </c>
      <c r="K374" s="3" t="s">
        <v>4115</v>
      </c>
      <c r="L374" s="3">
        <v>27</v>
      </c>
      <c r="M374" s="3">
        <v>27</v>
      </c>
      <c r="N374" s="3">
        <v>20</v>
      </c>
      <c r="O374" s="3">
        <v>20</v>
      </c>
      <c r="P374" s="3">
        <v>13</v>
      </c>
      <c r="Q374" s="3">
        <v>13</v>
      </c>
      <c r="R374" s="3">
        <v>28</v>
      </c>
      <c r="S374" s="3">
        <v>28</v>
      </c>
    </row>
    <row r="375" spans="1:19" x14ac:dyDescent="0.2">
      <c r="A375" s="3" t="s">
        <v>12</v>
      </c>
      <c r="B375" s="3" t="s">
        <v>13</v>
      </c>
      <c r="C375" s="3" t="s">
        <v>1353</v>
      </c>
      <c r="D375" s="3" t="s">
        <v>214</v>
      </c>
      <c r="E375" s="3" t="s">
        <v>1533</v>
      </c>
      <c r="F375" s="3" t="s">
        <v>1534</v>
      </c>
      <c r="G375" s="3" t="s">
        <v>1535</v>
      </c>
      <c r="H375" s="3" t="s">
        <v>1374</v>
      </c>
      <c r="I375" s="3" t="s">
        <v>1375</v>
      </c>
      <c r="J375" s="3">
        <v>12.288</v>
      </c>
      <c r="K375" s="3">
        <v>10.026</v>
      </c>
      <c r="L375" s="3">
        <v>27</v>
      </c>
      <c r="M375" s="3">
        <v>27</v>
      </c>
      <c r="N375" s="3">
        <v>20</v>
      </c>
      <c r="O375" s="3">
        <v>20</v>
      </c>
      <c r="P375" s="3">
        <v>13</v>
      </c>
      <c r="Q375" s="3">
        <v>13</v>
      </c>
      <c r="R375" s="3">
        <v>37</v>
      </c>
      <c r="S375" s="3">
        <v>37</v>
      </c>
    </row>
    <row r="376" spans="1:19" x14ac:dyDescent="0.2">
      <c r="A376" s="3" t="s">
        <v>12</v>
      </c>
      <c r="B376" s="3" t="s">
        <v>13</v>
      </c>
      <c r="C376" s="3" t="s">
        <v>1353</v>
      </c>
      <c r="D376" s="3" t="s">
        <v>1536</v>
      </c>
      <c r="E376" s="3" t="s">
        <v>1537</v>
      </c>
      <c r="F376" s="3" t="s">
        <v>1538</v>
      </c>
      <c r="G376" s="3" t="s">
        <v>1539</v>
      </c>
      <c r="H376" s="3" t="s">
        <v>1385</v>
      </c>
      <c r="I376" s="3" t="s">
        <v>15</v>
      </c>
      <c r="J376" s="3">
        <v>12.239000000000001</v>
      </c>
      <c r="K376" s="3">
        <v>9.9130000000000003</v>
      </c>
      <c r="L376" s="3">
        <v>27</v>
      </c>
      <c r="M376" s="3">
        <v>27</v>
      </c>
      <c r="N376" s="3">
        <v>20</v>
      </c>
      <c r="O376" s="3">
        <v>20</v>
      </c>
      <c r="P376" s="3">
        <v>14</v>
      </c>
      <c r="Q376" s="3">
        <v>14</v>
      </c>
      <c r="R376" s="3">
        <v>105</v>
      </c>
      <c r="S376" s="3">
        <v>105</v>
      </c>
    </row>
    <row r="377" spans="1:19" x14ac:dyDescent="0.2">
      <c r="A377" s="3" t="s">
        <v>12</v>
      </c>
      <c r="B377" s="3" t="s">
        <v>13</v>
      </c>
      <c r="C377" s="3" t="s">
        <v>1353</v>
      </c>
      <c r="D377" s="3" t="s">
        <v>1540</v>
      </c>
      <c r="E377" s="3" t="s">
        <v>1541</v>
      </c>
      <c r="F377" s="3" t="s">
        <v>1542</v>
      </c>
      <c r="G377" s="3" t="s">
        <v>1543</v>
      </c>
      <c r="H377" s="3" t="s">
        <v>1374</v>
      </c>
      <c r="I377" s="3" t="s">
        <v>1375</v>
      </c>
      <c r="J377" s="3">
        <v>12.257999999999999</v>
      </c>
      <c r="K377" s="3">
        <v>9.9469999999999992</v>
      </c>
      <c r="L377" s="3">
        <v>27</v>
      </c>
      <c r="M377" s="3">
        <v>27</v>
      </c>
      <c r="N377" s="3">
        <v>20</v>
      </c>
      <c r="O377" s="3">
        <v>20</v>
      </c>
      <c r="P377" s="3">
        <v>13</v>
      </c>
      <c r="Q377" s="3">
        <v>13</v>
      </c>
      <c r="R377" s="3">
        <v>42</v>
      </c>
      <c r="S377" s="3">
        <v>42</v>
      </c>
    </row>
    <row r="378" spans="1:19" x14ac:dyDescent="0.2">
      <c r="A378" s="3" t="s">
        <v>12</v>
      </c>
      <c r="B378" s="3" t="s">
        <v>13</v>
      </c>
      <c r="C378" s="3" t="s">
        <v>1353</v>
      </c>
      <c r="D378" s="3" t="s">
        <v>1544</v>
      </c>
      <c r="E378" s="3" t="s">
        <v>1545</v>
      </c>
      <c r="F378" s="3" t="s">
        <v>1546</v>
      </c>
      <c r="G378" s="3" t="s">
        <v>1547</v>
      </c>
      <c r="H378" s="3" t="s">
        <v>1448</v>
      </c>
      <c r="I378" s="3" t="s">
        <v>15</v>
      </c>
      <c r="J378" s="3">
        <v>12.069000000000001</v>
      </c>
      <c r="K378" s="3">
        <v>9.92</v>
      </c>
      <c r="L378" s="3">
        <v>27</v>
      </c>
      <c r="M378" s="3">
        <v>27</v>
      </c>
      <c r="N378" s="3">
        <v>20</v>
      </c>
      <c r="O378" s="3">
        <v>20</v>
      </c>
      <c r="P378" s="3">
        <v>14</v>
      </c>
      <c r="Q378" s="3">
        <v>14</v>
      </c>
      <c r="R378" s="3">
        <v>54</v>
      </c>
      <c r="S378" s="3">
        <v>54</v>
      </c>
    </row>
    <row r="379" spans="1:19" x14ac:dyDescent="0.2">
      <c r="A379" s="3" t="s">
        <v>12</v>
      </c>
      <c r="B379" s="3" t="s">
        <v>13</v>
      </c>
      <c r="C379" s="3" t="s">
        <v>1353</v>
      </c>
      <c r="D379" s="3" t="s">
        <v>1548</v>
      </c>
      <c r="E379" s="3" t="s">
        <v>1549</v>
      </c>
      <c r="F379" s="3" t="s">
        <v>1550</v>
      </c>
      <c r="G379" s="3" t="s">
        <v>1551</v>
      </c>
      <c r="H379" s="3" t="s">
        <v>1552</v>
      </c>
      <c r="I379" s="3" t="s">
        <v>15</v>
      </c>
      <c r="J379" s="3">
        <v>12.255000000000001</v>
      </c>
      <c r="K379" s="3">
        <v>10.007</v>
      </c>
      <c r="L379" s="3">
        <v>27</v>
      </c>
      <c r="M379" s="3">
        <v>27</v>
      </c>
      <c r="N379" s="3">
        <v>20</v>
      </c>
      <c r="O379" s="3">
        <v>20</v>
      </c>
      <c r="P379" s="3">
        <v>14</v>
      </c>
      <c r="Q379" s="3">
        <v>14</v>
      </c>
      <c r="R379" s="3">
        <v>70</v>
      </c>
      <c r="S379" s="3">
        <v>70</v>
      </c>
    </row>
    <row r="380" spans="1:19" x14ac:dyDescent="0.2">
      <c r="A380" s="3" t="s">
        <v>12</v>
      </c>
      <c r="B380" s="3" t="s">
        <v>13</v>
      </c>
      <c r="C380" s="3" t="s">
        <v>1353</v>
      </c>
      <c r="D380" s="3" t="s">
        <v>1553</v>
      </c>
      <c r="E380" s="3" t="s">
        <v>1554</v>
      </c>
      <c r="F380" s="3" t="s">
        <v>1555</v>
      </c>
      <c r="G380" s="3" t="s">
        <v>1556</v>
      </c>
      <c r="H380" s="3" t="s">
        <v>1374</v>
      </c>
      <c r="I380" s="3" t="s">
        <v>1375</v>
      </c>
      <c r="J380" s="3">
        <v>12.266999999999999</v>
      </c>
      <c r="K380" s="3">
        <v>9.9719999999999995</v>
      </c>
      <c r="L380" s="3">
        <v>27</v>
      </c>
      <c r="M380" s="3">
        <v>27</v>
      </c>
      <c r="N380" s="3">
        <v>20</v>
      </c>
      <c r="O380" s="3">
        <v>20</v>
      </c>
      <c r="P380" s="3">
        <v>14</v>
      </c>
      <c r="Q380" s="3">
        <v>14</v>
      </c>
      <c r="R380" s="3">
        <v>53</v>
      </c>
      <c r="S380" s="3">
        <v>53</v>
      </c>
    </row>
    <row r="381" spans="1:19" x14ac:dyDescent="0.2">
      <c r="A381" s="3" t="s">
        <v>12</v>
      </c>
      <c r="B381" s="3" t="s">
        <v>13</v>
      </c>
      <c r="C381" s="3" t="s">
        <v>1353</v>
      </c>
      <c r="D381" s="3" t="s">
        <v>1557</v>
      </c>
      <c r="E381" s="3" t="s">
        <v>1558</v>
      </c>
      <c r="F381" s="3" t="s">
        <v>1559</v>
      </c>
      <c r="G381" s="3" t="s">
        <v>1560</v>
      </c>
      <c r="H381" s="3" t="s">
        <v>1364</v>
      </c>
      <c r="I381" s="3" t="s">
        <v>1365</v>
      </c>
      <c r="J381" s="3">
        <v>12.224</v>
      </c>
      <c r="K381" s="3">
        <v>9.8710000000000004</v>
      </c>
      <c r="L381" s="3">
        <v>27</v>
      </c>
      <c r="M381" s="3">
        <v>27</v>
      </c>
      <c r="N381" s="3">
        <v>20</v>
      </c>
      <c r="O381" s="3">
        <v>20</v>
      </c>
      <c r="P381" s="3">
        <v>13</v>
      </c>
      <c r="Q381" s="3">
        <v>13</v>
      </c>
      <c r="R381" s="3">
        <v>36</v>
      </c>
      <c r="S381" s="3">
        <v>36</v>
      </c>
    </row>
    <row r="382" spans="1:19" x14ac:dyDescent="0.2">
      <c r="A382" s="3" t="s">
        <v>12</v>
      </c>
      <c r="B382" s="3" t="s">
        <v>13</v>
      </c>
      <c r="C382" s="3" t="s">
        <v>1353</v>
      </c>
      <c r="D382" s="3" t="s">
        <v>1561</v>
      </c>
      <c r="E382" s="3" t="s">
        <v>1562</v>
      </c>
      <c r="F382" s="3" t="s">
        <v>1563</v>
      </c>
      <c r="G382" s="3" t="s">
        <v>1564</v>
      </c>
      <c r="H382" s="3" t="s">
        <v>1469</v>
      </c>
      <c r="I382" s="3" t="s">
        <v>15</v>
      </c>
      <c r="J382" s="3">
        <v>12.147</v>
      </c>
      <c r="K382" s="3">
        <v>10.129</v>
      </c>
      <c r="L382" s="3">
        <v>27</v>
      </c>
      <c r="M382" s="3">
        <v>27</v>
      </c>
      <c r="N382" s="3">
        <v>20</v>
      </c>
      <c r="O382" s="3">
        <v>20</v>
      </c>
      <c r="P382" s="3">
        <v>13</v>
      </c>
      <c r="Q382" s="3">
        <v>13</v>
      </c>
      <c r="R382" s="3">
        <v>46</v>
      </c>
      <c r="S382" s="3">
        <v>46</v>
      </c>
    </row>
    <row r="383" spans="1:19" x14ac:dyDescent="0.2">
      <c r="A383" s="3" t="s">
        <v>12</v>
      </c>
      <c r="B383" s="3" t="s">
        <v>13</v>
      </c>
      <c r="C383" s="3" t="s">
        <v>1353</v>
      </c>
      <c r="D383" s="3" t="s">
        <v>1565</v>
      </c>
      <c r="E383" s="3" t="s">
        <v>1566</v>
      </c>
      <c r="F383" s="3" t="s">
        <v>1567</v>
      </c>
      <c r="G383" s="3" t="s">
        <v>1568</v>
      </c>
      <c r="H383" s="3" t="s">
        <v>212</v>
      </c>
      <c r="I383" s="3" t="s">
        <v>1569</v>
      </c>
      <c r="J383" s="3">
        <v>12.019</v>
      </c>
      <c r="K383" s="3">
        <v>9.8960000000000008</v>
      </c>
      <c r="L383" s="3">
        <v>27</v>
      </c>
      <c r="M383" s="3">
        <v>27</v>
      </c>
      <c r="N383" s="3">
        <v>20</v>
      </c>
      <c r="O383" s="3">
        <v>20</v>
      </c>
      <c r="P383" s="3">
        <v>13</v>
      </c>
      <c r="Q383" s="3">
        <v>13</v>
      </c>
      <c r="R383" s="3">
        <v>50</v>
      </c>
      <c r="S383" s="3">
        <v>50</v>
      </c>
    </row>
    <row r="384" spans="1:19" x14ac:dyDescent="0.2">
      <c r="A384" s="3" t="s">
        <v>12</v>
      </c>
      <c r="B384" s="3" t="s">
        <v>13</v>
      </c>
      <c r="C384" s="3" t="s">
        <v>1353</v>
      </c>
      <c r="D384" s="3" t="s">
        <v>1570</v>
      </c>
      <c r="E384" s="3" t="s">
        <v>1571</v>
      </c>
      <c r="F384" s="3" t="s">
        <v>1572</v>
      </c>
      <c r="G384" s="3" t="s">
        <v>1573</v>
      </c>
      <c r="H384" s="3" t="s">
        <v>1513</v>
      </c>
      <c r="I384" s="3" t="s">
        <v>1514</v>
      </c>
      <c r="J384" s="3">
        <v>12.079000000000001</v>
      </c>
      <c r="K384" s="3">
        <v>9.8780000000000001</v>
      </c>
      <c r="L384" s="3">
        <v>27</v>
      </c>
      <c r="M384" s="3">
        <v>27</v>
      </c>
      <c r="N384" s="3">
        <v>20</v>
      </c>
      <c r="O384" s="3">
        <v>20</v>
      </c>
      <c r="P384" s="3">
        <v>13</v>
      </c>
      <c r="Q384" s="3">
        <v>13</v>
      </c>
      <c r="R384" s="3">
        <v>45</v>
      </c>
      <c r="S384" s="3">
        <v>45</v>
      </c>
    </row>
    <row r="385" spans="1:19" x14ac:dyDescent="0.2">
      <c r="A385" s="3" t="s">
        <v>12</v>
      </c>
      <c r="B385" s="3" t="s">
        <v>13</v>
      </c>
      <c r="C385" s="3" t="s">
        <v>1353</v>
      </c>
      <c r="D385" s="3" t="s">
        <v>1574</v>
      </c>
      <c r="E385" s="3" t="s">
        <v>1575</v>
      </c>
      <c r="F385" s="3" t="s">
        <v>1576</v>
      </c>
      <c r="G385" s="3" t="s">
        <v>1577</v>
      </c>
      <c r="H385" s="3" t="s">
        <v>1578</v>
      </c>
      <c r="I385" s="3" t="s">
        <v>15</v>
      </c>
      <c r="J385" s="3">
        <v>12.1</v>
      </c>
      <c r="K385" s="3">
        <v>10.093999999999999</v>
      </c>
      <c r="L385" s="3">
        <v>27</v>
      </c>
      <c r="M385" s="3">
        <v>27</v>
      </c>
      <c r="N385" s="3">
        <v>20</v>
      </c>
      <c r="O385" s="3">
        <v>20</v>
      </c>
      <c r="P385" s="3">
        <v>14</v>
      </c>
      <c r="Q385" s="3">
        <v>14</v>
      </c>
      <c r="R385" s="3">
        <v>67</v>
      </c>
      <c r="S385" s="3">
        <v>67</v>
      </c>
    </row>
    <row r="386" spans="1:19" x14ac:dyDescent="0.2">
      <c r="A386" s="3" t="s">
        <v>12</v>
      </c>
      <c r="B386" s="3" t="s">
        <v>13</v>
      </c>
      <c r="C386" s="3" t="s">
        <v>1353</v>
      </c>
      <c r="D386" s="3" t="s">
        <v>1579</v>
      </c>
      <c r="E386" s="3" t="s">
        <v>1580</v>
      </c>
      <c r="F386" s="3" t="s">
        <v>1513</v>
      </c>
      <c r="G386" s="3" t="s">
        <v>1581</v>
      </c>
      <c r="H386" s="3" t="s">
        <v>1423</v>
      </c>
      <c r="I386" s="3" t="s">
        <v>1424</v>
      </c>
      <c r="J386" s="3" t="s">
        <v>4115</v>
      </c>
      <c r="K386" s="3" t="s">
        <v>4115</v>
      </c>
      <c r="L386" s="3">
        <v>27</v>
      </c>
      <c r="M386" s="3">
        <v>27</v>
      </c>
      <c r="N386" s="3">
        <v>20</v>
      </c>
      <c r="O386" s="3">
        <v>20</v>
      </c>
      <c r="P386" s="3">
        <v>13</v>
      </c>
      <c r="Q386" s="3">
        <v>13</v>
      </c>
      <c r="R386" s="3">
        <v>24</v>
      </c>
      <c r="S386" s="3">
        <v>24</v>
      </c>
    </row>
    <row r="387" spans="1:19" x14ac:dyDescent="0.2">
      <c r="A387" s="3" t="s">
        <v>12</v>
      </c>
      <c r="B387" s="3" t="s">
        <v>13</v>
      </c>
      <c r="C387" s="3" t="s">
        <v>1353</v>
      </c>
      <c r="D387" s="3" t="s">
        <v>1582</v>
      </c>
      <c r="E387" s="3" t="s">
        <v>1583</v>
      </c>
      <c r="F387" s="3" t="s">
        <v>1584</v>
      </c>
      <c r="G387" s="3" t="s">
        <v>1585</v>
      </c>
      <c r="H387" s="3" t="s">
        <v>1423</v>
      </c>
      <c r="I387" s="3" t="s">
        <v>1424</v>
      </c>
      <c r="J387" s="3">
        <v>12.178000000000001</v>
      </c>
      <c r="K387" s="3">
        <v>9.7949999999999999</v>
      </c>
      <c r="L387" s="3">
        <v>27</v>
      </c>
      <c r="M387" s="3">
        <v>27</v>
      </c>
      <c r="N387" s="3">
        <v>20</v>
      </c>
      <c r="O387" s="3">
        <v>20</v>
      </c>
      <c r="P387" s="3">
        <v>14</v>
      </c>
      <c r="Q387" s="3">
        <v>14</v>
      </c>
      <c r="R387" s="3">
        <v>53</v>
      </c>
      <c r="S387" s="3">
        <v>53</v>
      </c>
    </row>
    <row r="388" spans="1:19" x14ac:dyDescent="0.2">
      <c r="A388" s="3" t="s">
        <v>12</v>
      </c>
      <c r="B388" s="3" t="s">
        <v>13</v>
      </c>
      <c r="C388" s="3" t="s">
        <v>1353</v>
      </c>
      <c r="D388" s="3" t="s">
        <v>1586</v>
      </c>
      <c r="E388" s="3" t="s">
        <v>1587</v>
      </c>
      <c r="F388" s="3" t="s">
        <v>1588</v>
      </c>
      <c r="G388" s="3" t="s">
        <v>1589</v>
      </c>
      <c r="H388" s="3" t="s">
        <v>1590</v>
      </c>
      <c r="I388" s="3" t="s">
        <v>15</v>
      </c>
      <c r="J388" s="3">
        <v>12.302</v>
      </c>
      <c r="K388" s="3">
        <v>10.151</v>
      </c>
      <c r="L388" s="3">
        <v>27</v>
      </c>
      <c r="M388" s="3">
        <v>27</v>
      </c>
      <c r="N388" s="3">
        <v>20</v>
      </c>
      <c r="O388" s="3">
        <v>20</v>
      </c>
      <c r="P388" s="3">
        <v>14</v>
      </c>
      <c r="Q388" s="3">
        <v>14</v>
      </c>
      <c r="R388" s="3">
        <v>79</v>
      </c>
      <c r="S388" s="3">
        <v>79</v>
      </c>
    </row>
    <row r="389" spans="1:19" x14ac:dyDescent="0.2">
      <c r="A389" s="3" t="s">
        <v>12</v>
      </c>
      <c r="B389" s="3" t="s">
        <v>13</v>
      </c>
      <c r="C389" s="3" t="s">
        <v>1353</v>
      </c>
      <c r="D389" s="3" t="s">
        <v>1591</v>
      </c>
      <c r="E389" s="3" t="s">
        <v>1592</v>
      </c>
      <c r="F389" s="3" t="s">
        <v>1593</v>
      </c>
      <c r="G389" s="3" t="s">
        <v>1594</v>
      </c>
      <c r="H389" s="3" t="s">
        <v>1394</v>
      </c>
      <c r="I389" s="3" t="s">
        <v>4115</v>
      </c>
      <c r="J389" s="3">
        <v>12.334</v>
      </c>
      <c r="K389" s="3">
        <v>10.023</v>
      </c>
      <c r="L389" s="3">
        <v>27</v>
      </c>
      <c r="M389" s="3">
        <v>27</v>
      </c>
      <c r="N389" s="3">
        <v>20</v>
      </c>
      <c r="O389" s="3">
        <v>20</v>
      </c>
      <c r="P389" s="3">
        <v>13</v>
      </c>
      <c r="Q389" s="3">
        <v>13</v>
      </c>
      <c r="R389" s="3">
        <v>44</v>
      </c>
      <c r="S389" s="3">
        <v>44</v>
      </c>
    </row>
    <row r="390" spans="1:19" x14ac:dyDescent="0.2">
      <c r="A390" s="3" t="s">
        <v>12</v>
      </c>
      <c r="B390" s="3" t="s">
        <v>13</v>
      </c>
      <c r="C390" s="3" t="s">
        <v>1353</v>
      </c>
      <c r="D390" s="3" t="s">
        <v>1595</v>
      </c>
      <c r="E390" s="3" t="s">
        <v>1596</v>
      </c>
      <c r="F390" s="3" t="s">
        <v>1597</v>
      </c>
      <c r="G390" s="3" t="s">
        <v>1598</v>
      </c>
      <c r="H390" s="3" t="s">
        <v>1552</v>
      </c>
      <c r="I390" s="3" t="s">
        <v>15</v>
      </c>
      <c r="J390" s="3">
        <v>12.377000000000001</v>
      </c>
      <c r="K390" s="3">
        <v>10.053000000000001</v>
      </c>
      <c r="L390" s="3">
        <v>27</v>
      </c>
      <c r="M390" s="3">
        <v>27</v>
      </c>
      <c r="N390" s="3">
        <v>20</v>
      </c>
      <c r="O390" s="3">
        <v>20</v>
      </c>
      <c r="P390" s="3">
        <v>14</v>
      </c>
      <c r="Q390" s="3">
        <v>14</v>
      </c>
      <c r="R390" s="3">
        <v>67</v>
      </c>
      <c r="S390" s="3">
        <v>67</v>
      </c>
    </row>
    <row r="391" spans="1:19" x14ac:dyDescent="0.2">
      <c r="A391" s="3" t="s">
        <v>12</v>
      </c>
      <c r="B391" s="3" t="s">
        <v>13</v>
      </c>
      <c r="C391" s="3" t="s">
        <v>1353</v>
      </c>
      <c r="D391" s="3" t="s">
        <v>1599</v>
      </c>
      <c r="E391" s="3" t="s">
        <v>1600</v>
      </c>
      <c r="F391" s="3" t="s">
        <v>1601</v>
      </c>
      <c r="G391" s="3" t="s">
        <v>1602</v>
      </c>
      <c r="H391" s="3" t="s">
        <v>212</v>
      </c>
      <c r="I391" s="3" t="s">
        <v>1569</v>
      </c>
      <c r="J391" s="3">
        <v>11.971</v>
      </c>
      <c r="K391" s="3">
        <v>9.8849999999999998</v>
      </c>
      <c r="L391" s="3">
        <v>27</v>
      </c>
      <c r="M391" s="3">
        <v>27</v>
      </c>
      <c r="N391" s="3">
        <v>20</v>
      </c>
      <c r="O391" s="3">
        <v>20</v>
      </c>
      <c r="P391" s="3">
        <v>13</v>
      </c>
      <c r="Q391" s="3">
        <v>13</v>
      </c>
      <c r="R391" s="3">
        <v>38</v>
      </c>
      <c r="S391" s="3">
        <v>38</v>
      </c>
    </row>
    <row r="392" spans="1:19" x14ac:dyDescent="0.2">
      <c r="A392" s="3" t="s">
        <v>12</v>
      </c>
      <c r="B392" s="3" t="s">
        <v>13</v>
      </c>
      <c r="C392" s="3" t="s">
        <v>1353</v>
      </c>
      <c r="D392" s="3" t="s">
        <v>1603</v>
      </c>
      <c r="E392" s="3" t="s">
        <v>1604</v>
      </c>
      <c r="F392" s="3" t="s">
        <v>1605</v>
      </c>
      <c r="G392" s="3" t="s">
        <v>1606</v>
      </c>
      <c r="H392" s="3" t="s">
        <v>1448</v>
      </c>
      <c r="I392" s="3" t="s">
        <v>15</v>
      </c>
      <c r="J392" s="3">
        <v>12.05</v>
      </c>
      <c r="K392" s="3">
        <v>9.9830000000000005</v>
      </c>
      <c r="L392" s="3">
        <v>27</v>
      </c>
      <c r="M392" s="3">
        <v>27</v>
      </c>
      <c r="N392" s="3">
        <v>20</v>
      </c>
      <c r="O392" s="3">
        <v>20</v>
      </c>
      <c r="P392" s="3">
        <v>13</v>
      </c>
      <c r="Q392" s="3">
        <v>13</v>
      </c>
      <c r="R392" s="3">
        <v>50</v>
      </c>
      <c r="S392" s="3">
        <v>50</v>
      </c>
    </row>
    <row r="393" spans="1:19" x14ac:dyDescent="0.2">
      <c r="A393" s="3" t="s">
        <v>12</v>
      </c>
      <c r="B393" s="3" t="s">
        <v>13</v>
      </c>
      <c r="C393" s="3" t="s">
        <v>1353</v>
      </c>
      <c r="D393" s="3" t="s">
        <v>1607</v>
      </c>
      <c r="E393" s="3" t="s">
        <v>1608</v>
      </c>
      <c r="F393" s="3" t="s">
        <v>1609</v>
      </c>
      <c r="G393" s="3" t="s">
        <v>1610</v>
      </c>
      <c r="H393" s="3" t="s">
        <v>1448</v>
      </c>
      <c r="I393" s="3" t="s">
        <v>15</v>
      </c>
      <c r="J393" s="3">
        <v>12.010999999999999</v>
      </c>
      <c r="K393" s="3">
        <v>9.9740000000000002</v>
      </c>
      <c r="L393" s="3">
        <v>27</v>
      </c>
      <c r="M393" s="3">
        <v>27</v>
      </c>
      <c r="N393" s="3">
        <v>20</v>
      </c>
      <c r="O393" s="3">
        <v>20</v>
      </c>
      <c r="P393" s="3">
        <v>13</v>
      </c>
      <c r="Q393" s="3">
        <v>13</v>
      </c>
      <c r="R393" s="3">
        <v>26</v>
      </c>
      <c r="S393" s="3">
        <v>26</v>
      </c>
    </row>
    <row r="394" spans="1:19" x14ac:dyDescent="0.2">
      <c r="A394" s="3" t="s">
        <v>12</v>
      </c>
      <c r="B394" s="3" t="s">
        <v>13</v>
      </c>
      <c r="C394" s="3" t="s">
        <v>1353</v>
      </c>
      <c r="D394" s="3" t="s">
        <v>1611</v>
      </c>
      <c r="E394" s="3" t="s">
        <v>1612</v>
      </c>
      <c r="F394" s="3" t="s">
        <v>1613</v>
      </c>
      <c r="G394" s="3" t="s">
        <v>1614</v>
      </c>
      <c r="H394" s="3" t="s">
        <v>1615</v>
      </c>
      <c r="I394" s="3" t="s">
        <v>1616</v>
      </c>
      <c r="J394" s="3">
        <v>12.241</v>
      </c>
      <c r="K394" s="3">
        <v>9.9160000000000004</v>
      </c>
      <c r="L394" s="3">
        <v>27</v>
      </c>
      <c r="M394" s="3">
        <v>27</v>
      </c>
      <c r="N394" s="3">
        <v>20</v>
      </c>
      <c r="O394" s="3">
        <v>20</v>
      </c>
      <c r="P394" s="3">
        <v>14</v>
      </c>
      <c r="Q394" s="3">
        <v>14</v>
      </c>
      <c r="R394" s="3">
        <v>369</v>
      </c>
      <c r="S394" s="3">
        <v>369</v>
      </c>
    </row>
    <row r="395" spans="1:19" x14ac:dyDescent="0.2">
      <c r="A395" s="3" t="s">
        <v>12</v>
      </c>
      <c r="B395" s="3" t="s">
        <v>13</v>
      </c>
      <c r="C395" s="3" t="s">
        <v>1353</v>
      </c>
      <c r="D395" s="3" t="s">
        <v>1617</v>
      </c>
      <c r="E395" s="3" t="s">
        <v>1618</v>
      </c>
      <c r="F395" s="3" t="s">
        <v>1619</v>
      </c>
      <c r="G395" s="3" t="s">
        <v>1620</v>
      </c>
      <c r="H395" s="3" t="s">
        <v>1399</v>
      </c>
      <c r="I395" s="3" t="s">
        <v>15</v>
      </c>
      <c r="J395" s="3">
        <v>12.138</v>
      </c>
      <c r="K395" s="3">
        <v>9.9209999999999994</v>
      </c>
      <c r="L395" s="3">
        <v>27</v>
      </c>
      <c r="M395" s="3">
        <v>27</v>
      </c>
      <c r="N395" s="3">
        <v>20</v>
      </c>
      <c r="O395" s="3">
        <v>20</v>
      </c>
      <c r="P395" s="3">
        <v>13</v>
      </c>
      <c r="Q395" s="3">
        <v>13</v>
      </c>
      <c r="R395" s="3">
        <v>46</v>
      </c>
      <c r="S395" s="3">
        <v>46</v>
      </c>
    </row>
    <row r="396" spans="1:19" x14ac:dyDescent="0.2">
      <c r="A396" s="3" t="s">
        <v>12</v>
      </c>
      <c r="B396" s="3" t="s">
        <v>13</v>
      </c>
      <c r="C396" s="3" t="s">
        <v>1353</v>
      </c>
      <c r="D396" s="3" t="s">
        <v>1621</v>
      </c>
      <c r="E396" s="3" t="s">
        <v>1622</v>
      </c>
      <c r="F396" s="3" t="s">
        <v>1623</v>
      </c>
      <c r="G396" s="3" t="s">
        <v>1624</v>
      </c>
      <c r="H396" s="3" t="s">
        <v>1552</v>
      </c>
      <c r="I396" s="3" t="s">
        <v>15</v>
      </c>
      <c r="J396" s="3">
        <v>12.303000000000001</v>
      </c>
      <c r="K396" s="3">
        <v>10.057</v>
      </c>
      <c r="L396" s="3">
        <v>27</v>
      </c>
      <c r="M396" s="3">
        <v>27</v>
      </c>
      <c r="N396" s="3">
        <v>20</v>
      </c>
      <c r="O396" s="3">
        <v>20</v>
      </c>
      <c r="P396" s="3">
        <v>14</v>
      </c>
      <c r="Q396" s="3">
        <v>14</v>
      </c>
      <c r="R396" s="3">
        <v>65</v>
      </c>
      <c r="S396" s="3">
        <v>65</v>
      </c>
    </row>
    <row r="397" spans="1:19" x14ac:dyDescent="0.2">
      <c r="A397" s="3" t="s">
        <v>12</v>
      </c>
      <c r="B397" s="3" t="s">
        <v>13</v>
      </c>
      <c r="C397" s="3" t="s">
        <v>1353</v>
      </c>
      <c r="D397" s="3" t="s">
        <v>1625</v>
      </c>
      <c r="E397" s="3" t="s">
        <v>1626</v>
      </c>
      <c r="F397" s="3" t="s">
        <v>1627</v>
      </c>
      <c r="G397" s="3" t="s">
        <v>1628</v>
      </c>
      <c r="H397" s="3" t="s">
        <v>1552</v>
      </c>
      <c r="I397" s="3" t="s">
        <v>15</v>
      </c>
      <c r="J397" s="3">
        <v>12.298999999999999</v>
      </c>
      <c r="K397" s="3">
        <v>10.06</v>
      </c>
      <c r="L397" s="3">
        <v>27</v>
      </c>
      <c r="M397" s="3">
        <v>27</v>
      </c>
      <c r="N397" s="3">
        <v>20</v>
      </c>
      <c r="O397" s="3">
        <v>20</v>
      </c>
      <c r="P397" s="3">
        <v>13</v>
      </c>
      <c r="Q397" s="3">
        <v>13</v>
      </c>
      <c r="R397" s="3">
        <v>26</v>
      </c>
      <c r="S397" s="3">
        <v>26</v>
      </c>
    </row>
    <row r="398" spans="1:19" x14ac:dyDescent="0.2">
      <c r="A398" s="3" t="s">
        <v>12</v>
      </c>
      <c r="B398" s="3" t="s">
        <v>13</v>
      </c>
      <c r="C398" s="3" t="s">
        <v>1353</v>
      </c>
      <c r="D398" s="3" t="s">
        <v>1629</v>
      </c>
      <c r="E398" s="3" t="s">
        <v>1630</v>
      </c>
      <c r="F398" s="3" t="s">
        <v>1631</v>
      </c>
      <c r="G398" s="3" t="s">
        <v>1632</v>
      </c>
      <c r="H398" s="3" t="s">
        <v>1552</v>
      </c>
      <c r="I398" s="3" t="s">
        <v>15</v>
      </c>
      <c r="J398" s="3">
        <v>12.298</v>
      </c>
      <c r="K398" s="3">
        <v>10.058</v>
      </c>
      <c r="L398" s="3">
        <v>27</v>
      </c>
      <c r="M398" s="3">
        <v>27</v>
      </c>
      <c r="N398" s="3">
        <v>20</v>
      </c>
      <c r="O398" s="3">
        <v>20</v>
      </c>
      <c r="P398" s="3">
        <v>14</v>
      </c>
      <c r="Q398" s="3">
        <v>14</v>
      </c>
      <c r="R398" s="3">
        <v>145</v>
      </c>
      <c r="S398" s="3">
        <v>145</v>
      </c>
    </row>
    <row r="399" spans="1:19" x14ac:dyDescent="0.2">
      <c r="A399" s="3" t="s">
        <v>12</v>
      </c>
      <c r="B399" s="3" t="s">
        <v>13</v>
      </c>
      <c r="C399" s="3" t="s">
        <v>1353</v>
      </c>
      <c r="D399" s="3" t="s">
        <v>1633</v>
      </c>
      <c r="E399" s="3" t="s">
        <v>1634</v>
      </c>
      <c r="F399" s="3" t="s">
        <v>1635</v>
      </c>
      <c r="G399" s="3" t="s">
        <v>1636</v>
      </c>
      <c r="H399" s="3" t="s">
        <v>1423</v>
      </c>
      <c r="I399" s="3" t="s">
        <v>1424</v>
      </c>
      <c r="J399" s="3">
        <v>12.074</v>
      </c>
      <c r="K399" s="3">
        <v>9.8109999999999999</v>
      </c>
      <c r="L399" s="3">
        <v>27</v>
      </c>
      <c r="M399" s="3">
        <v>27</v>
      </c>
      <c r="N399" s="3">
        <v>20</v>
      </c>
      <c r="O399" s="3">
        <v>20</v>
      </c>
      <c r="P399" s="3">
        <v>13</v>
      </c>
      <c r="Q399" s="3">
        <v>13</v>
      </c>
      <c r="R399" s="3">
        <v>0</v>
      </c>
      <c r="S399" s="3">
        <v>0</v>
      </c>
    </row>
    <row r="400" spans="1:19" x14ac:dyDescent="0.2">
      <c r="A400" s="3" t="s">
        <v>12</v>
      </c>
      <c r="B400" s="3" t="s">
        <v>13</v>
      </c>
      <c r="C400" s="3" t="s">
        <v>1353</v>
      </c>
      <c r="D400" s="3" t="s">
        <v>1637</v>
      </c>
      <c r="E400" s="3" t="s">
        <v>1638</v>
      </c>
      <c r="F400" s="3" t="s">
        <v>1639</v>
      </c>
      <c r="G400" s="3" t="s">
        <v>1640</v>
      </c>
      <c r="H400" s="3" t="s">
        <v>1641</v>
      </c>
      <c r="I400" s="3" t="s">
        <v>1569</v>
      </c>
      <c r="J400" s="3">
        <v>12.337</v>
      </c>
      <c r="K400" s="3">
        <v>10.113</v>
      </c>
      <c r="L400" s="3">
        <v>27</v>
      </c>
      <c r="M400" s="3">
        <v>27</v>
      </c>
      <c r="N400" s="3">
        <v>20</v>
      </c>
      <c r="O400" s="3">
        <v>20</v>
      </c>
      <c r="P400" s="3">
        <v>14</v>
      </c>
      <c r="Q400" s="3">
        <v>14</v>
      </c>
      <c r="R400" s="3">
        <v>77</v>
      </c>
      <c r="S400" s="3">
        <v>77</v>
      </c>
    </row>
    <row r="401" spans="1:19" x14ac:dyDescent="0.2">
      <c r="A401" s="3" t="s">
        <v>12</v>
      </c>
      <c r="B401" s="3" t="s">
        <v>13</v>
      </c>
      <c r="C401" s="3" t="s">
        <v>1353</v>
      </c>
      <c r="D401" s="3" t="s">
        <v>1642</v>
      </c>
      <c r="E401" s="3" t="s">
        <v>1643</v>
      </c>
      <c r="F401" s="3" t="s">
        <v>1644</v>
      </c>
      <c r="G401" s="3" t="s">
        <v>1645</v>
      </c>
      <c r="H401" s="3" t="s">
        <v>1374</v>
      </c>
      <c r="I401" s="3" t="s">
        <v>1375</v>
      </c>
      <c r="J401" s="3">
        <v>12.278</v>
      </c>
      <c r="K401" s="3">
        <v>9.9969999999999999</v>
      </c>
      <c r="L401" s="3">
        <v>27</v>
      </c>
      <c r="M401" s="3">
        <v>27</v>
      </c>
      <c r="N401" s="3">
        <v>20</v>
      </c>
      <c r="O401" s="3">
        <v>20</v>
      </c>
      <c r="P401" s="3">
        <v>14</v>
      </c>
      <c r="Q401" s="3">
        <v>14</v>
      </c>
      <c r="R401" s="3">
        <v>99</v>
      </c>
      <c r="S401" s="3">
        <v>99</v>
      </c>
    </row>
    <row r="402" spans="1:19" x14ac:dyDescent="0.2">
      <c r="A402" s="3" t="s">
        <v>12</v>
      </c>
      <c r="B402" s="3" t="s">
        <v>13</v>
      </c>
      <c r="C402" s="3" t="s">
        <v>1353</v>
      </c>
      <c r="D402" s="3" t="s">
        <v>1646</v>
      </c>
      <c r="E402" s="3" t="s">
        <v>1647</v>
      </c>
      <c r="F402" s="3" t="s">
        <v>1648</v>
      </c>
      <c r="G402" s="3" t="s">
        <v>1649</v>
      </c>
      <c r="H402" s="3" t="s">
        <v>1380</v>
      </c>
      <c r="I402" s="3" t="s">
        <v>15</v>
      </c>
      <c r="J402" s="3">
        <v>12.238</v>
      </c>
      <c r="K402" s="3">
        <v>10.013999999999999</v>
      </c>
      <c r="L402" s="3">
        <v>27</v>
      </c>
      <c r="M402" s="3">
        <v>27</v>
      </c>
      <c r="N402" s="3">
        <v>20</v>
      </c>
      <c r="O402" s="3">
        <v>20</v>
      </c>
      <c r="P402" s="3">
        <v>14</v>
      </c>
      <c r="Q402" s="3">
        <v>14</v>
      </c>
      <c r="R402" s="3">
        <v>55</v>
      </c>
      <c r="S402" s="3">
        <v>55</v>
      </c>
    </row>
    <row r="403" spans="1:19" x14ac:dyDescent="0.2">
      <c r="A403" s="3" t="s">
        <v>12</v>
      </c>
      <c r="B403" s="3" t="s">
        <v>13</v>
      </c>
      <c r="C403" s="3" t="s">
        <v>1353</v>
      </c>
      <c r="D403" s="3" t="s">
        <v>1650</v>
      </c>
      <c r="E403" s="3" t="s">
        <v>1651</v>
      </c>
      <c r="F403" s="3" t="s">
        <v>1652</v>
      </c>
      <c r="G403" s="3" t="s">
        <v>1653</v>
      </c>
      <c r="H403" s="3" t="s">
        <v>1615</v>
      </c>
      <c r="I403" s="3" t="s">
        <v>1616</v>
      </c>
      <c r="J403" s="3">
        <v>12.234999999999999</v>
      </c>
      <c r="K403" s="3">
        <v>9.9130000000000003</v>
      </c>
      <c r="L403" s="3">
        <v>27</v>
      </c>
      <c r="M403" s="3">
        <v>27</v>
      </c>
      <c r="N403" s="3">
        <v>20</v>
      </c>
      <c r="O403" s="3">
        <v>20</v>
      </c>
      <c r="P403" s="3">
        <v>14</v>
      </c>
      <c r="Q403" s="3">
        <v>14</v>
      </c>
      <c r="R403" s="3">
        <v>320</v>
      </c>
      <c r="S403" s="3">
        <v>320</v>
      </c>
    </row>
    <row r="404" spans="1:19" x14ac:dyDescent="0.2">
      <c r="A404" s="3" t="s">
        <v>12</v>
      </c>
      <c r="B404" s="3" t="s">
        <v>13</v>
      </c>
      <c r="C404" s="3" t="s">
        <v>1353</v>
      </c>
      <c r="D404" s="3" t="s">
        <v>1654</v>
      </c>
      <c r="E404" s="3" t="s">
        <v>1655</v>
      </c>
      <c r="F404" s="3" t="s">
        <v>1656</v>
      </c>
      <c r="G404" s="3" t="s">
        <v>1657</v>
      </c>
      <c r="H404" s="3" t="s">
        <v>1615</v>
      </c>
      <c r="I404" s="3" t="s">
        <v>1616</v>
      </c>
      <c r="J404" s="3">
        <v>12.242000000000001</v>
      </c>
      <c r="K404" s="3">
        <v>9.9130000000000003</v>
      </c>
      <c r="L404" s="3">
        <v>27</v>
      </c>
      <c r="M404" s="3">
        <v>27</v>
      </c>
      <c r="N404" s="3">
        <v>20</v>
      </c>
      <c r="O404" s="3">
        <v>20</v>
      </c>
      <c r="P404" s="3">
        <v>14</v>
      </c>
      <c r="Q404" s="3">
        <v>14</v>
      </c>
      <c r="R404" s="3">
        <v>289</v>
      </c>
      <c r="S404" s="3">
        <v>289</v>
      </c>
    </row>
    <row r="405" spans="1:19" x14ac:dyDescent="0.2">
      <c r="A405" s="3" t="s">
        <v>12</v>
      </c>
      <c r="B405" s="3" t="s">
        <v>13</v>
      </c>
      <c r="C405" s="3" t="s">
        <v>1353</v>
      </c>
      <c r="D405" t="s">
        <v>4093</v>
      </c>
      <c r="E405">
        <v>1815309121</v>
      </c>
      <c r="F405" s="3" t="s">
        <v>4115</v>
      </c>
      <c r="G405" s="3" t="s">
        <v>4115</v>
      </c>
      <c r="H405" s="3" t="s">
        <v>4115</v>
      </c>
      <c r="I405" s="3" t="s">
        <v>4115</v>
      </c>
      <c r="J405" s="3">
        <v>12.236000000000001</v>
      </c>
      <c r="K405" s="3">
        <v>9.9049999999999994</v>
      </c>
      <c r="L405" s="3">
        <v>27</v>
      </c>
      <c r="M405" s="3">
        <v>27</v>
      </c>
      <c r="N405" s="3">
        <v>20</v>
      </c>
      <c r="O405" s="3">
        <v>20</v>
      </c>
      <c r="P405" s="3">
        <v>13</v>
      </c>
      <c r="Q405" s="3">
        <v>13</v>
      </c>
      <c r="R405" s="3">
        <v>49</v>
      </c>
      <c r="S405" s="3">
        <v>49</v>
      </c>
    </row>
    <row r="406" spans="1:19" x14ac:dyDescent="0.2">
      <c r="A406" s="3" t="s">
        <v>12</v>
      </c>
      <c r="B406" s="3" t="s">
        <v>13</v>
      </c>
      <c r="C406" s="3" t="s">
        <v>1353</v>
      </c>
      <c r="D406" s="3" t="s">
        <v>1658</v>
      </c>
      <c r="E406" s="3" t="s">
        <v>1659</v>
      </c>
      <c r="F406" s="3" t="s">
        <v>1660</v>
      </c>
      <c r="G406" s="3" t="s">
        <v>1661</v>
      </c>
      <c r="H406" s="3" t="s">
        <v>212</v>
      </c>
      <c r="I406" s="3" t="s">
        <v>1569</v>
      </c>
      <c r="J406" s="3">
        <v>12.009</v>
      </c>
      <c r="K406" s="3">
        <v>9.9250000000000007</v>
      </c>
      <c r="L406" s="3">
        <v>27</v>
      </c>
      <c r="M406" s="3">
        <v>27</v>
      </c>
      <c r="N406" s="3">
        <v>20</v>
      </c>
      <c r="O406" s="3">
        <v>20</v>
      </c>
      <c r="P406" s="3">
        <v>14</v>
      </c>
      <c r="Q406" s="3">
        <v>14</v>
      </c>
      <c r="R406" s="3">
        <v>55</v>
      </c>
      <c r="S406" s="3">
        <v>55</v>
      </c>
    </row>
    <row r="407" spans="1:19" x14ac:dyDescent="0.2">
      <c r="A407" s="3" t="s">
        <v>12</v>
      </c>
      <c r="B407" s="3" t="s">
        <v>13</v>
      </c>
      <c r="C407" s="3" t="s">
        <v>1353</v>
      </c>
      <c r="D407" s="3" t="s">
        <v>1662</v>
      </c>
      <c r="E407" s="3" t="s">
        <v>1663</v>
      </c>
      <c r="F407" s="3" t="s">
        <v>1664</v>
      </c>
      <c r="G407" s="3" t="s">
        <v>1665</v>
      </c>
      <c r="H407" s="3" t="s">
        <v>1385</v>
      </c>
      <c r="I407" s="3" t="s">
        <v>15</v>
      </c>
      <c r="J407" s="3" t="s">
        <v>4115</v>
      </c>
      <c r="K407" s="3" t="s">
        <v>4115</v>
      </c>
      <c r="L407" s="3">
        <v>27</v>
      </c>
      <c r="M407" s="3">
        <v>27</v>
      </c>
      <c r="N407" s="3">
        <v>20</v>
      </c>
      <c r="O407" s="3">
        <v>20</v>
      </c>
      <c r="P407" s="3">
        <v>14</v>
      </c>
      <c r="Q407" s="3">
        <v>14</v>
      </c>
      <c r="R407" s="3">
        <v>60</v>
      </c>
      <c r="S407" s="3">
        <v>60</v>
      </c>
    </row>
    <row r="408" spans="1:19" x14ac:dyDescent="0.2">
      <c r="A408" s="3" t="s">
        <v>12</v>
      </c>
      <c r="B408" s="3" t="s">
        <v>13</v>
      </c>
      <c r="C408" s="3" t="s">
        <v>1353</v>
      </c>
      <c r="D408" s="3" t="s">
        <v>1666</v>
      </c>
      <c r="E408" s="3" t="s">
        <v>1667</v>
      </c>
      <c r="F408" s="3" t="s">
        <v>1668</v>
      </c>
      <c r="G408" s="3" t="s">
        <v>1669</v>
      </c>
      <c r="H408" s="3" t="s">
        <v>1399</v>
      </c>
      <c r="I408" s="3" t="s">
        <v>15</v>
      </c>
      <c r="J408" s="3">
        <v>12.183999999999999</v>
      </c>
      <c r="K408" s="3">
        <v>9.9339999999999993</v>
      </c>
      <c r="L408" s="3">
        <v>27</v>
      </c>
      <c r="M408" s="3">
        <v>27</v>
      </c>
      <c r="N408" s="3">
        <v>20</v>
      </c>
      <c r="O408" s="3">
        <v>20</v>
      </c>
      <c r="P408" s="3">
        <v>14</v>
      </c>
      <c r="Q408" s="3">
        <v>14</v>
      </c>
      <c r="R408" s="3">
        <v>60</v>
      </c>
      <c r="S408" s="3">
        <v>60</v>
      </c>
    </row>
    <row r="409" spans="1:19" x14ac:dyDescent="0.2">
      <c r="A409" s="3" t="s">
        <v>12</v>
      </c>
      <c r="B409" s="3" t="s">
        <v>13</v>
      </c>
      <c r="C409" s="3" t="s">
        <v>1353</v>
      </c>
      <c r="D409" s="3" t="s">
        <v>1670</v>
      </c>
      <c r="E409" s="3" t="s">
        <v>1671</v>
      </c>
      <c r="F409" s="3" t="s">
        <v>1672</v>
      </c>
      <c r="G409" s="3" t="s">
        <v>1673</v>
      </c>
      <c r="H409" s="3" t="s">
        <v>1399</v>
      </c>
      <c r="I409" s="3" t="s">
        <v>15</v>
      </c>
      <c r="J409" s="3">
        <v>12.188000000000001</v>
      </c>
      <c r="K409" s="3">
        <v>9.9459999999999997</v>
      </c>
      <c r="L409" s="3">
        <v>27</v>
      </c>
      <c r="M409" s="3">
        <v>27</v>
      </c>
      <c r="N409" s="3">
        <v>20</v>
      </c>
      <c r="O409" s="3">
        <v>20</v>
      </c>
      <c r="P409" s="3">
        <v>14</v>
      </c>
      <c r="Q409" s="3">
        <v>14</v>
      </c>
      <c r="R409" s="3">
        <v>91</v>
      </c>
      <c r="S409" s="3">
        <v>91</v>
      </c>
    </row>
    <row r="410" spans="1:19" x14ac:dyDescent="0.2">
      <c r="A410" s="3" t="s">
        <v>12</v>
      </c>
      <c r="B410" s="3" t="s">
        <v>13</v>
      </c>
      <c r="C410" s="3" t="s">
        <v>1353</v>
      </c>
      <c r="D410" s="3" t="s">
        <v>1674</v>
      </c>
      <c r="E410" s="3" t="s">
        <v>1675</v>
      </c>
      <c r="F410" s="3" t="s">
        <v>1676</v>
      </c>
      <c r="G410" s="3" t="s">
        <v>1677</v>
      </c>
      <c r="H410" s="3" t="s">
        <v>1399</v>
      </c>
      <c r="I410" s="3" t="s">
        <v>15</v>
      </c>
      <c r="J410" s="3">
        <v>12.166</v>
      </c>
      <c r="K410" s="3">
        <v>9.8940000000000001</v>
      </c>
      <c r="L410" s="3">
        <v>27</v>
      </c>
      <c r="M410" s="3">
        <v>27</v>
      </c>
      <c r="N410" s="3">
        <v>20</v>
      </c>
      <c r="O410" s="3">
        <v>20</v>
      </c>
      <c r="P410" s="3">
        <v>14</v>
      </c>
      <c r="Q410" s="3">
        <v>14</v>
      </c>
      <c r="R410" s="3">
        <v>69</v>
      </c>
      <c r="S410" s="3">
        <v>69</v>
      </c>
    </row>
    <row r="411" spans="1:19" x14ac:dyDescent="0.2">
      <c r="A411" s="3" t="s">
        <v>12</v>
      </c>
      <c r="B411" s="3" t="s">
        <v>13</v>
      </c>
      <c r="C411" s="3" t="s">
        <v>1353</v>
      </c>
      <c r="D411" s="3" t="s">
        <v>1678</v>
      </c>
      <c r="E411" s="3" t="s">
        <v>1679</v>
      </c>
      <c r="F411" s="3" t="s">
        <v>1680</v>
      </c>
      <c r="G411" s="3" t="s">
        <v>1681</v>
      </c>
      <c r="H411" s="3" t="s">
        <v>1380</v>
      </c>
      <c r="I411" s="3" t="s">
        <v>15</v>
      </c>
      <c r="J411" s="3">
        <v>12.239000000000001</v>
      </c>
      <c r="K411" s="3">
        <v>10.018000000000001</v>
      </c>
      <c r="L411" s="3">
        <v>27</v>
      </c>
      <c r="M411" s="3">
        <v>27</v>
      </c>
      <c r="N411" s="3">
        <v>20</v>
      </c>
      <c r="O411" s="3">
        <v>20</v>
      </c>
      <c r="P411" s="3">
        <v>14</v>
      </c>
      <c r="Q411" s="3">
        <v>14</v>
      </c>
      <c r="R411" s="3">
        <v>96</v>
      </c>
      <c r="S411" s="3">
        <v>96</v>
      </c>
    </row>
    <row r="412" spans="1:19" x14ac:dyDescent="0.2">
      <c r="A412" s="3" t="s">
        <v>12</v>
      </c>
      <c r="B412" s="3" t="s">
        <v>13</v>
      </c>
      <c r="C412" s="3" t="s">
        <v>1353</v>
      </c>
      <c r="D412" s="3" t="s">
        <v>1682</v>
      </c>
      <c r="E412" s="3" t="s">
        <v>1683</v>
      </c>
      <c r="F412" s="3" t="s">
        <v>1684</v>
      </c>
      <c r="G412" s="3" t="s">
        <v>1685</v>
      </c>
      <c r="H412" s="3" t="s">
        <v>1399</v>
      </c>
      <c r="I412" s="3" t="s">
        <v>15</v>
      </c>
      <c r="J412" s="3">
        <v>12.188000000000001</v>
      </c>
      <c r="K412" s="3">
        <v>9.9179999999999993</v>
      </c>
      <c r="L412" s="3">
        <v>27</v>
      </c>
      <c r="M412" s="3">
        <v>27</v>
      </c>
      <c r="N412" s="3">
        <v>20</v>
      </c>
      <c r="O412" s="3">
        <v>20</v>
      </c>
      <c r="P412" s="3">
        <v>13</v>
      </c>
      <c r="Q412" s="3">
        <v>13</v>
      </c>
      <c r="R412" s="3">
        <v>35</v>
      </c>
      <c r="S412" s="3">
        <v>35</v>
      </c>
    </row>
    <row r="413" spans="1:19" x14ac:dyDescent="0.2">
      <c r="A413" s="3" t="s">
        <v>12</v>
      </c>
      <c r="B413" s="3" t="s">
        <v>13</v>
      </c>
      <c r="C413" s="3" t="s">
        <v>1353</v>
      </c>
      <c r="D413" s="3" t="s">
        <v>1686</v>
      </c>
      <c r="E413" s="3" t="s">
        <v>1687</v>
      </c>
      <c r="F413" s="3" t="s">
        <v>1688</v>
      </c>
      <c r="G413" s="3" t="s">
        <v>1689</v>
      </c>
      <c r="H413" s="3" t="s">
        <v>1394</v>
      </c>
      <c r="I413" s="3" t="s">
        <v>4115</v>
      </c>
      <c r="J413" s="3">
        <v>12.32</v>
      </c>
      <c r="K413" s="3">
        <v>10.028</v>
      </c>
      <c r="L413" s="3">
        <v>27</v>
      </c>
      <c r="M413" s="3">
        <v>27</v>
      </c>
      <c r="N413" s="3">
        <v>20</v>
      </c>
      <c r="O413" s="3">
        <v>20</v>
      </c>
      <c r="P413" s="3">
        <v>14</v>
      </c>
      <c r="Q413" s="3">
        <v>14</v>
      </c>
      <c r="R413" s="3">
        <v>66</v>
      </c>
      <c r="S413" s="3">
        <v>66</v>
      </c>
    </row>
    <row r="414" spans="1:19" x14ac:dyDescent="0.2">
      <c r="A414" s="3" t="s">
        <v>12</v>
      </c>
      <c r="B414" s="3" t="s">
        <v>13</v>
      </c>
      <c r="C414" s="3" t="s">
        <v>1353</v>
      </c>
      <c r="D414" s="3" t="s">
        <v>1690</v>
      </c>
      <c r="E414" s="3" t="s">
        <v>1691</v>
      </c>
      <c r="F414" s="3" t="s">
        <v>37</v>
      </c>
      <c r="G414" s="3" t="s">
        <v>1692</v>
      </c>
      <c r="H414" s="3" t="s">
        <v>1590</v>
      </c>
      <c r="I414" s="3" t="s">
        <v>15</v>
      </c>
      <c r="J414" s="3">
        <v>12.31</v>
      </c>
      <c r="K414" s="3">
        <v>10.172000000000001</v>
      </c>
      <c r="L414" s="3">
        <v>27</v>
      </c>
      <c r="M414" s="3">
        <v>27</v>
      </c>
      <c r="N414" s="3">
        <v>20</v>
      </c>
      <c r="O414" s="3">
        <v>20</v>
      </c>
      <c r="P414" s="3">
        <v>13</v>
      </c>
      <c r="Q414" s="3">
        <v>13</v>
      </c>
      <c r="R414" s="3">
        <v>50</v>
      </c>
      <c r="S414" s="3">
        <v>50</v>
      </c>
    </row>
    <row r="415" spans="1:19" x14ac:dyDescent="0.2">
      <c r="A415" s="3" t="s">
        <v>12</v>
      </c>
      <c r="B415" s="3" t="s">
        <v>13</v>
      </c>
      <c r="C415" s="3" t="s">
        <v>1353</v>
      </c>
      <c r="D415" s="3" t="s">
        <v>1693</v>
      </c>
      <c r="E415" s="3" t="s">
        <v>1694</v>
      </c>
      <c r="F415" s="3" t="s">
        <v>1695</v>
      </c>
      <c r="G415" s="3" t="s">
        <v>1696</v>
      </c>
      <c r="H415" s="3" t="s">
        <v>1513</v>
      </c>
      <c r="I415" s="3" t="s">
        <v>1514</v>
      </c>
      <c r="J415" s="3">
        <v>12.032999999999999</v>
      </c>
      <c r="K415" s="3">
        <v>9.8230000000000004</v>
      </c>
      <c r="L415" s="3">
        <v>27</v>
      </c>
      <c r="M415" s="3">
        <v>27</v>
      </c>
      <c r="N415" s="3">
        <v>20</v>
      </c>
      <c r="O415" s="3">
        <v>20</v>
      </c>
      <c r="P415" s="3">
        <v>14</v>
      </c>
      <c r="Q415" s="3">
        <v>14</v>
      </c>
      <c r="R415" s="3">
        <v>56</v>
      </c>
      <c r="S415" s="3">
        <v>56</v>
      </c>
    </row>
    <row r="416" spans="1:19" x14ac:dyDescent="0.2">
      <c r="A416" s="3" t="s">
        <v>12</v>
      </c>
      <c r="B416" s="3" t="s">
        <v>13</v>
      </c>
      <c r="C416" s="3" t="s">
        <v>1353</v>
      </c>
      <c r="D416" s="3" t="s">
        <v>1697</v>
      </c>
      <c r="E416" s="3" t="s">
        <v>1698</v>
      </c>
      <c r="F416" s="3" t="s">
        <v>1699</v>
      </c>
      <c r="G416" s="3" t="s">
        <v>1700</v>
      </c>
      <c r="H416" s="3" t="s">
        <v>1578</v>
      </c>
      <c r="I416" s="3" t="s">
        <v>15</v>
      </c>
      <c r="J416" s="3">
        <v>12.087999999999999</v>
      </c>
      <c r="K416" s="3">
        <v>10.108000000000001</v>
      </c>
      <c r="L416" s="3">
        <v>27</v>
      </c>
      <c r="M416" s="3">
        <v>27</v>
      </c>
      <c r="N416" s="3">
        <v>20</v>
      </c>
      <c r="O416" s="3">
        <v>20</v>
      </c>
      <c r="P416" s="3">
        <v>13</v>
      </c>
      <c r="Q416" s="3">
        <v>13</v>
      </c>
      <c r="R416" s="3">
        <v>44</v>
      </c>
      <c r="S416" s="3">
        <v>44</v>
      </c>
    </row>
    <row r="417" spans="1:19" x14ac:dyDescent="0.2">
      <c r="A417" s="3" t="s">
        <v>12</v>
      </c>
      <c r="B417" s="3" t="s">
        <v>13</v>
      </c>
      <c r="C417" s="3" t="s">
        <v>1353</v>
      </c>
      <c r="D417" t="s">
        <v>4094</v>
      </c>
      <c r="E417" t="s">
        <v>4095</v>
      </c>
      <c r="F417" s="3" t="s">
        <v>1358</v>
      </c>
      <c r="G417" s="3" t="s">
        <v>1359</v>
      </c>
      <c r="H417" s="3" t="s">
        <v>4115</v>
      </c>
      <c r="I417" s="3" t="s">
        <v>4115</v>
      </c>
      <c r="J417" s="3" t="s">
        <v>4115</v>
      </c>
      <c r="K417" s="3" t="s">
        <v>4115</v>
      </c>
      <c r="L417" s="3">
        <v>27</v>
      </c>
      <c r="M417" s="3">
        <v>27</v>
      </c>
      <c r="N417" s="3">
        <v>20</v>
      </c>
      <c r="O417" s="3">
        <v>20</v>
      </c>
      <c r="P417" s="3">
        <v>14</v>
      </c>
      <c r="Q417" s="3">
        <v>14</v>
      </c>
      <c r="R417" s="3">
        <v>67</v>
      </c>
      <c r="S417" s="3">
        <v>67</v>
      </c>
    </row>
    <row r="418" spans="1:19" x14ac:dyDescent="0.2">
      <c r="A418" s="3" t="s">
        <v>12</v>
      </c>
      <c r="B418" s="3" t="s">
        <v>13</v>
      </c>
      <c r="C418" s="3" t="s">
        <v>1353</v>
      </c>
      <c r="D418" s="3" t="s">
        <v>1701</v>
      </c>
      <c r="E418" s="3" t="s">
        <v>1702</v>
      </c>
      <c r="F418" s="3" t="s">
        <v>1703</v>
      </c>
      <c r="G418" s="3" t="s">
        <v>1704</v>
      </c>
      <c r="H418" s="3" t="s">
        <v>1418</v>
      </c>
      <c r="I418" s="3" t="s">
        <v>4115</v>
      </c>
      <c r="J418" s="3" t="s">
        <v>4115</v>
      </c>
      <c r="K418" s="3" t="s">
        <v>4115</v>
      </c>
      <c r="L418" s="3">
        <v>27</v>
      </c>
      <c r="M418" s="3">
        <v>27</v>
      </c>
      <c r="N418" s="3">
        <v>20</v>
      </c>
      <c r="O418" s="3">
        <v>20</v>
      </c>
      <c r="P418" s="3">
        <v>14</v>
      </c>
      <c r="Q418" s="3">
        <v>14</v>
      </c>
      <c r="R418" s="3">
        <v>80</v>
      </c>
      <c r="S418" s="3">
        <v>80</v>
      </c>
    </row>
    <row r="419" spans="1:19" x14ac:dyDescent="0.2">
      <c r="A419" s="3" t="s">
        <v>12</v>
      </c>
      <c r="B419" s="3" t="s">
        <v>13</v>
      </c>
      <c r="C419" s="3" t="s">
        <v>1353</v>
      </c>
      <c r="D419" t="s">
        <v>4089</v>
      </c>
      <c r="E419" t="s">
        <v>4090</v>
      </c>
      <c r="F419" s="3" t="s">
        <v>1354</v>
      </c>
      <c r="G419" s="3" t="s">
        <v>1355</v>
      </c>
      <c r="H419" s="3" t="s">
        <v>4115</v>
      </c>
      <c r="I419" s="3" t="s">
        <v>4115</v>
      </c>
      <c r="J419" s="3" t="s">
        <v>4115</v>
      </c>
      <c r="K419" s="3" t="s">
        <v>4115</v>
      </c>
      <c r="L419" s="3">
        <v>27</v>
      </c>
      <c r="M419" s="3">
        <v>27</v>
      </c>
      <c r="N419" s="3">
        <v>20</v>
      </c>
      <c r="O419" s="3">
        <v>20</v>
      </c>
      <c r="P419" s="3">
        <v>13</v>
      </c>
      <c r="Q419" s="3">
        <v>13</v>
      </c>
      <c r="R419" s="3">
        <v>19</v>
      </c>
      <c r="S419" s="3">
        <v>19</v>
      </c>
    </row>
    <row r="420" spans="1:19" x14ac:dyDescent="0.2">
      <c r="A420" s="3" t="s">
        <v>12</v>
      </c>
      <c r="B420" s="3" t="s">
        <v>13</v>
      </c>
      <c r="C420" s="3" t="s">
        <v>1353</v>
      </c>
      <c r="D420" s="3" t="s">
        <v>1705</v>
      </c>
      <c r="E420" s="3" t="s">
        <v>1706</v>
      </c>
      <c r="F420" s="3" t="s">
        <v>1707</v>
      </c>
      <c r="G420" s="3" t="s">
        <v>1708</v>
      </c>
      <c r="H420" s="3" t="s">
        <v>1709</v>
      </c>
      <c r="I420" s="3" t="s">
        <v>15</v>
      </c>
      <c r="J420" s="3" t="s">
        <v>4115</v>
      </c>
      <c r="K420" s="3" t="s">
        <v>4115</v>
      </c>
      <c r="L420" s="3">
        <v>27</v>
      </c>
      <c r="M420" s="3">
        <v>27</v>
      </c>
      <c r="N420" s="3">
        <v>20</v>
      </c>
      <c r="O420" s="3">
        <v>20</v>
      </c>
      <c r="P420" s="3">
        <v>13</v>
      </c>
      <c r="Q420" s="3">
        <v>13</v>
      </c>
      <c r="R420" s="3">
        <v>27</v>
      </c>
      <c r="S420" s="3">
        <v>27</v>
      </c>
    </row>
    <row r="421" spans="1:19" x14ac:dyDescent="0.2">
      <c r="A421" s="3" t="s">
        <v>12</v>
      </c>
      <c r="B421" s="3" t="s">
        <v>13</v>
      </c>
      <c r="C421" s="3" t="s">
        <v>1353</v>
      </c>
      <c r="D421" s="3" t="s">
        <v>1710</v>
      </c>
      <c r="E421" s="3" t="s">
        <v>1711</v>
      </c>
      <c r="F421" s="3" t="s">
        <v>1712</v>
      </c>
      <c r="G421" s="3" t="s">
        <v>1713</v>
      </c>
      <c r="H421" s="3" t="s">
        <v>1394</v>
      </c>
      <c r="I421" s="3" t="s">
        <v>4115</v>
      </c>
      <c r="J421" s="3">
        <v>12.321</v>
      </c>
      <c r="K421" s="3">
        <v>9.9870000000000001</v>
      </c>
      <c r="L421" s="3">
        <v>27</v>
      </c>
      <c r="M421" s="3">
        <v>27</v>
      </c>
      <c r="N421" s="3">
        <v>20</v>
      </c>
      <c r="O421" s="3">
        <v>20</v>
      </c>
      <c r="P421" s="3">
        <v>14</v>
      </c>
      <c r="Q421" s="3">
        <v>14</v>
      </c>
      <c r="R421" s="3">
        <v>99</v>
      </c>
      <c r="S421" s="3">
        <v>99</v>
      </c>
    </row>
    <row r="422" spans="1:19" x14ac:dyDescent="0.2">
      <c r="A422" s="3" t="s">
        <v>12</v>
      </c>
      <c r="B422" s="3" t="s">
        <v>13</v>
      </c>
      <c r="C422" s="3" t="s">
        <v>1353</v>
      </c>
      <c r="D422" s="3" t="s">
        <v>1714</v>
      </c>
      <c r="E422" s="3" t="s">
        <v>1715</v>
      </c>
      <c r="F422" s="3" t="s">
        <v>1716</v>
      </c>
      <c r="G422" s="3" t="s">
        <v>1717</v>
      </c>
      <c r="H422" s="3" t="s">
        <v>1408</v>
      </c>
      <c r="I422" s="3" t="s">
        <v>1409</v>
      </c>
      <c r="J422" s="3">
        <v>12.076000000000001</v>
      </c>
      <c r="K422" s="3">
        <v>10.065</v>
      </c>
      <c r="L422" s="3">
        <v>27</v>
      </c>
      <c r="M422" s="3">
        <v>27</v>
      </c>
      <c r="N422" s="3">
        <v>20</v>
      </c>
      <c r="O422" s="3">
        <v>20</v>
      </c>
      <c r="P422" s="3">
        <v>13</v>
      </c>
      <c r="Q422" s="3">
        <v>13</v>
      </c>
      <c r="R422" s="3">
        <v>2</v>
      </c>
      <c r="S422" s="3">
        <v>2</v>
      </c>
    </row>
    <row r="423" spans="1:19" x14ac:dyDescent="0.2">
      <c r="A423" s="3" t="s">
        <v>12</v>
      </c>
      <c r="B423" s="3" t="s">
        <v>13</v>
      </c>
      <c r="C423" s="3" t="s">
        <v>1353</v>
      </c>
      <c r="D423" s="3" t="s">
        <v>1718</v>
      </c>
      <c r="E423" s="3" t="s">
        <v>1719</v>
      </c>
      <c r="F423" s="3" t="s">
        <v>1578</v>
      </c>
      <c r="G423" s="3" t="s">
        <v>1720</v>
      </c>
      <c r="H423" s="3" t="s">
        <v>1399</v>
      </c>
      <c r="I423" s="3" t="s">
        <v>15</v>
      </c>
      <c r="J423" s="3">
        <v>12.202999999999999</v>
      </c>
      <c r="K423" s="3">
        <v>9.907</v>
      </c>
      <c r="L423" s="3">
        <v>27</v>
      </c>
      <c r="M423" s="3">
        <v>27</v>
      </c>
      <c r="N423" s="3">
        <v>20</v>
      </c>
      <c r="O423" s="3">
        <v>20</v>
      </c>
      <c r="P423" s="3">
        <v>13</v>
      </c>
      <c r="Q423" s="3">
        <v>13</v>
      </c>
      <c r="R423" s="3">
        <v>28</v>
      </c>
      <c r="S423" s="3">
        <v>28</v>
      </c>
    </row>
    <row r="424" spans="1:19" x14ac:dyDescent="0.2">
      <c r="A424" s="3" t="s">
        <v>12</v>
      </c>
      <c r="B424" s="3" t="s">
        <v>13</v>
      </c>
      <c r="C424" s="3" t="s">
        <v>1353</v>
      </c>
      <c r="D424" s="3" t="s">
        <v>1721</v>
      </c>
      <c r="E424" s="3" t="s">
        <v>1722</v>
      </c>
      <c r="F424" s="3" t="s">
        <v>1688</v>
      </c>
      <c r="G424" s="3" t="s">
        <v>4115</v>
      </c>
      <c r="H424" s="3" t="s">
        <v>1590</v>
      </c>
      <c r="I424" s="3" t="s">
        <v>15</v>
      </c>
      <c r="J424" s="3">
        <v>12.305</v>
      </c>
      <c r="K424" s="3">
        <v>10.162000000000001</v>
      </c>
      <c r="L424" s="3">
        <v>27</v>
      </c>
      <c r="M424" s="3">
        <v>27</v>
      </c>
      <c r="N424" s="3">
        <v>20</v>
      </c>
      <c r="O424" s="3">
        <v>20</v>
      </c>
      <c r="P424" s="3">
        <v>14</v>
      </c>
      <c r="Q424" s="3">
        <v>14</v>
      </c>
      <c r="R424" s="3">
        <v>99</v>
      </c>
      <c r="S424" s="3">
        <v>99</v>
      </c>
    </row>
    <row r="425" spans="1:19" x14ac:dyDescent="0.2">
      <c r="A425" s="3" t="s">
        <v>12</v>
      </c>
      <c r="B425" s="3" t="s">
        <v>13</v>
      </c>
      <c r="C425" s="3" t="s">
        <v>1353</v>
      </c>
      <c r="D425" s="3" t="s">
        <v>1723</v>
      </c>
      <c r="E425" s="3" t="s">
        <v>1724</v>
      </c>
      <c r="F425" s="3" t="s">
        <v>1725</v>
      </c>
      <c r="G425" s="3" t="s">
        <v>1726</v>
      </c>
      <c r="H425" s="3" t="s">
        <v>1487</v>
      </c>
      <c r="I425" s="3" t="s">
        <v>1488</v>
      </c>
      <c r="J425" s="3">
        <v>11.983000000000001</v>
      </c>
      <c r="K425" s="3">
        <v>9.9779999999999998</v>
      </c>
      <c r="L425" s="3">
        <v>27</v>
      </c>
      <c r="M425" s="3">
        <v>27</v>
      </c>
      <c r="N425" s="3">
        <v>20</v>
      </c>
      <c r="O425" s="3">
        <v>20</v>
      </c>
      <c r="P425" s="3">
        <v>13</v>
      </c>
      <c r="Q425" s="3">
        <v>13</v>
      </c>
      <c r="R425" s="3">
        <v>37</v>
      </c>
      <c r="S425" s="3">
        <v>37</v>
      </c>
    </row>
    <row r="426" spans="1:19" x14ac:dyDescent="0.2">
      <c r="A426" s="3" t="s">
        <v>12</v>
      </c>
      <c r="B426" s="3" t="s">
        <v>13</v>
      </c>
      <c r="C426" s="3" t="s">
        <v>1353</v>
      </c>
      <c r="D426" s="3" t="s">
        <v>1727</v>
      </c>
      <c r="E426" s="3" t="s">
        <v>1728</v>
      </c>
      <c r="F426" s="3" t="s">
        <v>1729</v>
      </c>
      <c r="G426" s="3" t="s">
        <v>1730</v>
      </c>
      <c r="H426" s="3" t="s">
        <v>1418</v>
      </c>
      <c r="I426" s="3" t="s">
        <v>4115</v>
      </c>
      <c r="J426" s="3" t="s">
        <v>4115</v>
      </c>
      <c r="K426" s="3" t="s">
        <v>4115</v>
      </c>
      <c r="L426" s="3">
        <v>27</v>
      </c>
      <c r="M426" s="3">
        <v>27</v>
      </c>
      <c r="N426" s="3">
        <v>20</v>
      </c>
      <c r="O426" s="3">
        <v>20</v>
      </c>
      <c r="P426" s="3">
        <v>13</v>
      </c>
      <c r="Q426" s="3">
        <v>13</v>
      </c>
      <c r="R426" s="3">
        <v>50</v>
      </c>
      <c r="S426" s="3">
        <v>50</v>
      </c>
    </row>
    <row r="427" spans="1:19" x14ac:dyDescent="0.2">
      <c r="A427" s="3" t="s">
        <v>12</v>
      </c>
      <c r="B427" s="3" t="s">
        <v>13</v>
      </c>
      <c r="C427" s="3" t="s">
        <v>1353</v>
      </c>
      <c r="D427" s="3" t="s">
        <v>1731</v>
      </c>
      <c r="E427" s="3" t="s">
        <v>1732</v>
      </c>
      <c r="F427" s="3" t="s">
        <v>1733</v>
      </c>
      <c r="G427" s="3" t="s">
        <v>1734</v>
      </c>
      <c r="H427" s="3" t="s">
        <v>1385</v>
      </c>
      <c r="I427" s="3" t="s">
        <v>15</v>
      </c>
      <c r="J427" s="3">
        <v>12.250999999999999</v>
      </c>
      <c r="K427" s="3">
        <v>9.9670000000000005</v>
      </c>
      <c r="L427" s="3">
        <v>27</v>
      </c>
      <c r="M427" s="3">
        <v>27</v>
      </c>
      <c r="N427" s="3">
        <v>20</v>
      </c>
      <c r="O427" s="3">
        <v>20</v>
      </c>
      <c r="P427" s="3">
        <v>14</v>
      </c>
      <c r="Q427" s="3">
        <v>14</v>
      </c>
      <c r="R427" s="3">
        <v>89</v>
      </c>
      <c r="S427" s="3">
        <v>89</v>
      </c>
    </row>
    <row r="428" spans="1:19" x14ac:dyDescent="0.2">
      <c r="A428" s="3" t="s">
        <v>12</v>
      </c>
      <c r="B428" s="3" t="s">
        <v>13</v>
      </c>
      <c r="C428" s="3" t="s">
        <v>1353</v>
      </c>
      <c r="D428" s="3" t="s">
        <v>446</v>
      </c>
      <c r="E428" s="3" t="s">
        <v>1735</v>
      </c>
      <c r="F428" s="3" t="s">
        <v>1736</v>
      </c>
      <c r="G428" s="3" t="s">
        <v>1737</v>
      </c>
      <c r="H428" s="3" t="s">
        <v>1641</v>
      </c>
      <c r="I428" s="3" t="s">
        <v>1569</v>
      </c>
      <c r="J428" s="3">
        <v>12.321</v>
      </c>
      <c r="K428" s="3">
        <v>10.079000000000001</v>
      </c>
      <c r="L428" s="3">
        <v>27</v>
      </c>
      <c r="M428" s="3">
        <v>27</v>
      </c>
      <c r="N428" s="3">
        <v>20</v>
      </c>
      <c r="O428" s="3">
        <v>20</v>
      </c>
      <c r="P428" s="3">
        <v>13</v>
      </c>
      <c r="Q428" s="3">
        <v>13</v>
      </c>
      <c r="R428" s="3">
        <v>48</v>
      </c>
      <c r="S428" s="3">
        <v>48</v>
      </c>
    </row>
    <row r="429" spans="1:19" x14ac:dyDescent="0.2">
      <c r="A429" s="3" t="s">
        <v>12</v>
      </c>
      <c r="B429" s="3" t="s">
        <v>13</v>
      </c>
      <c r="C429" s="3" t="s">
        <v>1353</v>
      </c>
      <c r="D429" s="3" t="s">
        <v>1738</v>
      </c>
      <c r="E429" s="3" t="s">
        <v>1739</v>
      </c>
      <c r="F429" s="3" t="s">
        <v>1740</v>
      </c>
      <c r="G429" s="3" t="s">
        <v>1741</v>
      </c>
      <c r="H429" s="3" t="s">
        <v>1423</v>
      </c>
      <c r="I429" s="3" t="s">
        <v>1424</v>
      </c>
      <c r="J429" s="3">
        <v>12.109</v>
      </c>
      <c r="K429" s="3">
        <v>9.8529999999999998</v>
      </c>
      <c r="L429" s="3">
        <v>27</v>
      </c>
      <c r="M429" s="3">
        <v>27</v>
      </c>
      <c r="N429" s="3">
        <v>20</v>
      </c>
      <c r="O429" s="3">
        <v>20</v>
      </c>
      <c r="P429" s="3">
        <v>13</v>
      </c>
      <c r="Q429" s="3">
        <v>13</v>
      </c>
      <c r="R429" s="3"/>
      <c r="S429" s="3"/>
    </row>
    <row r="430" spans="1:19" x14ac:dyDescent="0.2">
      <c r="A430" s="3" t="s">
        <v>12</v>
      </c>
      <c r="B430" s="3" t="s">
        <v>13</v>
      </c>
      <c r="C430" s="3" t="s">
        <v>1353</v>
      </c>
      <c r="D430" s="3" t="s">
        <v>1742</v>
      </c>
      <c r="E430" s="3" t="s">
        <v>1743</v>
      </c>
      <c r="F430" s="3" t="s">
        <v>1744</v>
      </c>
      <c r="G430" s="3" t="s">
        <v>1745</v>
      </c>
      <c r="H430" s="3" t="s">
        <v>1709</v>
      </c>
      <c r="I430" s="3" t="s">
        <v>15</v>
      </c>
      <c r="J430" s="3" t="s">
        <v>4115</v>
      </c>
      <c r="K430" s="3" t="s">
        <v>4115</v>
      </c>
      <c r="L430" s="3">
        <v>27</v>
      </c>
      <c r="M430" s="3">
        <v>27</v>
      </c>
      <c r="N430" s="3">
        <v>20</v>
      </c>
      <c r="O430" s="3">
        <v>20</v>
      </c>
      <c r="P430" s="3">
        <v>13</v>
      </c>
      <c r="Q430" s="3">
        <v>13</v>
      </c>
      <c r="R430" s="3">
        <v>30</v>
      </c>
      <c r="S430" s="3">
        <v>30</v>
      </c>
    </row>
    <row r="431" spans="1:19" x14ac:dyDescent="0.2">
      <c r="A431" s="3" t="s">
        <v>12</v>
      </c>
      <c r="B431" s="3" t="s">
        <v>13</v>
      </c>
      <c r="C431" s="3" t="s">
        <v>1353</v>
      </c>
      <c r="D431" s="3" t="s">
        <v>1746</v>
      </c>
      <c r="E431" s="3" t="s">
        <v>1747</v>
      </c>
      <c r="F431" s="3" t="s">
        <v>1748</v>
      </c>
      <c r="G431" s="3" t="s">
        <v>1749</v>
      </c>
      <c r="H431" s="3" t="s">
        <v>1436</v>
      </c>
      <c r="I431" s="3" t="s">
        <v>15</v>
      </c>
      <c r="J431" s="3">
        <v>12.193</v>
      </c>
      <c r="K431" s="3">
        <v>10.029</v>
      </c>
      <c r="L431" s="3">
        <v>27</v>
      </c>
      <c r="M431" s="3">
        <v>27</v>
      </c>
      <c r="N431" s="3">
        <v>20</v>
      </c>
      <c r="O431" s="3">
        <v>20</v>
      </c>
      <c r="P431" s="3">
        <v>14</v>
      </c>
      <c r="Q431" s="3">
        <v>14</v>
      </c>
      <c r="R431" s="3">
        <v>67</v>
      </c>
      <c r="S431" s="3">
        <v>67</v>
      </c>
    </row>
    <row r="432" spans="1:19" x14ac:dyDescent="0.2">
      <c r="A432" s="3" t="s">
        <v>12</v>
      </c>
      <c r="B432" s="3" t="s">
        <v>13</v>
      </c>
      <c r="C432" s="3" t="s">
        <v>1353</v>
      </c>
      <c r="D432" s="3" t="s">
        <v>1750</v>
      </c>
      <c r="E432" s="3" t="s">
        <v>1751</v>
      </c>
      <c r="F432" s="3" t="s">
        <v>925</v>
      </c>
      <c r="G432" s="3" t="s">
        <v>1752</v>
      </c>
      <c r="H432" s="3" t="s">
        <v>1578</v>
      </c>
      <c r="I432" s="3" t="s">
        <v>15</v>
      </c>
      <c r="J432" s="3">
        <v>12.157</v>
      </c>
      <c r="K432" s="3">
        <v>10.041</v>
      </c>
      <c r="L432" s="3">
        <v>27</v>
      </c>
      <c r="M432" s="3">
        <v>27</v>
      </c>
      <c r="N432" s="3">
        <v>20</v>
      </c>
      <c r="O432" s="3">
        <v>20</v>
      </c>
      <c r="P432" s="3">
        <v>14</v>
      </c>
      <c r="Q432" s="3">
        <v>14</v>
      </c>
      <c r="R432" s="3">
        <v>55</v>
      </c>
      <c r="S432" s="3">
        <v>55</v>
      </c>
    </row>
    <row r="433" spans="1:19" x14ac:dyDescent="0.2">
      <c r="A433" s="3" t="s">
        <v>12</v>
      </c>
      <c r="B433" s="3" t="s">
        <v>13</v>
      </c>
      <c r="C433" s="3" t="s">
        <v>1353</v>
      </c>
      <c r="D433" s="3" t="s">
        <v>1753</v>
      </c>
      <c r="E433" s="3" t="s">
        <v>1754</v>
      </c>
      <c r="F433" s="3" t="s">
        <v>1755</v>
      </c>
      <c r="G433" s="3" t="s">
        <v>1756</v>
      </c>
      <c r="H433" s="3" t="s">
        <v>1513</v>
      </c>
      <c r="I433" s="3" t="s">
        <v>1514</v>
      </c>
      <c r="J433" s="3">
        <v>12.066000000000001</v>
      </c>
      <c r="K433" s="3">
        <v>9.8439999999999994</v>
      </c>
      <c r="L433" s="3">
        <v>27</v>
      </c>
      <c r="M433" s="3">
        <v>27</v>
      </c>
      <c r="N433" s="3">
        <v>20</v>
      </c>
      <c r="O433" s="3">
        <v>20</v>
      </c>
      <c r="P433" s="3">
        <v>14</v>
      </c>
      <c r="Q433" s="3">
        <v>14</v>
      </c>
      <c r="R433" s="3">
        <v>57</v>
      </c>
      <c r="S433" s="3">
        <v>57</v>
      </c>
    </row>
    <row r="434" spans="1:19" x14ac:dyDescent="0.2">
      <c r="A434" s="3" t="s">
        <v>12</v>
      </c>
      <c r="B434" s="3" t="s">
        <v>13</v>
      </c>
      <c r="C434" s="3" t="s">
        <v>1353</v>
      </c>
      <c r="D434" s="3" t="s">
        <v>1757</v>
      </c>
      <c r="E434" s="3" t="s">
        <v>1758</v>
      </c>
      <c r="F434" s="3" t="s">
        <v>1759</v>
      </c>
      <c r="G434" s="3" t="s">
        <v>1760</v>
      </c>
      <c r="H434" s="3" t="s">
        <v>1513</v>
      </c>
      <c r="I434" s="3" t="s">
        <v>1514</v>
      </c>
      <c r="J434" s="3">
        <v>12.07</v>
      </c>
      <c r="K434" s="3">
        <v>9.8559999999999999</v>
      </c>
      <c r="L434" s="3">
        <v>27</v>
      </c>
      <c r="M434" s="3">
        <v>27</v>
      </c>
      <c r="N434" s="3">
        <v>20</v>
      </c>
      <c r="O434" s="3">
        <v>20</v>
      </c>
      <c r="P434" s="3">
        <v>14</v>
      </c>
      <c r="Q434" s="3">
        <v>14</v>
      </c>
      <c r="R434" s="3">
        <v>70</v>
      </c>
      <c r="S434" s="3">
        <v>70</v>
      </c>
    </row>
    <row r="435" spans="1:19" x14ac:dyDescent="0.2">
      <c r="A435" s="3" t="s">
        <v>12</v>
      </c>
      <c r="B435" s="3" t="s">
        <v>13</v>
      </c>
      <c r="C435" s="3" t="s">
        <v>1353</v>
      </c>
      <c r="D435" s="3" t="s">
        <v>1761</v>
      </c>
      <c r="E435" s="3" t="s">
        <v>1762</v>
      </c>
      <c r="F435" s="3" t="s">
        <v>1763</v>
      </c>
      <c r="G435" s="3" t="s">
        <v>1764</v>
      </c>
      <c r="H435" s="3" t="s">
        <v>1469</v>
      </c>
      <c r="I435" s="3" t="s">
        <v>15</v>
      </c>
      <c r="J435" s="3">
        <v>12.144</v>
      </c>
      <c r="K435" s="3">
        <v>10.077</v>
      </c>
      <c r="L435" s="3">
        <v>27</v>
      </c>
      <c r="M435" s="3">
        <v>27</v>
      </c>
      <c r="N435" s="3">
        <v>20</v>
      </c>
      <c r="O435" s="3">
        <v>20</v>
      </c>
      <c r="P435" s="3">
        <v>13</v>
      </c>
      <c r="Q435" s="3">
        <v>13</v>
      </c>
      <c r="R435" s="3">
        <v>49</v>
      </c>
      <c r="S435" s="3">
        <v>49</v>
      </c>
    </row>
    <row r="436" spans="1:19" x14ac:dyDescent="0.2">
      <c r="A436" s="3" t="s">
        <v>12</v>
      </c>
      <c r="B436" s="3" t="s">
        <v>13</v>
      </c>
      <c r="C436" s="3" t="s">
        <v>1353</v>
      </c>
      <c r="D436" s="3" t="s">
        <v>1765</v>
      </c>
      <c r="E436" s="3" t="s">
        <v>1766</v>
      </c>
      <c r="F436" s="3" t="s">
        <v>1767</v>
      </c>
      <c r="G436" s="3" t="s">
        <v>1768</v>
      </c>
      <c r="H436" s="3" t="s">
        <v>1590</v>
      </c>
      <c r="I436" s="3" t="s">
        <v>15</v>
      </c>
      <c r="J436" s="3">
        <v>12.3</v>
      </c>
      <c r="K436" s="3">
        <v>10.144</v>
      </c>
      <c r="L436" s="3">
        <v>27</v>
      </c>
      <c r="M436" s="3">
        <v>27</v>
      </c>
      <c r="N436" s="3">
        <v>20</v>
      </c>
      <c r="O436" s="3">
        <v>20</v>
      </c>
      <c r="P436" s="3">
        <v>13</v>
      </c>
      <c r="Q436" s="3">
        <v>13</v>
      </c>
      <c r="R436" s="3">
        <v>43</v>
      </c>
      <c r="S436" s="3">
        <v>43</v>
      </c>
    </row>
    <row r="437" spans="1:19" x14ac:dyDescent="0.2">
      <c r="A437" s="3" t="s">
        <v>12</v>
      </c>
      <c r="B437" s="3" t="s">
        <v>13</v>
      </c>
      <c r="C437" s="3" t="s">
        <v>1353</v>
      </c>
      <c r="D437" s="3" t="s">
        <v>1769</v>
      </c>
      <c r="E437" s="3" t="s">
        <v>1770</v>
      </c>
      <c r="F437" s="3" t="s">
        <v>1771</v>
      </c>
      <c r="G437" s="3" t="s">
        <v>1772</v>
      </c>
      <c r="H437" s="3" t="s">
        <v>1709</v>
      </c>
      <c r="I437" s="3" t="s">
        <v>15</v>
      </c>
      <c r="J437" s="3" t="s">
        <v>4115</v>
      </c>
      <c r="K437" s="3" t="s">
        <v>4115</v>
      </c>
      <c r="L437" s="3">
        <v>27</v>
      </c>
      <c r="M437" s="3">
        <v>27</v>
      </c>
      <c r="N437" s="3">
        <v>20</v>
      </c>
      <c r="O437" s="3">
        <v>20</v>
      </c>
      <c r="P437" s="3">
        <v>13</v>
      </c>
      <c r="Q437" s="3">
        <v>13</v>
      </c>
      <c r="R437" s="3">
        <v>27</v>
      </c>
      <c r="S437" s="3">
        <v>27</v>
      </c>
    </row>
    <row r="438" spans="1:19" x14ac:dyDescent="0.2">
      <c r="A438" s="3" t="s">
        <v>12</v>
      </c>
      <c r="B438" s="3" t="s">
        <v>13</v>
      </c>
      <c r="C438" s="3" t="s">
        <v>1353</v>
      </c>
      <c r="D438" s="3" t="s">
        <v>1773</v>
      </c>
      <c r="E438" s="3" t="s">
        <v>1774</v>
      </c>
      <c r="F438" s="3" t="s">
        <v>1775</v>
      </c>
      <c r="G438" s="3" t="s">
        <v>1776</v>
      </c>
      <c r="H438" s="3" t="s">
        <v>1394</v>
      </c>
      <c r="I438" s="3" t="s">
        <v>4115</v>
      </c>
      <c r="J438" s="3">
        <v>12.302</v>
      </c>
      <c r="K438" s="3">
        <v>9.9749999999999996</v>
      </c>
      <c r="L438" s="3">
        <v>27</v>
      </c>
      <c r="M438" s="3">
        <v>27</v>
      </c>
      <c r="N438" s="3">
        <v>20</v>
      </c>
      <c r="O438" s="3">
        <v>20</v>
      </c>
      <c r="P438" s="3">
        <v>13</v>
      </c>
      <c r="Q438" s="3">
        <v>13</v>
      </c>
      <c r="R438" s="3">
        <v>34</v>
      </c>
      <c r="S438" s="3">
        <v>34</v>
      </c>
    </row>
    <row r="439" spans="1:19" x14ac:dyDescent="0.2">
      <c r="A439" s="3" t="s">
        <v>12</v>
      </c>
      <c r="B439" s="3" t="s">
        <v>13</v>
      </c>
      <c r="C439" s="3" t="s">
        <v>1353</v>
      </c>
      <c r="D439" s="3" t="s">
        <v>1777</v>
      </c>
      <c r="E439" s="3" t="s">
        <v>1778</v>
      </c>
      <c r="F439" s="3" t="s">
        <v>1779</v>
      </c>
      <c r="G439" s="3" t="s">
        <v>1780</v>
      </c>
      <c r="H439" s="3" t="s">
        <v>1469</v>
      </c>
      <c r="I439" s="3" t="s">
        <v>15</v>
      </c>
      <c r="J439" s="3">
        <v>12.209</v>
      </c>
      <c r="K439" s="3">
        <v>10.058</v>
      </c>
      <c r="L439" s="3">
        <v>27</v>
      </c>
      <c r="M439" s="3">
        <v>27</v>
      </c>
      <c r="N439" s="3">
        <v>20</v>
      </c>
      <c r="O439" s="3">
        <v>20</v>
      </c>
      <c r="P439" s="3">
        <v>13</v>
      </c>
      <c r="Q439" s="3">
        <v>13</v>
      </c>
      <c r="R439" s="3">
        <v>43</v>
      </c>
      <c r="S439" s="3">
        <v>43</v>
      </c>
    </row>
    <row r="440" spans="1:19" x14ac:dyDescent="0.2">
      <c r="A440" s="3" t="s">
        <v>12</v>
      </c>
      <c r="B440" s="3" t="s">
        <v>13</v>
      </c>
      <c r="C440" s="3" t="s">
        <v>1353</v>
      </c>
      <c r="D440" s="3" t="s">
        <v>1781</v>
      </c>
      <c r="E440" s="3" t="s">
        <v>1782</v>
      </c>
      <c r="F440" s="3" t="s">
        <v>1783</v>
      </c>
      <c r="G440" s="3" t="s">
        <v>1784</v>
      </c>
      <c r="H440" s="3" t="s">
        <v>212</v>
      </c>
      <c r="I440" s="3" t="s">
        <v>1569</v>
      </c>
      <c r="J440" s="3">
        <v>11.965</v>
      </c>
      <c r="K440" s="3">
        <v>9.91</v>
      </c>
      <c r="L440" s="3">
        <v>27</v>
      </c>
      <c r="M440" s="3">
        <v>27</v>
      </c>
      <c r="N440" s="3">
        <v>20</v>
      </c>
      <c r="O440" s="3">
        <v>20</v>
      </c>
      <c r="P440" s="3">
        <v>13</v>
      </c>
      <c r="Q440" s="3">
        <v>13</v>
      </c>
      <c r="R440" s="3">
        <v>50</v>
      </c>
      <c r="S440" s="3">
        <v>50</v>
      </c>
    </row>
    <row r="441" spans="1:19" x14ac:dyDescent="0.2">
      <c r="A441" s="3" t="s">
        <v>12</v>
      </c>
      <c r="B441" s="3" t="s">
        <v>13</v>
      </c>
      <c r="C441" s="3" t="s">
        <v>1353</v>
      </c>
      <c r="D441" s="3" t="s">
        <v>1785</v>
      </c>
      <c r="E441" s="3" t="s">
        <v>1786</v>
      </c>
      <c r="F441" s="3" t="s">
        <v>1787</v>
      </c>
      <c r="G441" s="3" t="s">
        <v>1788</v>
      </c>
      <c r="H441" s="3" t="s">
        <v>1418</v>
      </c>
      <c r="I441" s="3" t="s">
        <v>4115</v>
      </c>
      <c r="J441" s="3" t="s">
        <v>4115</v>
      </c>
      <c r="K441" s="3" t="s">
        <v>4115</v>
      </c>
      <c r="L441" s="3">
        <v>27</v>
      </c>
      <c r="M441" s="3">
        <v>27</v>
      </c>
      <c r="N441" s="3">
        <v>20</v>
      </c>
      <c r="O441" s="3">
        <v>20</v>
      </c>
      <c r="P441" s="3">
        <v>13</v>
      </c>
      <c r="Q441" s="3">
        <v>13</v>
      </c>
      <c r="R441" s="3">
        <v>46</v>
      </c>
      <c r="S441" s="3">
        <v>46</v>
      </c>
    </row>
    <row r="442" spans="1:19" x14ac:dyDescent="0.2">
      <c r="A442" s="3" t="s">
        <v>12</v>
      </c>
      <c r="B442" s="3" t="s">
        <v>13</v>
      </c>
      <c r="C442" s="3" t="s">
        <v>1353</v>
      </c>
      <c r="D442" s="3" t="s">
        <v>1789</v>
      </c>
      <c r="E442" s="3" t="s">
        <v>1790</v>
      </c>
      <c r="F442" s="3" t="s">
        <v>674</v>
      </c>
      <c r="G442" s="3" t="s">
        <v>1791</v>
      </c>
      <c r="H442" s="3" t="s">
        <v>1418</v>
      </c>
      <c r="I442" s="3" t="s">
        <v>4115</v>
      </c>
      <c r="J442" s="3" t="s">
        <v>4115</v>
      </c>
      <c r="K442" s="3" t="s">
        <v>4115</v>
      </c>
      <c r="L442" s="3">
        <v>27</v>
      </c>
      <c r="M442" s="3">
        <v>27</v>
      </c>
      <c r="N442" s="3">
        <v>20</v>
      </c>
      <c r="O442" s="3">
        <v>20</v>
      </c>
      <c r="P442" s="3">
        <v>13</v>
      </c>
      <c r="Q442" s="3">
        <v>13</v>
      </c>
      <c r="R442" s="3">
        <v>45</v>
      </c>
      <c r="S442" s="3">
        <v>45</v>
      </c>
    </row>
    <row r="443" spans="1:19" x14ac:dyDescent="0.2">
      <c r="A443" s="3" t="s">
        <v>12</v>
      </c>
      <c r="B443" s="3" t="s">
        <v>13</v>
      </c>
      <c r="C443" s="3" t="s">
        <v>1353</v>
      </c>
      <c r="D443" s="3" t="s">
        <v>1792</v>
      </c>
      <c r="E443" s="3" t="s">
        <v>1793</v>
      </c>
      <c r="F443" s="3" t="s">
        <v>1794</v>
      </c>
      <c r="G443" s="3" t="s">
        <v>1795</v>
      </c>
      <c r="H443" s="3" t="s">
        <v>1436</v>
      </c>
      <c r="I443" s="3" t="s">
        <v>15</v>
      </c>
      <c r="J443" s="3">
        <v>12.148</v>
      </c>
      <c r="K443" s="3">
        <v>9.9529999999999994</v>
      </c>
      <c r="L443" s="3">
        <v>27</v>
      </c>
      <c r="M443" s="3">
        <v>27</v>
      </c>
      <c r="N443" s="3">
        <v>20</v>
      </c>
      <c r="O443" s="3">
        <v>20</v>
      </c>
      <c r="P443" s="3">
        <v>13</v>
      </c>
      <c r="Q443" s="3">
        <v>13</v>
      </c>
      <c r="R443" s="3">
        <v>50</v>
      </c>
      <c r="S443" s="3">
        <v>50</v>
      </c>
    </row>
    <row r="444" spans="1:19" x14ac:dyDescent="0.2">
      <c r="A444" s="3" t="s">
        <v>12</v>
      </c>
      <c r="B444" s="3" t="s">
        <v>13</v>
      </c>
      <c r="C444" s="3" t="s">
        <v>1353</v>
      </c>
      <c r="D444" s="3" t="s">
        <v>1796</v>
      </c>
      <c r="E444" s="3" t="s">
        <v>1797</v>
      </c>
      <c r="F444" s="3" t="s">
        <v>1798</v>
      </c>
      <c r="G444" s="3" t="s">
        <v>1799</v>
      </c>
      <c r="H444" s="3" t="s">
        <v>1394</v>
      </c>
      <c r="I444" s="3" t="s">
        <v>4115</v>
      </c>
      <c r="J444" s="3">
        <v>12.31</v>
      </c>
      <c r="K444" s="3">
        <v>9.9969999999999999</v>
      </c>
      <c r="L444" s="3">
        <v>27</v>
      </c>
      <c r="M444" s="3">
        <v>27</v>
      </c>
      <c r="N444" s="3">
        <v>20</v>
      </c>
      <c r="O444" s="3">
        <v>20</v>
      </c>
      <c r="P444" s="3">
        <v>14</v>
      </c>
      <c r="Q444" s="3">
        <v>14</v>
      </c>
      <c r="R444" s="3">
        <v>164</v>
      </c>
      <c r="S444" s="3">
        <v>164</v>
      </c>
    </row>
    <row r="445" spans="1:19" x14ac:dyDescent="0.2">
      <c r="A445" s="3" t="s">
        <v>12</v>
      </c>
      <c r="B445" s="3" t="s">
        <v>13</v>
      </c>
      <c r="C445" s="3" t="s">
        <v>1353</v>
      </c>
      <c r="D445" s="3" t="s">
        <v>1800</v>
      </c>
      <c r="E445" s="3" t="s">
        <v>1801</v>
      </c>
      <c r="F445" s="3" t="s">
        <v>1802</v>
      </c>
      <c r="G445" s="3" t="s">
        <v>1803</v>
      </c>
      <c r="H445" s="3" t="s">
        <v>1374</v>
      </c>
      <c r="I445" s="3" t="s">
        <v>1375</v>
      </c>
      <c r="J445" s="3">
        <v>12.292</v>
      </c>
      <c r="K445" s="3">
        <v>10.013</v>
      </c>
      <c r="L445" s="3">
        <v>27</v>
      </c>
      <c r="M445" s="3">
        <v>27</v>
      </c>
      <c r="N445" s="3">
        <v>20</v>
      </c>
      <c r="O445" s="3">
        <v>20</v>
      </c>
      <c r="P445" s="3">
        <v>13</v>
      </c>
      <c r="Q445" s="3">
        <v>13</v>
      </c>
      <c r="R445" s="3">
        <v>50</v>
      </c>
      <c r="S445" s="3">
        <v>50</v>
      </c>
    </row>
    <row r="446" spans="1:19" x14ac:dyDescent="0.2">
      <c r="A446" s="3" t="s">
        <v>12</v>
      </c>
      <c r="B446" s="3" t="s">
        <v>13</v>
      </c>
      <c r="C446" s="3" t="s">
        <v>1353</v>
      </c>
      <c r="D446" s="3" t="s">
        <v>1804</v>
      </c>
      <c r="E446" s="3" t="s">
        <v>1805</v>
      </c>
      <c r="F446" s="3" t="s">
        <v>1806</v>
      </c>
      <c r="G446" s="3" t="s">
        <v>1807</v>
      </c>
      <c r="H446" s="3" t="s">
        <v>1590</v>
      </c>
      <c r="I446" s="3" t="s">
        <v>15</v>
      </c>
      <c r="J446" s="3">
        <v>12.289</v>
      </c>
      <c r="K446" s="3">
        <v>10.170999999999999</v>
      </c>
      <c r="L446" s="3">
        <v>27</v>
      </c>
      <c r="M446" s="3">
        <v>27</v>
      </c>
      <c r="N446" s="3">
        <v>20</v>
      </c>
      <c r="O446" s="3">
        <v>20</v>
      </c>
      <c r="P446" s="3">
        <v>14</v>
      </c>
      <c r="Q446" s="3">
        <v>14</v>
      </c>
      <c r="R446" s="3">
        <v>54</v>
      </c>
      <c r="S446" s="3">
        <v>54</v>
      </c>
    </row>
    <row r="447" spans="1:19" x14ac:dyDescent="0.2">
      <c r="A447" s="3" t="s">
        <v>12</v>
      </c>
      <c r="B447" s="3" t="s">
        <v>13</v>
      </c>
      <c r="C447" s="3" t="s">
        <v>1353</v>
      </c>
      <c r="D447" s="3" t="s">
        <v>1808</v>
      </c>
      <c r="E447" s="3" t="s">
        <v>1809</v>
      </c>
      <c r="F447" s="3" t="s">
        <v>1810</v>
      </c>
      <c r="G447" s="3" t="s">
        <v>1811</v>
      </c>
      <c r="H447" s="3" t="s">
        <v>1709</v>
      </c>
      <c r="I447" s="3" t="s">
        <v>15</v>
      </c>
      <c r="J447" s="3" t="s">
        <v>4115</v>
      </c>
      <c r="K447" s="3" t="s">
        <v>4115</v>
      </c>
      <c r="L447" s="3">
        <v>27</v>
      </c>
      <c r="M447" s="3">
        <v>27</v>
      </c>
      <c r="N447" s="3">
        <v>20</v>
      </c>
      <c r="O447" s="3">
        <v>20</v>
      </c>
      <c r="P447" s="3">
        <v>14</v>
      </c>
      <c r="Q447" s="3">
        <v>14</v>
      </c>
      <c r="R447" s="3">
        <v>67</v>
      </c>
      <c r="S447" s="3">
        <v>67</v>
      </c>
    </row>
    <row r="448" spans="1:19" x14ac:dyDescent="0.2">
      <c r="A448" s="3" t="s">
        <v>12</v>
      </c>
      <c r="B448" s="3" t="s">
        <v>13</v>
      </c>
      <c r="C448" s="3" t="s">
        <v>1353</v>
      </c>
      <c r="D448" s="3" t="s">
        <v>1812</v>
      </c>
      <c r="E448" s="3" t="s">
        <v>1813</v>
      </c>
      <c r="F448" s="3" t="s">
        <v>1814</v>
      </c>
      <c r="G448" s="3" t="s">
        <v>1815</v>
      </c>
      <c r="H448" s="3" t="s">
        <v>1641</v>
      </c>
      <c r="I448" s="3" t="s">
        <v>1569</v>
      </c>
      <c r="J448" s="3">
        <v>12.33</v>
      </c>
      <c r="K448" s="3">
        <v>10.1</v>
      </c>
      <c r="L448" s="3">
        <v>27</v>
      </c>
      <c r="M448" s="3">
        <v>27</v>
      </c>
      <c r="N448" s="3">
        <v>20</v>
      </c>
      <c r="O448" s="3">
        <v>20</v>
      </c>
      <c r="P448" s="3">
        <v>14</v>
      </c>
      <c r="Q448" s="3">
        <v>14</v>
      </c>
      <c r="R448" s="3">
        <v>116</v>
      </c>
      <c r="S448" s="3">
        <v>116</v>
      </c>
    </row>
    <row r="449" spans="1:19" x14ac:dyDescent="0.2">
      <c r="A449" s="3" t="s">
        <v>12</v>
      </c>
      <c r="B449" s="3" t="s">
        <v>13</v>
      </c>
      <c r="C449" s="3" t="s">
        <v>1353</v>
      </c>
      <c r="D449" t="s">
        <v>4086</v>
      </c>
      <c r="E449">
        <v>1181610074</v>
      </c>
      <c r="F449" s="3" t="s">
        <v>4115</v>
      </c>
      <c r="G449" s="3" t="s">
        <v>4115</v>
      </c>
      <c r="H449" s="3" t="s">
        <v>4115</v>
      </c>
      <c r="I449" s="3" t="s">
        <v>4115</v>
      </c>
      <c r="J449" s="3" t="s">
        <v>4115</v>
      </c>
      <c r="K449" s="3" t="s">
        <v>4115</v>
      </c>
      <c r="L449" s="3">
        <v>27</v>
      </c>
      <c r="M449" s="3">
        <v>27</v>
      </c>
      <c r="N449" s="3">
        <v>20</v>
      </c>
      <c r="O449" s="3">
        <v>20</v>
      </c>
      <c r="P449" s="3">
        <v>14</v>
      </c>
      <c r="Q449" s="3">
        <v>14</v>
      </c>
      <c r="R449" s="3">
        <v>67</v>
      </c>
      <c r="S449" s="3">
        <v>67</v>
      </c>
    </row>
    <row r="450" spans="1:19" x14ac:dyDescent="0.2">
      <c r="A450" s="3" t="s">
        <v>12</v>
      </c>
      <c r="B450" s="3" t="s">
        <v>13</v>
      </c>
      <c r="C450" s="3" t="s">
        <v>1353</v>
      </c>
      <c r="D450" s="3" t="s">
        <v>1816</v>
      </c>
      <c r="E450" s="3" t="s">
        <v>1817</v>
      </c>
      <c r="F450" s="3" t="s">
        <v>1818</v>
      </c>
      <c r="G450" s="3" t="s">
        <v>1819</v>
      </c>
      <c r="H450" s="3" t="s">
        <v>1385</v>
      </c>
      <c r="I450" s="3" t="s">
        <v>15</v>
      </c>
      <c r="J450" s="3" t="s">
        <v>4115</v>
      </c>
      <c r="K450" s="3" t="s">
        <v>4115</v>
      </c>
      <c r="L450" s="3">
        <v>27</v>
      </c>
      <c r="M450" s="3">
        <v>27</v>
      </c>
      <c r="N450" s="3">
        <v>20</v>
      </c>
      <c r="O450" s="3">
        <v>20</v>
      </c>
      <c r="P450" s="3">
        <v>13</v>
      </c>
      <c r="Q450" s="3">
        <v>13</v>
      </c>
      <c r="R450" s="3">
        <v>18</v>
      </c>
      <c r="S450" s="3">
        <v>18</v>
      </c>
    </row>
    <row r="451" spans="1:19" x14ac:dyDescent="0.2">
      <c r="A451" s="3" t="s">
        <v>12</v>
      </c>
      <c r="B451" s="3" t="s">
        <v>13</v>
      </c>
      <c r="C451" s="3" t="s">
        <v>1353</v>
      </c>
      <c r="D451" s="3" t="s">
        <v>1820</v>
      </c>
      <c r="E451" s="3" t="s">
        <v>1821</v>
      </c>
      <c r="F451" s="3" t="s">
        <v>1822</v>
      </c>
      <c r="G451" s="3" t="s">
        <v>1823</v>
      </c>
      <c r="H451" s="3" t="s">
        <v>1487</v>
      </c>
      <c r="I451" s="3" t="s">
        <v>1488</v>
      </c>
      <c r="J451" s="3">
        <v>12.067</v>
      </c>
      <c r="K451" s="3">
        <v>10.087999999999999</v>
      </c>
      <c r="L451" s="3">
        <v>27</v>
      </c>
      <c r="M451" s="3">
        <v>27</v>
      </c>
      <c r="N451" s="3">
        <v>20</v>
      </c>
      <c r="O451" s="3">
        <v>20</v>
      </c>
      <c r="P451" s="3">
        <v>13</v>
      </c>
      <c r="Q451" s="3">
        <v>13</v>
      </c>
      <c r="R451" s="3">
        <v>3</v>
      </c>
      <c r="S451" s="3">
        <v>3</v>
      </c>
    </row>
    <row r="452" spans="1:19" x14ac:dyDescent="0.2">
      <c r="A452" s="3" t="s">
        <v>12</v>
      </c>
      <c r="B452" s="3" t="s">
        <v>13</v>
      </c>
      <c r="C452" s="3" t="s">
        <v>1353</v>
      </c>
      <c r="D452" s="3" t="s">
        <v>1824</v>
      </c>
      <c r="E452" s="3" t="s">
        <v>1825</v>
      </c>
      <c r="F452" s="3" t="s">
        <v>1826</v>
      </c>
      <c r="G452" s="3" t="s">
        <v>1827</v>
      </c>
      <c r="H452" s="3" t="s">
        <v>1487</v>
      </c>
      <c r="I452" s="3" t="s">
        <v>1488</v>
      </c>
      <c r="J452" s="3">
        <v>12.002000000000001</v>
      </c>
      <c r="K452" s="3">
        <v>10.007</v>
      </c>
      <c r="L452" s="3">
        <v>27</v>
      </c>
      <c r="M452" s="3">
        <v>27</v>
      </c>
      <c r="N452" s="3">
        <v>20</v>
      </c>
      <c r="O452" s="3">
        <v>20</v>
      </c>
      <c r="P452" s="3">
        <v>13</v>
      </c>
      <c r="Q452" s="3">
        <v>13</v>
      </c>
      <c r="R452" s="3">
        <v>49</v>
      </c>
      <c r="S452" s="3">
        <v>49</v>
      </c>
    </row>
    <row r="453" spans="1:19" x14ac:dyDescent="0.2">
      <c r="A453" s="3" t="s">
        <v>12</v>
      </c>
      <c r="B453" s="3" t="s">
        <v>13</v>
      </c>
      <c r="C453" s="3" t="s">
        <v>1353</v>
      </c>
      <c r="D453" s="3" t="s">
        <v>1828</v>
      </c>
      <c r="E453" s="3" t="s">
        <v>1829</v>
      </c>
      <c r="F453" s="3" t="s">
        <v>1830</v>
      </c>
      <c r="G453" s="3" t="s">
        <v>1831</v>
      </c>
      <c r="H453" s="3" t="s">
        <v>1615</v>
      </c>
      <c r="I453" s="3" t="s">
        <v>1616</v>
      </c>
      <c r="J453" s="3">
        <v>12.243</v>
      </c>
      <c r="K453" s="3">
        <v>9.9120000000000008</v>
      </c>
      <c r="L453" s="3">
        <v>27</v>
      </c>
      <c r="M453" s="3">
        <v>27</v>
      </c>
      <c r="N453" s="3">
        <v>20</v>
      </c>
      <c r="O453" s="3">
        <v>20</v>
      </c>
      <c r="P453" s="3">
        <v>13</v>
      </c>
      <c r="Q453" s="3">
        <v>13</v>
      </c>
      <c r="R453" s="3">
        <v>50</v>
      </c>
      <c r="S453" s="3">
        <v>50</v>
      </c>
    </row>
    <row r="454" spans="1:19" x14ac:dyDescent="0.2">
      <c r="A454" s="3" t="s">
        <v>12</v>
      </c>
      <c r="B454" s="3" t="s">
        <v>13</v>
      </c>
      <c r="C454" s="3" t="s">
        <v>1353</v>
      </c>
      <c r="D454" s="3" t="s">
        <v>1832</v>
      </c>
      <c r="E454" s="3" t="s">
        <v>1833</v>
      </c>
      <c r="F454" s="3" t="s">
        <v>1834</v>
      </c>
      <c r="G454" s="3" t="s">
        <v>1835</v>
      </c>
      <c r="H454" s="3" t="s">
        <v>212</v>
      </c>
      <c r="I454" s="3" t="s">
        <v>1569</v>
      </c>
      <c r="J454" s="3">
        <v>11.977</v>
      </c>
      <c r="K454" s="3">
        <v>9.9459999999999997</v>
      </c>
      <c r="L454" s="3">
        <v>27</v>
      </c>
      <c r="M454" s="3">
        <v>27</v>
      </c>
      <c r="N454" s="3">
        <v>20</v>
      </c>
      <c r="O454" s="3">
        <v>20</v>
      </c>
      <c r="P454" s="3">
        <v>14</v>
      </c>
      <c r="Q454" s="3">
        <v>14</v>
      </c>
      <c r="R454" s="3">
        <v>129</v>
      </c>
      <c r="S454" s="3">
        <v>129</v>
      </c>
    </row>
    <row r="455" spans="1:19" x14ac:dyDescent="0.2">
      <c r="A455" s="3" t="s">
        <v>12</v>
      </c>
      <c r="B455" s="3" t="s">
        <v>13</v>
      </c>
      <c r="C455" s="3" t="s">
        <v>1353</v>
      </c>
      <c r="D455" s="3" t="s">
        <v>1836</v>
      </c>
      <c r="E455" s="3" t="s">
        <v>1837</v>
      </c>
      <c r="F455" s="3" t="s">
        <v>284</v>
      </c>
      <c r="G455" s="3" t="s">
        <v>1838</v>
      </c>
      <c r="H455" s="3" t="s">
        <v>1436</v>
      </c>
      <c r="I455" s="3" t="s">
        <v>15</v>
      </c>
      <c r="J455" s="3">
        <v>12.193</v>
      </c>
      <c r="K455" s="3">
        <v>9.9789999999999992</v>
      </c>
      <c r="L455" s="3">
        <v>27</v>
      </c>
      <c r="M455" s="3">
        <v>27</v>
      </c>
      <c r="N455" s="3">
        <v>20</v>
      </c>
      <c r="O455" s="3">
        <v>20</v>
      </c>
      <c r="P455" s="3">
        <v>13</v>
      </c>
      <c r="Q455" s="3">
        <v>13</v>
      </c>
      <c r="R455" s="3">
        <v>38</v>
      </c>
      <c r="S455" s="3">
        <v>38</v>
      </c>
    </row>
    <row r="456" spans="1:19" x14ac:dyDescent="0.2">
      <c r="A456" s="3" t="s">
        <v>12</v>
      </c>
      <c r="B456" s="3" t="s">
        <v>13</v>
      </c>
      <c r="C456" s="3" t="s">
        <v>1353</v>
      </c>
      <c r="D456" s="3" t="s">
        <v>1839</v>
      </c>
      <c r="E456" s="3" t="s">
        <v>1840</v>
      </c>
      <c r="F456" s="3" t="s">
        <v>1841</v>
      </c>
      <c r="G456" s="3" t="s">
        <v>1842</v>
      </c>
      <c r="H456" s="3" t="s">
        <v>1448</v>
      </c>
      <c r="I456" s="3" t="s">
        <v>15</v>
      </c>
      <c r="J456" s="3">
        <v>12.032999999999999</v>
      </c>
      <c r="K456" s="3">
        <v>9.9580000000000002</v>
      </c>
      <c r="L456" s="3">
        <v>27</v>
      </c>
      <c r="M456" s="3">
        <v>27</v>
      </c>
      <c r="N456" s="3">
        <v>20</v>
      </c>
      <c r="O456" s="3">
        <v>20</v>
      </c>
      <c r="P456" s="3">
        <v>13</v>
      </c>
      <c r="Q456" s="3">
        <v>13</v>
      </c>
      <c r="R456" s="3">
        <v>33</v>
      </c>
      <c r="S456" s="3">
        <v>33</v>
      </c>
    </row>
    <row r="457" spans="1:19" x14ac:dyDescent="0.2">
      <c r="A457" s="3" t="s">
        <v>12</v>
      </c>
      <c r="B457" s="3" t="s">
        <v>13</v>
      </c>
      <c r="C457" s="3" t="s">
        <v>1353</v>
      </c>
      <c r="D457" s="3" t="s">
        <v>1843</v>
      </c>
      <c r="E457" s="3" t="s">
        <v>1844</v>
      </c>
      <c r="F457" s="3" t="s">
        <v>1845</v>
      </c>
      <c r="G457" s="3" t="s">
        <v>1846</v>
      </c>
      <c r="H457" s="3" t="s">
        <v>1641</v>
      </c>
      <c r="I457" s="3" t="s">
        <v>1569</v>
      </c>
      <c r="J457" s="3">
        <v>12.340999999999999</v>
      </c>
      <c r="K457" s="3">
        <v>10.119999999999999</v>
      </c>
      <c r="L457" s="3">
        <v>27</v>
      </c>
      <c r="M457" s="3">
        <v>27</v>
      </c>
      <c r="N457" s="3">
        <v>20</v>
      </c>
      <c r="O457" s="3">
        <v>20</v>
      </c>
      <c r="P457" s="3">
        <v>14</v>
      </c>
      <c r="Q457" s="3">
        <v>14</v>
      </c>
      <c r="R457" s="3">
        <v>75</v>
      </c>
      <c r="S457" s="3">
        <v>75</v>
      </c>
    </row>
    <row r="458" spans="1:19" x14ac:dyDescent="0.2">
      <c r="A458" s="3" t="s">
        <v>12</v>
      </c>
      <c r="B458" s="3" t="s">
        <v>13</v>
      </c>
      <c r="C458" s="3" t="s">
        <v>1353</v>
      </c>
      <c r="D458" s="3" t="s">
        <v>1847</v>
      </c>
      <c r="E458" s="3" t="s">
        <v>1848</v>
      </c>
      <c r="F458" s="3" t="s">
        <v>1849</v>
      </c>
      <c r="G458" s="3" t="s">
        <v>1850</v>
      </c>
      <c r="H458" s="3" t="s">
        <v>1641</v>
      </c>
      <c r="I458" s="3" t="s">
        <v>1569</v>
      </c>
      <c r="J458" s="3">
        <v>12.342000000000001</v>
      </c>
      <c r="K458" s="3">
        <v>10.119</v>
      </c>
      <c r="L458" s="3">
        <v>27</v>
      </c>
      <c r="M458" s="3">
        <v>27</v>
      </c>
      <c r="N458" s="3">
        <v>20</v>
      </c>
      <c r="O458" s="3">
        <v>20</v>
      </c>
      <c r="P458" s="3">
        <v>14</v>
      </c>
      <c r="Q458" s="3">
        <v>14</v>
      </c>
      <c r="R458" s="3">
        <v>166</v>
      </c>
      <c r="S458" s="3">
        <v>166</v>
      </c>
    </row>
    <row r="459" spans="1:19" x14ac:dyDescent="0.2">
      <c r="A459" s="3" t="s">
        <v>12</v>
      </c>
      <c r="B459" s="3" t="s">
        <v>13</v>
      </c>
      <c r="C459" s="3" t="s">
        <v>1353</v>
      </c>
      <c r="D459" s="3" t="s">
        <v>1851</v>
      </c>
      <c r="E459" s="3" t="s">
        <v>1852</v>
      </c>
      <c r="F459" s="3" t="s">
        <v>252</v>
      </c>
      <c r="G459" s="3" t="s">
        <v>1853</v>
      </c>
      <c r="H459" s="3" t="s">
        <v>1380</v>
      </c>
      <c r="I459" s="3" t="s">
        <v>15</v>
      </c>
      <c r="J459" s="3">
        <v>12.257999999999999</v>
      </c>
      <c r="K459" s="3">
        <v>10.006</v>
      </c>
      <c r="L459" s="3">
        <v>27</v>
      </c>
      <c r="M459" s="3">
        <v>27</v>
      </c>
      <c r="N459" s="3">
        <v>20</v>
      </c>
      <c r="O459" s="3">
        <v>20</v>
      </c>
      <c r="P459" s="3">
        <v>14</v>
      </c>
      <c r="Q459" s="3">
        <v>14</v>
      </c>
      <c r="R459" s="3">
        <v>82</v>
      </c>
      <c r="S459" s="3">
        <v>82</v>
      </c>
    </row>
    <row r="460" spans="1:19" x14ac:dyDescent="0.2">
      <c r="A460" s="3" t="s">
        <v>12</v>
      </c>
      <c r="B460" s="3" t="s">
        <v>13</v>
      </c>
      <c r="C460" s="3" t="s">
        <v>1353</v>
      </c>
      <c r="D460" s="3" t="s">
        <v>1854</v>
      </c>
      <c r="E460" s="3" t="s">
        <v>1855</v>
      </c>
      <c r="F460" s="3" t="s">
        <v>1856</v>
      </c>
      <c r="G460" s="3" t="s">
        <v>1857</v>
      </c>
      <c r="H460" s="3" t="s">
        <v>1380</v>
      </c>
      <c r="I460" s="3" t="s">
        <v>15</v>
      </c>
      <c r="J460" s="3">
        <v>12.257999999999999</v>
      </c>
      <c r="K460" s="3">
        <v>10.003</v>
      </c>
      <c r="L460" s="3">
        <v>27</v>
      </c>
      <c r="M460" s="3">
        <v>27</v>
      </c>
      <c r="N460" s="3">
        <v>20</v>
      </c>
      <c r="O460" s="3">
        <v>20</v>
      </c>
      <c r="P460" s="3">
        <v>14</v>
      </c>
      <c r="Q460" s="3">
        <v>14</v>
      </c>
      <c r="R460" s="3">
        <v>197</v>
      </c>
      <c r="S460" s="3">
        <v>197</v>
      </c>
    </row>
    <row r="461" spans="1:19" x14ac:dyDescent="0.2">
      <c r="A461" s="3" t="s">
        <v>12</v>
      </c>
      <c r="B461" s="3" t="s">
        <v>13</v>
      </c>
      <c r="C461" s="3" t="s">
        <v>1353</v>
      </c>
      <c r="D461" s="3" t="s">
        <v>1858</v>
      </c>
      <c r="E461" s="3" t="s">
        <v>1859</v>
      </c>
      <c r="F461" s="3" t="s">
        <v>674</v>
      </c>
      <c r="G461" s="3" t="s">
        <v>1860</v>
      </c>
      <c r="H461" s="3" t="s">
        <v>1590</v>
      </c>
      <c r="I461" s="3" t="s">
        <v>15</v>
      </c>
      <c r="J461" s="3">
        <v>12.323</v>
      </c>
      <c r="K461" s="3">
        <v>10.188000000000001</v>
      </c>
      <c r="L461" s="3">
        <v>27</v>
      </c>
      <c r="M461" s="3">
        <v>27</v>
      </c>
      <c r="N461" s="3">
        <v>20</v>
      </c>
      <c r="O461" s="3">
        <v>20</v>
      </c>
      <c r="P461" s="3">
        <v>14</v>
      </c>
      <c r="Q461" s="3">
        <v>14</v>
      </c>
      <c r="R461" s="3">
        <v>60</v>
      </c>
      <c r="S461" s="3">
        <v>60</v>
      </c>
    </row>
    <row r="462" spans="1:19" x14ac:dyDescent="0.2">
      <c r="A462" s="3" t="s">
        <v>12</v>
      </c>
      <c r="B462" s="3" t="s">
        <v>13</v>
      </c>
      <c r="C462" s="3" t="s">
        <v>1353</v>
      </c>
      <c r="D462" s="3" t="s">
        <v>1861</v>
      </c>
      <c r="E462" s="3" t="s">
        <v>1862</v>
      </c>
      <c r="F462" s="3" t="s">
        <v>1863</v>
      </c>
      <c r="G462" s="3" t="s">
        <v>1864</v>
      </c>
      <c r="H462" s="3" t="s">
        <v>1469</v>
      </c>
      <c r="I462" s="3" t="s">
        <v>15</v>
      </c>
      <c r="J462" s="3">
        <v>12.183999999999999</v>
      </c>
      <c r="K462" s="3">
        <v>10.099</v>
      </c>
      <c r="L462" s="3">
        <v>27</v>
      </c>
      <c r="M462" s="3">
        <v>27</v>
      </c>
      <c r="N462" s="3">
        <v>20</v>
      </c>
      <c r="O462" s="3">
        <v>20</v>
      </c>
      <c r="P462" s="3">
        <v>14</v>
      </c>
      <c r="Q462" s="3">
        <v>14</v>
      </c>
      <c r="R462" s="3">
        <v>57</v>
      </c>
      <c r="S462" s="3">
        <v>57</v>
      </c>
    </row>
    <row r="463" spans="1:19" x14ac:dyDescent="0.2">
      <c r="A463" s="3" t="s">
        <v>12</v>
      </c>
      <c r="B463" s="3" t="s">
        <v>13</v>
      </c>
      <c r="C463" s="3" t="s">
        <v>1353</v>
      </c>
      <c r="D463" s="3" t="s">
        <v>1865</v>
      </c>
      <c r="E463" s="3" t="s">
        <v>1866</v>
      </c>
      <c r="F463" s="3" t="s">
        <v>1867</v>
      </c>
      <c r="G463" s="3" t="s">
        <v>1868</v>
      </c>
      <c r="H463" s="3" t="s">
        <v>1487</v>
      </c>
      <c r="I463" s="3" t="s">
        <v>1488</v>
      </c>
      <c r="J463" s="3">
        <v>12.006</v>
      </c>
      <c r="K463" s="3">
        <v>10.015000000000001</v>
      </c>
      <c r="L463" s="3">
        <v>27</v>
      </c>
      <c r="M463" s="3">
        <v>27</v>
      </c>
      <c r="N463" s="3">
        <v>20</v>
      </c>
      <c r="O463" s="3">
        <v>20</v>
      </c>
      <c r="P463" s="3">
        <v>13</v>
      </c>
      <c r="Q463" s="3">
        <v>13</v>
      </c>
      <c r="R463" s="3">
        <v>50</v>
      </c>
      <c r="S463" s="3">
        <v>50</v>
      </c>
    </row>
    <row r="464" spans="1:19" x14ac:dyDescent="0.2">
      <c r="A464" s="3" t="s">
        <v>12</v>
      </c>
      <c r="B464" s="3" t="s">
        <v>13</v>
      </c>
      <c r="C464" s="3" t="s">
        <v>1353</v>
      </c>
      <c r="D464" s="3" t="s">
        <v>1869</v>
      </c>
      <c r="E464" s="3" t="s">
        <v>1870</v>
      </c>
      <c r="F464" s="3" t="s">
        <v>1871</v>
      </c>
      <c r="G464" s="3" t="s">
        <v>1872</v>
      </c>
      <c r="H464" s="3" t="s">
        <v>212</v>
      </c>
      <c r="I464" s="3" t="s">
        <v>1569</v>
      </c>
      <c r="J464" s="3">
        <v>11.957000000000001</v>
      </c>
      <c r="K464" s="3">
        <v>9.8970000000000002</v>
      </c>
      <c r="L464" s="3">
        <v>27</v>
      </c>
      <c r="M464" s="3">
        <v>27</v>
      </c>
      <c r="N464" s="3">
        <v>20</v>
      </c>
      <c r="O464" s="3">
        <v>20</v>
      </c>
      <c r="P464" s="3">
        <v>13</v>
      </c>
      <c r="Q464" s="3">
        <v>13</v>
      </c>
      <c r="R464" s="3">
        <v>37</v>
      </c>
      <c r="S464" s="3">
        <v>37</v>
      </c>
    </row>
    <row r="465" spans="1:19" x14ac:dyDescent="0.2">
      <c r="A465" s="3" t="s">
        <v>12</v>
      </c>
      <c r="B465" s="3" t="s">
        <v>13</v>
      </c>
      <c r="C465" s="3" t="s">
        <v>1353</v>
      </c>
      <c r="D465" s="3" t="s">
        <v>1873</v>
      </c>
      <c r="E465" s="3" t="s">
        <v>1874</v>
      </c>
      <c r="F465" s="3" t="s">
        <v>1875</v>
      </c>
      <c r="G465" s="3" t="s">
        <v>1876</v>
      </c>
      <c r="H465" s="3" t="s">
        <v>1641</v>
      </c>
      <c r="I465" s="3" t="s">
        <v>1569</v>
      </c>
      <c r="J465" s="3">
        <v>12.303000000000001</v>
      </c>
      <c r="K465" s="3">
        <v>10.073</v>
      </c>
      <c r="L465" s="3">
        <v>27</v>
      </c>
      <c r="M465" s="3">
        <v>27</v>
      </c>
      <c r="N465" s="3">
        <v>20</v>
      </c>
      <c r="O465" s="3">
        <v>20</v>
      </c>
      <c r="P465" s="3">
        <v>13</v>
      </c>
      <c r="Q465" s="3">
        <v>13</v>
      </c>
      <c r="R465" s="3">
        <v>33</v>
      </c>
      <c r="S465" s="3">
        <v>33</v>
      </c>
    </row>
    <row r="466" spans="1:19" x14ac:dyDescent="0.2">
      <c r="A466" s="3" t="s">
        <v>12</v>
      </c>
      <c r="B466" s="3" t="s">
        <v>13</v>
      </c>
      <c r="C466" s="3" t="s">
        <v>1353</v>
      </c>
      <c r="D466" s="3" t="s">
        <v>1877</v>
      </c>
      <c r="E466" s="3" t="s">
        <v>1878</v>
      </c>
      <c r="F466" s="3" t="s">
        <v>1879</v>
      </c>
      <c r="G466" s="3" t="s">
        <v>1880</v>
      </c>
      <c r="H466" s="3" t="s">
        <v>1394</v>
      </c>
      <c r="I466" s="3" t="s">
        <v>4115</v>
      </c>
      <c r="J466" s="3">
        <v>12.327</v>
      </c>
      <c r="K466" s="3">
        <v>10.009</v>
      </c>
      <c r="L466" s="3">
        <v>27</v>
      </c>
      <c r="M466" s="3">
        <v>27</v>
      </c>
      <c r="N466" s="3">
        <v>20</v>
      </c>
      <c r="O466" s="3">
        <v>20</v>
      </c>
      <c r="P466" s="3">
        <v>13</v>
      </c>
      <c r="Q466" s="3">
        <v>13</v>
      </c>
      <c r="R466" s="3">
        <v>40</v>
      </c>
      <c r="S466" s="3">
        <v>40</v>
      </c>
    </row>
    <row r="467" spans="1:19" x14ac:dyDescent="0.2">
      <c r="A467" s="3" t="s">
        <v>12</v>
      </c>
      <c r="B467" s="3" t="s">
        <v>13</v>
      </c>
      <c r="C467" s="3" t="s">
        <v>1353</v>
      </c>
      <c r="D467" s="3" t="s">
        <v>1881</v>
      </c>
      <c r="E467" s="3" t="s">
        <v>1882</v>
      </c>
      <c r="F467" s="3" t="s">
        <v>1883</v>
      </c>
      <c r="G467" s="3" t="s">
        <v>1884</v>
      </c>
      <c r="H467" s="3" t="s">
        <v>1641</v>
      </c>
      <c r="I467" s="3" t="s">
        <v>1569</v>
      </c>
      <c r="J467" s="3">
        <v>12.317</v>
      </c>
      <c r="K467" s="3">
        <v>10.069000000000001</v>
      </c>
      <c r="L467" s="3">
        <v>27</v>
      </c>
      <c r="M467" s="3">
        <v>27</v>
      </c>
      <c r="N467" s="3">
        <v>20</v>
      </c>
      <c r="O467" s="3">
        <v>20</v>
      </c>
      <c r="P467" s="3">
        <v>13</v>
      </c>
      <c r="Q467" s="3">
        <v>13</v>
      </c>
      <c r="R467" s="3">
        <v>49</v>
      </c>
      <c r="S467" s="3">
        <v>49</v>
      </c>
    </row>
    <row r="468" spans="1:19" x14ac:dyDescent="0.2">
      <c r="A468" s="3" t="s">
        <v>12</v>
      </c>
      <c r="B468" s="3" t="s">
        <v>13</v>
      </c>
      <c r="C468" s="3" t="s">
        <v>1353</v>
      </c>
      <c r="D468" s="3" t="s">
        <v>1885</v>
      </c>
      <c r="E468" s="3" t="s">
        <v>1886</v>
      </c>
      <c r="F468" s="3" t="s">
        <v>1887</v>
      </c>
      <c r="G468" s="3" t="s">
        <v>1888</v>
      </c>
      <c r="H468" s="3" t="s">
        <v>1590</v>
      </c>
      <c r="I468" s="3" t="s">
        <v>15</v>
      </c>
      <c r="J468" s="3">
        <v>12.281000000000001</v>
      </c>
      <c r="K468" s="3">
        <v>10.151999999999999</v>
      </c>
      <c r="L468" s="3">
        <v>27</v>
      </c>
      <c r="M468" s="3">
        <v>27</v>
      </c>
      <c r="N468" s="3">
        <v>20</v>
      </c>
      <c r="O468" s="3">
        <v>20</v>
      </c>
      <c r="P468" s="3">
        <v>14</v>
      </c>
      <c r="Q468" s="3">
        <v>14</v>
      </c>
      <c r="R468" s="3">
        <v>67</v>
      </c>
      <c r="S468" s="3">
        <v>67</v>
      </c>
    </row>
    <row r="469" spans="1:19" x14ac:dyDescent="0.2">
      <c r="A469" s="3" t="s">
        <v>12</v>
      </c>
      <c r="B469" s="3" t="s">
        <v>13</v>
      </c>
      <c r="C469" s="3" t="s">
        <v>1353</v>
      </c>
      <c r="D469" s="3" t="s">
        <v>1889</v>
      </c>
      <c r="E469" s="3" t="s">
        <v>1890</v>
      </c>
      <c r="F469" s="3" t="s">
        <v>1891</v>
      </c>
      <c r="G469" s="3" t="s">
        <v>1892</v>
      </c>
      <c r="H469" s="3" t="s">
        <v>1364</v>
      </c>
      <c r="I469" s="3" t="s">
        <v>1365</v>
      </c>
      <c r="J469" s="3">
        <v>12.236000000000001</v>
      </c>
      <c r="K469" s="3">
        <v>9.8919999999999995</v>
      </c>
      <c r="L469" s="3">
        <v>27</v>
      </c>
      <c r="M469" s="3">
        <v>27</v>
      </c>
      <c r="N469" s="3">
        <v>20</v>
      </c>
      <c r="O469" s="3">
        <v>20</v>
      </c>
      <c r="P469" s="3">
        <v>14</v>
      </c>
      <c r="Q469" s="3">
        <v>14</v>
      </c>
      <c r="R469" s="3">
        <v>126</v>
      </c>
      <c r="S469" s="3">
        <v>126</v>
      </c>
    </row>
    <row r="470" spans="1:19" x14ac:dyDescent="0.2">
      <c r="A470" s="3" t="s">
        <v>12</v>
      </c>
      <c r="B470" s="3" t="s">
        <v>13</v>
      </c>
      <c r="C470" s="3" t="s">
        <v>1353</v>
      </c>
      <c r="D470" s="3" t="s">
        <v>1893</v>
      </c>
      <c r="E470" s="3" t="s">
        <v>1894</v>
      </c>
      <c r="F470" s="3" t="s">
        <v>1895</v>
      </c>
      <c r="G470" s="3" t="s">
        <v>1896</v>
      </c>
      <c r="H470" s="3" t="s">
        <v>1578</v>
      </c>
      <c r="I470" s="3" t="s">
        <v>15</v>
      </c>
      <c r="J470" s="3">
        <v>12.132999999999999</v>
      </c>
      <c r="K470" s="3">
        <v>10.121</v>
      </c>
      <c r="L470" s="3">
        <v>27</v>
      </c>
      <c r="M470" s="3">
        <v>27</v>
      </c>
      <c r="N470" s="3">
        <v>20</v>
      </c>
      <c r="O470" s="3">
        <v>20</v>
      </c>
      <c r="P470" s="3">
        <v>13</v>
      </c>
      <c r="Q470" s="3">
        <v>13</v>
      </c>
      <c r="R470" s="3">
        <v>37</v>
      </c>
      <c r="S470" s="3">
        <v>37</v>
      </c>
    </row>
    <row r="471" spans="1:19" x14ac:dyDescent="0.2">
      <c r="A471" s="3" t="s">
        <v>12</v>
      </c>
      <c r="B471" s="3" t="s">
        <v>13</v>
      </c>
      <c r="C471" s="3" t="s">
        <v>1353</v>
      </c>
      <c r="D471" t="s">
        <v>4087</v>
      </c>
      <c r="E471">
        <v>1181610067</v>
      </c>
      <c r="F471" s="3" t="s">
        <v>4115</v>
      </c>
      <c r="G471" s="3" t="s">
        <v>4115</v>
      </c>
      <c r="H471" s="3" t="s">
        <v>4115</v>
      </c>
      <c r="I471" s="3" t="s">
        <v>4115</v>
      </c>
      <c r="J471" s="3" t="s">
        <v>4115</v>
      </c>
      <c r="K471" s="3" t="s">
        <v>4115</v>
      </c>
      <c r="L471" s="3">
        <v>27</v>
      </c>
      <c r="M471" s="3">
        <v>27</v>
      </c>
      <c r="N471" s="3">
        <v>20</v>
      </c>
      <c r="O471" s="3">
        <v>20</v>
      </c>
      <c r="P471" s="3">
        <v>13</v>
      </c>
      <c r="Q471" s="3">
        <v>13</v>
      </c>
      <c r="R471" s="3">
        <v>52</v>
      </c>
      <c r="S471" s="3">
        <v>52</v>
      </c>
    </row>
    <row r="472" spans="1:19" x14ac:dyDescent="0.2">
      <c r="A472" s="3" t="s">
        <v>12</v>
      </c>
      <c r="B472" s="3" t="s">
        <v>13</v>
      </c>
      <c r="C472" s="3" t="s">
        <v>1353</v>
      </c>
      <c r="D472" t="s">
        <v>4088</v>
      </c>
      <c r="E472">
        <v>1181610068</v>
      </c>
      <c r="F472" s="3" t="s">
        <v>4115</v>
      </c>
      <c r="G472" s="3" t="s">
        <v>4115</v>
      </c>
      <c r="H472" s="3" t="s">
        <v>4115</v>
      </c>
      <c r="I472" s="3" t="s">
        <v>4115</v>
      </c>
      <c r="J472" s="3" t="s">
        <v>4115</v>
      </c>
      <c r="K472" s="3" t="s">
        <v>4115</v>
      </c>
      <c r="L472" s="3">
        <v>27</v>
      </c>
      <c r="M472" s="3">
        <v>27</v>
      </c>
      <c r="N472" s="3">
        <v>20</v>
      </c>
      <c r="O472" s="3">
        <v>20</v>
      </c>
      <c r="P472" s="3">
        <v>14</v>
      </c>
      <c r="Q472" s="3">
        <v>14</v>
      </c>
      <c r="R472" s="3">
        <v>67</v>
      </c>
      <c r="S472" s="3">
        <v>67</v>
      </c>
    </row>
    <row r="473" spans="1:19" x14ac:dyDescent="0.2">
      <c r="A473" s="3" t="s">
        <v>12</v>
      </c>
      <c r="B473" s="3" t="s">
        <v>13</v>
      </c>
      <c r="C473" s="3" t="s">
        <v>1353</v>
      </c>
      <c r="D473" s="3" t="s">
        <v>1897</v>
      </c>
      <c r="E473" s="3" t="s">
        <v>1898</v>
      </c>
      <c r="F473" s="3" t="s">
        <v>1899</v>
      </c>
      <c r="G473" s="3" t="s">
        <v>1900</v>
      </c>
      <c r="H473" s="3" t="s">
        <v>1423</v>
      </c>
      <c r="I473" s="3" t="s">
        <v>1424</v>
      </c>
      <c r="J473" s="3">
        <v>12.128</v>
      </c>
      <c r="K473" s="3">
        <v>9.8079999999999998</v>
      </c>
      <c r="L473" s="3">
        <v>27</v>
      </c>
      <c r="M473" s="3">
        <v>27</v>
      </c>
      <c r="N473" s="3">
        <v>20</v>
      </c>
      <c r="O473" s="3">
        <v>20</v>
      </c>
      <c r="P473" s="3">
        <v>14</v>
      </c>
      <c r="Q473" s="3">
        <v>14</v>
      </c>
      <c r="R473" s="3">
        <v>54</v>
      </c>
      <c r="S473" s="3">
        <v>54</v>
      </c>
    </row>
    <row r="474" spans="1:19" x14ac:dyDescent="0.2">
      <c r="A474" s="3" t="s">
        <v>12</v>
      </c>
      <c r="B474" s="3" t="s">
        <v>13</v>
      </c>
      <c r="C474" s="3" t="s">
        <v>1353</v>
      </c>
      <c r="D474" s="3" t="s">
        <v>1901</v>
      </c>
      <c r="E474" s="3" t="s">
        <v>1902</v>
      </c>
      <c r="F474" s="3" t="s">
        <v>1903</v>
      </c>
      <c r="G474" s="3" t="s">
        <v>4115</v>
      </c>
      <c r="H474" s="3" t="s">
        <v>1709</v>
      </c>
      <c r="I474" s="3" t="s">
        <v>15</v>
      </c>
      <c r="J474" s="3" t="s">
        <v>4115</v>
      </c>
      <c r="K474" s="3" t="s">
        <v>4115</v>
      </c>
      <c r="L474" s="3">
        <v>27</v>
      </c>
      <c r="M474" s="3">
        <v>27</v>
      </c>
      <c r="N474" s="3">
        <v>20</v>
      </c>
      <c r="O474" s="3">
        <v>20</v>
      </c>
      <c r="P474" s="3">
        <v>13</v>
      </c>
      <c r="Q474" s="3">
        <v>13</v>
      </c>
      <c r="R474" s="3">
        <v>50</v>
      </c>
      <c r="S474" s="3">
        <v>50</v>
      </c>
    </row>
    <row r="475" spans="1:19" x14ac:dyDescent="0.2">
      <c r="A475" s="3" t="s">
        <v>12</v>
      </c>
      <c r="B475" s="3" t="s">
        <v>13</v>
      </c>
      <c r="C475" s="3" t="s">
        <v>1353</v>
      </c>
      <c r="D475" s="3" t="s">
        <v>1904</v>
      </c>
      <c r="E475" s="3" t="s">
        <v>1905</v>
      </c>
      <c r="F475" s="3" t="s">
        <v>1906</v>
      </c>
      <c r="G475" s="3" t="s">
        <v>1907</v>
      </c>
      <c r="H475" s="3" t="s">
        <v>1385</v>
      </c>
      <c r="I475" s="3" t="s">
        <v>15</v>
      </c>
      <c r="J475" s="3" t="s">
        <v>4115</v>
      </c>
      <c r="K475" s="3" t="s">
        <v>4115</v>
      </c>
      <c r="L475" s="3">
        <v>27</v>
      </c>
      <c r="M475" s="3">
        <v>27</v>
      </c>
      <c r="N475" s="3">
        <v>20</v>
      </c>
      <c r="O475" s="3">
        <v>20</v>
      </c>
      <c r="P475" s="3">
        <v>13</v>
      </c>
      <c r="Q475" s="3">
        <v>13</v>
      </c>
      <c r="R475" s="3">
        <v>50</v>
      </c>
      <c r="S475" s="3">
        <v>50</v>
      </c>
    </row>
    <row r="476" spans="1:19" x14ac:dyDescent="0.2">
      <c r="A476" s="3" t="s">
        <v>12</v>
      </c>
      <c r="B476" s="3" t="s">
        <v>13</v>
      </c>
      <c r="C476" s="3" t="s">
        <v>1353</v>
      </c>
      <c r="D476" s="3" t="s">
        <v>1908</v>
      </c>
      <c r="E476" s="3" t="s">
        <v>1909</v>
      </c>
      <c r="F476" s="3" t="s">
        <v>1910</v>
      </c>
      <c r="G476" s="3" t="s">
        <v>1911</v>
      </c>
      <c r="H476" s="3" t="s">
        <v>1552</v>
      </c>
      <c r="I476" s="3" t="s">
        <v>15</v>
      </c>
      <c r="J476" s="3">
        <v>12.34</v>
      </c>
      <c r="K476" s="3">
        <v>10.045</v>
      </c>
      <c r="L476" s="3">
        <v>27</v>
      </c>
      <c r="M476" s="3">
        <v>27</v>
      </c>
      <c r="N476" s="3">
        <v>20</v>
      </c>
      <c r="O476" s="3">
        <v>20</v>
      </c>
      <c r="P476" s="3">
        <v>13</v>
      </c>
      <c r="Q476" s="3">
        <v>13</v>
      </c>
      <c r="R476" s="3">
        <v>35</v>
      </c>
      <c r="S476" s="3">
        <v>35</v>
      </c>
    </row>
    <row r="477" spans="1:19" x14ac:dyDescent="0.2">
      <c r="A477" s="3" t="s">
        <v>12</v>
      </c>
      <c r="B477" s="3" t="s">
        <v>13</v>
      </c>
      <c r="C477" s="3" t="s">
        <v>1353</v>
      </c>
      <c r="D477" s="3" t="s">
        <v>1912</v>
      </c>
      <c r="E477" s="3" t="s">
        <v>1913</v>
      </c>
      <c r="F477" s="3" t="s">
        <v>1914</v>
      </c>
      <c r="G477" s="3" t="s">
        <v>1915</v>
      </c>
      <c r="H477" s="3" t="s">
        <v>1423</v>
      </c>
      <c r="I477" s="3" t="s">
        <v>1424</v>
      </c>
      <c r="J477" s="3">
        <v>12.037000000000001</v>
      </c>
      <c r="K477" s="3">
        <v>9.8940000000000001</v>
      </c>
      <c r="L477" s="3">
        <v>27</v>
      </c>
      <c r="M477" s="3">
        <v>27</v>
      </c>
      <c r="N477" s="3">
        <v>20</v>
      </c>
      <c r="O477" s="3">
        <v>20</v>
      </c>
      <c r="P477" s="3">
        <v>13</v>
      </c>
      <c r="Q477" s="3">
        <v>13</v>
      </c>
      <c r="R477" s="3">
        <v>15</v>
      </c>
      <c r="S477" s="3">
        <v>15</v>
      </c>
    </row>
    <row r="478" spans="1:19" x14ac:dyDescent="0.2">
      <c r="A478" s="3" t="s">
        <v>12</v>
      </c>
      <c r="B478" s="3" t="s">
        <v>13</v>
      </c>
      <c r="C478" s="3" t="s">
        <v>1353</v>
      </c>
      <c r="D478" s="3" t="s">
        <v>1916</v>
      </c>
      <c r="E478" s="3" t="s">
        <v>1917</v>
      </c>
      <c r="F478" s="3" t="s">
        <v>1918</v>
      </c>
      <c r="G478" s="3" t="s">
        <v>1919</v>
      </c>
      <c r="H478" s="3" t="s">
        <v>1448</v>
      </c>
      <c r="I478" s="3" t="s">
        <v>15</v>
      </c>
      <c r="J478" s="3">
        <v>12.074999999999999</v>
      </c>
      <c r="K478" s="3">
        <v>9.9350000000000005</v>
      </c>
      <c r="L478" s="3">
        <v>27</v>
      </c>
      <c r="M478" s="3">
        <v>27</v>
      </c>
      <c r="N478" s="3">
        <v>20</v>
      </c>
      <c r="O478" s="3">
        <v>20</v>
      </c>
      <c r="P478" s="3">
        <v>13</v>
      </c>
      <c r="Q478" s="3">
        <v>13</v>
      </c>
      <c r="R478" s="3">
        <v>25</v>
      </c>
      <c r="S478" s="3">
        <v>25</v>
      </c>
    </row>
    <row r="479" spans="1:19" x14ac:dyDescent="0.2">
      <c r="A479" s="3" t="s">
        <v>12</v>
      </c>
      <c r="B479" s="3" t="s">
        <v>13</v>
      </c>
      <c r="C479" s="3" t="s">
        <v>1353</v>
      </c>
      <c r="D479" s="3" t="s">
        <v>1920</v>
      </c>
      <c r="E479" s="3" t="s">
        <v>1921</v>
      </c>
      <c r="F479" s="3" t="s">
        <v>1922</v>
      </c>
      <c r="G479" s="3" t="s">
        <v>1923</v>
      </c>
      <c r="H479" s="3" t="s">
        <v>1418</v>
      </c>
      <c r="I479" s="3" t="s">
        <v>4115</v>
      </c>
      <c r="J479" s="3" t="s">
        <v>4115</v>
      </c>
      <c r="K479" s="3" t="s">
        <v>4115</v>
      </c>
      <c r="L479" s="3">
        <v>27</v>
      </c>
      <c r="M479" s="3">
        <v>27</v>
      </c>
      <c r="N479" s="3">
        <v>20</v>
      </c>
      <c r="O479" s="3">
        <v>20</v>
      </c>
      <c r="P479" s="3">
        <v>14</v>
      </c>
      <c r="Q479" s="3">
        <v>14</v>
      </c>
      <c r="R479" s="3">
        <v>67</v>
      </c>
      <c r="S479" s="3">
        <v>67</v>
      </c>
    </row>
    <row r="480" spans="1:19" x14ac:dyDescent="0.2">
      <c r="A480" s="3" t="s">
        <v>12</v>
      </c>
      <c r="B480" s="3" t="s">
        <v>13</v>
      </c>
      <c r="C480" s="3" t="s">
        <v>1353</v>
      </c>
      <c r="D480" s="3" t="s">
        <v>1924</v>
      </c>
      <c r="E480" s="3" t="s">
        <v>1925</v>
      </c>
      <c r="F480" s="3" t="s">
        <v>1926</v>
      </c>
      <c r="G480" s="3" t="s">
        <v>1927</v>
      </c>
      <c r="H480" s="3" t="s">
        <v>1364</v>
      </c>
      <c r="I480" s="3" t="s">
        <v>1365</v>
      </c>
      <c r="J480" s="3" t="s">
        <v>4115</v>
      </c>
      <c r="K480" s="3" t="s">
        <v>4115</v>
      </c>
      <c r="L480" s="3">
        <v>27</v>
      </c>
      <c r="M480" s="3">
        <v>27</v>
      </c>
      <c r="N480" s="3">
        <v>20</v>
      </c>
      <c r="O480" s="3">
        <v>20</v>
      </c>
      <c r="P480" s="3">
        <v>14</v>
      </c>
      <c r="Q480" s="3">
        <v>14</v>
      </c>
      <c r="R480" s="3">
        <v>70</v>
      </c>
      <c r="S480" s="3">
        <v>70</v>
      </c>
    </row>
    <row r="481" spans="1:19" x14ac:dyDescent="0.2">
      <c r="A481" s="3" t="s">
        <v>12</v>
      </c>
      <c r="B481" s="3" t="s">
        <v>13</v>
      </c>
      <c r="C481" s="3" t="s">
        <v>1353</v>
      </c>
      <c r="D481" s="3" t="s">
        <v>1928</v>
      </c>
      <c r="E481" s="3" t="s">
        <v>1929</v>
      </c>
      <c r="F481" s="3" t="s">
        <v>1930</v>
      </c>
      <c r="G481" s="3" t="s">
        <v>1931</v>
      </c>
      <c r="H481" s="3" t="s">
        <v>1364</v>
      </c>
      <c r="I481" s="3" t="s">
        <v>1365</v>
      </c>
      <c r="J481" s="3">
        <v>12.228999999999999</v>
      </c>
      <c r="K481" s="3">
        <v>9.9030000000000005</v>
      </c>
      <c r="L481" s="3">
        <v>27</v>
      </c>
      <c r="M481" s="3">
        <v>27</v>
      </c>
      <c r="N481" s="3">
        <v>20</v>
      </c>
      <c r="O481" s="3">
        <v>20</v>
      </c>
      <c r="P481" s="3">
        <v>14</v>
      </c>
      <c r="Q481" s="3">
        <v>14</v>
      </c>
      <c r="R481" s="3">
        <v>82</v>
      </c>
      <c r="S481" s="3">
        <v>82</v>
      </c>
    </row>
    <row r="482" spans="1:19" x14ac:dyDescent="0.2">
      <c r="A482" s="3" t="s">
        <v>12</v>
      </c>
      <c r="B482" s="3" t="s">
        <v>13</v>
      </c>
      <c r="C482" s="3" t="s">
        <v>1353</v>
      </c>
      <c r="D482" s="3" t="s">
        <v>1932</v>
      </c>
      <c r="E482" s="3" t="s">
        <v>1933</v>
      </c>
      <c r="F482" s="3" t="s">
        <v>1934</v>
      </c>
      <c r="G482" s="3" t="s">
        <v>1935</v>
      </c>
      <c r="H482" s="3" t="s">
        <v>1590</v>
      </c>
      <c r="I482" s="3" t="s">
        <v>15</v>
      </c>
      <c r="J482" s="3">
        <v>12.29</v>
      </c>
      <c r="K482" s="3">
        <v>10.109</v>
      </c>
      <c r="L482" s="3">
        <v>27</v>
      </c>
      <c r="M482" s="3">
        <v>27</v>
      </c>
      <c r="N482" s="3">
        <v>20</v>
      </c>
      <c r="O482" s="3">
        <v>20</v>
      </c>
      <c r="P482" s="3">
        <v>13</v>
      </c>
      <c r="Q482" s="3">
        <v>13</v>
      </c>
      <c r="R482" s="3">
        <v>39</v>
      </c>
      <c r="S482" s="3">
        <v>39</v>
      </c>
    </row>
    <row r="483" spans="1:19" x14ac:dyDescent="0.2">
      <c r="A483" s="3" t="s">
        <v>12</v>
      </c>
      <c r="B483" s="3" t="s">
        <v>13</v>
      </c>
      <c r="C483" s="3" t="s">
        <v>1353</v>
      </c>
      <c r="D483" s="3" t="s">
        <v>1936</v>
      </c>
      <c r="E483" s="3" t="s">
        <v>1937</v>
      </c>
      <c r="F483" s="3" t="s">
        <v>1938</v>
      </c>
      <c r="G483" s="3" t="s">
        <v>4115</v>
      </c>
      <c r="H483" s="3" t="s">
        <v>1578</v>
      </c>
      <c r="I483" s="3" t="s">
        <v>15</v>
      </c>
      <c r="J483" s="3">
        <v>12.083</v>
      </c>
      <c r="K483" s="3">
        <v>10.109</v>
      </c>
      <c r="L483" s="3">
        <v>27</v>
      </c>
      <c r="M483" s="3">
        <v>27</v>
      </c>
      <c r="N483" s="3">
        <v>20</v>
      </c>
      <c r="O483" s="3">
        <v>20</v>
      </c>
      <c r="P483" s="3">
        <v>13</v>
      </c>
      <c r="Q483" s="3">
        <v>13</v>
      </c>
      <c r="R483" s="3">
        <v>41</v>
      </c>
      <c r="S483" s="3">
        <v>41</v>
      </c>
    </row>
    <row r="484" spans="1:19" x14ac:dyDescent="0.2">
      <c r="A484" s="3" t="s">
        <v>12</v>
      </c>
      <c r="B484" s="3" t="s">
        <v>13</v>
      </c>
      <c r="C484" s="3" t="s">
        <v>1353</v>
      </c>
      <c r="D484" s="3" t="s">
        <v>1939</v>
      </c>
      <c r="E484" s="3" t="s">
        <v>1940</v>
      </c>
      <c r="F484" s="3" t="s">
        <v>1941</v>
      </c>
      <c r="G484" s="3" t="s">
        <v>1942</v>
      </c>
      <c r="H484" s="3" t="s">
        <v>1578</v>
      </c>
      <c r="I484" s="3" t="s">
        <v>15</v>
      </c>
      <c r="J484" s="3">
        <v>12.086</v>
      </c>
      <c r="K484" s="3">
        <v>10.112</v>
      </c>
      <c r="L484" s="3">
        <v>27</v>
      </c>
      <c r="M484" s="3">
        <v>27</v>
      </c>
      <c r="N484" s="3">
        <v>20</v>
      </c>
      <c r="O484" s="3">
        <v>20</v>
      </c>
      <c r="P484" s="3">
        <v>14</v>
      </c>
      <c r="Q484" s="3">
        <v>14</v>
      </c>
      <c r="R484" s="3">
        <v>67</v>
      </c>
      <c r="S484" s="3">
        <v>67</v>
      </c>
    </row>
    <row r="485" spans="1:19" x14ac:dyDescent="0.2">
      <c r="A485" s="3" t="s">
        <v>12</v>
      </c>
      <c r="B485" s="3" t="s">
        <v>13</v>
      </c>
      <c r="C485" s="3" t="s">
        <v>1353</v>
      </c>
      <c r="D485" s="3" t="s">
        <v>1943</v>
      </c>
      <c r="E485" s="3" t="s">
        <v>1944</v>
      </c>
      <c r="F485" s="3" t="s">
        <v>1945</v>
      </c>
      <c r="G485" s="3" t="s">
        <v>1946</v>
      </c>
      <c r="H485" s="3" t="s">
        <v>1578</v>
      </c>
      <c r="I485" s="3" t="s">
        <v>15</v>
      </c>
      <c r="J485" s="3">
        <v>12.086</v>
      </c>
      <c r="K485" s="3">
        <v>10.113</v>
      </c>
      <c r="L485" s="3">
        <v>27</v>
      </c>
      <c r="M485" s="3">
        <v>27</v>
      </c>
      <c r="N485" s="3">
        <v>20</v>
      </c>
      <c r="O485" s="3">
        <v>20</v>
      </c>
      <c r="P485" s="3">
        <v>14</v>
      </c>
      <c r="Q485" s="3">
        <v>14</v>
      </c>
      <c r="R485" s="3">
        <v>67</v>
      </c>
      <c r="S485" s="3">
        <v>67</v>
      </c>
    </row>
    <row r="486" spans="1:19" x14ac:dyDescent="0.2">
      <c r="A486" s="3" t="s">
        <v>12</v>
      </c>
      <c r="B486" s="3" t="s">
        <v>13</v>
      </c>
      <c r="C486" s="3" t="s">
        <v>1353</v>
      </c>
      <c r="D486" s="3" t="s">
        <v>1947</v>
      </c>
      <c r="E486" s="3" t="s">
        <v>1948</v>
      </c>
      <c r="F486" s="3" t="s">
        <v>1949</v>
      </c>
      <c r="G486" s="3" t="s">
        <v>1950</v>
      </c>
      <c r="H486" s="3" t="s">
        <v>1469</v>
      </c>
      <c r="I486" s="3" t="s">
        <v>15</v>
      </c>
      <c r="J486" s="3">
        <v>12.205</v>
      </c>
      <c r="K486" s="3">
        <v>10.14</v>
      </c>
      <c r="L486" s="3">
        <v>27</v>
      </c>
      <c r="M486" s="3">
        <v>27</v>
      </c>
      <c r="N486" s="3">
        <v>20</v>
      </c>
      <c r="O486" s="3">
        <v>20</v>
      </c>
      <c r="P486" s="3">
        <v>13</v>
      </c>
      <c r="Q486" s="3">
        <v>13</v>
      </c>
      <c r="R486" s="3">
        <v>30</v>
      </c>
      <c r="S486" s="3">
        <v>30</v>
      </c>
    </row>
    <row r="487" spans="1:19" x14ac:dyDescent="0.2">
      <c r="A487" s="3" t="s">
        <v>12</v>
      </c>
      <c r="B487" s="3" t="s">
        <v>13</v>
      </c>
      <c r="C487" s="3" t="s">
        <v>1951</v>
      </c>
      <c r="D487" s="3" t="s">
        <v>1954</v>
      </c>
      <c r="E487" s="3" t="s">
        <v>1955</v>
      </c>
      <c r="F487" s="3" t="s">
        <v>1956</v>
      </c>
      <c r="G487" s="3" t="s">
        <v>1957</v>
      </c>
      <c r="H487" s="3" t="s">
        <v>1958</v>
      </c>
      <c r="I487" s="3" t="s">
        <v>1959</v>
      </c>
      <c r="J487" s="3">
        <v>12.577999999999999</v>
      </c>
      <c r="K487" s="3">
        <v>10.051</v>
      </c>
      <c r="L487" s="3">
        <v>27</v>
      </c>
      <c r="M487" s="3">
        <v>27</v>
      </c>
      <c r="N487" s="3">
        <v>20</v>
      </c>
      <c r="O487" s="3">
        <v>20</v>
      </c>
      <c r="P487" s="3">
        <v>13</v>
      </c>
      <c r="Q487" s="3">
        <v>13</v>
      </c>
      <c r="R487" s="3">
        <v>37</v>
      </c>
      <c r="S487" s="3">
        <v>37</v>
      </c>
    </row>
    <row r="488" spans="1:19" x14ac:dyDescent="0.2">
      <c r="A488" s="3" t="s">
        <v>12</v>
      </c>
      <c r="B488" s="3" t="s">
        <v>13</v>
      </c>
      <c r="C488" s="3" t="s">
        <v>1951</v>
      </c>
      <c r="D488" s="3" t="s">
        <v>1960</v>
      </c>
      <c r="E488" s="3" t="s">
        <v>1961</v>
      </c>
      <c r="F488" s="3" t="s">
        <v>1962</v>
      </c>
      <c r="G488" s="3" t="s">
        <v>1963</v>
      </c>
      <c r="H488" s="3" t="s">
        <v>1964</v>
      </c>
      <c r="I488" s="3" t="s">
        <v>1965</v>
      </c>
      <c r="J488" s="3">
        <v>12.37</v>
      </c>
      <c r="K488" s="3">
        <v>9.907</v>
      </c>
      <c r="L488" s="3">
        <v>27</v>
      </c>
      <c r="M488" s="3">
        <v>27</v>
      </c>
      <c r="N488" s="3">
        <v>20</v>
      </c>
      <c r="O488" s="3">
        <v>20</v>
      </c>
      <c r="P488" s="3">
        <v>14</v>
      </c>
      <c r="Q488" s="3">
        <v>14</v>
      </c>
      <c r="R488" s="3">
        <v>75</v>
      </c>
      <c r="S488" s="3">
        <v>75</v>
      </c>
    </row>
    <row r="489" spans="1:19" x14ac:dyDescent="0.2">
      <c r="A489" s="3" t="s">
        <v>12</v>
      </c>
      <c r="B489" s="3" t="s">
        <v>13</v>
      </c>
      <c r="C489" s="3" t="s">
        <v>1951</v>
      </c>
      <c r="D489" s="3" t="s">
        <v>1966</v>
      </c>
      <c r="E489" s="3" t="s">
        <v>1967</v>
      </c>
      <c r="F489" s="3" t="s">
        <v>1968</v>
      </c>
      <c r="G489" s="3" t="s">
        <v>1969</v>
      </c>
      <c r="H489" s="3" t="s">
        <v>1970</v>
      </c>
      <c r="I489" s="3" t="s">
        <v>1971</v>
      </c>
      <c r="J489" s="3">
        <v>12.551</v>
      </c>
      <c r="K489" s="3">
        <v>9.8770000000000007</v>
      </c>
      <c r="L489" s="3">
        <v>27</v>
      </c>
      <c r="M489" s="3">
        <v>27</v>
      </c>
      <c r="N489" s="3">
        <v>20</v>
      </c>
      <c r="O489" s="3">
        <v>20</v>
      </c>
      <c r="P489" s="3">
        <v>13</v>
      </c>
      <c r="Q489" s="3">
        <v>13</v>
      </c>
      <c r="R489" s="3">
        <v>50</v>
      </c>
      <c r="S489" s="3">
        <v>50</v>
      </c>
    </row>
    <row r="490" spans="1:19" x14ac:dyDescent="0.2">
      <c r="A490" s="3" t="s">
        <v>12</v>
      </c>
      <c r="B490" s="3" t="s">
        <v>13</v>
      </c>
      <c r="C490" s="3" t="s">
        <v>1951</v>
      </c>
      <c r="D490" s="3" t="s">
        <v>1972</v>
      </c>
      <c r="E490" s="3" t="s">
        <v>1973</v>
      </c>
      <c r="F490" s="3" t="s">
        <v>1974</v>
      </c>
      <c r="G490" s="3" t="s">
        <v>1975</v>
      </c>
      <c r="H490" s="3" t="s">
        <v>1976</v>
      </c>
      <c r="I490" s="3" t="s">
        <v>15</v>
      </c>
      <c r="J490" s="3">
        <v>12.488</v>
      </c>
      <c r="K490" s="3">
        <v>9.9280000000000008</v>
      </c>
      <c r="L490" s="3">
        <v>27</v>
      </c>
      <c r="M490" s="3">
        <v>27</v>
      </c>
      <c r="N490" s="3">
        <v>20</v>
      </c>
      <c r="O490" s="3">
        <v>20</v>
      </c>
      <c r="P490" s="3">
        <v>13</v>
      </c>
      <c r="Q490" s="3">
        <v>13</v>
      </c>
      <c r="R490" s="3">
        <v>50</v>
      </c>
      <c r="S490" s="3">
        <v>50</v>
      </c>
    </row>
    <row r="491" spans="1:19" x14ac:dyDescent="0.2">
      <c r="A491" s="3" t="s">
        <v>12</v>
      </c>
      <c r="B491" s="3" t="s">
        <v>13</v>
      </c>
      <c r="C491" s="3" t="s">
        <v>1951</v>
      </c>
      <c r="D491" s="3" t="s">
        <v>1977</v>
      </c>
      <c r="E491" s="3" t="s">
        <v>1978</v>
      </c>
      <c r="F491" s="3" t="s">
        <v>1979</v>
      </c>
      <c r="G491" s="3" t="s">
        <v>1980</v>
      </c>
      <c r="H491" s="3" t="s">
        <v>1976</v>
      </c>
      <c r="I491" s="3" t="s">
        <v>15</v>
      </c>
      <c r="J491" s="3">
        <v>12.489000000000001</v>
      </c>
      <c r="K491" s="3">
        <v>9.9269999999999996</v>
      </c>
      <c r="L491" s="3">
        <v>27</v>
      </c>
      <c r="M491" s="3">
        <v>27</v>
      </c>
      <c r="N491" s="3">
        <v>20</v>
      </c>
      <c r="O491" s="3">
        <v>20</v>
      </c>
      <c r="P491" s="3">
        <v>14</v>
      </c>
      <c r="Q491" s="3">
        <v>14</v>
      </c>
      <c r="R491" s="3">
        <v>55</v>
      </c>
      <c r="S491" s="3">
        <v>55</v>
      </c>
    </row>
    <row r="492" spans="1:19" x14ac:dyDescent="0.2">
      <c r="A492" s="3" t="s">
        <v>12</v>
      </c>
      <c r="B492" s="3" t="s">
        <v>13</v>
      </c>
      <c r="C492" s="3" t="s">
        <v>1951</v>
      </c>
      <c r="D492" s="3" t="s">
        <v>1981</v>
      </c>
      <c r="E492" s="3" t="s">
        <v>1982</v>
      </c>
      <c r="F492" s="3" t="s">
        <v>1983</v>
      </c>
      <c r="G492" s="3" t="s">
        <v>1984</v>
      </c>
      <c r="H492" s="3" t="s">
        <v>1985</v>
      </c>
      <c r="I492" s="3" t="s">
        <v>15</v>
      </c>
      <c r="J492" s="3">
        <v>12.566000000000001</v>
      </c>
      <c r="K492" s="3">
        <v>9.8819999999999997</v>
      </c>
      <c r="L492" s="3">
        <v>27</v>
      </c>
      <c r="M492" s="3">
        <v>27</v>
      </c>
      <c r="N492" s="3">
        <v>20</v>
      </c>
      <c r="O492" s="3">
        <v>20</v>
      </c>
      <c r="P492" s="3">
        <v>14</v>
      </c>
      <c r="Q492" s="3">
        <v>14</v>
      </c>
      <c r="R492" s="3">
        <v>184</v>
      </c>
      <c r="S492" s="3">
        <v>184</v>
      </c>
    </row>
    <row r="493" spans="1:19" x14ac:dyDescent="0.2">
      <c r="A493" s="3" t="s">
        <v>12</v>
      </c>
      <c r="B493" s="3" t="s">
        <v>13</v>
      </c>
      <c r="C493" s="3" t="s">
        <v>1951</v>
      </c>
      <c r="D493" s="3" t="s">
        <v>1986</v>
      </c>
      <c r="E493" s="3" t="s">
        <v>1987</v>
      </c>
      <c r="F493" s="3" t="s">
        <v>1988</v>
      </c>
      <c r="G493" s="3" t="s">
        <v>1989</v>
      </c>
      <c r="H493" s="3" t="s">
        <v>1990</v>
      </c>
      <c r="I493" s="3" t="s">
        <v>1991</v>
      </c>
      <c r="J493" s="3">
        <v>12.577999999999999</v>
      </c>
      <c r="K493" s="3">
        <v>9.99</v>
      </c>
      <c r="L493" s="3">
        <v>27</v>
      </c>
      <c r="M493" s="3">
        <v>27</v>
      </c>
      <c r="N493" s="3">
        <v>20</v>
      </c>
      <c r="O493" s="3">
        <v>20</v>
      </c>
      <c r="P493" s="3">
        <v>13</v>
      </c>
      <c r="Q493" s="3">
        <v>13</v>
      </c>
      <c r="R493" s="3"/>
      <c r="S493" s="3"/>
    </row>
    <row r="494" spans="1:19" x14ac:dyDescent="0.2">
      <c r="A494" s="3" t="s">
        <v>12</v>
      </c>
      <c r="B494" s="3" t="s">
        <v>13</v>
      </c>
      <c r="C494" s="3" t="s">
        <v>1951</v>
      </c>
      <c r="D494" s="3" t="s">
        <v>1992</v>
      </c>
      <c r="E494" s="3" t="s">
        <v>1993</v>
      </c>
      <c r="F494" s="3" t="s">
        <v>1994</v>
      </c>
      <c r="G494" s="3" t="s">
        <v>1995</v>
      </c>
      <c r="H494" s="3" t="s">
        <v>1996</v>
      </c>
      <c r="I494" s="3" t="s">
        <v>1997</v>
      </c>
      <c r="J494" s="3">
        <v>12.563000000000001</v>
      </c>
      <c r="K494" s="3">
        <v>9.8759999999999994</v>
      </c>
      <c r="L494" s="3">
        <v>27</v>
      </c>
      <c r="M494" s="3">
        <v>27</v>
      </c>
      <c r="N494" s="3">
        <v>20</v>
      </c>
      <c r="O494" s="3">
        <v>20</v>
      </c>
      <c r="P494" s="3">
        <v>14</v>
      </c>
      <c r="Q494" s="3">
        <v>14</v>
      </c>
      <c r="R494" s="3">
        <v>149</v>
      </c>
      <c r="S494" s="3">
        <v>149</v>
      </c>
    </row>
    <row r="495" spans="1:19" x14ac:dyDescent="0.2">
      <c r="A495" s="3" t="s">
        <v>12</v>
      </c>
      <c r="B495" s="3" t="s">
        <v>13</v>
      </c>
      <c r="C495" s="3" t="s">
        <v>1951</v>
      </c>
      <c r="D495" s="3" t="s">
        <v>1998</v>
      </c>
      <c r="E495" s="3" t="s">
        <v>1999</v>
      </c>
      <c r="F495" s="3" t="s">
        <v>2000</v>
      </c>
      <c r="G495" s="3" t="s">
        <v>2001</v>
      </c>
      <c r="H495" s="3" t="s">
        <v>1964</v>
      </c>
      <c r="I495" s="3" t="s">
        <v>1965</v>
      </c>
      <c r="J495" s="3">
        <v>12.382999999999999</v>
      </c>
      <c r="K495" s="3">
        <v>9.9309999999999992</v>
      </c>
      <c r="L495" s="3">
        <v>27</v>
      </c>
      <c r="M495" s="3">
        <v>27</v>
      </c>
      <c r="N495" s="3">
        <v>20</v>
      </c>
      <c r="O495" s="3">
        <v>20</v>
      </c>
      <c r="P495" s="3">
        <v>13</v>
      </c>
      <c r="Q495" s="3">
        <v>13</v>
      </c>
      <c r="R495" s="3">
        <v>34</v>
      </c>
      <c r="S495" s="3">
        <v>34</v>
      </c>
    </row>
    <row r="496" spans="1:19" x14ac:dyDescent="0.2">
      <c r="A496" s="3" t="s">
        <v>12</v>
      </c>
      <c r="B496" s="3" t="s">
        <v>13</v>
      </c>
      <c r="C496" s="3" t="s">
        <v>1951</v>
      </c>
      <c r="D496" s="3" t="s">
        <v>2002</v>
      </c>
      <c r="E496" s="3" t="s">
        <v>2003</v>
      </c>
      <c r="F496" s="3" t="s">
        <v>2004</v>
      </c>
      <c r="G496" s="3" t="s">
        <v>2005</v>
      </c>
      <c r="H496" s="3" t="s">
        <v>2006</v>
      </c>
      <c r="I496" s="3" t="s">
        <v>2007</v>
      </c>
      <c r="J496" s="3">
        <v>12.433999999999999</v>
      </c>
      <c r="K496" s="3">
        <v>9.9870000000000001</v>
      </c>
      <c r="L496" s="3">
        <v>27</v>
      </c>
      <c r="M496" s="3">
        <v>27</v>
      </c>
      <c r="N496" s="3">
        <v>20</v>
      </c>
      <c r="O496" s="3">
        <v>20</v>
      </c>
      <c r="P496" s="3">
        <v>14</v>
      </c>
      <c r="Q496" s="3">
        <v>14</v>
      </c>
      <c r="R496" s="3">
        <v>100</v>
      </c>
      <c r="S496" s="3">
        <v>100</v>
      </c>
    </row>
    <row r="497" spans="1:19" x14ac:dyDescent="0.2">
      <c r="A497" s="3" t="s">
        <v>12</v>
      </c>
      <c r="B497" s="3" t="s">
        <v>13</v>
      </c>
      <c r="C497" s="3" t="s">
        <v>1951</v>
      </c>
      <c r="D497" s="3" t="s">
        <v>2008</v>
      </c>
      <c r="E497" s="3" t="s">
        <v>2009</v>
      </c>
      <c r="F497" s="3" t="s">
        <v>2010</v>
      </c>
      <c r="G497" s="3" t="s">
        <v>2011</v>
      </c>
      <c r="H497" s="3" t="s">
        <v>2012</v>
      </c>
      <c r="I497" s="3" t="s">
        <v>15</v>
      </c>
      <c r="J497" s="3">
        <v>12.477</v>
      </c>
      <c r="K497" s="3">
        <v>10.005000000000001</v>
      </c>
      <c r="L497" s="3">
        <v>27</v>
      </c>
      <c r="M497" s="3">
        <v>27</v>
      </c>
      <c r="N497" s="3">
        <v>20</v>
      </c>
      <c r="O497" s="3">
        <v>20</v>
      </c>
      <c r="P497" s="3">
        <v>14</v>
      </c>
      <c r="Q497" s="3">
        <v>14</v>
      </c>
      <c r="R497" s="3">
        <v>79</v>
      </c>
      <c r="S497" s="3">
        <v>79</v>
      </c>
    </row>
    <row r="498" spans="1:19" x14ac:dyDescent="0.2">
      <c r="A498" s="3" t="s">
        <v>12</v>
      </c>
      <c r="B498" s="3" t="s">
        <v>13</v>
      </c>
      <c r="C498" s="3" t="s">
        <v>1951</v>
      </c>
      <c r="D498" s="3" t="s">
        <v>2013</v>
      </c>
      <c r="E498" s="3" t="s">
        <v>2014</v>
      </c>
      <c r="F498" s="3" t="s">
        <v>2015</v>
      </c>
      <c r="G498" s="3" t="s">
        <v>2016</v>
      </c>
      <c r="H498" s="3" t="s">
        <v>2012</v>
      </c>
      <c r="I498" s="3" t="s">
        <v>15</v>
      </c>
      <c r="J498" s="3">
        <v>12.5</v>
      </c>
      <c r="K498" s="3">
        <v>9.9760000000000009</v>
      </c>
      <c r="L498" s="3">
        <v>27</v>
      </c>
      <c r="M498" s="3">
        <v>27</v>
      </c>
      <c r="N498" s="3">
        <v>20</v>
      </c>
      <c r="O498" s="3">
        <v>20</v>
      </c>
      <c r="P498" s="3">
        <v>14</v>
      </c>
      <c r="Q498" s="3">
        <v>14</v>
      </c>
      <c r="R498" s="3">
        <v>56</v>
      </c>
      <c r="S498" s="3">
        <v>56</v>
      </c>
    </row>
    <row r="499" spans="1:19" x14ac:dyDescent="0.2">
      <c r="A499" s="3" t="s">
        <v>12</v>
      </c>
      <c r="B499" s="3" t="s">
        <v>13</v>
      </c>
      <c r="C499" s="3" t="s">
        <v>1951</v>
      </c>
      <c r="D499" s="3" t="s">
        <v>2017</v>
      </c>
      <c r="E499" s="3" t="s">
        <v>2018</v>
      </c>
      <c r="F499" s="3" t="s">
        <v>2019</v>
      </c>
      <c r="G499" s="3" t="s">
        <v>2020</v>
      </c>
      <c r="H499" s="3" t="s">
        <v>1958</v>
      </c>
      <c r="I499" s="3" t="s">
        <v>1959</v>
      </c>
      <c r="J499" s="3">
        <v>12.471</v>
      </c>
      <c r="K499" s="3">
        <v>10.038</v>
      </c>
      <c r="L499" s="3">
        <v>27</v>
      </c>
      <c r="M499" s="3">
        <v>27</v>
      </c>
      <c r="N499" s="3">
        <v>20</v>
      </c>
      <c r="O499" s="3">
        <v>20</v>
      </c>
      <c r="P499" s="3">
        <v>14</v>
      </c>
      <c r="Q499" s="3">
        <v>14</v>
      </c>
      <c r="R499" s="3">
        <v>165</v>
      </c>
      <c r="S499" s="3">
        <v>165</v>
      </c>
    </row>
    <row r="500" spans="1:19" x14ac:dyDescent="0.2">
      <c r="A500" s="3" t="s">
        <v>12</v>
      </c>
      <c r="B500" s="3" t="s">
        <v>13</v>
      </c>
      <c r="C500" s="3" t="s">
        <v>1951</v>
      </c>
      <c r="D500" s="3" t="s">
        <v>2021</v>
      </c>
      <c r="E500" s="3" t="s">
        <v>2022</v>
      </c>
      <c r="F500" s="3" t="s">
        <v>2023</v>
      </c>
      <c r="G500" s="3" t="s">
        <v>2024</v>
      </c>
      <c r="H500" s="3" t="s">
        <v>2025</v>
      </c>
      <c r="I500" s="3" t="s">
        <v>15</v>
      </c>
      <c r="J500" s="3">
        <v>12.631</v>
      </c>
      <c r="K500" s="3">
        <v>10.053000000000001</v>
      </c>
      <c r="L500" s="3">
        <v>27</v>
      </c>
      <c r="M500" s="3">
        <v>27</v>
      </c>
      <c r="N500" s="3">
        <v>20</v>
      </c>
      <c r="O500" s="3">
        <v>20</v>
      </c>
      <c r="P500" s="3">
        <v>13</v>
      </c>
      <c r="Q500" s="3">
        <v>13</v>
      </c>
      <c r="R500" s="3">
        <v>15</v>
      </c>
      <c r="S500" s="3">
        <v>15</v>
      </c>
    </row>
    <row r="501" spans="1:19" x14ac:dyDescent="0.2">
      <c r="A501" s="3" t="s">
        <v>12</v>
      </c>
      <c r="B501" s="3" t="s">
        <v>13</v>
      </c>
      <c r="C501" s="3" t="s">
        <v>1951</v>
      </c>
      <c r="D501" s="3" t="s">
        <v>2026</v>
      </c>
      <c r="E501" s="3" t="s">
        <v>2027</v>
      </c>
      <c r="F501" s="3" t="s">
        <v>2028</v>
      </c>
      <c r="G501" s="3" t="s">
        <v>2029</v>
      </c>
      <c r="H501" s="3" t="s">
        <v>2030</v>
      </c>
      <c r="I501" s="3" t="s">
        <v>15</v>
      </c>
      <c r="J501" s="3">
        <v>12.448</v>
      </c>
      <c r="K501" s="3">
        <v>9.9450000000000003</v>
      </c>
      <c r="L501" s="3">
        <v>27</v>
      </c>
      <c r="M501" s="3">
        <v>27</v>
      </c>
      <c r="N501" s="3">
        <v>20</v>
      </c>
      <c r="O501" s="3">
        <v>20</v>
      </c>
      <c r="P501" s="3">
        <v>14</v>
      </c>
      <c r="Q501" s="3">
        <v>14</v>
      </c>
      <c r="R501" s="3">
        <v>54</v>
      </c>
      <c r="S501" s="3">
        <v>54</v>
      </c>
    </row>
    <row r="502" spans="1:19" x14ac:dyDescent="0.2">
      <c r="A502" s="3" t="s">
        <v>12</v>
      </c>
      <c r="B502" s="3" t="s">
        <v>13</v>
      </c>
      <c r="C502" s="3" t="s">
        <v>1951</v>
      </c>
      <c r="D502" s="3" t="s">
        <v>2031</v>
      </c>
      <c r="E502" s="3" t="s">
        <v>2032</v>
      </c>
      <c r="F502" s="3" t="s">
        <v>2033</v>
      </c>
      <c r="G502" s="3" t="s">
        <v>2034</v>
      </c>
      <c r="H502" s="3" t="s">
        <v>1976</v>
      </c>
      <c r="I502" s="3" t="s">
        <v>15</v>
      </c>
      <c r="J502" s="3">
        <v>12.525</v>
      </c>
      <c r="K502" s="3">
        <v>9.9280000000000008</v>
      </c>
      <c r="L502" s="3">
        <v>27</v>
      </c>
      <c r="M502" s="3">
        <v>27</v>
      </c>
      <c r="N502" s="3">
        <v>20</v>
      </c>
      <c r="O502" s="3">
        <v>20</v>
      </c>
      <c r="P502" s="3">
        <v>13</v>
      </c>
      <c r="Q502" s="3">
        <v>13</v>
      </c>
      <c r="R502" s="3">
        <v>50</v>
      </c>
      <c r="S502" s="3">
        <v>50</v>
      </c>
    </row>
    <row r="503" spans="1:19" x14ac:dyDescent="0.2">
      <c r="A503" s="3" t="s">
        <v>12</v>
      </c>
      <c r="B503" s="3" t="s">
        <v>13</v>
      </c>
      <c r="C503" s="3" t="s">
        <v>1951</v>
      </c>
      <c r="D503" s="3" t="s">
        <v>1493</v>
      </c>
      <c r="E503" s="3" t="s">
        <v>2035</v>
      </c>
      <c r="F503" s="3" t="s">
        <v>2036</v>
      </c>
      <c r="G503" s="3" t="s">
        <v>2037</v>
      </c>
      <c r="H503" s="3" t="s">
        <v>1958</v>
      </c>
      <c r="I503" s="3" t="s">
        <v>1959</v>
      </c>
      <c r="J503" s="3">
        <v>12.564</v>
      </c>
      <c r="K503" s="3">
        <v>9.8789999999999996</v>
      </c>
      <c r="L503" s="3">
        <v>27</v>
      </c>
      <c r="M503" s="3">
        <v>27</v>
      </c>
      <c r="N503" s="3">
        <v>20</v>
      </c>
      <c r="O503" s="3">
        <v>20</v>
      </c>
      <c r="P503" s="3">
        <v>13</v>
      </c>
      <c r="Q503" s="3">
        <v>13</v>
      </c>
      <c r="R503" s="3">
        <v>32</v>
      </c>
      <c r="S503" s="3">
        <v>32</v>
      </c>
    </row>
    <row r="504" spans="1:19" x14ac:dyDescent="0.2">
      <c r="A504" s="3" t="s">
        <v>12</v>
      </c>
      <c r="B504" s="3" t="s">
        <v>13</v>
      </c>
      <c r="C504" s="3" t="s">
        <v>1951</v>
      </c>
      <c r="D504" s="3" t="s">
        <v>2038</v>
      </c>
      <c r="E504" s="3" t="s">
        <v>2039</v>
      </c>
      <c r="F504" s="3" t="s">
        <v>1767</v>
      </c>
      <c r="G504" s="3" t="s">
        <v>2040</v>
      </c>
      <c r="H504" s="3" t="s">
        <v>2041</v>
      </c>
      <c r="I504" s="3" t="s">
        <v>2042</v>
      </c>
      <c r="J504" s="3">
        <v>12.662000000000001</v>
      </c>
      <c r="K504" s="3">
        <v>10.08</v>
      </c>
      <c r="L504" s="3">
        <v>27</v>
      </c>
      <c r="M504" s="3">
        <v>27</v>
      </c>
      <c r="N504" s="3">
        <v>20</v>
      </c>
      <c r="O504" s="3">
        <v>20</v>
      </c>
      <c r="P504" s="3">
        <v>13</v>
      </c>
      <c r="Q504" s="3">
        <v>13</v>
      </c>
      <c r="R504" s="3"/>
      <c r="S504" s="3"/>
    </row>
    <row r="505" spans="1:19" x14ac:dyDescent="0.2">
      <c r="A505" s="3" t="s">
        <v>12</v>
      </c>
      <c r="B505" s="3" t="s">
        <v>13</v>
      </c>
      <c r="C505" s="3" t="s">
        <v>1951</v>
      </c>
      <c r="D505" s="3" t="s">
        <v>2043</v>
      </c>
      <c r="E505" s="3" t="s">
        <v>2044</v>
      </c>
      <c r="F505" s="3" t="s">
        <v>2045</v>
      </c>
      <c r="G505" s="3" t="s">
        <v>2046</v>
      </c>
      <c r="H505" s="3" t="s">
        <v>2012</v>
      </c>
      <c r="I505" s="3" t="s">
        <v>15</v>
      </c>
      <c r="J505" s="3">
        <v>12.486000000000001</v>
      </c>
      <c r="K505" s="3">
        <v>9.9930000000000003</v>
      </c>
      <c r="L505" s="3">
        <v>27</v>
      </c>
      <c r="M505" s="3">
        <v>27</v>
      </c>
      <c r="N505" s="3">
        <v>20</v>
      </c>
      <c r="O505" s="3">
        <v>20</v>
      </c>
      <c r="P505" s="3">
        <v>13</v>
      </c>
      <c r="Q505" s="3">
        <v>13</v>
      </c>
      <c r="R505" s="3">
        <v>32</v>
      </c>
      <c r="S505" s="3">
        <v>32</v>
      </c>
    </row>
    <row r="506" spans="1:19" x14ac:dyDescent="0.2">
      <c r="A506" s="3" t="s">
        <v>12</v>
      </c>
      <c r="B506" s="3" t="s">
        <v>13</v>
      </c>
      <c r="C506" s="3" t="s">
        <v>1951</v>
      </c>
      <c r="D506" s="3" t="s">
        <v>2047</v>
      </c>
      <c r="E506" s="3" t="s">
        <v>2048</v>
      </c>
      <c r="F506" s="3" t="s">
        <v>2049</v>
      </c>
      <c r="G506" s="3" t="s">
        <v>2050</v>
      </c>
      <c r="H506" s="3" t="s">
        <v>2051</v>
      </c>
      <c r="I506" s="3" t="s">
        <v>2052</v>
      </c>
      <c r="J506" s="3">
        <v>12.554</v>
      </c>
      <c r="K506" s="3">
        <v>9.8770000000000007</v>
      </c>
      <c r="L506" s="3">
        <v>27</v>
      </c>
      <c r="M506" s="3">
        <v>27</v>
      </c>
      <c r="N506" s="3">
        <v>20</v>
      </c>
      <c r="O506" s="3">
        <v>20</v>
      </c>
      <c r="P506" s="3">
        <v>14</v>
      </c>
      <c r="Q506" s="3">
        <v>14</v>
      </c>
      <c r="R506" s="3">
        <v>82</v>
      </c>
      <c r="S506" s="3">
        <v>82</v>
      </c>
    </row>
    <row r="507" spans="1:19" x14ac:dyDescent="0.2">
      <c r="A507" s="3" t="s">
        <v>12</v>
      </c>
      <c r="B507" s="3" t="s">
        <v>13</v>
      </c>
      <c r="C507" s="3" t="s">
        <v>1951</v>
      </c>
      <c r="D507" s="3" t="s">
        <v>2053</v>
      </c>
      <c r="E507" s="3" t="s">
        <v>2054</v>
      </c>
      <c r="F507" s="3" t="s">
        <v>2055</v>
      </c>
      <c r="G507" s="3" t="s">
        <v>2056</v>
      </c>
      <c r="H507" s="3" t="s">
        <v>2051</v>
      </c>
      <c r="I507" s="3" t="s">
        <v>2052</v>
      </c>
      <c r="J507" s="3">
        <v>12.513999999999999</v>
      </c>
      <c r="K507" s="3">
        <v>9.8829999999999991</v>
      </c>
      <c r="L507" s="3">
        <v>27</v>
      </c>
      <c r="M507" s="3">
        <v>27</v>
      </c>
      <c r="N507" s="3">
        <v>20</v>
      </c>
      <c r="O507" s="3">
        <v>20</v>
      </c>
      <c r="P507" s="3">
        <v>14</v>
      </c>
      <c r="Q507" s="3">
        <v>14</v>
      </c>
      <c r="R507" s="3">
        <v>64</v>
      </c>
      <c r="S507" s="3">
        <v>64</v>
      </c>
    </row>
    <row r="508" spans="1:19" x14ac:dyDescent="0.2">
      <c r="A508" s="3" t="s">
        <v>12</v>
      </c>
      <c r="B508" s="3" t="s">
        <v>13</v>
      </c>
      <c r="C508" s="3" t="s">
        <v>1951</v>
      </c>
      <c r="D508" s="3" t="s">
        <v>2057</v>
      </c>
      <c r="E508" s="3" t="s">
        <v>2058</v>
      </c>
      <c r="F508" s="3" t="s">
        <v>2059</v>
      </c>
      <c r="G508" s="3" t="s">
        <v>2060</v>
      </c>
      <c r="H508" s="3" t="s">
        <v>2061</v>
      </c>
      <c r="I508" s="3" t="s">
        <v>15</v>
      </c>
      <c r="J508" s="3" t="s">
        <v>4115</v>
      </c>
      <c r="K508" s="3" t="s">
        <v>4115</v>
      </c>
      <c r="L508" s="3">
        <v>27</v>
      </c>
      <c r="M508" s="3">
        <v>27</v>
      </c>
      <c r="N508" s="3">
        <v>20</v>
      </c>
      <c r="O508" s="3">
        <v>20</v>
      </c>
      <c r="P508" s="3">
        <v>13</v>
      </c>
      <c r="Q508" s="3">
        <v>13</v>
      </c>
      <c r="R508" s="3">
        <v>36</v>
      </c>
      <c r="S508" s="3">
        <v>36</v>
      </c>
    </row>
    <row r="509" spans="1:19" x14ac:dyDescent="0.2">
      <c r="A509" s="3" t="s">
        <v>12</v>
      </c>
      <c r="B509" s="3" t="s">
        <v>13</v>
      </c>
      <c r="C509" s="3" t="s">
        <v>1951</v>
      </c>
      <c r="D509" s="3" t="s">
        <v>2062</v>
      </c>
      <c r="E509" s="3" t="s">
        <v>2063</v>
      </c>
      <c r="F509" s="3" t="s">
        <v>2064</v>
      </c>
      <c r="G509" s="3" t="s">
        <v>2065</v>
      </c>
      <c r="H509" s="3" t="s">
        <v>2051</v>
      </c>
      <c r="I509" s="3" t="s">
        <v>2052</v>
      </c>
      <c r="J509" s="3">
        <v>12.464</v>
      </c>
      <c r="K509" s="3">
        <v>10.042999999999999</v>
      </c>
      <c r="L509" s="3">
        <v>27</v>
      </c>
      <c r="M509" s="3">
        <v>27</v>
      </c>
      <c r="N509" s="3">
        <v>20</v>
      </c>
      <c r="O509" s="3">
        <v>20</v>
      </c>
      <c r="P509" s="3">
        <v>13</v>
      </c>
      <c r="Q509" s="3">
        <v>13</v>
      </c>
      <c r="R509" s="3"/>
      <c r="S509" s="3"/>
    </row>
    <row r="510" spans="1:19" x14ac:dyDescent="0.2">
      <c r="A510" s="3" t="s">
        <v>12</v>
      </c>
      <c r="B510" s="3" t="s">
        <v>13</v>
      </c>
      <c r="C510" s="3" t="s">
        <v>1951</v>
      </c>
      <c r="D510" s="3" t="s">
        <v>2066</v>
      </c>
      <c r="E510" s="3" t="s">
        <v>2067</v>
      </c>
      <c r="F510" s="3" t="s">
        <v>2068</v>
      </c>
      <c r="G510" s="3" t="s">
        <v>4115</v>
      </c>
      <c r="H510" s="3" t="s">
        <v>1990</v>
      </c>
      <c r="I510" s="3" t="s">
        <v>1991</v>
      </c>
      <c r="J510" s="3">
        <v>12.564</v>
      </c>
      <c r="K510" s="3">
        <v>9.8819999999999997</v>
      </c>
      <c r="L510" s="3">
        <v>27</v>
      </c>
      <c r="M510" s="3">
        <v>27</v>
      </c>
      <c r="N510" s="3">
        <v>20</v>
      </c>
      <c r="O510" s="3">
        <v>20</v>
      </c>
      <c r="P510" s="3">
        <v>13</v>
      </c>
      <c r="Q510" s="3">
        <v>13</v>
      </c>
      <c r="R510" s="3">
        <v>45</v>
      </c>
      <c r="S510" s="3">
        <v>45</v>
      </c>
    </row>
    <row r="511" spans="1:19" x14ac:dyDescent="0.2">
      <c r="A511" s="3" t="s">
        <v>12</v>
      </c>
      <c r="B511" s="3" t="s">
        <v>13</v>
      </c>
      <c r="C511" s="3" t="s">
        <v>1951</v>
      </c>
      <c r="D511" s="3" t="s">
        <v>2069</v>
      </c>
      <c r="E511" s="3" t="s">
        <v>2070</v>
      </c>
      <c r="F511" s="3" t="s">
        <v>2071</v>
      </c>
      <c r="G511" s="3" t="s">
        <v>2072</v>
      </c>
      <c r="H511" s="3" t="s">
        <v>2051</v>
      </c>
      <c r="I511" s="3" t="s">
        <v>2052</v>
      </c>
      <c r="J511" s="3">
        <v>12.356</v>
      </c>
      <c r="K511" s="3">
        <v>9.8680000000000003</v>
      </c>
      <c r="L511" s="3">
        <v>27</v>
      </c>
      <c r="M511" s="3">
        <v>27</v>
      </c>
      <c r="N511" s="3">
        <v>20</v>
      </c>
      <c r="O511" s="3">
        <v>20</v>
      </c>
      <c r="P511" s="3">
        <v>13</v>
      </c>
      <c r="Q511" s="3">
        <v>13</v>
      </c>
      <c r="R511" s="3">
        <v>32</v>
      </c>
      <c r="S511" s="3">
        <v>32</v>
      </c>
    </row>
    <row r="512" spans="1:19" x14ac:dyDescent="0.2">
      <c r="A512" s="3" t="s">
        <v>12</v>
      </c>
      <c r="B512" s="3" t="s">
        <v>13</v>
      </c>
      <c r="C512" s="3" t="s">
        <v>1951</v>
      </c>
      <c r="D512" s="3" t="s">
        <v>2073</v>
      </c>
      <c r="E512" s="3" t="s">
        <v>2074</v>
      </c>
      <c r="F512" s="3" t="s">
        <v>2075</v>
      </c>
      <c r="G512" s="3" t="s">
        <v>2076</v>
      </c>
      <c r="H512" s="3" t="s">
        <v>1958</v>
      </c>
      <c r="I512" s="3" t="s">
        <v>1959</v>
      </c>
      <c r="J512" s="3">
        <v>12.493</v>
      </c>
      <c r="K512" s="3">
        <v>10.042999999999999</v>
      </c>
      <c r="L512" s="3">
        <v>27</v>
      </c>
      <c r="M512" s="3">
        <v>27</v>
      </c>
      <c r="N512" s="3">
        <v>20</v>
      </c>
      <c r="O512" s="3">
        <v>20</v>
      </c>
      <c r="P512" s="3">
        <v>13</v>
      </c>
      <c r="Q512" s="3">
        <v>13</v>
      </c>
      <c r="R512" s="3">
        <v>38</v>
      </c>
      <c r="S512" s="3">
        <v>38</v>
      </c>
    </row>
    <row r="513" spans="1:19" x14ac:dyDescent="0.2">
      <c r="A513" s="3" t="s">
        <v>12</v>
      </c>
      <c r="B513" s="3" t="s">
        <v>13</v>
      </c>
      <c r="C513" s="3" t="s">
        <v>1951</v>
      </c>
      <c r="D513" s="3" t="s">
        <v>2077</v>
      </c>
      <c r="E513" s="3" t="s">
        <v>2078</v>
      </c>
      <c r="F513" s="3" t="s">
        <v>2079</v>
      </c>
      <c r="G513" s="3" t="s">
        <v>2080</v>
      </c>
      <c r="H513" s="3" t="s">
        <v>1976</v>
      </c>
      <c r="I513" s="3" t="s">
        <v>15</v>
      </c>
      <c r="J513" s="3">
        <v>12.53</v>
      </c>
      <c r="K513" s="3">
        <v>10.006</v>
      </c>
      <c r="L513" s="3">
        <v>27</v>
      </c>
      <c r="M513" s="3">
        <v>27</v>
      </c>
      <c r="N513" s="3">
        <v>20</v>
      </c>
      <c r="O513" s="3">
        <v>20</v>
      </c>
      <c r="P513" s="3">
        <v>13</v>
      </c>
      <c r="Q513" s="3">
        <v>13</v>
      </c>
      <c r="R513" s="3">
        <v>45</v>
      </c>
      <c r="S513" s="3">
        <v>45</v>
      </c>
    </row>
    <row r="514" spans="1:19" x14ac:dyDescent="0.2">
      <c r="A514" s="3" t="s">
        <v>12</v>
      </c>
      <c r="B514" s="3" t="s">
        <v>13</v>
      </c>
      <c r="C514" s="3" t="s">
        <v>1951</v>
      </c>
      <c r="D514" s="3" t="s">
        <v>2081</v>
      </c>
      <c r="E514" s="3" t="s">
        <v>2082</v>
      </c>
      <c r="F514" s="3" t="s">
        <v>2083</v>
      </c>
      <c r="G514" s="3" t="s">
        <v>2084</v>
      </c>
      <c r="H514" s="3" t="s">
        <v>1996</v>
      </c>
      <c r="I514" s="3" t="s">
        <v>1997</v>
      </c>
      <c r="J514" s="3">
        <v>12.566000000000001</v>
      </c>
      <c r="K514" s="3">
        <v>9.875</v>
      </c>
      <c r="L514" s="3">
        <v>27</v>
      </c>
      <c r="M514" s="3">
        <v>27</v>
      </c>
      <c r="N514" s="3">
        <v>20</v>
      </c>
      <c r="O514" s="3">
        <v>20</v>
      </c>
      <c r="P514" s="3">
        <v>14</v>
      </c>
      <c r="Q514" s="3">
        <v>14</v>
      </c>
      <c r="R514" s="3">
        <v>84</v>
      </c>
      <c r="S514" s="3">
        <v>84</v>
      </c>
    </row>
    <row r="515" spans="1:19" x14ac:dyDescent="0.2">
      <c r="A515" s="3" t="s">
        <v>12</v>
      </c>
      <c r="B515" s="3" t="s">
        <v>13</v>
      </c>
      <c r="C515" s="3" t="s">
        <v>1951</v>
      </c>
      <c r="D515" s="3" t="s">
        <v>2085</v>
      </c>
      <c r="E515" s="3" t="s">
        <v>2086</v>
      </c>
      <c r="F515" s="3" t="s">
        <v>2087</v>
      </c>
      <c r="G515" s="3" t="s">
        <v>2088</v>
      </c>
      <c r="H515" s="3" t="s">
        <v>1970</v>
      </c>
      <c r="I515" s="3" t="s">
        <v>1971</v>
      </c>
      <c r="J515" s="3">
        <v>12.57</v>
      </c>
      <c r="K515" s="3">
        <v>9.8670000000000009</v>
      </c>
      <c r="L515" s="3">
        <v>27</v>
      </c>
      <c r="M515" s="3">
        <v>27</v>
      </c>
      <c r="N515" s="3">
        <v>20</v>
      </c>
      <c r="O515" s="3">
        <v>20</v>
      </c>
      <c r="P515" s="3">
        <v>14</v>
      </c>
      <c r="Q515" s="3">
        <v>14</v>
      </c>
      <c r="R515" s="3">
        <v>70</v>
      </c>
      <c r="S515" s="3">
        <v>70</v>
      </c>
    </row>
    <row r="516" spans="1:19" x14ac:dyDescent="0.2">
      <c r="A516" s="3" t="s">
        <v>12</v>
      </c>
      <c r="B516" s="3" t="s">
        <v>13</v>
      </c>
      <c r="C516" s="3" t="s">
        <v>1951</v>
      </c>
      <c r="D516" s="3" t="s">
        <v>2089</v>
      </c>
      <c r="E516" s="3" t="s">
        <v>2090</v>
      </c>
      <c r="F516" s="3" t="s">
        <v>2091</v>
      </c>
      <c r="G516" s="3" t="s">
        <v>2092</v>
      </c>
      <c r="H516" s="3" t="s">
        <v>2012</v>
      </c>
      <c r="I516" s="3" t="s">
        <v>15</v>
      </c>
      <c r="J516" s="3">
        <v>12.462999999999999</v>
      </c>
      <c r="K516" s="3">
        <v>9.9719999999999995</v>
      </c>
      <c r="L516" s="3">
        <v>27</v>
      </c>
      <c r="M516" s="3">
        <v>27</v>
      </c>
      <c r="N516" s="3">
        <v>20</v>
      </c>
      <c r="O516" s="3">
        <v>20</v>
      </c>
      <c r="P516" s="3">
        <v>13</v>
      </c>
      <c r="Q516" s="3">
        <v>13</v>
      </c>
      <c r="R516" s="3">
        <v>46</v>
      </c>
      <c r="S516" s="3">
        <v>46</v>
      </c>
    </row>
    <row r="517" spans="1:19" x14ac:dyDescent="0.2">
      <c r="A517" s="3" t="s">
        <v>12</v>
      </c>
      <c r="B517" s="3" t="s">
        <v>13</v>
      </c>
      <c r="C517" s="3" t="s">
        <v>1951</v>
      </c>
      <c r="D517" s="3" t="s">
        <v>2093</v>
      </c>
      <c r="E517" s="3" t="s">
        <v>2094</v>
      </c>
      <c r="F517" s="3" t="s">
        <v>2095</v>
      </c>
      <c r="G517" s="3" t="s">
        <v>2096</v>
      </c>
      <c r="H517" s="3" t="s">
        <v>1958</v>
      </c>
      <c r="I517" s="3" t="s">
        <v>1959</v>
      </c>
      <c r="J517" s="3">
        <v>12.455</v>
      </c>
      <c r="K517" s="3">
        <v>10.038</v>
      </c>
      <c r="L517" s="3">
        <v>27</v>
      </c>
      <c r="M517" s="3">
        <v>27</v>
      </c>
      <c r="N517" s="3">
        <v>20</v>
      </c>
      <c r="O517" s="3">
        <v>20</v>
      </c>
      <c r="P517" s="3">
        <v>14</v>
      </c>
      <c r="Q517" s="3">
        <v>14</v>
      </c>
      <c r="R517" s="3">
        <v>74</v>
      </c>
      <c r="S517" s="3">
        <v>74</v>
      </c>
    </row>
    <row r="518" spans="1:19" x14ac:dyDescent="0.2">
      <c r="A518" s="3" t="s">
        <v>12</v>
      </c>
      <c r="B518" s="3" t="s">
        <v>13</v>
      </c>
      <c r="C518" s="3" t="s">
        <v>1951</v>
      </c>
      <c r="D518" s="3" t="s">
        <v>2097</v>
      </c>
      <c r="E518" s="3" t="s">
        <v>2098</v>
      </c>
      <c r="F518" s="3" t="s">
        <v>1563</v>
      </c>
      <c r="G518" s="3" t="s">
        <v>2099</v>
      </c>
      <c r="H518" s="3" t="s">
        <v>1958</v>
      </c>
      <c r="I518" s="3" t="s">
        <v>1959</v>
      </c>
      <c r="J518" s="3">
        <v>12.484</v>
      </c>
      <c r="K518" s="3">
        <v>10.003</v>
      </c>
      <c r="L518" s="3">
        <v>27</v>
      </c>
      <c r="M518" s="3">
        <v>27</v>
      </c>
      <c r="N518" s="3">
        <v>20</v>
      </c>
      <c r="O518" s="3">
        <v>20</v>
      </c>
      <c r="P518" s="3">
        <v>14</v>
      </c>
      <c r="Q518" s="3">
        <v>14</v>
      </c>
      <c r="R518" s="3">
        <v>357</v>
      </c>
      <c r="S518" s="3">
        <v>357</v>
      </c>
    </row>
    <row r="519" spans="1:19" x14ac:dyDescent="0.2">
      <c r="A519" s="3" t="s">
        <v>12</v>
      </c>
      <c r="B519" s="3" t="s">
        <v>13</v>
      </c>
      <c r="C519" s="3" t="s">
        <v>1951</v>
      </c>
      <c r="D519" s="3" t="s">
        <v>240</v>
      </c>
      <c r="E519" s="3" t="s">
        <v>2100</v>
      </c>
      <c r="F519" s="3" t="s">
        <v>2101</v>
      </c>
      <c r="G519" s="3" t="s">
        <v>2102</v>
      </c>
      <c r="H519" s="3" t="s">
        <v>1958</v>
      </c>
      <c r="I519" s="3" t="s">
        <v>1959</v>
      </c>
      <c r="J519" s="3">
        <v>12.462999999999999</v>
      </c>
      <c r="K519" s="3">
        <v>10.039999999999999</v>
      </c>
      <c r="L519" s="3">
        <v>27</v>
      </c>
      <c r="M519" s="3">
        <v>27</v>
      </c>
      <c r="N519" s="3">
        <v>20</v>
      </c>
      <c r="O519" s="3">
        <v>20</v>
      </c>
      <c r="P519" s="3">
        <v>14</v>
      </c>
      <c r="Q519" s="3">
        <v>14</v>
      </c>
      <c r="R519" s="3">
        <v>299</v>
      </c>
      <c r="S519" s="3">
        <v>299</v>
      </c>
    </row>
    <row r="520" spans="1:19" x14ac:dyDescent="0.2">
      <c r="A520" s="3" t="s">
        <v>12</v>
      </c>
      <c r="B520" s="3" t="s">
        <v>13</v>
      </c>
      <c r="C520" s="3" t="s">
        <v>1951</v>
      </c>
      <c r="D520" s="3" t="s">
        <v>2103</v>
      </c>
      <c r="E520" s="3" t="s">
        <v>2104</v>
      </c>
      <c r="F520" s="3" t="s">
        <v>2105</v>
      </c>
      <c r="G520" s="3" t="s">
        <v>2106</v>
      </c>
      <c r="H520" s="3" t="s">
        <v>1970</v>
      </c>
      <c r="I520" s="3" t="s">
        <v>1971</v>
      </c>
      <c r="J520" s="3">
        <v>12.551</v>
      </c>
      <c r="K520" s="3">
        <v>9.8770000000000007</v>
      </c>
      <c r="L520" s="3">
        <v>27</v>
      </c>
      <c r="M520" s="3">
        <v>27</v>
      </c>
      <c r="N520" s="3">
        <v>20</v>
      </c>
      <c r="O520" s="3">
        <v>20</v>
      </c>
      <c r="P520" s="3">
        <v>14</v>
      </c>
      <c r="Q520" s="3">
        <v>14</v>
      </c>
      <c r="R520" s="3">
        <v>57</v>
      </c>
      <c r="S520" s="3">
        <v>57</v>
      </c>
    </row>
    <row r="521" spans="1:19" x14ac:dyDescent="0.2">
      <c r="A521" s="3" t="s">
        <v>12</v>
      </c>
      <c r="B521" s="3" t="s">
        <v>13</v>
      </c>
      <c r="C521" s="3" t="s">
        <v>1951</v>
      </c>
      <c r="D521" s="3" t="s">
        <v>2107</v>
      </c>
      <c r="E521" s="3" t="s">
        <v>2108</v>
      </c>
      <c r="F521" s="3" t="s">
        <v>2109</v>
      </c>
      <c r="G521" s="3" t="s">
        <v>2110</v>
      </c>
      <c r="H521" s="3" t="s">
        <v>1976</v>
      </c>
      <c r="I521" s="3" t="s">
        <v>15</v>
      </c>
      <c r="J521" s="3">
        <v>12.493</v>
      </c>
      <c r="K521" s="3">
        <v>9.9550000000000001</v>
      </c>
      <c r="L521" s="3">
        <v>27</v>
      </c>
      <c r="M521" s="3">
        <v>27</v>
      </c>
      <c r="N521" s="3">
        <v>20</v>
      </c>
      <c r="O521" s="3">
        <v>20</v>
      </c>
      <c r="P521" s="3">
        <v>13</v>
      </c>
      <c r="Q521" s="3">
        <v>13</v>
      </c>
      <c r="R521" s="3">
        <v>50</v>
      </c>
      <c r="S521" s="3">
        <v>50</v>
      </c>
    </row>
    <row r="522" spans="1:19" x14ac:dyDescent="0.2">
      <c r="A522" s="3" t="s">
        <v>12</v>
      </c>
      <c r="B522" s="3" t="s">
        <v>13</v>
      </c>
      <c r="C522" s="3" t="s">
        <v>1951</v>
      </c>
      <c r="D522" s="3" t="s">
        <v>2111</v>
      </c>
      <c r="E522" s="3" t="s">
        <v>2112</v>
      </c>
      <c r="F522" s="3" t="s">
        <v>2113</v>
      </c>
      <c r="G522" s="3" t="s">
        <v>4115</v>
      </c>
      <c r="H522" s="3" t="s">
        <v>2114</v>
      </c>
      <c r="I522" s="3" t="s">
        <v>15</v>
      </c>
      <c r="J522" s="3">
        <v>12.662000000000001</v>
      </c>
      <c r="K522" s="3">
        <v>10.079000000000001</v>
      </c>
      <c r="L522" s="3">
        <v>27</v>
      </c>
      <c r="M522" s="3">
        <v>27</v>
      </c>
      <c r="N522" s="3">
        <v>20</v>
      </c>
      <c r="O522" s="3">
        <v>20</v>
      </c>
      <c r="P522" s="3">
        <v>14</v>
      </c>
      <c r="Q522" s="3">
        <v>14</v>
      </c>
      <c r="R522" s="3">
        <v>112</v>
      </c>
      <c r="S522" s="3">
        <v>112</v>
      </c>
    </row>
    <row r="523" spans="1:19" x14ac:dyDescent="0.2">
      <c r="A523" s="3" t="s">
        <v>12</v>
      </c>
      <c r="B523" s="3" t="s">
        <v>13</v>
      </c>
      <c r="C523" s="3" t="s">
        <v>1951</v>
      </c>
      <c r="D523" t="s">
        <v>4099</v>
      </c>
      <c r="E523">
        <v>1182310014</v>
      </c>
      <c r="F523" s="3" t="s">
        <v>1952</v>
      </c>
      <c r="G523" s="3" t="s">
        <v>1953</v>
      </c>
      <c r="H523" s="3" t="s">
        <v>4115</v>
      </c>
      <c r="I523" s="3" t="s">
        <v>4115</v>
      </c>
      <c r="J523" s="3">
        <v>12.666</v>
      </c>
      <c r="K523" s="3">
        <v>10.083</v>
      </c>
      <c r="L523" s="3">
        <v>27</v>
      </c>
      <c r="M523" s="3">
        <v>27</v>
      </c>
      <c r="N523" s="3">
        <v>20</v>
      </c>
      <c r="O523" s="3">
        <v>20</v>
      </c>
      <c r="P523" s="3">
        <v>14</v>
      </c>
      <c r="Q523" s="3">
        <v>14</v>
      </c>
      <c r="R523" s="3">
        <v>78</v>
      </c>
      <c r="S523" s="3">
        <v>78</v>
      </c>
    </row>
    <row r="524" spans="1:19" x14ac:dyDescent="0.2">
      <c r="A524" s="3" t="s">
        <v>12</v>
      </c>
      <c r="B524" s="3" t="s">
        <v>13</v>
      </c>
      <c r="C524" s="3" t="s">
        <v>1951</v>
      </c>
      <c r="D524" s="3" t="s">
        <v>2115</v>
      </c>
      <c r="E524" s="3" t="s">
        <v>2116</v>
      </c>
      <c r="F524" s="3" t="s">
        <v>2117</v>
      </c>
      <c r="G524" s="3" t="s">
        <v>2118</v>
      </c>
      <c r="H524" s="3" t="s">
        <v>2114</v>
      </c>
      <c r="I524" s="3" t="s">
        <v>15</v>
      </c>
      <c r="J524" s="3">
        <v>12.662000000000001</v>
      </c>
      <c r="K524" s="3">
        <v>10.077999999999999</v>
      </c>
      <c r="L524" s="3">
        <v>27</v>
      </c>
      <c r="M524" s="3">
        <v>27</v>
      </c>
      <c r="N524" s="3">
        <v>20</v>
      </c>
      <c r="O524" s="3">
        <v>20</v>
      </c>
      <c r="P524" s="3">
        <v>13</v>
      </c>
      <c r="Q524" s="3">
        <v>13</v>
      </c>
      <c r="R524" s="3">
        <v>49</v>
      </c>
      <c r="S524" s="3">
        <v>49</v>
      </c>
    </row>
    <row r="525" spans="1:19" x14ac:dyDescent="0.2">
      <c r="A525" s="3" t="s">
        <v>12</v>
      </c>
      <c r="B525" s="3" t="s">
        <v>13</v>
      </c>
      <c r="C525" s="3" t="s">
        <v>1951</v>
      </c>
      <c r="D525" s="3" t="s">
        <v>2119</v>
      </c>
      <c r="E525" s="3" t="s">
        <v>2120</v>
      </c>
      <c r="F525" s="3" t="s">
        <v>2121</v>
      </c>
      <c r="G525" s="3" t="s">
        <v>2122</v>
      </c>
      <c r="H525" s="3" t="s">
        <v>2114</v>
      </c>
      <c r="I525" s="3" t="s">
        <v>15</v>
      </c>
      <c r="J525" s="3">
        <v>12.663</v>
      </c>
      <c r="K525" s="3">
        <v>10.074999999999999</v>
      </c>
      <c r="L525" s="3">
        <v>27</v>
      </c>
      <c r="M525" s="3">
        <v>27</v>
      </c>
      <c r="N525" s="3">
        <v>20</v>
      </c>
      <c r="O525" s="3">
        <v>20</v>
      </c>
      <c r="P525" s="3">
        <v>14</v>
      </c>
      <c r="Q525" s="3">
        <v>14</v>
      </c>
      <c r="R525" s="3">
        <v>74</v>
      </c>
      <c r="S525" s="3">
        <v>74</v>
      </c>
    </row>
    <row r="526" spans="1:19" x14ac:dyDescent="0.2">
      <c r="A526" s="3" t="s">
        <v>12</v>
      </c>
      <c r="B526" s="3" t="s">
        <v>13</v>
      </c>
      <c r="C526" s="3" t="s">
        <v>1951</v>
      </c>
      <c r="D526" t="s">
        <v>4101</v>
      </c>
      <c r="E526">
        <v>1182220010</v>
      </c>
      <c r="F526" s="3" t="s">
        <v>4115</v>
      </c>
      <c r="G526" s="3" t="s">
        <v>4115</v>
      </c>
      <c r="H526" s="3" t="s">
        <v>4115</v>
      </c>
      <c r="I526" s="3" t="s">
        <v>4115</v>
      </c>
      <c r="J526" s="3">
        <v>12.521000000000001</v>
      </c>
      <c r="K526" s="3">
        <v>9.85</v>
      </c>
      <c r="L526" s="3">
        <v>27</v>
      </c>
      <c r="M526" s="3">
        <v>27</v>
      </c>
      <c r="N526" s="3">
        <v>20</v>
      </c>
      <c r="O526" s="3">
        <v>20</v>
      </c>
      <c r="P526" s="3">
        <v>13</v>
      </c>
      <c r="Q526" s="3">
        <v>13</v>
      </c>
      <c r="R526" s="3">
        <v>47</v>
      </c>
      <c r="S526" s="3">
        <v>47</v>
      </c>
    </row>
    <row r="527" spans="1:19" x14ac:dyDescent="0.2">
      <c r="A527" s="3" t="s">
        <v>12</v>
      </c>
      <c r="B527" s="3" t="s">
        <v>13</v>
      </c>
      <c r="C527" s="3" t="s">
        <v>1951</v>
      </c>
      <c r="D527" s="3" t="s">
        <v>2123</v>
      </c>
      <c r="E527" s="3" t="s">
        <v>2124</v>
      </c>
      <c r="F527" s="3" t="s">
        <v>2125</v>
      </c>
      <c r="G527" s="3" t="s">
        <v>2126</v>
      </c>
      <c r="H527" s="3" t="s">
        <v>1964</v>
      </c>
      <c r="I527" s="3" t="s">
        <v>1965</v>
      </c>
      <c r="J527" s="3">
        <v>12.427</v>
      </c>
      <c r="K527" s="3">
        <v>9.9570000000000007</v>
      </c>
      <c r="L527" s="3">
        <v>27</v>
      </c>
      <c r="M527" s="3">
        <v>27</v>
      </c>
      <c r="N527" s="3">
        <v>20</v>
      </c>
      <c r="O527" s="3">
        <v>20</v>
      </c>
      <c r="P527" s="3">
        <v>13</v>
      </c>
      <c r="Q527" s="3">
        <v>13</v>
      </c>
      <c r="R527" s="3">
        <v>30</v>
      </c>
      <c r="S527" s="3">
        <v>30</v>
      </c>
    </row>
    <row r="528" spans="1:19" x14ac:dyDescent="0.2">
      <c r="A528" s="3" t="s">
        <v>12</v>
      </c>
      <c r="B528" s="3" t="s">
        <v>13</v>
      </c>
      <c r="C528" s="3" t="s">
        <v>1951</v>
      </c>
      <c r="D528" s="3" t="s">
        <v>2127</v>
      </c>
      <c r="E528" s="3" t="s">
        <v>2128</v>
      </c>
      <c r="F528" s="3" t="s">
        <v>2129</v>
      </c>
      <c r="G528" s="3" t="s">
        <v>2130</v>
      </c>
      <c r="H528" s="3" t="s">
        <v>2006</v>
      </c>
      <c r="I528" s="3" t="s">
        <v>2007</v>
      </c>
      <c r="J528" s="3">
        <v>12.446</v>
      </c>
      <c r="K528" s="3">
        <v>10.042</v>
      </c>
      <c r="L528" s="3">
        <v>27</v>
      </c>
      <c r="M528" s="3">
        <v>27</v>
      </c>
      <c r="N528" s="3">
        <v>20</v>
      </c>
      <c r="O528" s="3">
        <v>20</v>
      </c>
      <c r="P528" s="3">
        <v>13</v>
      </c>
      <c r="Q528" s="3">
        <v>13</v>
      </c>
      <c r="R528" s="3">
        <v>40</v>
      </c>
      <c r="S528" s="3">
        <v>40</v>
      </c>
    </row>
    <row r="529" spans="1:19" x14ac:dyDescent="0.2">
      <c r="A529" s="3" t="s">
        <v>12</v>
      </c>
      <c r="B529" s="3" t="s">
        <v>13</v>
      </c>
      <c r="C529" s="3" t="s">
        <v>1951</v>
      </c>
      <c r="D529" s="3" t="s">
        <v>2131</v>
      </c>
      <c r="E529" s="3" t="s">
        <v>2132</v>
      </c>
      <c r="F529" s="3" t="s">
        <v>2133</v>
      </c>
      <c r="G529" s="3" t="s">
        <v>2134</v>
      </c>
      <c r="H529" s="3" t="s">
        <v>1964</v>
      </c>
      <c r="I529" s="3" t="s">
        <v>1965</v>
      </c>
      <c r="J529" s="3">
        <v>12.382999999999999</v>
      </c>
      <c r="K529" s="3">
        <v>9.9320000000000004</v>
      </c>
      <c r="L529" s="3">
        <v>27</v>
      </c>
      <c r="M529" s="3">
        <v>27</v>
      </c>
      <c r="N529" s="3">
        <v>20</v>
      </c>
      <c r="O529" s="3">
        <v>20</v>
      </c>
      <c r="P529" s="3">
        <v>13</v>
      </c>
      <c r="Q529" s="3">
        <v>13</v>
      </c>
      <c r="R529" s="3">
        <v>42</v>
      </c>
      <c r="S529" s="3">
        <v>42</v>
      </c>
    </row>
    <row r="530" spans="1:19" x14ac:dyDescent="0.2">
      <c r="A530" s="3" t="s">
        <v>12</v>
      </c>
      <c r="B530" s="3" t="s">
        <v>13</v>
      </c>
      <c r="C530" s="3" t="s">
        <v>1951</v>
      </c>
      <c r="D530" s="3" t="s">
        <v>2135</v>
      </c>
      <c r="E530" s="3" t="s">
        <v>2136</v>
      </c>
      <c r="F530" s="3" t="s">
        <v>2137</v>
      </c>
      <c r="G530" s="3" t="s">
        <v>2138</v>
      </c>
      <c r="H530" s="3" t="s">
        <v>2030</v>
      </c>
      <c r="I530" s="3" t="s">
        <v>15</v>
      </c>
      <c r="J530" s="3">
        <v>12.558</v>
      </c>
      <c r="K530" s="3">
        <v>9.8859999999999992</v>
      </c>
      <c r="L530" s="3">
        <v>27</v>
      </c>
      <c r="M530" s="3">
        <v>27</v>
      </c>
      <c r="N530" s="3">
        <v>20</v>
      </c>
      <c r="O530" s="3">
        <v>20</v>
      </c>
      <c r="P530" s="3">
        <v>13</v>
      </c>
      <c r="Q530" s="3">
        <v>13</v>
      </c>
      <c r="R530" s="3"/>
      <c r="S530" s="3"/>
    </row>
    <row r="531" spans="1:19" x14ac:dyDescent="0.2">
      <c r="A531" s="3" t="s">
        <v>12</v>
      </c>
      <c r="B531" s="3" t="s">
        <v>13</v>
      </c>
      <c r="C531" s="3" t="s">
        <v>1951</v>
      </c>
      <c r="D531" s="3" t="s">
        <v>2139</v>
      </c>
      <c r="E531" s="3" t="s">
        <v>2140</v>
      </c>
      <c r="F531" s="3" t="s">
        <v>2141</v>
      </c>
      <c r="G531" s="3" t="s">
        <v>2142</v>
      </c>
      <c r="H531" s="3" t="s">
        <v>2030</v>
      </c>
      <c r="I531" s="3" t="s">
        <v>15</v>
      </c>
      <c r="J531" s="3">
        <v>12.461</v>
      </c>
      <c r="K531" s="3">
        <v>9.9540000000000006</v>
      </c>
      <c r="L531" s="3">
        <v>27</v>
      </c>
      <c r="M531" s="3">
        <v>27</v>
      </c>
      <c r="N531" s="3">
        <v>20</v>
      </c>
      <c r="O531" s="3">
        <v>20</v>
      </c>
      <c r="P531" s="3">
        <v>13</v>
      </c>
      <c r="Q531" s="3">
        <v>13</v>
      </c>
      <c r="R531" s="3">
        <v>50</v>
      </c>
      <c r="S531" s="3">
        <v>50</v>
      </c>
    </row>
    <row r="532" spans="1:19" x14ac:dyDescent="0.2">
      <c r="A532" s="3" t="s">
        <v>12</v>
      </c>
      <c r="B532" s="3" t="s">
        <v>13</v>
      </c>
      <c r="C532" s="3" t="s">
        <v>1951</v>
      </c>
      <c r="D532" s="3" t="s">
        <v>2143</v>
      </c>
      <c r="E532" s="3" t="s">
        <v>2144</v>
      </c>
      <c r="F532" s="3" t="s">
        <v>2145</v>
      </c>
      <c r="G532" s="3" t="s">
        <v>2146</v>
      </c>
      <c r="H532" s="3" t="s">
        <v>2041</v>
      </c>
      <c r="I532" s="3" t="s">
        <v>2042</v>
      </c>
      <c r="J532" s="3">
        <v>12.664</v>
      </c>
      <c r="K532" s="3">
        <v>10.083</v>
      </c>
      <c r="L532" s="3">
        <v>27</v>
      </c>
      <c r="M532" s="3">
        <v>27</v>
      </c>
      <c r="N532" s="3">
        <v>20</v>
      </c>
      <c r="O532" s="3">
        <v>20</v>
      </c>
      <c r="P532" s="3">
        <v>13</v>
      </c>
      <c r="Q532" s="3">
        <v>13</v>
      </c>
      <c r="R532" s="3">
        <v>50</v>
      </c>
      <c r="S532" s="3">
        <v>50</v>
      </c>
    </row>
    <row r="533" spans="1:19" x14ac:dyDescent="0.2">
      <c r="A533" s="3" t="s">
        <v>12</v>
      </c>
      <c r="B533" s="3" t="s">
        <v>13</v>
      </c>
      <c r="C533" s="3" t="s">
        <v>1951</v>
      </c>
      <c r="D533" s="3" t="s">
        <v>2147</v>
      </c>
      <c r="E533" s="3" t="s">
        <v>2148</v>
      </c>
      <c r="F533" s="3" t="s">
        <v>1983</v>
      </c>
      <c r="G533" s="3" t="s">
        <v>2149</v>
      </c>
      <c r="H533" s="3" t="s">
        <v>2006</v>
      </c>
      <c r="I533" s="3" t="s">
        <v>2007</v>
      </c>
      <c r="J533" s="3">
        <v>12.452</v>
      </c>
      <c r="K533" s="3">
        <v>10.023999999999999</v>
      </c>
      <c r="L533" s="3">
        <v>27</v>
      </c>
      <c r="M533" s="3">
        <v>27</v>
      </c>
      <c r="N533" s="3">
        <v>20</v>
      </c>
      <c r="O533" s="3">
        <v>20</v>
      </c>
      <c r="P533" s="3">
        <v>14</v>
      </c>
      <c r="Q533" s="3">
        <v>14</v>
      </c>
      <c r="R533" s="3">
        <v>238</v>
      </c>
      <c r="S533" s="3">
        <v>238</v>
      </c>
    </row>
    <row r="534" spans="1:19" x14ac:dyDescent="0.2">
      <c r="A534" s="3" t="s">
        <v>12</v>
      </c>
      <c r="B534" s="3" t="s">
        <v>13</v>
      </c>
      <c r="C534" s="3" t="s">
        <v>1951</v>
      </c>
      <c r="D534" s="3" t="s">
        <v>2150</v>
      </c>
      <c r="E534" s="3" t="s">
        <v>2151</v>
      </c>
      <c r="F534" s="3" t="s">
        <v>2152</v>
      </c>
      <c r="G534" s="3" t="s">
        <v>2153</v>
      </c>
      <c r="H534" s="3" t="s">
        <v>2025</v>
      </c>
      <c r="I534" s="3" t="s">
        <v>15</v>
      </c>
      <c r="J534" s="3">
        <v>12.478999999999999</v>
      </c>
      <c r="K534" s="3">
        <v>10.019</v>
      </c>
      <c r="L534" s="3">
        <v>27</v>
      </c>
      <c r="M534" s="3">
        <v>27</v>
      </c>
      <c r="N534" s="3">
        <v>20</v>
      </c>
      <c r="O534" s="3">
        <v>20</v>
      </c>
      <c r="P534" s="3">
        <v>13</v>
      </c>
      <c r="Q534" s="3">
        <v>13</v>
      </c>
      <c r="R534" s="3">
        <v>50</v>
      </c>
      <c r="S534" s="3">
        <v>50</v>
      </c>
    </row>
    <row r="535" spans="1:19" x14ac:dyDescent="0.2">
      <c r="A535" s="3" t="s">
        <v>12</v>
      </c>
      <c r="B535" s="3" t="s">
        <v>13</v>
      </c>
      <c r="C535" s="3" t="s">
        <v>1951</v>
      </c>
      <c r="D535" s="3" t="s">
        <v>2154</v>
      </c>
      <c r="E535" s="3" t="s">
        <v>2155</v>
      </c>
      <c r="F535" s="3" t="s">
        <v>2156</v>
      </c>
      <c r="G535" s="3" t="s">
        <v>2157</v>
      </c>
      <c r="H535" s="3" t="s">
        <v>2041</v>
      </c>
      <c r="I535" s="3" t="s">
        <v>2042</v>
      </c>
      <c r="J535" s="3">
        <v>12.595000000000001</v>
      </c>
      <c r="K535" s="3">
        <v>10.169</v>
      </c>
      <c r="L535" s="3">
        <v>27</v>
      </c>
      <c r="M535" s="3">
        <v>27</v>
      </c>
      <c r="N535" s="3">
        <v>20</v>
      </c>
      <c r="O535" s="3">
        <v>20</v>
      </c>
      <c r="P535" s="3">
        <v>13</v>
      </c>
      <c r="Q535" s="3">
        <v>13</v>
      </c>
      <c r="R535" s="3">
        <v>44</v>
      </c>
      <c r="S535" s="3">
        <v>44</v>
      </c>
    </row>
    <row r="536" spans="1:19" x14ac:dyDescent="0.2">
      <c r="A536" s="3" t="s">
        <v>12</v>
      </c>
      <c r="B536" s="3" t="s">
        <v>13</v>
      </c>
      <c r="C536" s="3" t="s">
        <v>1951</v>
      </c>
      <c r="D536" s="3" t="s">
        <v>2158</v>
      </c>
      <c r="E536" s="3" t="s">
        <v>2159</v>
      </c>
      <c r="F536" s="3" t="s">
        <v>2160</v>
      </c>
      <c r="G536" s="3" t="s">
        <v>2161</v>
      </c>
      <c r="H536" s="3" t="s">
        <v>2012</v>
      </c>
      <c r="I536" s="3" t="s">
        <v>15</v>
      </c>
      <c r="J536" s="3">
        <v>12.475</v>
      </c>
      <c r="K536" s="3">
        <v>10.019</v>
      </c>
      <c r="L536" s="3">
        <v>27</v>
      </c>
      <c r="M536" s="3">
        <v>27</v>
      </c>
      <c r="N536" s="3">
        <v>20</v>
      </c>
      <c r="O536" s="3">
        <v>20</v>
      </c>
      <c r="P536" s="3">
        <v>13</v>
      </c>
      <c r="Q536" s="3">
        <v>13</v>
      </c>
      <c r="R536" s="3">
        <v>50</v>
      </c>
      <c r="S536" s="3">
        <v>50</v>
      </c>
    </row>
    <row r="537" spans="1:19" x14ac:dyDescent="0.2">
      <c r="A537" s="3" t="s">
        <v>12</v>
      </c>
      <c r="B537" s="3" t="s">
        <v>13</v>
      </c>
      <c r="C537" s="3" t="s">
        <v>1951</v>
      </c>
      <c r="D537" s="3" t="s">
        <v>2162</v>
      </c>
      <c r="E537" s="3" t="s">
        <v>2163</v>
      </c>
      <c r="F537" s="3" t="s">
        <v>2164</v>
      </c>
      <c r="G537" s="3" t="s">
        <v>2165</v>
      </c>
      <c r="H537" s="3" t="s">
        <v>2012</v>
      </c>
      <c r="I537" s="3" t="s">
        <v>15</v>
      </c>
      <c r="J537" s="3">
        <v>12.481</v>
      </c>
      <c r="K537" s="3">
        <v>9.984</v>
      </c>
      <c r="L537" s="3">
        <v>27</v>
      </c>
      <c r="M537" s="3">
        <v>27</v>
      </c>
      <c r="N537" s="3">
        <v>20</v>
      </c>
      <c r="O537" s="3">
        <v>20</v>
      </c>
      <c r="P537" s="3">
        <v>13</v>
      </c>
      <c r="Q537" s="3">
        <v>13</v>
      </c>
      <c r="R537" s="3">
        <v>47</v>
      </c>
      <c r="S537" s="3">
        <v>47</v>
      </c>
    </row>
    <row r="538" spans="1:19" x14ac:dyDescent="0.2">
      <c r="A538" s="3" t="s">
        <v>12</v>
      </c>
      <c r="B538" s="3" t="s">
        <v>13</v>
      </c>
      <c r="C538" s="3" t="s">
        <v>1951</v>
      </c>
      <c r="D538" s="3" t="s">
        <v>2170</v>
      </c>
      <c r="E538" s="3" t="s">
        <v>2171</v>
      </c>
      <c r="F538" s="3" t="s">
        <v>2172</v>
      </c>
      <c r="G538" s="3" t="s">
        <v>2173</v>
      </c>
      <c r="H538" s="3" t="s">
        <v>2041</v>
      </c>
      <c r="I538" s="3" t="s">
        <v>2042</v>
      </c>
      <c r="J538" s="3">
        <v>12.544</v>
      </c>
      <c r="K538" s="3">
        <v>10.125999999999999</v>
      </c>
      <c r="L538" s="3">
        <v>27</v>
      </c>
      <c r="M538" s="3">
        <v>27</v>
      </c>
      <c r="N538" s="3">
        <v>20</v>
      </c>
      <c r="O538" s="3">
        <v>20</v>
      </c>
      <c r="P538" s="3">
        <v>13</v>
      </c>
      <c r="Q538" s="3">
        <v>13</v>
      </c>
      <c r="R538" s="3">
        <v>29</v>
      </c>
      <c r="S538" s="3">
        <v>29</v>
      </c>
    </row>
    <row r="539" spans="1:19" x14ac:dyDescent="0.2">
      <c r="A539" s="3" t="s">
        <v>12</v>
      </c>
      <c r="B539" s="3" t="s">
        <v>13</v>
      </c>
      <c r="C539" s="3" t="s">
        <v>1951</v>
      </c>
      <c r="D539" s="3" t="s">
        <v>2174</v>
      </c>
      <c r="E539" s="3" t="s">
        <v>2175</v>
      </c>
      <c r="F539" s="3" t="s">
        <v>2176</v>
      </c>
      <c r="G539" s="3" t="s">
        <v>2177</v>
      </c>
      <c r="H539" s="3" t="s">
        <v>1996</v>
      </c>
      <c r="I539" s="3" t="s">
        <v>1997</v>
      </c>
      <c r="J539" s="3">
        <v>12.563000000000001</v>
      </c>
      <c r="K539" s="3">
        <v>9.89</v>
      </c>
      <c r="L539" s="3">
        <v>27</v>
      </c>
      <c r="M539" s="3">
        <v>27</v>
      </c>
      <c r="N539" s="3">
        <v>20</v>
      </c>
      <c r="O539" s="3">
        <v>20</v>
      </c>
      <c r="P539" s="3">
        <v>14</v>
      </c>
      <c r="Q539" s="3">
        <v>14</v>
      </c>
      <c r="R539" s="3">
        <v>150</v>
      </c>
      <c r="S539" s="3">
        <v>150</v>
      </c>
    </row>
    <row r="540" spans="1:19" x14ac:dyDescent="0.2">
      <c r="A540" s="3" t="s">
        <v>12</v>
      </c>
      <c r="B540" s="3" t="s">
        <v>13</v>
      </c>
      <c r="C540" s="3" t="s">
        <v>1951</v>
      </c>
      <c r="D540" s="3" t="s">
        <v>2178</v>
      </c>
      <c r="E540" s="3" t="s">
        <v>2179</v>
      </c>
      <c r="F540" s="3" t="s">
        <v>2180</v>
      </c>
      <c r="G540" s="3" t="s">
        <v>2181</v>
      </c>
      <c r="H540" s="3" t="s">
        <v>2006</v>
      </c>
      <c r="I540" s="3" t="s">
        <v>2007</v>
      </c>
      <c r="J540" s="3">
        <v>12.430999999999999</v>
      </c>
      <c r="K540" s="3">
        <v>10.010999999999999</v>
      </c>
      <c r="L540" s="3">
        <v>27</v>
      </c>
      <c r="M540" s="3">
        <v>27</v>
      </c>
      <c r="N540" s="3">
        <v>20</v>
      </c>
      <c r="O540" s="3">
        <v>20</v>
      </c>
      <c r="P540" s="3">
        <v>14</v>
      </c>
      <c r="Q540" s="3">
        <v>14</v>
      </c>
      <c r="R540" s="3">
        <v>70</v>
      </c>
      <c r="S540" s="3">
        <v>70</v>
      </c>
    </row>
    <row r="541" spans="1:19" x14ac:dyDescent="0.2">
      <c r="A541" s="3" t="s">
        <v>12</v>
      </c>
      <c r="B541" s="3" t="s">
        <v>13</v>
      </c>
      <c r="C541" s="3" t="s">
        <v>1951</v>
      </c>
      <c r="D541" t="s">
        <v>4097</v>
      </c>
      <c r="E541">
        <v>1182310027</v>
      </c>
      <c r="F541" s="3" t="s">
        <v>4115</v>
      </c>
      <c r="G541" s="3" t="s">
        <v>4115</v>
      </c>
      <c r="H541" s="3" t="s">
        <v>4115</v>
      </c>
      <c r="I541" s="3" t="s">
        <v>4115</v>
      </c>
      <c r="J541" s="3" t="s">
        <v>4115</v>
      </c>
      <c r="K541" s="3" t="s">
        <v>4115</v>
      </c>
      <c r="L541" s="3">
        <v>27</v>
      </c>
      <c r="M541" s="3">
        <v>27</v>
      </c>
      <c r="N541" s="3">
        <v>20</v>
      </c>
      <c r="O541" s="3">
        <v>20</v>
      </c>
      <c r="P541" s="3">
        <v>14</v>
      </c>
      <c r="Q541" s="3">
        <v>14</v>
      </c>
      <c r="R541" s="3">
        <v>78</v>
      </c>
      <c r="S541" s="3">
        <v>78</v>
      </c>
    </row>
    <row r="542" spans="1:19" x14ac:dyDescent="0.2">
      <c r="A542" s="3" t="s">
        <v>12</v>
      </c>
      <c r="B542" s="3" t="s">
        <v>13</v>
      </c>
      <c r="C542" s="3" t="s">
        <v>1951</v>
      </c>
      <c r="D542" s="3" t="s">
        <v>2182</v>
      </c>
      <c r="E542" s="3" t="s">
        <v>2183</v>
      </c>
      <c r="F542" s="3" t="s">
        <v>2184</v>
      </c>
      <c r="G542" s="3" t="s">
        <v>2185</v>
      </c>
      <c r="H542" s="3" t="s">
        <v>1985</v>
      </c>
      <c r="I542" s="3" t="s">
        <v>15</v>
      </c>
      <c r="J542" s="3">
        <v>12.569000000000001</v>
      </c>
      <c r="K542" s="3">
        <v>9.8819999999999997</v>
      </c>
      <c r="L542" s="3">
        <v>27</v>
      </c>
      <c r="M542" s="3">
        <v>27</v>
      </c>
      <c r="N542" s="3">
        <v>20</v>
      </c>
      <c r="O542" s="3">
        <v>20</v>
      </c>
      <c r="P542" s="3">
        <v>14</v>
      </c>
      <c r="Q542" s="3">
        <v>14</v>
      </c>
      <c r="R542" s="3">
        <v>249</v>
      </c>
      <c r="S542" s="3">
        <v>249</v>
      </c>
    </row>
    <row r="543" spans="1:19" x14ac:dyDescent="0.2">
      <c r="A543" s="3" t="s">
        <v>12</v>
      </c>
      <c r="B543" s="3" t="s">
        <v>13</v>
      </c>
      <c r="C543" s="3" t="s">
        <v>1951</v>
      </c>
      <c r="D543" s="3" t="s">
        <v>2186</v>
      </c>
      <c r="E543" s="3" t="s">
        <v>2187</v>
      </c>
      <c r="F543" s="3" t="s">
        <v>2188</v>
      </c>
      <c r="G543" s="3" t="s">
        <v>2189</v>
      </c>
      <c r="H543" s="3" t="s">
        <v>2051</v>
      </c>
      <c r="I543" s="3" t="s">
        <v>2052</v>
      </c>
      <c r="J543" s="3">
        <v>12.362</v>
      </c>
      <c r="K543" s="3">
        <v>9.8789999999999996</v>
      </c>
      <c r="L543" s="3">
        <v>27</v>
      </c>
      <c r="M543" s="3">
        <v>27</v>
      </c>
      <c r="N543" s="3">
        <v>20</v>
      </c>
      <c r="O543" s="3">
        <v>20</v>
      </c>
      <c r="P543" s="3">
        <v>13</v>
      </c>
      <c r="Q543" s="3">
        <v>13</v>
      </c>
      <c r="R543" s="3"/>
      <c r="S543" s="3"/>
    </row>
    <row r="544" spans="1:19" x14ac:dyDescent="0.2">
      <c r="A544" s="3" t="s">
        <v>12</v>
      </c>
      <c r="B544" s="3" t="s">
        <v>13</v>
      </c>
      <c r="C544" s="3" t="s">
        <v>1951</v>
      </c>
      <c r="D544" s="3" t="s">
        <v>2190</v>
      </c>
      <c r="E544" s="3" t="s">
        <v>2191</v>
      </c>
      <c r="F544" s="3" t="s">
        <v>2192</v>
      </c>
      <c r="G544" s="3" t="s">
        <v>2193</v>
      </c>
      <c r="H544" s="3" t="s">
        <v>1976</v>
      </c>
      <c r="I544" s="3" t="s">
        <v>15</v>
      </c>
      <c r="J544" s="3">
        <v>12.529</v>
      </c>
      <c r="K544" s="3">
        <v>9.9640000000000004</v>
      </c>
      <c r="L544" s="3">
        <v>27</v>
      </c>
      <c r="M544" s="3">
        <v>27</v>
      </c>
      <c r="N544" s="3">
        <v>20</v>
      </c>
      <c r="O544" s="3">
        <v>20</v>
      </c>
      <c r="P544" s="3">
        <v>13</v>
      </c>
      <c r="Q544" s="3">
        <v>13</v>
      </c>
      <c r="R544" s="3">
        <v>49</v>
      </c>
      <c r="S544" s="3">
        <v>49</v>
      </c>
    </row>
    <row r="545" spans="1:19" x14ac:dyDescent="0.2">
      <c r="A545" s="3" t="s">
        <v>12</v>
      </c>
      <c r="B545" s="3" t="s">
        <v>13</v>
      </c>
      <c r="C545" s="3" t="s">
        <v>1951</v>
      </c>
      <c r="D545" s="3" t="s">
        <v>2194</v>
      </c>
      <c r="E545" s="3" t="s">
        <v>2195</v>
      </c>
      <c r="F545" s="3" t="s">
        <v>2196</v>
      </c>
      <c r="G545" s="3" t="s">
        <v>2197</v>
      </c>
      <c r="H545" s="3" t="s">
        <v>1976</v>
      </c>
      <c r="I545" s="3" t="s">
        <v>15</v>
      </c>
      <c r="J545" s="3">
        <v>12.532</v>
      </c>
      <c r="K545" s="3">
        <v>9.9649999999999999</v>
      </c>
      <c r="L545" s="3">
        <v>27</v>
      </c>
      <c r="M545" s="3">
        <v>27</v>
      </c>
      <c r="N545" s="3">
        <v>20</v>
      </c>
      <c r="O545" s="3">
        <v>20</v>
      </c>
      <c r="P545" s="3">
        <v>14</v>
      </c>
      <c r="Q545" s="3">
        <v>14</v>
      </c>
      <c r="R545" s="3">
        <v>79</v>
      </c>
      <c r="S545" s="3">
        <v>79</v>
      </c>
    </row>
    <row r="546" spans="1:19" x14ac:dyDescent="0.2">
      <c r="A546" s="3" t="s">
        <v>12</v>
      </c>
      <c r="B546" s="3" t="s">
        <v>13</v>
      </c>
      <c r="C546" s="3" t="s">
        <v>1951</v>
      </c>
      <c r="D546" s="3" t="s">
        <v>2198</v>
      </c>
      <c r="E546" s="3" t="s">
        <v>2199</v>
      </c>
      <c r="F546" s="3" t="s">
        <v>2200</v>
      </c>
      <c r="G546" s="3" t="s">
        <v>2201</v>
      </c>
      <c r="H546" s="3" t="s">
        <v>2041</v>
      </c>
      <c r="I546" s="3" t="s">
        <v>2042</v>
      </c>
      <c r="J546" s="3">
        <v>12.583</v>
      </c>
      <c r="K546" s="3">
        <v>10.092000000000001</v>
      </c>
      <c r="L546" s="3">
        <v>27</v>
      </c>
      <c r="M546" s="3">
        <v>27</v>
      </c>
      <c r="N546" s="3">
        <v>20</v>
      </c>
      <c r="O546" s="3">
        <v>20</v>
      </c>
      <c r="P546" s="3">
        <v>13</v>
      </c>
      <c r="Q546" s="3">
        <v>13</v>
      </c>
      <c r="R546" s="3">
        <v>41</v>
      </c>
      <c r="S546" s="3">
        <v>41</v>
      </c>
    </row>
    <row r="547" spans="1:19" x14ac:dyDescent="0.2">
      <c r="A547" s="3" t="s">
        <v>12</v>
      </c>
      <c r="B547" s="3" t="s">
        <v>13</v>
      </c>
      <c r="C547" s="3" t="s">
        <v>1951</v>
      </c>
      <c r="D547" s="3" t="s">
        <v>2202</v>
      </c>
      <c r="E547" s="3" t="s">
        <v>2203</v>
      </c>
      <c r="F547" s="3" t="s">
        <v>2204</v>
      </c>
      <c r="G547" s="3" t="s">
        <v>2205</v>
      </c>
      <c r="H547" s="3" t="s">
        <v>1970</v>
      </c>
      <c r="I547" s="3" t="s">
        <v>1971</v>
      </c>
      <c r="J547" s="3">
        <v>12.568</v>
      </c>
      <c r="K547" s="3">
        <v>9.8729999999999993</v>
      </c>
      <c r="L547" s="3">
        <v>27</v>
      </c>
      <c r="M547" s="3">
        <v>27</v>
      </c>
      <c r="N547" s="3">
        <v>20</v>
      </c>
      <c r="O547" s="3">
        <v>20</v>
      </c>
      <c r="P547" s="3">
        <v>13</v>
      </c>
      <c r="Q547" s="3">
        <v>13</v>
      </c>
      <c r="R547" s="3">
        <v>30</v>
      </c>
      <c r="S547" s="3">
        <v>30</v>
      </c>
    </row>
    <row r="548" spans="1:19" x14ac:dyDescent="0.2">
      <c r="A548" s="3" t="s">
        <v>12</v>
      </c>
      <c r="B548" s="3" t="s">
        <v>13</v>
      </c>
      <c r="C548" s="3" t="s">
        <v>1951</v>
      </c>
      <c r="D548" s="3" t="s">
        <v>2206</v>
      </c>
      <c r="E548" s="3" t="s">
        <v>2207</v>
      </c>
      <c r="F548" s="3" t="s">
        <v>2208</v>
      </c>
      <c r="G548" s="3" t="s">
        <v>2209</v>
      </c>
      <c r="H548" s="3" t="s">
        <v>2041</v>
      </c>
      <c r="I548" s="3" t="s">
        <v>2042</v>
      </c>
      <c r="J548" s="3">
        <v>12.664999999999999</v>
      </c>
      <c r="K548" s="3">
        <v>10.096</v>
      </c>
      <c r="L548" s="3">
        <v>27</v>
      </c>
      <c r="M548" s="3">
        <v>27</v>
      </c>
      <c r="N548" s="3">
        <v>20</v>
      </c>
      <c r="O548" s="3">
        <v>20</v>
      </c>
      <c r="P548" s="3">
        <v>13</v>
      </c>
      <c r="Q548" s="3">
        <v>13</v>
      </c>
      <c r="R548" s="3">
        <v>33</v>
      </c>
      <c r="S548" s="3">
        <v>33</v>
      </c>
    </row>
    <row r="549" spans="1:19" x14ac:dyDescent="0.2">
      <c r="A549" s="3" t="s">
        <v>12</v>
      </c>
      <c r="B549" s="3" t="s">
        <v>13</v>
      </c>
      <c r="C549" s="3" t="s">
        <v>1951</v>
      </c>
      <c r="D549" s="3" t="s">
        <v>2210</v>
      </c>
      <c r="E549" s="3" t="s">
        <v>2211</v>
      </c>
      <c r="F549" s="3" t="s">
        <v>2212</v>
      </c>
      <c r="G549" s="3" t="s">
        <v>2213</v>
      </c>
      <c r="H549" s="3" t="s">
        <v>1990</v>
      </c>
      <c r="I549" s="3" t="s">
        <v>1991</v>
      </c>
      <c r="J549" s="3">
        <v>12.624000000000001</v>
      </c>
      <c r="K549" s="3">
        <v>9.9550000000000001</v>
      </c>
      <c r="L549" s="3">
        <v>27</v>
      </c>
      <c r="M549" s="3">
        <v>27</v>
      </c>
      <c r="N549" s="3">
        <v>20</v>
      </c>
      <c r="O549" s="3">
        <v>20</v>
      </c>
      <c r="P549" s="3">
        <v>13</v>
      </c>
      <c r="Q549" s="3">
        <v>13</v>
      </c>
      <c r="R549" s="3">
        <v>38</v>
      </c>
      <c r="S549" s="3">
        <v>38</v>
      </c>
    </row>
    <row r="550" spans="1:19" x14ac:dyDescent="0.2">
      <c r="A550" s="3" t="s">
        <v>12</v>
      </c>
      <c r="B550" s="3" t="s">
        <v>13</v>
      </c>
      <c r="C550" s="3" t="s">
        <v>1951</v>
      </c>
      <c r="D550" s="3" t="s">
        <v>2214</v>
      </c>
      <c r="E550" s="3" t="s">
        <v>2215</v>
      </c>
      <c r="F550" s="3" t="s">
        <v>2216</v>
      </c>
      <c r="G550" s="3" t="s">
        <v>2217</v>
      </c>
      <c r="H550" s="3" t="s">
        <v>2041</v>
      </c>
      <c r="I550" s="3" t="s">
        <v>2042</v>
      </c>
      <c r="J550" s="3">
        <v>12.571999999999999</v>
      </c>
      <c r="K550" s="3">
        <v>10.058</v>
      </c>
      <c r="L550" s="3">
        <v>27</v>
      </c>
      <c r="M550" s="3">
        <v>27</v>
      </c>
      <c r="N550" s="3">
        <v>20</v>
      </c>
      <c r="O550" s="3">
        <v>20</v>
      </c>
      <c r="P550" s="3">
        <v>13</v>
      </c>
      <c r="Q550" s="3">
        <v>13</v>
      </c>
      <c r="R550" s="3">
        <v>35</v>
      </c>
      <c r="S550" s="3">
        <v>35</v>
      </c>
    </row>
    <row r="551" spans="1:19" x14ac:dyDescent="0.2">
      <c r="A551" s="3" t="s">
        <v>12</v>
      </c>
      <c r="B551" s="3" t="s">
        <v>13</v>
      </c>
      <c r="C551" s="3" t="s">
        <v>1951</v>
      </c>
      <c r="D551" s="3" t="s">
        <v>2166</v>
      </c>
      <c r="E551" s="3" t="s">
        <v>2167</v>
      </c>
      <c r="F551" s="3" t="s">
        <v>2168</v>
      </c>
      <c r="G551" s="3" t="s">
        <v>2169</v>
      </c>
      <c r="H551" s="3" t="s">
        <v>2051</v>
      </c>
      <c r="I551" s="3" t="s">
        <v>2052</v>
      </c>
      <c r="J551" s="3">
        <v>12.484999999999999</v>
      </c>
      <c r="K551" s="3">
        <v>9.7919999999999998</v>
      </c>
      <c r="L551" s="3">
        <v>27</v>
      </c>
      <c r="M551" s="3">
        <v>27</v>
      </c>
      <c r="N551" s="3">
        <v>20</v>
      </c>
      <c r="O551" s="3">
        <v>20</v>
      </c>
      <c r="P551" s="3">
        <v>14</v>
      </c>
      <c r="Q551" s="3">
        <v>14</v>
      </c>
      <c r="R551" s="3">
        <v>70</v>
      </c>
      <c r="S551" s="3">
        <v>70</v>
      </c>
    </row>
    <row r="552" spans="1:19" x14ac:dyDescent="0.2">
      <c r="A552" s="3" t="s">
        <v>12</v>
      </c>
      <c r="B552" s="3" t="s">
        <v>13</v>
      </c>
      <c r="C552" s="3" t="s">
        <v>1951</v>
      </c>
      <c r="D552" s="3" t="s">
        <v>2218</v>
      </c>
      <c r="E552" s="3" t="s">
        <v>2219</v>
      </c>
      <c r="F552" s="3" t="s">
        <v>2220</v>
      </c>
      <c r="G552" s="3" t="s">
        <v>2221</v>
      </c>
      <c r="H552" s="3" t="s">
        <v>1985</v>
      </c>
      <c r="I552" s="3" t="s">
        <v>15</v>
      </c>
      <c r="J552" s="3">
        <v>12.561999999999999</v>
      </c>
      <c r="K552" s="3">
        <v>9.8759999999999994</v>
      </c>
      <c r="L552" s="3">
        <v>27</v>
      </c>
      <c r="M552" s="3">
        <v>27</v>
      </c>
      <c r="N552" s="3">
        <v>20</v>
      </c>
      <c r="O552" s="3">
        <v>20</v>
      </c>
      <c r="P552" s="3">
        <v>13</v>
      </c>
      <c r="Q552" s="3">
        <v>13</v>
      </c>
      <c r="R552" s="3">
        <v>27</v>
      </c>
      <c r="S552" s="3">
        <v>27</v>
      </c>
    </row>
    <row r="553" spans="1:19" x14ac:dyDescent="0.2">
      <c r="A553" s="3" t="s">
        <v>12</v>
      </c>
      <c r="B553" s="3" t="s">
        <v>13</v>
      </c>
      <c r="C553" s="3" t="s">
        <v>1951</v>
      </c>
      <c r="D553" s="3" t="s">
        <v>2222</v>
      </c>
      <c r="E553" s="3" t="s">
        <v>2223</v>
      </c>
      <c r="F553" s="3" t="s">
        <v>2224</v>
      </c>
      <c r="G553" s="3" t="s">
        <v>2225</v>
      </c>
      <c r="H553" s="3" t="s">
        <v>2061</v>
      </c>
      <c r="I553" s="3" t="s">
        <v>15</v>
      </c>
      <c r="J553" s="3" t="s">
        <v>4115</v>
      </c>
      <c r="K553" s="3" t="s">
        <v>4115</v>
      </c>
      <c r="L553" s="3">
        <v>27</v>
      </c>
      <c r="M553" s="3">
        <v>27</v>
      </c>
      <c r="N553" s="3">
        <v>20</v>
      </c>
      <c r="O553" s="3">
        <v>20</v>
      </c>
      <c r="P553" s="3">
        <v>14</v>
      </c>
      <c r="Q553" s="3">
        <v>14</v>
      </c>
      <c r="R553" s="3">
        <v>79</v>
      </c>
      <c r="S553" s="3">
        <v>79</v>
      </c>
    </row>
    <row r="554" spans="1:19" x14ac:dyDescent="0.2">
      <c r="A554" s="3" t="s">
        <v>12</v>
      </c>
      <c r="B554" s="3" t="s">
        <v>13</v>
      </c>
      <c r="C554" s="3" t="s">
        <v>1951</v>
      </c>
      <c r="D554" s="3" t="s">
        <v>2226</v>
      </c>
      <c r="E554" s="3" t="s">
        <v>2227</v>
      </c>
      <c r="F554" s="3" t="s">
        <v>1656</v>
      </c>
      <c r="G554" s="3" t="s">
        <v>2228</v>
      </c>
      <c r="H554" s="3" t="s">
        <v>2025</v>
      </c>
      <c r="I554" s="3" t="s">
        <v>15</v>
      </c>
      <c r="J554" s="3">
        <v>12.662000000000001</v>
      </c>
      <c r="K554" s="3">
        <v>10.079000000000001</v>
      </c>
      <c r="L554" s="3">
        <v>27</v>
      </c>
      <c r="M554" s="3">
        <v>27</v>
      </c>
      <c r="N554" s="3">
        <v>20</v>
      </c>
      <c r="O554" s="3">
        <v>20</v>
      </c>
      <c r="P554" s="3">
        <v>13</v>
      </c>
      <c r="Q554" s="3">
        <v>13</v>
      </c>
      <c r="R554" s="3">
        <v>37</v>
      </c>
      <c r="S554" s="3">
        <v>37</v>
      </c>
    </row>
    <row r="555" spans="1:19" x14ac:dyDescent="0.2">
      <c r="A555" s="3" t="s">
        <v>12</v>
      </c>
      <c r="B555" s="3" t="s">
        <v>13</v>
      </c>
      <c r="C555" s="3" t="s">
        <v>1951</v>
      </c>
      <c r="D555" s="3" t="s">
        <v>2229</v>
      </c>
      <c r="E555" s="3" t="s">
        <v>2230</v>
      </c>
      <c r="F555" s="3" t="s">
        <v>2231</v>
      </c>
      <c r="G555" s="3" t="s">
        <v>2232</v>
      </c>
      <c r="H555" s="3" t="s">
        <v>1970</v>
      </c>
      <c r="I555" s="3" t="s">
        <v>1971</v>
      </c>
      <c r="J555" s="3">
        <v>12.555</v>
      </c>
      <c r="K555" s="3">
        <v>9.8789999999999996</v>
      </c>
      <c r="L555" s="3">
        <v>27</v>
      </c>
      <c r="M555" s="3">
        <v>27</v>
      </c>
      <c r="N555" s="3">
        <v>20</v>
      </c>
      <c r="O555" s="3">
        <v>20</v>
      </c>
      <c r="P555" s="3">
        <v>13</v>
      </c>
      <c r="Q555" s="3">
        <v>13</v>
      </c>
      <c r="R555" s="3">
        <v>30</v>
      </c>
      <c r="S555" s="3">
        <v>30</v>
      </c>
    </row>
    <row r="556" spans="1:19" x14ac:dyDescent="0.2">
      <c r="A556" s="3" t="s">
        <v>12</v>
      </c>
      <c r="B556" s="3" t="s">
        <v>13</v>
      </c>
      <c r="C556" s="3" t="s">
        <v>1951</v>
      </c>
      <c r="D556" s="3" t="s">
        <v>2233</v>
      </c>
      <c r="E556" s="3" t="s">
        <v>2234</v>
      </c>
      <c r="F556" s="3" t="s">
        <v>2235</v>
      </c>
      <c r="G556" s="3" t="s">
        <v>2236</v>
      </c>
      <c r="H556" s="3" t="s">
        <v>2025</v>
      </c>
      <c r="I556" s="3" t="s">
        <v>15</v>
      </c>
      <c r="J556" s="3">
        <v>21.302</v>
      </c>
      <c r="K556" s="3">
        <v>-1.3120000000000001</v>
      </c>
      <c r="L556" s="3">
        <v>27</v>
      </c>
      <c r="M556" s="3">
        <v>27</v>
      </c>
      <c r="N556" s="3">
        <v>20</v>
      </c>
      <c r="O556" s="3">
        <v>20</v>
      </c>
      <c r="P556" s="3">
        <v>14</v>
      </c>
      <c r="Q556" s="3">
        <v>14</v>
      </c>
      <c r="R556" s="3">
        <v>150</v>
      </c>
      <c r="S556" s="3">
        <v>150</v>
      </c>
    </row>
    <row r="557" spans="1:19" x14ac:dyDescent="0.2">
      <c r="A557" s="3" t="s">
        <v>12</v>
      </c>
      <c r="B557" s="3" t="s">
        <v>13</v>
      </c>
      <c r="C557" s="3" t="s">
        <v>1951</v>
      </c>
      <c r="D557" s="3" t="s">
        <v>2237</v>
      </c>
      <c r="E557" s="3" t="s">
        <v>2238</v>
      </c>
      <c r="F557" s="3" t="s">
        <v>641</v>
      </c>
      <c r="G557" s="3" t="s">
        <v>2239</v>
      </c>
      <c r="H557" s="3" t="s">
        <v>1970</v>
      </c>
      <c r="I557" s="3" t="s">
        <v>1971</v>
      </c>
      <c r="J557" s="3">
        <v>12.567</v>
      </c>
      <c r="K557" s="3">
        <v>9.8729999999999993</v>
      </c>
      <c r="L557" s="3">
        <v>27</v>
      </c>
      <c r="M557" s="3">
        <v>27</v>
      </c>
      <c r="N557" s="3">
        <v>20</v>
      </c>
      <c r="O557" s="3">
        <v>20</v>
      </c>
      <c r="P557" s="3">
        <v>14</v>
      </c>
      <c r="Q557" s="3">
        <v>14</v>
      </c>
      <c r="R557" s="3">
        <v>70</v>
      </c>
      <c r="S557" s="3">
        <v>70</v>
      </c>
    </row>
    <row r="558" spans="1:19" x14ac:dyDescent="0.2">
      <c r="A558" s="3" t="s">
        <v>12</v>
      </c>
      <c r="B558" s="3" t="s">
        <v>13</v>
      </c>
      <c r="C558" s="3" t="s">
        <v>1951</v>
      </c>
      <c r="D558" t="s">
        <v>2240</v>
      </c>
      <c r="E558">
        <v>1821116523</v>
      </c>
      <c r="F558" s="3" t="s">
        <v>4115</v>
      </c>
      <c r="G558" s="3" t="s">
        <v>4115</v>
      </c>
      <c r="H558" s="3" t="s">
        <v>4115</v>
      </c>
      <c r="I558" s="3" t="s">
        <v>4115</v>
      </c>
      <c r="J558" s="3">
        <v>12.477</v>
      </c>
      <c r="K558" s="3">
        <v>9.7769999999999992</v>
      </c>
      <c r="L558" s="3">
        <v>27</v>
      </c>
      <c r="M558" s="3">
        <v>27</v>
      </c>
      <c r="N558" s="3">
        <v>20</v>
      </c>
      <c r="O558" s="3">
        <v>20</v>
      </c>
      <c r="P558" s="3">
        <v>14</v>
      </c>
      <c r="Q558" s="3">
        <v>14</v>
      </c>
      <c r="R558" s="3">
        <v>105</v>
      </c>
      <c r="S558" s="3">
        <v>105</v>
      </c>
    </row>
    <row r="559" spans="1:19" x14ac:dyDescent="0.2">
      <c r="A559" s="3" t="s">
        <v>12</v>
      </c>
      <c r="B559" s="3" t="s">
        <v>13</v>
      </c>
      <c r="C559" s="3" t="s">
        <v>1951</v>
      </c>
      <c r="D559" s="3" t="s">
        <v>2240</v>
      </c>
      <c r="E559" s="3" t="s">
        <v>2241</v>
      </c>
      <c r="F559" s="3" t="s">
        <v>2242</v>
      </c>
      <c r="G559" s="3" t="s">
        <v>2243</v>
      </c>
      <c r="H559" s="3" t="s">
        <v>2061</v>
      </c>
      <c r="I559" s="3" t="s">
        <v>15</v>
      </c>
      <c r="J559" s="3">
        <v>12.476000000000001</v>
      </c>
      <c r="K559" s="3">
        <v>9.7810000000000006</v>
      </c>
      <c r="L559" s="3">
        <v>27</v>
      </c>
      <c r="M559" s="3">
        <v>27</v>
      </c>
      <c r="N559" s="3">
        <v>20</v>
      </c>
      <c r="O559" s="3">
        <v>20</v>
      </c>
      <c r="P559" s="3">
        <v>13</v>
      </c>
      <c r="Q559" s="3">
        <v>13</v>
      </c>
      <c r="R559" s="3"/>
      <c r="S559" s="3"/>
    </row>
    <row r="560" spans="1:19" x14ac:dyDescent="0.2">
      <c r="A560" s="3" t="s">
        <v>12</v>
      </c>
      <c r="B560" s="3" t="s">
        <v>13</v>
      </c>
      <c r="C560" s="3" t="s">
        <v>1951</v>
      </c>
      <c r="D560" s="3" t="s">
        <v>2244</v>
      </c>
      <c r="E560" s="3" t="s">
        <v>2245</v>
      </c>
      <c r="F560" s="3" t="s">
        <v>2246</v>
      </c>
      <c r="G560" s="3" t="s">
        <v>2247</v>
      </c>
      <c r="H560" s="3" t="s">
        <v>1996</v>
      </c>
      <c r="I560" s="3" t="s">
        <v>1997</v>
      </c>
      <c r="J560" s="3">
        <v>12.561</v>
      </c>
      <c r="K560" s="3">
        <v>9.8800000000000008</v>
      </c>
      <c r="L560" s="3">
        <v>27</v>
      </c>
      <c r="M560" s="3">
        <v>27</v>
      </c>
      <c r="N560" s="3">
        <v>20</v>
      </c>
      <c r="O560" s="3">
        <v>20</v>
      </c>
      <c r="P560" s="3">
        <v>14</v>
      </c>
      <c r="Q560" s="3">
        <v>14</v>
      </c>
      <c r="R560" s="3">
        <v>788</v>
      </c>
      <c r="S560" s="3">
        <v>788</v>
      </c>
    </row>
    <row r="561" spans="1:19" x14ac:dyDescent="0.2">
      <c r="A561" s="3" t="s">
        <v>12</v>
      </c>
      <c r="B561" s="3" t="s">
        <v>13</v>
      </c>
      <c r="C561" s="3" t="s">
        <v>1951</v>
      </c>
      <c r="D561" s="3" t="s">
        <v>466</v>
      </c>
      <c r="E561" s="3" t="s">
        <v>2248</v>
      </c>
      <c r="F561" s="3" t="s">
        <v>2249</v>
      </c>
      <c r="G561" s="3" t="s">
        <v>2250</v>
      </c>
      <c r="H561" s="3" t="s">
        <v>2061</v>
      </c>
      <c r="I561" s="3" t="s">
        <v>15</v>
      </c>
      <c r="J561" s="3">
        <v>12.497</v>
      </c>
      <c r="K561" s="3">
        <v>9.8010000000000002</v>
      </c>
      <c r="L561" s="3">
        <v>27</v>
      </c>
      <c r="M561" s="3">
        <v>27</v>
      </c>
      <c r="N561" s="3">
        <v>20</v>
      </c>
      <c r="O561" s="3">
        <v>20</v>
      </c>
      <c r="P561" s="3">
        <v>13</v>
      </c>
      <c r="Q561" s="3">
        <v>13</v>
      </c>
      <c r="R561" s="3"/>
      <c r="S561" s="3"/>
    </row>
    <row r="562" spans="1:19" x14ac:dyDescent="0.2">
      <c r="A562" s="3" t="s">
        <v>12</v>
      </c>
      <c r="B562" s="3" t="s">
        <v>13</v>
      </c>
      <c r="C562" s="3" t="s">
        <v>1951</v>
      </c>
      <c r="D562" s="3" t="s">
        <v>2251</v>
      </c>
      <c r="E562" s="3" t="s">
        <v>2252</v>
      </c>
      <c r="F562" s="3" t="s">
        <v>2253</v>
      </c>
      <c r="G562" s="3" t="s">
        <v>2254</v>
      </c>
      <c r="H562" s="3" t="s">
        <v>1990</v>
      </c>
      <c r="I562" s="3" t="s">
        <v>1991</v>
      </c>
      <c r="J562" s="3">
        <v>12.573</v>
      </c>
      <c r="K562" s="3">
        <v>9.8889999999999993</v>
      </c>
      <c r="L562" s="3">
        <v>27</v>
      </c>
      <c r="M562" s="3">
        <v>27</v>
      </c>
      <c r="N562" s="3">
        <v>20</v>
      </c>
      <c r="O562" s="3">
        <v>20</v>
      </c>
      <c r="P562" s="3">
        <v>14</v>
      </c>
      <c r="Q562" s="3">
        <v>14</v>
      </c>
      <c r="R562" s="3">
        <v>53</v>
      </c>
      <c r="S562" s="3">
        <v>53</v>
      </c>
    </row>
    <row r="563" spans="1:19" x14ac:dyDescent="0.2">
      <c r="A563" s="3" t="s">
        <v>12</v>
      </c>
      <c r="B563" s="3" t="s">
        <v>13</v>
      </c>
      <c r="C563" s="3" t="s">
        <v>1951</v>
      </c>
      <c r="D563" s="3" t="s">
        <v>2255</v>
      </c>
      <c r="E563" s="3" t="s">
        <v>2256</v>
      </c>
      <c r="F563" s="3" t="s">
        <v>2257</v>
      </c>
      <c r="G563" s="3" t="s">
        <v>2258</v>
      </c>
      <c r="H563" s="3" t="s">
        <v>1990</v>
      </c>
      <c r="I563" s="3" t="s">
        <v>1991</v>
      </c>
      <c r="J563" s="3">
        <v>12.571</v>
      </c>
      <c r="K563" s="3">
        <v>9.9429999999999996</v>
      </c>
      <c r="L563" s="3">
        <v>27</v>
      </c>
      <c r="M563" s="3">
        <v>27</v>
      </c>
      <c r="N563" s="3">
        <v>20</v>
      </c>
      <c r="O563" s="3">
        <v>20</v>
      </c>
      <c r="P563" s="3">
        <v>13</v>
      </c>
      <c r="Q563" s="3">
        <v>13</v>
      </c>
      <c r="R563" s="3">
        <v>45</v>
      </c>
      <c r="S563" s="3">
        <v>45</v>
      </c>
    </row>
    <row r="564" spans="1:19" x14ac:dyDescent="0.2">
      <c r="A564" s="3" t="s">
        <v>12</v>
      </c>
      <c r="B564" s="3" t="s">
        <v>13</v>
      </c>
      <c r="C564" s="3" t="s">
        <v>1951</v>
      </c>
      <c r="D564" s="3" t="s">
        <v>2259</v>
      </c>
      <c r="E564" s="3" t="s">
        <v>2260</v>
      </c>
      <c r="F564" s="3" t="s">
        <v>2261</v>
      </c>
      <c r="G564" s="3" t="s">
        <v>2262</v>
      </c>
      <c r="H564" s="3" t="s">
        <v>1970</v>
      </c>
      <c r="I564" s="3" t="s">
        <v>1971</v>
      </c>
      <c r="J564" s="3">
        <v>12.567</v>
      </c>
      <c r="K564" s="3">
        <v>9.86</v>
      </c>
      <c r="L564" s="3">
        <v>27</v>
      </c>
      <c r="M564" s="3">
        <v>27</v>
      </c>
      <c r="N564" s="3">
        <v>20</v>
      </c>
      <c r="O564" s="3">
        <v>20</v>
      </c>
      <c r="P564" s="3">
        <v>13</v>
      </c>
      <c r="Q564" s="3">
        <v>13</v>
      </c>
      <c r="R564" s="3">
        <v>40</v>
      </c>
      <c r="S564" s="3">
        <v>40</v>
      </c>
    </row>
    <row r="565" spans="1:19" x14ac:dyDescent="0.2">
      <c r="A565" s="3" t="s">
        <v>12</v>
      </c>
      <c r="B565" s="3" t="s">
        <v>13</v>
      </c>
      <c r="C565" s="3" t="s">
        <v>1951</v>
      </c>
      <c r="D565" s="3" t="s">
        <v>2263</v>
      </c>
      <c r="E565" s="3" t="s">
        <v>2264</v>
      </c>
      <c r="F565" s="3" t="s">
        <v>2265</v>
      </c>
      <c r="G565" s="3" t="s">
        <v>2266</v>
      </c>
      <c r="H565" s="3" t="s">
        <v>1990</v>
      </c>
      <c r="I565" s="3" t="s">
        <v>1991</v>
      </c>
      <c r="J565" s="3">
        <v>12.564</v>
      </c>
      <c r="K565" s="3">
        <v>9.8819999999999997</v>
      </c>
      <c r="L565" s="3">
        <v>27</v>
      </c>
      <c r="M565" s="3">
        <v>27</v>
      </c>
      <c r="N565" s="3">
        <v>20</v>
      </c>
      <c r="O565" s="3">
        <v>20</v>
      </c>
      <c r="P565" s="3">
        <v>14</v>
      </c>
      <c r="Q565" s="3">
        <v>14</v>
      </c>
      <c r="R565" s="3">
        <v>55</v>
      </c>
      <c r="S565" s="3">
        <v>55</v>
      </c>
    </row>
    <row r="566" spans="1:19" x14ac:dyDescent="0.2">
      <c r="A566" s="3" t="s">
        <v>12</v>
      </c>
      <c r="B566" s="3" t="s">
        <v>13</v>
      </c>
      <c r="C566" s="3" t="s">
        <v>1951</v>
      </c>
      <c r="D566" s="3" t="s">
        <v>2267</v>
      </c>
      <c r="E566" s="3" t="s">
        <v>2268</v>
      </c>
      <c r="F566" s="3" t="s">
        <v>2269</v>
      </c>
      <c r="G566" s="3" t="s">
        <v>2270</v>
      </c>
      <c r="H566" s="3" t="s">
        <v>1990</v>
      </c>
      <c r="I566" s="3" t="s">
        <v>1991</v>
      </c>
      <c r="J566" s="3">
        <v>12.6</v>
      </c>
      <c r="K566" s="3">
        <v>9.9260000000000002</v>
      </c>
      <c r="L566" s="3">
        <v>27</v>
      </c>
      <c r="M566" s="3">
        <v>27</v>
      </c>
      <c r="N566" s="3">
        <v>20</v>
      </c>
      <c r="O566" s="3">
        <v>20</v>
      </c>
      <c r="P566" s="3">
        <v>13</v>
      </c>
      <c r="Q566" s="3">
        <v>13</v>
      </c>
      <c r="R566" s="3">
        <v>42</v>
      </c>
      <c r="S566" s="3">
        <v>42</v>
      </c>
    </row>
    <row r="567" spans="1:19" x14ac:dyDescent="0.2">
      <c r="A567" s="3" t="s">
        <v>12</v>
      </c>
      <c r="B567" s="3" t="s">
        <v>13</v>
      </c>
      <c r="C567" s="3" t="s">
        <v>1951</v>
      </c>
      <c r="D567" s="3" t="s">
        <v>2271</v>
      </c>
      <c r="E567" s="3" t="s">
        <v>2272</v>
      </c>
      <c r="F567" s="3" t="s">
        <v>2273</v>
      </c>
      <c r="G567" s="3" t="s">
        <v>2274</v>
      </c>
      <c r="H567" s="3" t="s">
        <v>1964</v>
      </c>
      <c r="I567" s="3" t="s">
        <v>1965</v>
      </c>
      <c r="J567" s="3">
        <v>12.393000000000001</v>
      </c>
      <c r="K567" s="3">
        <v>9.9429999999999996</v>
      </c>
      <c r="L567" s="3">
        <v>27</v>
      </c>
      <c r="M567" s="3">
        <v>27</v>
      </c>
      <c r="N567" s="3">
        <v>20</v>
      </c>
      <c r="O567" s="3">
        <v>20</v>
      </c>
      <c r="P567" s="3">
        <v>14</v>
      </c>
      <c r="Q567" s="3">
        <v>14</v>
      </c>
      <c r="R567" s="3">
        <v>86</v>
      </c>
      <c r="S567" s="3">
        <v>86</v>
      </c>
    </row>
    <row r="568" spans="1:19" x14ac:dyDescent="0.2">
      <c r="A568" s="3" t="s">
        <v>12</v>
      </c>
      <c r="B568" s="3" t="s">
        <v>13</v>
      </c>
      <c r="C568" s="3" t="s">
        <v>1951</v>
      </c>
      <c r="D568" s="3" t="s">
        <v>2275</v>
      </c>
      <c r="E568" s="3" t="s">
        <v>2276</v>
      </c>
      <c r="F568" s="3" t="s">
        <v>2277</v>
      </c>
      <c r="G568" s="3" t="s">
        <v>2278</v>
      </c>
      <c r="H568" s="3" t="s">
        <v>2041</v>
      </c>
      <c r="I568" s="3" t="s">
        <v>2042</v>
      </c>
      <c r="J568" s="3">
        <v>12.661</v>
      </c>
      <c r="K568" s="3">
        <v>10.130000000000001</v>
      </c>
      <c r="L568" s="3">
        <v>27</v>
      </c>
      <c r="M568" s="3">
        <v>27</v>
      </c>
      <c r="N568" s="3">
        <v>20</v>
      </c>
      <c r="O568" s="3">
        <v>20</v>
      </c>
      <c r="P568" s="3">
        <v>13</v>
      </c>
      <c r="Q568" s="3">
        <v>13</v>
      </c>
      <c r="R568" s="3">
        <v>41</v>
      </c>
      <c r="S568" s="3">
        <v>41</v>
      </c>
    </row>
    <row r="569" spans="1:19" x14ac:dyDescent="0.2">
      <c r="A569" s="3" t="s">
        <v>12</v>
      </c>
      <c r="B569" s="3" t="s">
        <v>13</v>
      </c>
      <c r="C569" s="3" t="s">
        <v>1951</v>
      </c>
      <c r="D569" t="s">
        <v>4098</v>
      </c>
      <c r="E569">
        <v>1182310062</v>
      </c>
      <c r="F569" s="3" t="s">
        <v>4115</v>
      </c>
      <c r="G569" s="3" t="s">
        <v>4115</v>
      </c>
      <c r="H569" s="3" t="s">
        <v>4115</v>
      </c>
      <c r="I569" s="3" t="s">
        <v>4115</v>
      </c>
      <c r="J569" s="3" t="s">
        <v>4115</v>
      </c>
      <c r="K569" s="3" t="s">
        <v>4115</v>
      </c>
      <c r="L569" s="3">
        <v>27</v>
      </c>
      <c r="M569" s="3">
        <v>27</v>
      </c>
      <c r="N569" s="3">
        <v>20</v>
      </c>
      <c r="O569" s="3">
        <v>20</v>
      </c>
      <c r="P569" s="3">
        <v>14</v>
      </c>
      <c r="Q569" s="3">
        <v>14</v>
      </c>
      <c r="R569" s="3">
        <v>135</v>
      </c>
      <c r="S569" s="3">
        <v>135</v>
      </c>
    </row>
    <row r="570" spans="1:19" x14ac:dyDescent="0.2">
      <c r="A570" s="3" t="s">
        <v>12</v>
      </c>
      <c r="B570" s="3" t="s">
        <v>13</v>
      </c>
      <c r="C570" s="3" t="s">
        <v>1951</v>
      </c>
      <c r="D570" t="s">
        <v>4096</v>
      </c>
      <c r="E570">
        <v>1182310074</v>
      </c>
      <c r="F570" s="3" t="s">
        <v>4115</v>
      </c>
      <c r="G570" s="3" t="s">
        <v>4115</v>
      </c>
      <c r="H570" s="3" t="s">
        <v>4115</v>
      </c>
      <c r="I570" s="3" t="s">
        <v>4115</v>
      </c>
      <c r="J570" s="3" t="s">
        <v>4115</v>
      </c>
      <c r="K570" s="3" t="s">
        <v>4115</v>
      </c>
      <c r="L570" s="3">
        <v>27</v>
      </c>
      <c r="M570" s="3">
        <v>27</v>
      </c>
      <c r="N570" s="3">
        <v>20</v>
      </c>
      <c r="O570" s="3">
        <v>20</v>
      </c>
      <c r="P570" s="3">
        <v>14</v>
      </c>
      <c r="Q570" s="3">
        <v>14</v>
      </c>
      <c r="R570" s="3">
        <v>78</v>
      </c>
      <c r="S570" s="3">
        <v>78</v>
      </c>
    </row>
    <row r="571" spans="1:19" x14ac:dyDescent="0.2">
      <c r="A571" s="3" t="s">
        <v>12</v>
      </c>
      <c r="B571" s="3" t="s">
        <v>13</v>
      </c>
      <c r="C571" s="3" t="s">
        <v>1951</v>
      </c>
      <c r="D571" s="3" t="s">
        <v>2279</v>
      </c>
      <c r="E571" s="3" t="s">
        <v>2280</v>
      </c>
      <c r="F571" s="3" t="s">
        <v>2281</v>
      </c>
      <c r="G571" s="3" t="s">
        <v>2282</v>
      </c>
      <c r="H571" s="3" t="s">
        <v>2012</v>
      </c>
      <c r="I571" s="3" t="s">
        <v>15</v>
      </c>
      <c r="J571" s="3">
        <v>12.561</v>
      </c>
      <c r="K571" s="3">
        <v>9.8819999999999997</v>
      </c>
      <c r="L571" s="3">
        <v>27</v>
      </c>
      <c r="M571" s="3">
        <v>27</v>
      </c>
      <c r="N571" s="3">
        <v>20</v>
      </c>
      <c r="O571" s="3">
        <v>20</v>
      </c>
      <c r="P571" s="3">
        <v>14</v>
      </c>
      <c r="Q571" s="3">
        <v>14</v>
      </c>
      <c r="R571" s="3">
        <v>98</v>
      </c>
      <c r="S571" s="3">
        <v>98</v>
      </c>
    </row>
    <row r="572" spans="1:19" x14ac:dyDescent="0.2">
      <c r="A572" s="3" t="s">
        <v>12</v>
      </c>
      <c r="B572" s="3" t="s">
        <v>13</v>
      </c>
      <c r="C572" s="3" t="s">
        <v>1951</v>
      </c>
      <c r="D572" s="3" t="s">
        <v>2283</v>
      </c>
      <c r="E572" s="3" t="s">
        <v>2284</v>
      </c>
      <c r="F572" s="3" t="s">
        <v>2285</v>
      </c>
      <c r="G572" s="3" t="s">
        <v>2286</v>
      </c>
      <c r="H572" s="3" t="s">
        <v>2030</v>
      </c>
      <c r="I572" s="3" t="s">
        <v>15</v>
      </c>
      <c r="J572" s="3">
        <v>12.448</v>
      </c>
      <c r="K572" s="3">
        <v>10.007</v>
      </c>
      <c r="L572" s="3">
        <v>27</v>
      </c>
      <c r="M572" s="3">
        <v>27</v>
      </c>
      <c r="N572" s="3">
        <v>20</v>
      </c>
      <c r="O572" s="3">
        <v>20</v>
      </c>
      <c r="P572" s="3">
        <v>13</v>
      </c>
      <c r="Q572" s="3">
        <v>13</v>
      </c>
      <c r="R572" s="3">
        <v>48</v>
      </c>
      <c r="S572" s="3">
        <v>48</v>
      </c>
    </row>
    <row r="573" spans="1:19" x14ac:dyDescent="0.2">
      <c r="A573" s="3" t="s">
        <v>12</v>
      </c>
      <c r="B573" s="3" t="s">
        <v>13</v>
      </c>
      <c r="C573" s="3" t="s">
        <v>1951</v>
      </c>
      <c r="D573" s="3" t="s">
        <v>2287</v>
      </c>
      <c r="E573" s="3" t="s">
        <v>2288</v>
      </c>
      <c r="F573" s="3" t="s">
        <v>1195</v>
      </c>
      <c r="G573" s="3" t="s">
        <v>2289</v>
      </c>
      <c r="H573" s="3" t="s">
        <v>2025</v>
      </c>
      <c r="I573" s="3" t="s">
        <v>15</v>
      </c>
      <c r="J573" s="3">
        <v>-36.085999999999999</v>
      </c>
      <c r="K573" s="3">
        <v>-102.64700000000001</v>
      </c>
      <c r="L573" s="3">
        <v>27</v>
      </c>
      <c r="M573" s="3">
        <v>27</v>
      </c>
      <c r="N573" s="3">
        <v>20</v>
      </c>
      <c r="O573" s="3">
        <v>20</v>
      </c>
      <c r="P573" s="3">
        <v>13</v>
      </c>
      <c r="Q573" s="3">
        <v>13</v>
      </c>
      <c r="R573" s="3">
        <v>50</v>
      </c>
      <c r="S573" s="3">
        <v>50</v>
      </c>
    </row>
    <row r="574" spans="1:19" x14ac:dyDescent="0.2">
      <c r="A574" s="3" t="s">
        <v>12</v>
      </c>
      <c r="B574" s="3" t="s">
        <v>13</v>
      </c>
      <c r="C574" s="3" t="s">
        <v>1951</v>
      </c>
      <c r="D574" s="3" t="s">
        <v>2290</v>
      </c>
      <c r="E574" s="3" t="s">
        <v>2291</v>
      </c>
      <c r="F574" s="3" t="s">
        <v>2292</v>
      </c>
      <c r="G574" s="3" t="s">
        <v>4115</v>
      </c>
      <c r="H574" s="3" t="s">
        <v>2114</v>
      </c>
      <c r="I574" s="3" t="s">
        <v>15</v>
      </c>
      <c r="J574" s="3">
        <v>12.597</v>
      </c>
      <c r="K574" s="3">
        <v>10.045999999999999</v>
      </c>
      <c r="L574" s="3">
        <v>27</v>
      </c>
      <c r="M574" s="3">
        <v>27</v>
      </c>
      <c r="N574" s="3">
        <v>20</v>
      </c>
      <c r="O574" s="3">
        <v>20</v>
      </c>
      <c r="P574" s="3">
        <v>13</v>
      </c>
      <c r="Q574" s="3">
        <v>13</v>
      </c>
      <c r="R574" s="3">
        <v>31</v>
      </c>
      <c r="S574" s="3">
        <v>31</v>
      </c>
    </row>
    <row r="575" spans="1:19" x14ac:dyDescent="0.2">
      <c r="A575" s="3" t="s">
        <v>12</v>
      </c>
      <c r="B575" s="3" t="s">
        <v>13</v>
      </c>
      <c r="C575" s="3" t="s">
        <v>1951</v>
      </c>
      <c r="D575" s="3" t="s">
        <v>2293</v>
      </c>
      <c r="E575" s="3" t="s">
        <v>2294</v>
      </c>
      <c r="F575" s="3" t="s">
        <v>436</v>
      </c>
      <c r="G575" s="3" t="s">
        <v>2295</v>
      </c>
      <c r="H575" s="3" t="s">
        <v>1964</v>
      </c>
      <c r="I575" s="3" t="s">
        <v>1965</v>
      </c>
      <c r="J575" s="3">
        <v>12.425000000000001</v>
      </c>
      <c r="K575" s="3">
        <v>9.9499999999999993</v>
      </c>
      <c r="L575" s="3">
        <v>27</v>
      </c>
      <c r="M575" s="3">
        <v>27</v>
      </c>
      <c r="N575" s="3">
        <v>20</v>
      </c>
      <c r="O575" s="3">
        <v>20</v>
      </c>
      <c r="P575" s="3">
        <v>13</v>
      </c>
      <c r="Q575" s="3">
        <v>13</v>
      </c>
      <c r="R575" s="3">
        <v>25</v>
      </c>
      <c r="S575" s="3">
        <v>25</v>
      </c>
    </row>
    <row r="576" spans="1:19" x14ac:dyDescent="0.2">
      <c r="A576" s="3" t="s">
        <v>12</v>
      </c>
      <c r="B576" s="3" t="s">
        <v>13</v>
      </c>
      <c r="C576" s="3" t="s">
        <v>1951</v>
      </c>
      <c r="D576" s="3" t="s">
        <v>2296</v>
      </c>
      <c r="E576" s="3" t="s">
        <v>2297</v>
      </c>
      <c r="F576" s="3" t="s">
        <v>1818</v>
      </c>
      <c r="G576" s="3" t="s">
        <v>2298</v>
      </c>
      <c r="H576" s="3" t="s">
        <v>1985</v>
      </c>
      <c r="I576" s="3" t="s">
        <v>15</v>
      </c>
      <c r="J576" s="3">
        <v>12.567</v>
      </c>
      <c r="K576" s="3">
        <v>9.8870000000000005</v>
      </c>
      <c r="L576" s="3">
        <v>27</v>
      </c>
      <c r="M576" s="3">
        <v>27</v>
      </c>
      <c r="N576" s="3">
        <v>20</v>
      </c>
      <c r="O576" s="3">
        <v>20</v>
      </c>
      <c r="P576" s="3">
        <v>14</v>
      </c>
      <c r="Q576" s="3">
        <v>14</v>
      </c>
      <c r="R576" s="3">
        <v>95</v>
      </c>
      <c r="S576" s="3">
        <v>95</v>
      </c>
    </row>
    <row r="577" spans="1:19" x14ac:dyDescent="0.2">
      <c r="A577" s="3" t="s">
        <v>12</v>
      </c>
      <c r="B577" s="3" t="s">
        <v>13</v>
      </c>
      <c r="C577" s="3" t="s">
        <v>1951</v>
      </c>
      <c r="D577" s="3" t="s">
        <v>2299</v>
      </c>
      <c r="E577" s="3" t="s">
        <v>2300</v>
      </c>
      <c r="F577" s="3" t="s">
        <v>2301</v>
      </c>
      <c r="G577" s="3" t="s">
        <v>2302</v>
      </c>
      <c r="H577" s="3" t="s">
        <v>2025</v>
      </c>
      <c r="I577" s="3" t="s">
        <v>15</v>
      </c>
      <c r="J577" s="3">
        <v>12.662000000000001</v>
      </c>
      <c r="K577" s="3">
        <v>10.079000000000001</v>
      </c>
      <c r="L577" s="3">
        <v>27</v>
      </c>
      <c r="M577" s="3">
        <v>27</v>
      </c>
      <c r="N577" s="3">
        <v>20</v>
      </c>
      <c r="O577" s="3">
        <v>20</v>
      </c>
      <c r="P577" s="3">
        <v>13</v>
      </c>
      <c r="Q577" s="3">
        <v>13</v>
      </c>
      <c r="R577" s="3"/>
      <c r="S577" s="3"/>
    </row>
    <row r="578" spans="1:19" x14ac:dyDescent="0.2">
      <c r="A578" s="3" t="s">
        <v>12</v>
      </c>
      <c r="B578" s="3" t="s">
        <v>13</v>
      </c>
      <c r="C578" s="3" t="s">
        <v>1951</v>
      </c>
      <c r="D578" s="3" t="s">
        <v>2303</v>
      </c>
      <c r="E578" s="3" t="s">
        <v>2304</v>
      </c>
      <c r="F578" s="3" t="s">
        <v>2305</v>
      </c>
      <c r="G578" s="3" t="s">
        <v>2306</v>
      </c>
      <c r="H578" s="3" t="s">
        <v>2006</v>
      </c>
      <c r="I578" s="3" t="s">
        <v>2007</v>
      </c>
      <c r="J578" s="3">
        <v>12.46</v>
      </c>
      <c r="K578" s="3">
        <v>10.026999999999999</v>
      </c>
      <c r="L578" s="3">
        <v>27</v>
      </c>
      <c r="M578" s="3">
        <v>27</v>
      </c>
      <c r="N578" s="3">
        <v>20</v>
      </c>
      <c r="O578" s="3">
        <v>20</v>
      </c>
      <c r="P578" s="3">
        <v>14</v>
      </c>
      <c r="Q578" s="3">
        <v>14</v>
      </c>
      <c r="R578" s="3">
        <v>274</v>
      </c>
      <c r="S578" s="3">
        <v>274</v>
      </c>
    </row>
    <row r="579" spans="1:19" x14ac:dyDescent="0.2">
      <c r="A579" s="3" t="s">
        <v>12</v>
      </c>
      <c r="B579" s="3" t="s">
        <v>13</v>
      </c>
      <c r="C579" s="3" t="s">
        <v>1951</v>
      </c>
      <c r="D579" s="3" t="s">
        <v>2307</v>
      </c>
      <c r="E579" s="3" t="s">
        <v>2308</v>
      </c>
      <c r="F579" s="3" t="s">
        <v>2309</v>
      </c>
      <c r="G579" s="3" t="s">
        <v>2310</v>
      </c>
      <c r="H579" s="3" t="s">
        <v>1970</v>
      </c>
      <c r="I579" s="3" t="s">
        <v>1971</v>
      </c>
      <c r="J579" s="3">
        <v>12.561</v>
      </c>
      <c r="K579" s="3">
        <v>9.8829999999999991</v>
      </c>
      <c r="L579" s="3">
        <v>27</v>
      </c>
      <c r="M579" s="3">
        <v>27</v>
      </c>
      <c r="N579" s="3">
        <v>20</v>
      </c>
      <c r="O579" s="3">
        <v>20</v>
      </c>
      <c r="P579" s="3">
        <v>13</v>
      </c>
      <c r="Q579" s="3">
        <v>13</v>
      </c>
      <c r="R579" s="3">
        <v>50</v>
      </c>
      <c r="S579" s="3">
        <v>50</v>
      </c>
    </row>
    <row r="580" spans="1:19" x14ac:dyDescent="0.2">
      <c r="A580" s="3" t="s">
        <v>12</v>
      </c>
      <c r="B580" s="3" t="s">
        <v>13</v>
      </c>
      <c r="C580" s="3" t="s">
        <v>1951</v>
      </c>
      <c r="D580" s="3" t="s">
        <v>2311</v>
      </c>
      <c r="E580" s="3" t="s">
        <v>2312</v>
      </c>
      <c r="F580" s="3" t="s">
        <v>2313</v>
      </c>
      <c r="G580" s="3" t="s">
        <v>2314</v>
      </c>
      <c r="H580" s="3" t="s">
        <v>2061</v>
      </c>
      <c r="I580" s="3" t="s">
        <v>15</v>
      </c>
      <c r="J580" s="3" t="s">
        <v>4115</v>
      </c>
      <c r="K580" s="3" t="s">
        <v>4115</v>
      </c>
      <c r="L580" s="3">
        <v>27</v>
      </c>
      <c r="M580" s="3">
        <v>27</v>
      </c>
      <c r="N580" s="3">
        <v>20</v>
      </c>
      <c r="O580" s="3">
        <v>20</v>
      </c>
      <c r="P580" s="3">
        <v>14</v>
      </c>
      <c r="Q580" s="3">
        <v>14</v>
      </c>
      <c r="R580" s="3">
        <v>103</v>
      </c>
      <c r="S580" s="3">
        <v>103</v>
      </c>
    </row>
    <row r="581" spans="1:19" x14ac:dyDescent="0.2">
      <c r="A581" s="3" t="s">
        <v>12</v>
      </c>
      <c r="B581" s="3" t="s">
        <v>13</v>
      </c>
      <c r="C581" s="3" t="s">
        <v>1951</v>
      </c>
      <c r="D581" s="3" t="s">
        <v>2315</v>
      </c>
      <c r="E581" s="3" t="s">
        <v>2316</v>
      </c>
      <c r="F581" s="3" t="s">
        <v>2317</v>
      </c>
      <c r="G581" s="3" t="s">
        <v>2318</v>
      </c>
      <c r="H581" s="3" t="s">
        <v>2025</v>
      </c>
      <c r="I581" s="3" t="s">
        <v>15</v>
      </c>
      <c r="J581" s="3">
        <v>12.561</v>
      </c>
      <c r="K581" s="3">
        <v>9.8840000000000003</v>
      </c>
      <c r="L581" s="3">
        <v>27</v>
      </c>
      <c r="M581" s="3">
        <v>27</v>
      </c>
      <c r="N581" s="3">
        <v>20</v>
      </c>
      <c r="O581" s="3">
        <v>20</v>
      </c>
      <c r="P581" s="3">
        <v>13</v>
      </c>
      <c r="Q581" s="3">
        <v>13</v>
      </c>
      <c r="R581" s="3">
        <v>44</v>
      </c>
      <c r="S581" s="3">
        <v>44</v>
      </c>
    </row>
    <row r="582" spans="1:19" x14ac:dyDescent="0.2">
      <c r="A582" s="3" t="s">
        <v>12</v>
      </c>
      <c r="B582" s="3" t="s">
        <v>13</v>
      </c>
      <c r="C582" s="3" t="s">
        <v>1951</v>
      </c>
      <c r="D582" s="3" t="s">
        <v>2319</v>
      </c>
      <c r="E582" s="3" t="s">
        <v>2320</v>
      </c>
      <c r="F582" s="3" t="s">
        <v>2321</v>
      </c>
      <c r="G582" s="3" t="s">
        <v>2322</v>
      </c>
      <c r="H582" s="3" t="s">
        <v>2041</v>
      </c>
      <c r="I582" s="3" t="s">
        <v>2042</v>
      </c>
      <c r="J582" s="3">
        <v>12.593</v>
      </c>
      <c r="K582" s="3">
        <v>10.141999999999999</v>
      </c>
      <c r="L582" s="3">
        <v>27</v>
      </c>
      <c r="M582" s="3">
        <v>27</v>
      </c>
      <c r="N582" s="3">
        <v>20</v>
      </c>
      <c r="O582" s="3">
        <v>20</v>
      </c>
      <c r="P582" s="3">
        <v>13</v>
      </c>
      <c r="Q582" s="3">
        <v>13</v>
      </c>
      <c r="R582" s="3">
        <v>50</v>
      </c>
      <c r="S582" s="3">
        <v>50</v>
      </c>
    </row>
    <row r="583" spans="1:19" x14ac:dyDescent="0.2">
      <c r="A583" s="3" t="s">
        <v>12</v>
      </c>
      <c r="B583" s="3" t="s">
        <v>13</v>
      </c>
      <c r="C583" s="3" t="s">
        <v>1951</v>
      </c>
      <c r="D583" s="3" t="s">
        <v>2323</v>
      </c>
      <c r="E583" s="3" t="s">
        <v>2324</v>
      </c>
      <c r="F583" s="3" t="s">
        <v>2325</v>
      </c>
      <c r="G583" s="3" t="s">
        <v>2326</v>
      </c>
      <c r="H583" s="3" t="s">
        <v>1996</v>
      </c>
      <c r="I583" s="3" t="s">
        <v>1997</v>
      </c>
      <c r="J583" s="3">
        <v>12.564</v>
      </c>
      <c r="K583" s="3">
        <v>9.8859999999999992</v>
      </c>
      <c r="L583" s="3">
        <v>27</v>
      </c>
      <c r="M583" s="3">
        <v>27</v>
      </c>
      <c r="N583" s="3">
        <v>20</v>
      </c>
      <c r="O583" s="3">
        <v>20</v>
      </c>
      <c r="P583" s="3">
        <v>14</v>
      </c>
      <c r="Q583" s="3">
        <v>14</v>
      </c>
      <c r="R583" s="3">
        <v>60</v>
      </c>
      <c r="S583" s="3">
        <v>60</v>
      </c>
    </row>
    <row r="584" spans="1:19" x14ac:dyDescent="0.2">
      <c r="A584" s="3" t="s">
        <v>12</v>
      </c>
      <c r="B584" s="3" t="s">
        <v>13</v>
      </c>
      <c r="C584" s="3" t="s">
        <v>1951</v>
      </c>
      <c r="D584" s="3" t="s">
        <v>2327</v>
      </c>
      <c r="E584" s="3" t="s">
        <v>2328</v>
      </c>
      <c r="F584" s="3" t="s">
        <v>2329</v>
      </c>
      <c r="G584" s="3" t="s">
        <v>2330</v>
      </c>
      <c r="H584" s="3" t="s">
        <v>1990</v>
      </c>
      <c r="I584" s="3" t="s">
        <v>1991</v>
      </c>
      <c r="J584" s="3">
        <v>12.6</v>
      </c>
      <c r="K584" s="3">
        <v>9.9619999999999997</v>
      </c>
      <c r="L584" s="3">
        <v>27</v>
      </c>
      <c r="M584" s="3">
        <v>27</v>
      </c>
      <c r="N584" s="3">
        <v>20</v>
      </c>
      <c r="O584" s="3">
        <v>20</v>
      </c>
      <c r="P584" s="3">
        <v>13</v>
      </c>
      <c r="Q584" s="3">
        <v>13</v>
      </c>
      <c r="R584" s="3">
        <v>48</v>
      </c>
      <c r="S584" s="3">
        <v>48</v>
      </c>
    </row>
    <row r="585" spans="1:19" x14ac:dyDescent="0.2">
      <c r="A585" s="3" t="s">
        <v>12</v>
      </c>
      <c r="B585" s="3" t="s">
        <v>13</v>
      </c>
      <c r="C585" s="3" t="s">
        <v>1951</v>
      </c>
      <c r="D585" s="3" t="s">
        <v>2331</v>
      </c>
      <c r="E585" s="3" t="s">
        <v>2332</v>
      </c>
      <c r="F585" s="3" t="s">
        <v>2333</v>
      </c>
      <c r="G585" s="3" t="s">
        <v>2334</v>
      </c>
      <c r="H585" s="3" t="s">
        <v>1985</v>
      </c>
      <c r="I585" s="3" t="s">
        <v>15</v>
      </c>
      <c r="J585" s="3">
        <v>12.577999999999999</v>
      </c>
      <c r="K585" s="3">
        <v>9.8550000000000004</v>
      </c>
      <c r="L585" s="3">
        <v>27</v>
      </c>
      <c r="M585" s="3">
        <v>27</v>
      </c>
      <c r="N585" s="3">
        <v>20</v>
      </c>
      <c r="O585" s="3">
        <v>20</v>
      </c>
      <c r="P585" s="3">
        <v>13</v>
      </c>
      <c r="Q585" s="3">
        <v>13</v>
      </c>
      <c r="R585" s="3">
        <v>29</v>
      </c>
      <c r="S585" s="3">
        <v>29</v>
      </c>
    </row>
    <row r="586" spans="1:19" x14ac:dyDescent="0.2">
      <c r="A586" s="3" t="s">
        <v>12</v>
      </c>
      <c r="B586" s="3" t="s">
        <v>13</v>
      </c>
      <c r="C586" s="3" t="s">
        <v>1951</v>
      </c>
      <c r="D586" s="3" t="s">
        <v>2335</v>
      </c>
      <c r="E586" s="3" t="s">
        <v>2336</v>
      </c>
      <c r="F586" s="3" t="s">
        <v>2337</v>
      </c>
      <c r="G586" s="3" t="s">
        <v>2338</v>
      </c>
      <c r="H586" s="3" t="s">
        <v>2006</v>
      </c>
      <c r="I586" s="3" t="s">
        <v>2007</v>
      </c>
      <c r="J586" s="3">
        <v>12.414999999999999</v>
      </c>
      <c r="K586" s="3">
        <v>9.9870000000000001</v>
      </c>
      <c r="L586" s="3">
        <v>27</v>
      </c>
      <c r="M586" s="3">
        <v>27</v>
      </c>
      <c r="N586" s="3">
        <v>20</v>
      </c>
      <c r="O586" s="3">
        <v>20</v>
      </c>
      <c r="P586" s="3">
        <v>13</v>
      </c>
      <c r="Q586" s="3">
        <v>13</v>
      </c>
      <c r="R586" s="3">
        <v>33</v>
      </c>
      <c r="S586" s="3">
        <v>33</v>
      </c>
    </row>
    <row r="587" spans="1:19" x14ac:dyDescent="0.2">
      <c r="A587" s="3" t="s">
        <v>12</v>
      </c>
      <c r="B587" s="3" t="s">
        <v>13</v>
      </c>
      <c r="C587" s="3" t="s">
        <v>1951</v>
      </c>
      <c r="D587" s="3" t="s">
        <v>2339</v>
      </c>
      <c r="E587" s="3" t="s">
        <v>2340</v>
      </c>
      <c r="F587" s="3" t="s">
        <v>2341</v>
      </c>
      <c r="G587" s="3" t="s">
        <v>2342</v>
      </c>
      <c r="H587" s="3" t="s">
        <v>2012</v>
      </c>
      <c r="I587" s="3" t="s">
        <v>15</v>
      </c>
      <c r="J587" s="3">
        <v>12.528</v>
      </c>
      <c r="K587" s="3">
        <v>10.023999999999999</v>
      </c>
      <c r="L587" s="3">
        <v>27</v>
      </c>
      <c r="M587" s="3">
        <v>27</v>
      </c>
      <c r="N587" s="3">
        <v>20</v>
      </c>
      <c r="O587" s="3">
        <v>20</v>
      </c>
      <c r="P587" s="3">
        <v>14</v>
      </c>
      <c r="Q587" s="3">
        <v>14</v>
      </c>
      <c r="R587" s="3">
        <v>54</v>
      </c>
      <c r="S587" s="3">
        <v>54</v>
      </c>
    </row>
    <row r="588" spans="1:19" x14ac:dyDescent="0.2">
      <c r="A588" s="3" t="s">
        <v>12</v>
      </c>
      <c r="B588" s="3" t="s">
        <v>13</v>
      </c>
      <c r="C588" s="3" t="s">
        <v>1951</v>
      </c>
      <c r="D588" s="3" t="s">
        <v>2343</v>
      </c>
      <c r="E588" s="3" t="s">
        <v>2344</v>
      </c>
      <c r="F588" s="3" t="s">
        <v>2345</v>
      </c>
      <c r="G588" s="3" t="s">
        <v>2346</v>
      </c>
      <c r="H588" s="3" t="s">
        <v>2030</v>
      </c>
      <c r="I588" s="3" t="s">
        <v>15</v>
      </c>
      <c r="J588" s="3">
        <v>12.438000000000001</v>
      </c>
      <c r="K588" s="3">
        <v>9.9169999999999998</v>
      </c>
      <c r="L588" s="3">
        <v>27</v>
      </c>
      <c r="M588" s="3">
        <v>27</v>
      </c>
      <c r="N588" s="3">
        <v>20</v>
      </c>
      <c r="O588" s="3">
        <v>20</v>
      </c>
      <c r="P588" s="3">
        <v>14</v>
      </c>
      <c r="Q588" s="3">
        <v>14</v>
      </c>
      <c r="R588" s="3">
        <v>67</v>
      </c>
      <c r="S588" s="3">
        <v>67</v>
      </c>
    </row>
    <row r="589" spans="1:19" x14ac:dyDescent="0.2">
      <c r="A589" s="3" t="s">
        <v>12</v>
      </c>
      <c r="B589" s="3" t="s">
        <v>13</v>
      </c>
      <c r="C589" s="3" t="s">
        <v>1951</v>
      </c>
      <c r="D589" s="3" t="s">
        <v>2347</v>
      </c>
      <c r="E589" s="3" t="s">
        <v>2348</v>
      </c>
      <c r="F589" s="3" t="s">
        <v>2349</v>
      </c>
      <c r="G589" s="3" t="s">
        <v>2350</v>
      </c>
      <c r="H589" s="3" t="s">
        <v>2030</v>
      </c>
      <c r="I589" s="3" t="s">
        <v>15</v>
      </c>
      <c r="J589" s="3">
        <v>12.473000000000001</v>
      </c>
      <c r="K589" s="3">
        <v>9.9489999999999998</v>
      </c>
      <c r="L589" s="3">
        <v>27</v>
      </c>
      <c r="M589" s="3">
        <v>27</v>
      </c>
      <c r="N589" s="3">
        <v>20</v>
      </c>
      <c r="O589" s="3">
        <v>20</v>
      </c>
      <c r="P589" s="3">
        <v>13</v>
      </c>
      <c r="Q589" s="3">
        <v>13</v>
      </c>
      <c r="R589" s="3"/>
      <c r="S589" s="3"/>
    </row>
    <row r="590" spans="1:19" x14ac:dyDescent="0.2">
      <c r="A590" s="3" t="s">
        <v>12</v>
      </c>
      <c r="B590" s="3" t="s">
        <v>13</v>
      </c>
      <c r="C590" s="3" t="s">
        <v>1951</v>
      </c>
      <c r="D590" s="3" t="s">
        <v>2351</v>
      </c>
      <c r="E590" s="3" t="s">
        <v>2352</v>
      </c>
      <c r="F590" s="3" t="s">
        <v>2353</v>
      </c>
      <c r="G590" s="3" t="s">
        <v>2354</v>
      </c>
      <c r="H590" s="3" t="s">
        <v>1964</v>
      </c>
      <c r="I590" s="3" t="s">
        <v>1965</v>
      </c>
      <c r="J590" s="3">
        <v>12.429</v>
      </c>
      <c r="K590" s="3">
        <v>9.9589999999999996</v>
      </c>
      <c r="L590" s="3">
        <v>27</v>
      </c>
      <c r="M590" s="3">
        <v>27</v>
      </c>
      <c r="N590" s="3">
        <v>20</v>
      </c>
      <c r="O590" s="3">
        <v>20</v>
      </c>
      <c r="P590" s="3">
        <v>13</v>
      </c>
      <c r="Q590" s="3">
        <v>13</v>
      </c>
      <c r="R590" s="3">
        <v>16</v>
      </c>
      <c r="S590" s="3">
        <v>16</v>
      </c>
    </row>
    <row r="591" spans="1:19" x14ac:dyDescent="0.2">
      <c r="A591" s="3" t="s">
        <v>12</v>
      </c>
      <c r="B591" s="3" t="s">
        <v>13</v>
      </c>
      <c r="C591" s="3" t="s">
        <v>1951</v>
      </c>
      <c r="D591" s="3" t="s">
        <v>2355</v>
      </c>
      <c r="E591" s="3" t="s">
        <v>2356</v>
      </c>
      <c r="F591" s="3" t="s">
        <v>2357</v>
      </c>
      <c r="G591" s="3" t="s">
        <v>2358</v>
      </c>
      <c r="H591" s="3" t="s">
        <v>1985</v>
      </c>
      <c r="I591" s="3" t="s">
        <v>15</v>
      </c>
      <c r="J591" s="3">
        <v>12.561999999999999</v>
      </c>
      <c r="K591" s="3">
        <v>9.875</v>
      </c>
      <c r="L591" s="3">
        <v>27</v>
      </c>
      <c r="M591" s="3">
        <v>27</v>
      </c>
      <c r="N591" s="3">
        <v>20</v>
      </c>
      <c r="O591" s="3">
        <v>20</v>
      </c>
      <c r="P591" s="3">
        <v>13</v>
      </c>
      <c r="Q591" s="3">
        <v>13</v>
      </c>
      <c r="R591" s="3">
        <v>22</v>
      </c>
      <c r="S591" s="3">
        <v>22</v>
      </c>
    </row>
    <row r="592" spans="1:19" x14ac:dyDescent="0.2">
      <c r="A592" s="3" t="s">
        <v>12</v>
      </c>
      <c r="B592" s="3" t="s">
        <v>13</v>
      </c>
      <c r="C592" s="3" t="s">
        <v>1951</v>
      </c>
      <c r="D592" t="s">
        <v>4100</v>
      </c>
      <c r="E592">
        <v>1182310088</v>
      </c>
      <c r="F592" s="3" t="s">
        <v>4115</v>
      </c>
      <c r="G592" s="3" t="s">
        <v>4115</v>
      </c>
      <c r="H592" s="3" t="s">
        <v>4115</v>
      </c>
      <c r="I592" s="3" t="s">
        <v>4115</v>
      </c>
      <c r="J592" s="3" t="s">
        <v>4115</v>
      </c>
      <c r="K592" s="3" t="s">
        <v>4115</v>
      </c>
      <c r="L592" s="3">
        <v>27</v>
      </c>
      <c r="M592" s="3">
        <v>27</v>
      </c>
      <c r="N592" s="3">
        <v>20</v>
      </c>
      <c r="O592" s="3">
        <v>20</v>
      </c>
      <c r="P592" s="3">
        <v>14</v>
      </c>
      <c r="Q592" s="3">
        <v>14</v>
      </c>
      <c r="R592" s="3">
        <v>60</v>
      </c>
      <c r="S592" s="3">
        <v>60</v>
      </c>
    </row>
    <row r="593" spans="1:19" x14ac:dyDescent="0.2">
      <c r="A593" s="3" t="s">
        <v>12</v>
      </c>
      <c r="B593" s="3" t="s">
        <v>13</v>
      </c>
      <c r="C593" s="3" t="s">
        <v>1951</v>
      </c>
      <c r="D593" s="3" t="s">
        <v>2359</v>
      </c>
      <c r="E593" s="3" t="s">
        <v>2360</v>
      </c>
      <c r="F593" s="3" t="s">
        <v>2361</v>
      </c>
      <c r="G593" s="3" t="s">
        <v>2362</v>
      </c>
      <c r="H593" s="3" t="s">
        <v>2114</v>
      </c>
      <c r="I593" s="3" t="s">
        <v>15</v>
      </c>
      <c r="J593" s="3">
        <v>12.561999999999999</v>
      </c>
      <c r="K593" s="3">
        <v>10.125999999999999</v>
      </c>
      <c r="L593" s="3">
        <v>27</v>
      </c>
      <c r="M593" s="3">
        <v>27</v>
      </c>
      <c r="N593" s="3">
        <v>20</v>
      </c>
      <c r="O593" s="3">
        <v>20</v>
      </c>
      <c r="P593" s="3">
        <v>13</v>
      </c>
      <c r="Q593" s="3">
        <v>13</v>
      </c>
      <c r="R593" s="3">
        <v>26</v>
      </c>
      <c r="S593" s="3">
        <v>26</v>
      </c>
    </row>
    <row r="594" spans="1:19" x14ac:dyDescent="0.2">
      <c r="A594" s="3" t="s">
        <v>12</v>
      </c>
      <c r="B594" s="3" t="s">
        <v>13</v>
      </c>
      <c r="C594" s="3" t="s">
        <v>1951</v>
      </c>
      <c r="D594" s="3" t="s">
        <v>2363</v>
      </c>
      <c r="E594" s="3" t="s">
        <v>2364</v>
      </c>
      <c r="F594" s="3" t="s">
        <v>508</v>
      </c>
      <c r="G594" s="3" t="s">
        <v>2365</v>
      </c>
      <c r="H594" s="3" t="s">
        <v>2061</v>
      </c>
      <c r="I594" s="3" t="s">
        <v>15</v>
      </c>
      <c r="J594" s="3">
        <v>12.457000000000001</v>
      </c>
      <c r="K594" s="3">
        <v>9.798</v>
      </c>
      <c r="L594" s="3">
        <v>27</v>
      </c>
      <c r="M594" s="3">
        <v>27</v>
      </c>
      <c r="N594" s="3">
        <v>20</v>
      </c>
      <c r="O594" s="3">
        <v>20</v>
      </c>
      <c r="P594" s="3">
        <v>13</v>
      </c>
      <c r="Q594" s="3">
        <v>13</v>
      </c>
      <c r="R594" s="3"/>
      <c r="S594" s="3"/>
    </row>
    <row r="595" spans="1:19" x14ac:dyDescent="0.2">
      <c r="A595" s="3" t="s">
        <v>12</v>
      </c>
      <c r="B595" s="3" t="s">
        <v>13</v>
      </c>
      <c r="C595" s="3" t="s">
        <v>2366</v>
      </c>
      <c r="D595" s="3" t="s">
        <v>2373</v>
      </c>
      <c r="E595" s="3" t="s">
        <v>2374</v>
      </c>
      <c r="F595" s="3" t="s">
        <v>2375</v>
      </c>
      <c r="G595" s="3" t="s">
        <v>2376</v>
      </c>
      <c r="H595" s="3" t="s">
        <v>2377</v>
      </c>
      <c r="I595" s="3" t="s">
        <v>15</v>
      </c>
      <c r="J595" s="3">
        <v>12.209</v>
      </c>
      <c r="K595" s="3">
        <v>9.2539999999999996</v>
      </c>
      <c r="L595" s="3">
        <v>27</v>
      </c>
      <c r="M595" s="3">
        <v>27</v>
      </c>
      <c r="N595" s="3">
        <v>20</v>
      </c>
      <c r="O595" s="3">
        <v>20</v>
      </c>
      <c r="P595" s="3">
        <v>14</v>
      </c>
      <c r="Q595" s="3">
        <v>14</v>
      </c>
      <c r="R595" s="3">
        <v>62</v>
      </c>
      <c r="S595" s="3">
        <v>62</v>
      </c>
    </row>
    <row r="596" spans="1:19" x14ac:dyDescent="0.2">
      <c r="A596" s="3" t="s">
        <v>12</v>
      </c>
      <c r="B596" s="3" t="s">
        <v>13</v>
      </c>
      <c r="C596" s="3" t="s">
        <v>2366</v>
      </c>
      <c r="D596" s="3" t="s">
        <v>2378</v>
      </c>
      <c r="E596" s="3" t="s">
        <v>2379</v>
      </c>
      <c r="F596" s="3" t="s">
        <v>2380</v>
      </c>
      <c r="G596" s="3" t="s">
        <v>2381</v>
      </c>
      <c r="H596" s="3" t="s">
        <v>2382</v>
      </c>
      <c r="I596" s="3" t="s">
        <v>2383</v>
      </c>
      <c r="J596" s="3">
        <v>12.291</v>
      </c>
      <c r="K596" s="3">
        <v>9.4939999999999998</v>
      </c>
      <c r="L596" s="3">
        <v>27</v>
      </c>
      <c r="M596" s="3">
        <v>27</v>
      </c>
      <c r="N596" s="3">
        <v>20</v>
      </c>
      <c r="O596" s="3">
        <v>20</v>
      </c>
      <c r="P596" s="3">
        <v>13</v>
      </c>
      <c r="Q596" s="3">
        <v>13</v>
      </c>
      <c r="R596" s="3">
        <v>40</v>
      </c>
      <c r="S596" s="3">
        <v>40</v>
      </c>
    </row>
    <row r="597" spans="1:19" x14ac:dyDescent="0.2">
      <c r="A597" s="3" t="s">
        <v>12</v>
      </c>
      <c r="B597" s="3" t="s">
        <v>13</v>
      </c>
      <c r="C597" s="3" t="s">
        <v>2366</v>
      </c>
      <c r="D597" s="3" t="s">
        <v>2384</v>
      </c>
      <c r="E597" s="3" t="s">
        <v>2385</v>
      </c>
      <c r="F597" s="3" t="s">
        <v>2386</v>
      </c>
      <c r="G597" s="3" t="s">
        <v>2387</v>
      </c>
      <c r="H597" s="3" t="s">
        <v>2388</v>
      </c>
      <c r="I597" s="3" t="s">
        <v>2389</v>
      </c>
      <c r="J597" s="3">
        <v>12.355</v>
      </c>
      <c r="K597" s="3">
        <v>9.5739999999999998</v>
      </c>
      <c r="L597" s="3">
        <v>27</v>
      </c>
      <c r="M597" s="3">
        <v>27</v>
      </c>
      <c r="N597" s="3">
        <v>20</v>
      </c>
      <c r="O597" s="3">
        <v>20</v>
      </c>
      <c r="P597" s="3">
        <v>14</v>
      </c>
      <c r="Q597" s="3">
        <v>14</v>
      </c>
      <c r="R597" s="3">
        <v>202</v>
      </c>
      <c r="S597" s="3">
        <v>202</v>
      </c>
    </row>
    <row r="598" spans="1:19" x14ac:dyDescent="0.2">
      <c r="A598" s="3" t="s">
        <v>12</v>
      </c>
      <c r="B598" s="3" t="s">
        <v>13</v>
      </c>
      <c r="C598" s="3" t="s">
        <v>2366</v>
      </c>
      <c r="D598" s="3" t="s">
        <v>2390</v>
      </c>
      <c r="E598" s="3" t="s">
        <v>2391</v>
      </c>
      <c r="F598" s="3" t="s">
        <v>2392</v>
      </c>
      <c r="G598" s="3" t="s">
        <v>2393</v>
      </c>
      <c r="H598" s="3" t="s">
        <v>2394</v>
      </c>
      <c r="I598" s="3" t="s">
        <v>2395</v>
      </c>
      <c r="J598" s="3">
        <v>12.23</v>
      </c>
      <c r="K598" s="3">
        <v>9.2850000000000001</v>
      </c>
      <c r="L598" s="3">
        <v>27</v>
      </c>
      <c r="M598" s="3">
        <v>27</v>
      </c>
      <c r="N598" s="3">
        <v>20</v>
      </c>
      <c r="O598" s="3">
        <v>20</v>
      </c>
      <c r="P598" s="3">
        <v>13</v>
      </c>
      <c r="Q598" s="3">
        <v>13</v>
      </c>
      <c r="R598" s="3">
        <v>50</v>
      </c>
      <c r="S598" s="3">
        <v>50</v>
      </c>
    </row>
    <row r="599" spans="1:19" x14ac:dyDescent="0.2">
      <c r="A599" s="3" t="s">
        <v>12</v>
      </c>
      <c r="B599" s="3" t="s">
        <v>13</v>
      </c>
      <c r="C599" s="3" t="s">
        <v>2366</v>
      </c>
      <c r="D599" s="3" t="s">
        <v>2396</v>
      </c>
      <c r="E599" s="3" t="s">
        <v>2397</v>
      </c>
      <c r="F599" s="3" t="s">
        <v>2398</v>
      </c>
      <c r="G599" s="3" t="s">
        <v>4115</v>
      </c>
      <c r="H599" s="3" t="s">
        <v>2377</v>
      </c>
      <c r="I599" s="3" t="s">
        <v>15</v>
      </c>
      <c r="J599" s="3">
        <v>12.227</v>
      </c>
      <c r="K599" s="3">
        <v>9.2989999999999995</v>
      </c>
      <c r="L599" s="3">
        <v>27</v>
      </c>
      <c r="M599" s="3">
        <v>27</v>
      </c>
      <c r="N599" s="3">
        <v>20</v>
      </c>
      <c r="O599" s="3">
        <v>20</v>
      </c>
      <c r="P599" s="3">
        <v>13</v>
      </c>
      <c r="Q599" s="3">
        <v>13</v>
      </c>
      <c r="R599" s="3">
        <v>51</v>
      </c>
      <c r="S599" s="3">
        <v>51</v>
      </c>
    </row>
    <row r="600" spans="1:19" x14ac:dyDescent="0.2">
      <c r="A600" s="3" t="s">
        <v>12</v>
      </c>
      <c r="B600" s="3" t="s">
        <v>13</v>
      </c>
      <c r="C600" s="3" t="s">
        <v>2366</v>
      </c>
      <c r="D600" s="3" t="s">
        <v>2399</v>
      </c>
      <c r="E600" s="3" t="s">
        <v>2400</v>
      </c>
      <c r="F600" s="3" t="s">
        <v>2401</v>
      </c>
      <c r="G600" s="3" t="s">
        <v>2402</v>
      </c>
      <c r="H600" s="3" t="s">
        <v>2403</v>
      </c>
      <c r="I600" s="3" t="s">
        <v>15</v>
      </c>
      <c r="J600" s="3">
        <v>12.321</v>
      </c>
      <c r="K600" s="3">
        <v>9.2059999999999995</v>
      </c>
      <c r="L600" s="3">
        <v>27</v>
      </c>
      <c r="M600" s="3">
        <v>27</v>
      </c>
      <c r="N600" s="3">
        <v>20</v>
      </c>
      <c r="O600" s="3">
        <v>20</v>
      </c>
      <c r="P600" s="3">
        <v>13</v>
      </c>
      <c r="Q600" s="3">
        <v>13</v>
      </c>
      <c r="R600" s="3">
        <v>42</v>
      </c>
      <c r="S600" s="3">
        <v>42</v>
      </c>
    </row>
    <row r="601" spans="1:19" x14ac:dyDescent="0.2">
      <c r="A601" s="3" t="s">
        <v>12</v>
      </c>
      <c r="B601" s="3" t="s">
        <v>13</v>
      </c>
      <c r="C601" s="3" t="s">
        <v>2366</v>
      </c>
      <c r="D601" s="3" t="s">
        <v>2404</v>
      </c>
      <c r="E601" s="3" t="s">
        <v>2405</v>
      </c>
      <c r="F601" s="3" t="s">
        <v>2406</v>
      </c>
      <c r="G601" s="3" t="s">
        <v>2407</v>
      </c>
      <c r="H601" s="3" t="s">
        <v>2408</v>
      </c>
      <c r="I601" s="3" t="s">
        <v>15</v>
      </c>
      <c r="J601" s="3">
        <v>12.214</v>
      </c>
      <c r="K601" s="3">
        <v>9.4049999999999994</v>
      </c>
      <c r="L601" s="3">
        <v>27</v>
      </c>
      <c r="M601" s="3">
        <v>27</v>
      </c>
      <c r="N601" s="3">
        <v>20</v>
      </c>
      <c r="O601" s="3">
        <v>20</v>
      </c>
      <c r="P601" s="3">
        <v>13</v>
      </c>
      <c r="Q601" s="3">
        <v>13</v>
      </c>
      <c r="R601" s="3">
        <v>42</v>
      </c>
      <c r="S601" s="3">
        <v>42</v>
      </c>
    </row>
    <row r="602" spans="1:19" x14ac:dyDescent="0.2">
      <c r="A602" s="3" t="s">
        <v>12</v>
      </c>
      <c r="B602" s="3" t="s">
        <v>13</v>
      </c>
      <c r="C602" s="3" t="s">
        <v>2366</v>
      </c>
      <c r="D602" s="3" t="s">
        <v>2409</v>
      </c>
      <c r="E602" s="3" t="s">
        <v>2410</v>
      </c>
      <c r="F602" s="3" t="s">
        <v>2411</v>
      </c>
      <c r="G602" s="3" t="s">
        <v>2412</v>
      </c>
      <c r="H602" s="3" t="s">
        <v>2413</v>
      </c>
      <c r="I602" s="3" t="s">
        <v>2414</v>
      </c>
      <c r="J602" s="3">
        <v>12.297000000000001</v>
      </c>
      <c r="K602" s="3">
        <v>9.3409999999999993</v>
      </c>
      <c r="L602" s="3">
        <v>27</v>
      </c>
      <c r="M602" s="3">
        <v>27</v>
      </c>
      <c r="N602" s="3">
        <v>20</v>
      </c>
      <c r="O602" s="3">
        <v>20</v>
      </c>
      <c r="P602" s="3">
        <v>13</v>
      </c>
      <c r="Q602" s="3">
        <v>13</v>
      </c>
      <c r="R602" s="3">
        <v>26</v>
      </c>
      <c r="S602" s="3">
        <v>26</v>
      </c>
    </row>
    <row r="603" spans="1:19" x14ac:dyDescent="0.2">
      <c r="A603" s="3" t="s">
        <v>12</v>
      </c>
      <c r="B603" s="3" t="s">
        <v>13</v>
      </c>
      <c r="C603" s="3" t="s">
        <v>2366</v>
      </c>
      <c r="D603" s="3" t="s">
        <v>2415</v>
      </c>
      <c r="E603" s="3" t="s">
        <v>2416</v>
      </c>
      <c r="F603" s="3" t="s">
        <v>2417</v>
      </c>
      <c r="G603" s="3" t="s">
        <v>2418</v>
      </c>
      <c r="H603" s="3" t="s">
        <v>2388</v>
      </c>
      <c r="I603" s="3" t="s">
        <v>2389</v>
      </c>
      <c r="J603" s="3">
        <v>12.332000000000001</v>
      </c>
      <c r="K603" s="3">
        <v>9.4700000000000006</v>
      </c>
      <c r="L603" s="3">
        <v>27</v>
      </c>
      <c r="M603" s="3">
        <v>27</v>
      </c>
      <c r="N603" s="3">
        <v>20</v>
      </c>
      <c r="O603" s="3">
        <v>20</v>
      </c>
      <c r="P603" s="3">
        <v>13</v>
      </c>
      <c r="Q603" s="3">
        <v>13</v>
      </c>
      <c r="R603" s="3">
        <v>50</v>
      </c>
      <c r="S603" s="3">
        <v>50</v>
      </c>
    </row>
    <row r="604" spans="1:19" x14ac:dyDescent="0.2">
      <c r="A604" s="3" t="s">
        <v>12</v>
      </c>
      <c r="B604" s="3" t="s">
        <v>13</v>
      </c>
      <c r="C604" s="3" t="s">
        <v>2366</v>
      </c>
      <c r="D604" s="3" t="s">
        <v>2419</v>
      </c>
      <c r="E604" s="3" t="s">
        <v>2420</v>
      </c>
      <c r="F604" s="3" t="s">
        <v>2421</v>
      </c>
      <c r="G604" s="3" t="s">
        <v>2422</v>
      </c>
      <c r="H604" s="3" t="s">
        <v>2408</v>
      </c>
      <c r="I604" s="3" t="s">
        <v>15</v>
      </c>
      <c r="J604" s="3">
        <v>12.254</v>
      </c>
      <c r="K604" s="3">
        <v>9.375</v>
      </c>
      <c r="L604" s="3">
        <v>27</v>
      </c>
      <c r="M604" s="3">
        <v>27</v>
      </c>
      <c r="N604" s="3">
        <v>20</v>
      </c>
      <c r="O604" s="3">
        <v>20</v>
      </c>
      <c r="P604" s="3">
        <v>13</v>
      </c>
      <c r="Q604" s="3">
        <v>13</v>
      </c>
      <c r="R604" s="3">
        <v>28</v>
      </c>
      <c r="S604" s="3">
        <v>28</v>
      </c>
    </row>
    <row r="605" spans="1:19" x14ac:dyDescent="0.2">
      <c r="A605" s="3" t="s">
        <v>12</v>
      </c>
      <c r="B605" s="3" t="s">
        <v>13</v>
      </c>
      <c r="C605" s="3" t="s">
        <v>2366</v>
      </c>
      <c r="D605" s="3" t="s">
        <v>2423</v>
      </c>
      <c r="E605" s="3" t="s">
        <v>2424</v>
      </c>
      <c r="F605" s="3" t="s">
        <v>2425</v>
      </c>
      <c r="G605" s="3" t="s">
        <v>2426</v>
      </c>
      <c r="H605" s="3" t="s">
        <v>2394</v>
      </c>
      <c r="I605" s="3" t="s">
        <v>2395</v>
      </c>
      <c r="J605" s="3">
        <v>12.233000000000001</v>
      </c>
      <c r="K605" s="3">
        <v>9.2870000000000008</v>
      </c>
      <c r="L605" s="3">
        <v>27</v>
      </c>
      <c r="M605" s="3">
        <v>27</v>
      </c>
      <c r="N605" s="3">
        <v>20</v>
      </c>
      <c r="O605" s="3">
        <v>20</v>
      </c>
      <c r="P605" s="3">
        <v>13</v>
      </c>
      <c r="Q605" s="3">
        <v>13</v>
      </c>
      <c r="R605" s="3">
        <v>44</v>
      </c>
      <c r="S605" s="3">
        <v>44</v>
      </c>
    </row>
    <row r="606" spans="1:19" x14ac:dyDescent="0.2">
      <c r="A606" s="3" t="s">
        <v>12</v>
      </c>
      <c r="B606" s="3" t="s">
        <v>13</v>
      </c>
      <c r="C606" s="3" t="s">
        <v>2366</v>
      </c>
      <c r="D606" s="3" t="s">
        <v>644</v>
      </c>
      <c r="E606" s="3" t="s">
        <v>2427</v>
      </c>
      <c r="F606" s="3" t="s">
        <v>2428</v>
      </c>
      <c r="G606" s="3" t="s">
        <v>2429</v>
      </c>
      <c r="H606" s="3" t="s">
        <v>2430</v>
      </c>
      <c r="I606" s="3" t="s">
        <v>2431</v>
      </c>
      <c r="J606" s="3">
        <v>12.253</v>
      </c>
      <c r="K606" s="3">
        <v>9.42</v>
      </c>
      <c r="L606" s="3">
        <v>27</v>
      </c>
      <c r="M606" s="3">
        <v>27</v>
      </c>
      <c r="N606" s="3">
        <v>20</v>
      </c>
      <c r="O606" s="3">
        <v>20</v>
      </c>
      <c r="P606" s="3">
        <v>14</v>
      </c>
      <c r="Q606" s="3">
        <v>14</v>
      </c>
      <c r="R606" s="3">
        <v>79</v>
      </c>
      <c r="S606" s="3">
        <v>79</v>
      </c>
    </row>
    <row r="607" spans="1:19" x14ac:dyDescent="0.2">
      <c r="A607" s="3" t="s">
        <v>12</v>
      </c>
      <c r="B607" s="3" t="s">
        <v>13</v>
      </c>
      <c r="C607" s="3" t="s">
        <v>2366</v>
      </c>
      <c r="D607" s="3" t="s">
        <v>2432</v>
      </c>
      <c r="E607" s="3" t="s">
        <v>2433</v>
      </c>
      <c r="F607" s="3" t="s">
        <v>2434</v>
      </c>
      <c r="G607" s="3" t="s">
        <v>2435</v>
      </c>
      <c r="H607" s="3" t="s">
        <v>2394</v>
      </c>
      <c r="I607" s="3" t="s">
        <v>2395</v>
      </c>
      <c r="J607" s="3">
        <v>12.208</v>
      </c>
      <c r="K607" s="3">
        <v>9.2620000000000005</v>
      </c>
      <c r="L607" s="3">
        <v>27</v>
      </c>
      <c r="M607" s="3">
        <v>27</v>
      </c>
      <c r="N607" s="3">
        <v>20</v>
      </c>
      <c r="O607" s="3">
        <v>20</v>
      </c>
      <c r="P607" s="3">
        <v>13</v>
      </c>
      <c r="Q607" s="3">
        <v>13</v>
      </c>
      <c r="R607" s="3">
        <v>36</v>
      </c>
      <c r="S607" s="3">
        <v>36</v>
      </c>
    </row>
    <row r="608" spans="1:19" x14ac:dyDescent="0.2">
      <c r="A608" s="3" t="s">
        <v>12</v>
      </c>
      <c r="B608" s="3" t="s">
        <v>13</v>
      </c>
      <c r="C608" s="3" t="s">
        <v>2366</v>
      </c>
      <c r="D608" s="3" t="s">
        <v>2436</v>
      </c>
      <c r="E608" s="3" t="s">
        <v>2437</v>
      </c>
      <c r="F608" s="3" t="s">
        <v>2438</v>
      </c>
      <c r="G608" s="3" t="s">
        <v>2439</v>
      </c>
      <c r="H608" s="3" t="s">
        <v>2413</v>
      </c>
      <c r="I608" s="3" t="s">
        <v>2414</v>
      </c>
      <c r="J608" s="3">
        <v>12.292999999999999</v>
      </c>
      <c r="K608" s="3">
        <v>9.3659999999999997</v>
      </c>
      <c r="L608" s="3">
        <v>27</v>
      </c>
      <c r="M608" s="3">
        <v>27</v>
      </c>
      <c r="N608" s="3">
        <v>20</v>
      </c>
      <c r="O608" s="3">
        <v>20</v>
      </c>
      <c r="P608" s="3">
        <v>14</v>
      </c>
      <c r="Q608" s="3">
        <v>14</v>
      </c>
      <c r="R608" s="3">
        <v>100</v>
      </c>
      <c r="S608" s="3">
        <v>100</v>
      </c>
    </row>
    <row r="609" spans="1:19" x14ac:dyDescent="0.2">
      <c r="A609" s="3" t="s">
        <v>12</v>
      </c>
      <c r="B609" s="3" t="s">
        <v>13</v>
      </c>
      <c r="C609" s="3" t="s">
        <v>2366</v>
      </c>
      <c r="D609" s="3" t="s">
        <v>2440</v>
      </c>
      <c r="E609" s="3" t="s">
        <v>2441</v>
      </c>
      <c r="F609" s="3" t="s">
        <v>2442</v>
      </c>
      <c r="G609" s="3" t="s">
        <v>2443</v>
      </c>
      <c r="H609" s="3" t="s">
        <v>2413</v>
      </c>
      <c r="I609" s="3" t="s">
        <v>2414</v>
      </c>
      <c r="J609" s="3">
        <v>12.271000000000001</v>
      </c>
      <c r="K609" s="3">
        <v>9.3740000000000006</v>
      </c>
      <c r="L609" s="3">
        <v>27</v>
      </c>
      <c r="M609" s="3">
        <v>27</v>
      </c>
      <c r="N609" s="3">
        <v>20</v>
      </c>
      <c r="O609" s="3">
        <v>20</v>
      </c>
      <c r="P609" s="3">
        <v>13</v>
      </c>
      <c r="Q609" s="3">
        <v>13</v>
      </c>
      <c r="R609" s="3">
        <v>45</v>
      </c>
      <c r="S609" s="3">
        <v>45</v>
      </c>
    </row>
    <row r="610" spans="1:19" x14ac:dyDescent="0.2">
      <c r="A610" s="3" t="s">
        <v>12</v>
      </c>
      <c r="B610" s="3" t="s">
        <v>13</v>
      </c>
      <c r="C610" s="3" t="s">
        <v>2366</v>
      </c>
      <c r="D610" s="3" t="s">
        <v>2444</v>
      </c>
      <c r="E610" s="3" t="s">
        <v>2445</v>
      </c>
      <c r="F610" s="3" t="s">
        <v>2446</v>
      </c>
      <c r="G610" s="3" t="s">
        <v>2447</v>
      </c>
      <c r="H610" s="3" t="s">
        <v>2448</v>
      </c>
      <c r="I610" s="3" t="s">
        <v>15</v>
      </c>
      <c r="J610" s="3">
        <v>12.291</v>
      </c>
      <c r="K610" s="3">
        <v>9.2110000000000003</v>
      </c>
      <c r="L610" s="3">
        <v>27</v>
      </c>
      <c r="M610" s="3">
        <v>27</v>
      </c>
      <c r="N610" s="3">
        <v>20</v>
      </c>
      <c r="O610" s="3">
        <v>20</v>
      </c>
      <c r="P610" s="3">
        <v>13</v>
      </c>
      <c r="Q610" s="3">
        <v>13</v>
      </c>
      <c r="R610" s="3">
        <v>39</v>
      </c>
      <c r="S610" s="3">
        <v>39</v>
      </c>
    </row>
    <row r="611" spans="1:19" x14ac:dyDescent="0.2">
      <c r="A611" s="3" t="s">
        <v>12</v>
      </c>
      <c r="B611" s="3" t="s">
        <v>13</v>
      </c>
      <c r="C611" s="3" t="s">
        <v>2366</v>
      </c>
      <c r="D611" s="3" t="s">
        <v>2449</v>
      </c>
      <c r="E611" s="3" t="s">
        <v>2450</v>
      </c>
      <c r="F611" s="3" t="s">
        <v>2451</v>
      </c>
      <c r="G611" s="3" t="s">
        <v>2452</v>
      </c>
      <c r="H611" s="3" t="s">
        <v>2453</v>
      </c>
      <c r="I611" s="3" t="s">
        <v>2454</v>
      </c>
      <c r="J611" s="3">
        <v>12.233000000000001</v>
      </c>
      <c r="K611" s="3">
        <v>9.4269999999999996</v>
      </c>
      <c r="L611" s="3">
        <v>27</v>
      </c>
      <c r="M611" s="3">
        <v>27</v>
      </c>
      <c r="N611" s="3">
        <v>20</v>
      </c>
      <c r="O611" s="3">
        <v>20</v>
      </c>
      <c r="P611" s="3">
        <v>13</v>
      </c>
      <c r="Q611" s="3">
        <v>13</v>
      </c>
      <c r="R611" s="3"/>
      <c r="S611" s="3"/>
    </row>
    <row r="612" spans="1:19" x14ac:dyDescent="0.2">
      <c r="A612" s="3" t="s">
        <v>12</v>
      </c>
      <c r="B612" s="3" t="s">
        <v>13</v>
      </c>
      <c r="C612" s="3" t="s">
        <v>2366</v>
      </c>
      <c r="D612" s="3" t="s">
        <v>2455</v>
      </c>
      <c r="E612" s="3" t="s">
        <v>2456</v>
      </c>
      <c r="F612" s="3" t="s">
        <v>2457</v>
      </c>
      <c r="G612" s="3" t="s">
        <v>2458</v>
      </c>
      <c r="H612" s="3" t="s">
        <v>2408</v>
      </c>
      <c r="I612" s="3" t="s">
        <v>15</v>
      </c>
      <c r="J612" s="3">
        <v>12.228999999999999</v>
      </c>
      <c r="K612" s="3">
        <v>9.4090000000000007</v>
      </c>
      <c r="L612" s="3">
        <v>27</v>
      </c>
      <c r="M612" s="3">
        <v>27</v>
      </c>
      <c r="N612" s="3">
        <v>20</v>
      </c>
      <c r="O612" s="3">
        <v>20</v>
      </c>
      <c r="P612" s="3">
        <v>13</v>
      </c>
      <c r="Q612" s="3">
        <v>13</v>
      </c>
      <c r="R612" s="3">
        <v>27</v>
      </c>
      <c r="S612" s="3">
        <v>27</v>
      </c>
    </row>
    <row r="613" spans="1:19" x14ac:dyDescent="0.2">
      <c r="A613" s="3" t="s">
        <v>12</v>
      </c>
      <c r="B613" s="3" t="s">
        <v>13</v>
      </c>
      <c r="C613" s="3" t="s">
        <v>2366</v>
      </c>
      <c r="D613" s="3" t="s">
        <v>2459</v>
      </c>
      <c r="E613" s="3" t="s">
        <v>2460</v>
      </c>
      <c r="F613" s="3" t="s">
        <v>2461</v>
      </c>
      <c r="G613" s="3" t="s">
        <v>2462</v>
      </c>
      <c r="H613" s="3" t="s">
        <v>304</v>
      </c>
      <c r="I613" s="3" t="s">
        <v>2463</v>
      </c>
      <c r="J613" s="3">
        <v>12.372</v>
      </c>
      <c r="K613" s="3">
        <v>9.5660000000000007</v>
      </c>
      <c r="L613" s="3">
        <v>27</v>
      </c>
      <c r="M613" s="3">
        <v>27</v>
      </c>
      <c r="N613" s="3">
        <v>20</v>
      </c>
      <c r="O613" s="3">
        <v>20</v>
      </c>
      <c r="P613" s="3">
        <v>13</v>
      </c>
      <c r="Q613" s="3">
        <v>13</v>
      </c>
      <c r="R613" s="3">
        <v>12</v>
      </c>
      <c r="S613" s="3">
        <v>12</v>
      </c>
    </row>
    <row r="614" spans="1:19" x14ac:dyDescent="0.2">
      <c r="A614" s="3" t="s">
        <v>12</v>
      </c>
      <c r="B614" s="3" t="s">
        <v>13</v>
      </c>
      <c r="C614" s="3" t="s">
        <v>2366</v>
      </c>
      <c r="D614" s="3" t="s">
        <v>2464</v>
      </c>
      <c r="E614" s="3" t="s">
        <v>2465</v>
      </c>
      <c r="F614" s="3" t="s">
        <v>2466</v>
      </c>
      <c r="G614" s="3" t="s">
        <v>2467</v>
      </c>
      <c r="H614" s="3" t="s">
        <v>2394</v>
      </c>
      <c r="I614" s="3" t="s">
        <v>2395</v>
      </c>
      <c r="J614" s="3">
        <v>12.207000000000001</v>
      </c>
      <c r="K614" s="3">
        <v>9.2609999999999992</v>
      </c>
      <c r="L614" s="3">
        <v>27</v>
      </c>
      <c r="M614" s="3">
        <v>27</v>
      </c>
      <c r="N614" s="3">
        <v>20</v>
      </c>
      <c r="O614" s="3">
        <v>20</v>
      </c>
      <c r="P614" s="3">
        <v>13</v>
      </c>
      <c r="Q614" s="3">
        <v>13</v>
      </c>
      <c r="R614" s="3">
        <v>36</v>
      </c>
      <c r="S614" s="3">
        <v>36</v>
      </c>
    </row>
    <row r="615" spans="1:19" x14ac:dyDescent="0.2">
      <c r="A615" s="3" t="s">
        <v>12</v>
      </c>
      <c r="B615" s="3" t="s">
        <v>13</v>
      </c>
      <c r="C615" s="3" t="s">
        <v>2366</v>
      </c>
      <c r="D615" s="3" t="s">
        <v>2468</v>
      </c>
      <c r="E615" s="3" t="s">
        <v>2469</v>
      </c>
      <c r="F615" s="3" t="s">
        <v>2470</v>
      </c>
      <c r="G615" s="3" t="s">
        <v>2471</v>
      </c>
      <c r="H615" s="3" t="s">
        <v>2377</v>
      </c>
      <c r="I615" s="3" t="s">
        <v>15</v>
      </c>
      <c r="J615" s="3">
        <v>12.202999999999999</v>
      </c>
      <c r="K615" s="3">
        <v>9.3219999999999992</v>
      </c>
      <c r="L615" s="3">
        <v>27</v>
      </c>
      <c r="M615" s="3">
        <v>27</v>
      </c>
      <c r="N615" s="3">
        <v>20</v>
      </c>
      <c r="O615" s="3">
        <v>20</v>
      </c>
      <c r="P615" s="3">
        <v>14</v>
      </c>
      <c r="Q615" s="3">
        <v>14</v>
      </c>
      <c r="R615" s="3">
        <v>80</v>
      </c>
      <c r="S615" s="3">
        <v>80</v>
      </c>
    </row>
    <row r="616" spans="1:19" x14ac:dyDescent="0.2">
      <c r="A616" s="3" t="s">
        <v>12</v>
      </c>
      <c r="B616" s="3" t="s">
        <v>13</v>
      </c>
      <c r="C616" s="3" t="s">
        <v>2366</v>
      </c>
      <c r="D616" s="3" t="s">
        <v>2472</v>
      </c>
      <c r="E616" s="3" t="s">
        <v>2473</v>
      </c>
      <c r="F616" s="3" t="s">
        <v>2474</v>
      </c>
      <c r="G616" s="3" t="s">
        <v>2475</v>
      </c>
      <c r="H616" s="3" t="s">
        <v>2403</v>
      </c>
      <c r="I616" s="3" t="s">
        <v>15</v>
      </c>
      <c r="J616" s="3">
        <v>12.259</v>
      </c>
      <c r="K616" s="3">
        <v>9.3209999999999997</v>
      </c>
      <c r="L616" s="3">
        <v>27</v>
      </c>
      <c r="M616" s="3">
        <v>27</v>
      </c>
      <c r="N616" s="3">
        <v>20</v>
      </c>
      <c r="O616" s="3">
        <v>20</v>
      </c>
      <c r="P616" s="3">
        <v>13</v>
      </c>
      <c r="Q616" s="3">
        <v>13</v>
      </c>
      <c r="R616" s="3">
        <v>43</v>
      </c>
      <c r="S616" s="3">
        <v>43</v>
      </c>
    </row>
    <row r="617" spans="1:19" x14ac:dyDescent="0.2">
      <c r="A617" s="3" t="s">
        <v>12</v>
      </c>
      <c r="B617" s="3" t="s">
        <v>13</v>
      </c>
      <c r="C617" s="3" t="s">
        <v>2366</v>
      </c>
      <c r="D617" s="3" t="s">
        <v>2476</v>
      </c>
      <c r="E617" s="3" t="s">
        <v>2477</v>
      </c>
      <c r="F617" s="3" t="s">
        <v>2478</v>
      </c>
      <c r="G617" s="3" t="s">
        <v>2479</v>
      </c>
      <c r="H617" s="3" t="s">
        <v>2388</v>
      </c>
      <c r="I617" s="3" t="s">
        <v>2389</v>
      </c>
      <c r="J617" s="3">
        <v>12.289</v>
      </c>
      <c r="K617" s="3">
        <v>9.4689999999999994</v>
      </c>
      <c r="L617" s="3">
        <v>27</v>
      </c>
      <c r="M617" s="3">
        <v>27</v>
      </c>
      <c r="N617" s="3">
        <v>20</v>
      </c>
      <c r="O617" s="3">
        <v>20</v>
      </c>
      <c r="P617" s="3">
        <v>14</v>
      </c>
      <c r="Q617" s="3">
        <v>14</v>
      </c>
      <c r="R617" s="3">
        <v>53</v>
      </c>
      <c r="S617" s="3">
        <v>53</v>
      </c>
    </row>
    <row r="618" spans="1:19" x14ac:dyDescent="0.2">
      <c r="A618" s="3" t="s">
        <v>12</v>
      </c>
      <c r="B618" s="3" t="s">
        <v>13</v>
      </c>
      <c r="C618" s="3" t="s">
        <v>2366</v>
      </c>
      <c r="D618" s="3" t="s">
        <v>2480</v>
      </c>
      <c r="E618" s="3" t="s">
        <v>2481</v>
      </c>
      <c r="F618" s="3" t="s">
        <v>2482</v>
      </c>
      <c r="G618" s="3" t="s">
        <v>2483</v>
      </c>
      <c r="H618" s="3" t="s">
        <v>304</v>
      </c>
      <c r="I618" s="3" t="s">
        <v>2463</v>
      </c>
      <c r="J618" s="3">
        <v>12.384</v>
      </c>
      <c r="K618" s="3">
        <v>9.5719999999999992</v>
      </c>
      <c r="L618" s="3">
        <v>27</v>
      </c>
      <c r="M618" s="3">
        <v>27</v>
      </c>
      <c r="N618" s="3">
        <v>20</v>
      </c>
      <c r="O618" s="3">
        <v>20</v>
      </c>
      <c r="P618" s="3">
        <v>13</v>
      </c>
      <c r="Q618" s="3">
        <v>13</v>
      </c>
      <c r="R618" s="3">
        <v>14</v>
      </c>
      <c r="S618" s="3">
        <v>14</v>
      </c>
    </row>
    <row r="619" spans="1:19" x14ac:dyDescent="0.2">
      <c r="A619" s="3" t="s">
        <v>12</v>
      </c>
      <c r="B619" s="3" t="s">
        <v>13</v>
      </c>
      <c r="C619" s="3" t="s">
        <v>2366</v>
      </c>
      <c r="D619" s="3" t="s">
        <v>2484</v>
      </c>
      <c r="E619" s="3" t="s">
        <v>2485</v>
      </c>
      <c r="F619" s="3" t="s">
        <v>2486</v>
      </c>
      <c r="G619" s="3" t="s">
        <v>2487</v>
      </c>
      <c r="H619" s="3" t="s">
        <v>2453</v>
      </c>
      <c r="I619" s="3" t="s">
        <v>2454</v>
      </c>
      <c r="J619" s="3">
        <v>12.244</v>
      </c>
      <c r="K619" s="3">
        <v>9.4890000000000008</v>
      </c>
      <c r="L619" s="3">
        <v>27</v>
      </c>
      <c r="M619" s="3">
        <v>27</v>
      </c>
      <c r="N619" s="3">
        <v>20</v>
      </c>
      <c r="O619" s="3">
        <v>20</v>
      </c>
      <c r="P619" s="3">
        <v>13</v>
      </c>
      <c r="Q619" s="3">
        <v>13</v>
      </c>
      <c r="R619" s="3">
        <v>44</v>
      </c>
      <c r="S619" s="3">
        <v>44</v>
      </c>
    </row>
    <row r="620" spans="1:19" x14ac:dyDescent="0.2">
      <c r="A620" s="3" t="s">
        <v>12</v>
      </c>
      <c r="B620" s="3" t="s">
        <v>13</v>
      </c>
      <c r="C620" s="3" t="s">
        <v>2366</v>
      </c>
      <c r="D620" s="3" t="s">
        <v>2492</v>
      </c>
      <c r="E620" s="3" t="s">
        <v>2493</v>
      </c>
      <c r="F620" s="3" t="s">
        <v>2494</v>
      </c>
      <c r="G620" s="3" t="s">
        <v>2495</v>
      </c>
      <c r="H620" s="3" t="s">
        <v>2430</v>
      </c>
      <c r="I620" s="3" t="s">
        <v>2431</v>
      </c>
      <c r="J620" s="3">
        <v>12.302</v>
      </c>
      <c r="K620" s="3">
        <v>9.4220000000000006</v>
      </c>
      <c r="L620" s="3">
        <v>27</v>
      </c>
      <c r="M620" s="3">
        <v>27</v>
      </c>
      <c r="N620" s="3">
        <v>20</v>
      </c>
      <c r="O620" s="3">
        <v>20</v>
      </c>
      <c r="P620" s="3">
        <v>14</v>
      </c>
      <c r="Q620" s="3">
        <v>14</v>
      </c>
      <c r="R620" s="3">
        <v>74</v>
      </c>
      <c r="S620" s="3">
        <v>74</v>
      </c>
    </row>
    <row r="621" spans="1:19" x14ac:dyDescent="0.2">
      <c r="A621" s="3" t="s">
        <v>12</v>
      </c>
      <c r="B621" s="3" t="s">
        <v>13</v>
      </c>
      <c r="C621" s="3" t="s">
        <v>2366</v>
      </c>
      <c r="D621" s="3" t="s">
        <v>2496</v>
      </c>
      <c r="E621" s="3" t="s">
        <v>2497</v>
      </c>
      <c r="F621" s="3" t="s">
        <v>2498</v>
      </c>
      <c r="G621" s="3" t="s">
        <v>2499</v>
      </c>
      <c r="H621" s="3" t="s">
        <v>2388</v>
      </c>
      <c r="I621" s="3" t="s">
        <v>2389</v>
      </c>
      <c r="J621" s="3">
        <v>12.288</v>
      </c>
      <c r="K621" s="3">
        <v>9.4670000000000005</v>
      </c>
      <c r="L621" s="3">
        <v>27</v>
      </c>
      <c r="M621" s="3">
        <v>27</v>
      </c>
      <c r="N621" s="3">
        <v>20</v>
      </c>
      <c r="O621" s="3">
        <v>20</v>
      </c>
      <c r="P621" s="3">
        <v>14</v>
      </c>
      <c r="Q621" s="3">
        <v>14</v>
      </c>
      <c r="R621" s="3">
        <v>55</v>
      </c>
      <c r="S621" s="3">
        <v>55</v>
      </c>
    </row>
    <row r="622" spans="1:19" x14ac:dyDescent="0.2">
      <c r="A622" s="3" t="s">
        <v>12</v>
      </c>
      <c r="B622" s="3" t="s">
        <v>13</v>
      </c>
      <c r="C622" s="3" t="s">
        <v>2366</v>
      </c>
      <c r="D622" s="3" t="s">
        <v>2500</v>
      </c>
      <c r="E622" s="3" t="s">
        <v>2501</v>
      </c>
      <c r="F622" s="3" t="s">
        <v>2502</v>
      </c>
      <c r="G622" s="3" t="s">
        <v>2503</v>
      </c>
      <c r="H622" s="3" t="s">
        <v>2382</v>
      </c>
      <c r="I622" s="3" t="s">
        <v>2383</v>
      </c>
      <c r="J622" s="3">
        <v>12.302</v>
      </c>
      <c r="K622" s="3">
        <v>9.4979999999999993</v>
      </c>
      <c r="L622" s="3">
        <v>27</v>
      </c>
      <c r="M622" s="3">
        <v>27</v>
      </c>
      <c r="N622" s="3">
        <v>20</v>
      </c>
      <c r="O622" s="3">
        <v>20</v>
      </c>
      <c r="P622" s="3">
        <v>13</v>
      </c>
      <c r="Q622" s="3">
        <v>13</v>
      </c>
      <c r="R622" s="3">
        <v>42</v>
      </c>
      <c r="S622" s="3">
        <v>42</v>
      </c>
    </row>
    <row r="623" spans="1:19" x14ac:dyDescent="0.2">
      <c r="A623" s="3" t="s">
        <v>12</v>
      </c>
      <c r="B623" s="3" t="s">
        <v>13</v>
      </c>
      <c r="C623" s="3" t="s">
        <v>2366</v>
      </c>
      <c r="D623" s="3" t="s">
        <v>2504</v>
      </c>
      <c r="E623" s="3" t="s">
        <v>2505</v>
      </c>
      <c r="F623" s="3" t="s">
        <v>2506</v>
      </c>
      <c r="G623" s="3" t="s">
        <v>2507</v>
      </c>
      <c r="H623" s="3" t="s">
        <v>2508</v>
      </c>
      <c r="I623" s="3" t="s">
        <v>2509</v>
      </c>
      <c r="J623" s="3">
        <v>12.224</v>
      </c>
      <c r="K623" s="3">
        <v>9.2810000000000006</v>
      </c>
      <c r="L623" s="3">
        <v>27</v>
      </c>
      <c r="M623" s="3">
        <v>27</v>
      </c>
      <c r="N623" s="3">
        <v>20</v>
      </c>
      <c r="O623" s="3">
        <v>20</v>
      </c>
      <c r="P623" s="3">
        <v>14</v>
      </c>
      <c r="Q623" s="3">
        <v>14</v>
      </c>
      <c r="R623" s="3">
        <v>65</v>
      </c>
      <c r="S623" s="3">
        <v>65</v>
      </c>
    </row>
    <row r="624" spans="1:19" x14ac:dyDescent="0.2">
      <c r="A624" s="3" t="s">
        <v>12</v>
      </c>
      <c r="B624" s="3" t="s">
        <v>13</v>
      </c>
      <c r="C624" s="3" t="s">
        <v>2366</v>
      </c>
      <c r="D624" s="3" t="s">
        <v>2510</v>
      </c>
      <c r="E624" s="3" t="s">
        <v>2511</v>
      </c>
      <c r="F624" s="3" t="s">
        <v>2512</v>
      </c>
      <c r="G624" s="3" t="s">
        <v>2513</v>
      </c>
      <c r="H624" s="3" t="s">
        <v>2514</v>
      </c>
      <c r="I624" s="3" t="s">
        <v>4115</v>
      </c>
      <c r="J624" s="3">
        <v>12.314</v>
      </c>
      <c r="K624" s="3">
        <v>9.4640000000000004</v>
      </c>
      <c r="L624" s="3">
        <v>27</v>
      </c>
      <c r="M624" s="3">
        <v>27</v>
      </c>
      <c r="N624" s="3">
        <v>20</v>
      </c>
      <c r="O624" s="3">
        <v>20</v>
      </c>
      <c r="P624" s="3">
        <v>13</v>
      </c>
      <c r="Q624" s="3">
        <v>13</v>
      </c>
      <c r="R624" s="3">
        <v>25</v>
      </c>
      <c r="S624" s="3">
        <v>25</v>
      </c>
    </row>
    <row r="625" spans="1:19" x14ac:dyDescent="0.2">
      <c r="A625" s="3" t="s">
        <v>12</v>
      </c>
      <c r="B625" s="3" t="s">
        <v>13</v>
      </c>
      <c r="C625" s="3" t="s">
        <v>2366</v>
      </c>
      <c r="D625" s="3" t="s">
        <v>2515</v>
      </c>
      <c r="E625" s="3" t="s">
        <v>2516</v>
      </c>
      <c r="F625" s="3" t="s">
        <v>2517</v>
      </c>
      <c r="G625" s="3" t="s">
        <v>2518</v>
      </c>
      <c r="H625" s="3" t="s">
        <v>2519</v>
      </c>
      <c r="I625" s="3" t="s">
        <v>15</v>
      </c>
      <c r="J625" s="3">
        <v>12.228999999999999</v>
      </c>
      <c r="K625" s="3">
        <v>9.3629999999999995</v>
      </c>
      <c r="L625" s="3">
        <v>27</v>
      </c>
      <c r="M625" s="3">
        <v>27</v>
      </c>
      <c r="N625" s="3">
        <v>20</v>
      </c>
      <c r="O625" s="3">
        <v>20</v>
      </c>
      <c r="P625" s="3">
        <v>13</v>
      </c>
      <c r="Q625" s="3">
        <v>13</v>
      </c>
      <c r="R625" s="3">
        <v>50</v>
      </c>
      <c r="S625" s="3">
        <v>50</v>
      </c>
    </row>
    <row r="626" spans="1:19" x14ac:dyDescent="0.2">
      <c r="A626" s="3" t="s">
        <v>12</v>
      </c>
      <c r="B626" s="3" t="s">
        <v>13</v>
      </c>
      <c r="C626" s="3" t="s">
        <v>2366</v>
      </c>
      <c r="D626" s="3" t="s">
        <v>2520</v>
      </c>
      <c r="E626" s="3" t="s">
        <v>2521</v>
      </c>
      <c r="F626" s="3" t="s">
        <v>2522</v>
      </c>
      <c r="G626" s="3" t="s">
        <v>2523</v>
      </c>
      <c r="H626" s="3" t="s">
        <v>2453</v>
      </c>
      <c r="I626" s="3" t="s">
        <v>2454</v>
      </c>
      <c r="J626" s="3">
        <v>12.221</v>
      </c>
      <c r="K626" s="3">
        <v>9.4359999999999999</v>
      </c>
      <c r="L626" s="3">
        <v>27</v>
      </c>
      <c r="M626" s="3">
        <v>27</v>
      </c>
      <c r="N626" s="3">
        <v>20</v>
      </c>
      <c r="O626" s="3">
        <v>20</v>
      </c>
      <c r="P626" s="3">
        <v>14</v>
      </c>
      <c r="Q626" s="3">
        <v>14</v>
      </c>
      <c r="R626" s="3">
        <v>81</v>
      </c>
      <c r="S626" s="3">
        <v>81</v>
      </c>
    </row>
    <row r="627" spans="1:19" x14ac:dyDescent="0.2">
      <c r="A627" s="3" t="s">
        <v>12</v>
      </c>
      <c r="B627" s="3" t="s">
        <v>13</v>
      </c>
      <c r="C627" s="3" t="s">
        <v>2366</v>
      </c>
      <c r="D627" s="3" t="s">
        <v>2488</v>
      </c>
      <c r="E627" s="3" t="s">
        <v>2489</v>
      </c>
      <c r="F627" s="3" t="s">
        <v>2490</v>
      </c>
      <c r="G627" s="3" t="s">
        <v>2491</v>
      </c>
      <c r="H627" s="3" t="s">
        <v>2413</v>
      </c>
      <c r="I627" s="3" t="s">
        <v>2414</v>
      </c>
      <c r="J627" s="3">
        <v>12.260999999999999</v>
      </c>
      <c r="K627" s="3">
        <v>9.3789999999999996</v>
      </c>
      <c r="L627" s="3">
        <v>27</v>
      </c>
      <c r="M627" s="3">
        <v>27</v>
      </c>
      <c r="N627" s="3">
        <v>20</v>
      </c>
      <c r="O627" s="3">
        <v>20</v>
      </c>
      <c r="P627" s="3">
        <v>13</v>
      </c>
      <c r="Q627" s="3">
        <v>13</v>
      </c>
      <c r="R627" s="3">
        <v>39</v>
      </c>
      <c r="S627" s="3">
        <v>39</v>
      </c>
    </row>
    <row r="628" spans="1:19" x14ac:dyDescent="0.2">
      <c r="A628" s="3" t="s">
        <v>12</v>
      </c>
      <c r="B628" s="3" t="s">
        <v>13</v>
      </c>
      <c r="C628" s="3" t="s">
        <v>2366</v>
      </c>
      <c r="D628" s="3" t="s">
        <v>2524</v>
      </c>
      <c r="E628" s="3" t="s">
        <v>2525</v>
      </c>
      <c r="F628" s="3" t="s">
        <v>2526</v>
      </c>
      <c r="G628" s="3" t="s">
        <v>2527</v>
      </c>
      <c r="H628" s="3" t="s">
        <v>304</v>
      </c>
      <c r="I628" s="3" t="s">
        <v>2463</v>
      </c>
      <c r="J628" s="3">
        <v>12.366</v>
      </c>
      <c r="K628" s="3">
        <v>9.5839999999999996</v>
      </c>
      <c r="L628" s="3">
        <v>27</v>
      </c>
      <c r="M628" s="3">
        <v>27</v>
      </c>
      <c r="N628" s="3">
        <v>20</v>
      </c>
      <c r="O628" s="3">
        <v>20</v>
      </c>
      <c r="P628" s="3">
        <v>14</v>
      </c>
      <c r="Q628" s="3">
        <v>14</v>
      </c>
      <c r="R628" s="3">
        <v>106</v>
      </c>
      <c r="S628" s="3">
        <v>106</v>
      </c>
    </row>
    <row r="629" spans="1:19" x14ac:dyDescent="0.2">
      <c r="A629" s="3" t="s">
        <v>12</v>
      </c>
      <c r="B629" s="3" t="s">
        <v>13</v>
      </c>
      <c r="C629" s="3" t="s">
        <v>2366</v>
      </c>
      <c r="D629" s="3" t="s">
        <v>2528</v>
      </c>
      <c r="E629" s="3" t="s">
        <v>2529</v>
      </c>
      <c r="F629" s="3" t="s">
        <v>2530</v>
      </c>
      <c r="G629" s="3" t="s">
        <v>2531</v>
      </c>
      <c r="H629" s="3" t="s">
        <v>304</v>
      </c>
      <c r="I629" s="3" t="s">
        <v>2463</v>
      </c>
      <c r="J629" s="3">
        <v>12.36</v>
      </c>
      <c r="K629" s="3">
        <v>9.5879999999999992</v>
      </c>
      <c r="L629" s="3">
        <v>27</v>
      </c>
      <c r="M629" s="3">
        <v>27</v>
      </c>
      <c r="N629" s="3">
        <v>20</v>
      </c>
      <c r="O629" s="3">
        <v>20</v>
      </c>
      <c r="P629" s="3">
        <v>14</v>
      </c>
      <c r="Q629" s="3">
        <v>14</v>
      </c>
      <c r="R629" s="3">
        <v>70</v>
      </c>
      <c r="S629" s="3">
        <v>70</v>
      </c>
    </row>
    <row r="630" spans="1:19" x14ac:dyDescent="0.2">
      <c r="A630" s="3" t="s">
        <v>12</v>
      </c>
      <c r="B630" s="3" t="s">
        <v>13</v>
      </c>
      <c r="C630" s="3" t="s">
        <v>2366</v>
      </c>
      <c r="D630" s="3" t="s">
        <v>2532</v>
      </c>
      <c r="E630" s="3" t="s">
        <v>2533</v>
      </c>
      <c r="F630" s="3" t="s">
        <v>2534</v>
      </c>
      <c r="G630" s="3" t="s">
        <v>2535</v>
      </c>
      <c r="H630" s="3" t="s">
        <v>304</v>
      </c>
      <c r="I630" s="3" t="s">
        <v>2463</v>
      </c>
      <c r="J630" s="3">
        <v>12.364000000000001</v>
      </c>
      <c r="K630" s="3">
        <v>9.5830000000000002</v>
      </c>
      <c r="L630" s="3">
        <v>27</v>
      </c>
      <c r="M630" s="3">
        <v>27</v>
      </c>
      <c r="N630" s="3">
        <v>20</v>
      </c>
      <c r="O630" s="3">
        <v>20</v>
      </c>
      <c r="P630" s="3">
        <v>14</v>
      </c>
      <c r="Q630" s="3">
        <v>14</v>
      </c>
      <c r="R630" s="3">
        <v>163</v>
      </c>
      <c r="S630" s="3">
        <v>163</v>
      </c>
    </row>
    <row r="631" spans="1:19" x14ac:dyDescent="0.2">
      <c r="A631" s="3" t="s">
        <v>12</v>
      </c>
      <c r="B631" s="3" t="s">
        <v>13</v>
      </c>
      <c r="C631" s="3" t="s">
        <v>2366</v>
      </c>
      <c r="D631" s="3" t="s">
        <v>2536</v>
      </c>
      <c r="E631" s="3" t="s">
        <v>2537</v>
      </c>
      <c r="F631" s="3" t="s">
        <v>2538</v>
      </c>
      <c r="G631" s="3" t="s">
        <v>2539</v>
      </c>
      <c r="H631" s="3" t="s">
        <v>2448</v>
      </c>
      <c r="I631" s="3" t="s">
        <v>15</v>
      </c>
      <c r="J631" s="3">
        <v>12.292999999999999</v>
      </c>
      <c r="K631" s="3">
        <v>9.1349999999999998</v>
      </c>
      <c r="L631" s="3">
        <v>27</v>
      </c>
      <c r="M631" s="3">
        <v>27</v>
      </c>
      <c r="N631" s="3">
        <v>20</v>
      </c>
      <c r="O631" s="3">
        <v>20</v>
      </c>
      <c r="P631" s="3">
        <v>13</v>
      </c>
      <c r="Q631" s="3">
        <v>13</v>
      </c>
      <c r="R631" s="3">
        <v>48</v>
      </c>
      <c r="S631" s="3">
        <v>48</v>
      </c>
    </row>
    <row r="632" spans="1:19" x14ac:dyDescent="0.2">
      <c r="A632" s="3" t="s">
        <v>12</v>
      </c>
      <c r="B632" s="3" t="s">
        <v>13</v>
      </c>
      <c r="C632" s="3" t="s">
        <v>2366</v>
      </c>
      <c r="D632" s="3" t="s">
        <v>2540</v>
      </c>
      <c r="E632" s="3" t="s">
        <v>2541</v>
      </c>
      <c r="F632" s="3" t="s">
        <v>2542</v>
      </c>
      <c r="G632" s="3" t="s">
        <v>2543</v>
      </c>
      <c r="H632" s="3" t="s">
        <v>2514</v>
      </c>
      <c r="I632" s="3" t="s">
        <v>4115</v>
      </c>
      <c r="J632" s="3">
        <v>12.289</v>
      </c>
      <c r="K632" s="3">
        <v>9.4719999999999995</v>
      </c>
      <c r="L632" s="3">
        <v>27</v>
      </c>
      <c r="M632" s="3">
        <v>27</v>
      </c>
      <c r="N632" s="3">
        <v>20</v>
      </c>
      <c r="O632" s="3">
        <v>20</v>
      </c>
      <c r="P632" s="3">
        <v>14</v>
      </c>
      <c r="Q632" s="3">
        <v>14</v>
      </c>
      <c r="R632" s="3">
        <v>86</v>
      </c>
      <c r="S632" s="3">
        <v>86</v>
      </c>
    </row>
    <row r="633" spans="1:19" x14ac:dyDescent="0.2">
      <c r="A633" s="3" t="s">
        <v>12</v>
      </c>
      <c r="B633" s="3" t="s">
        <v>13</v>
      </c>
      <c r="C633" s="3" t="s">
        <v>2366</v>
      </c>
      <c r="D633" s="3" t="s">
        <v>2544</v>
      </c>
      <c r="E633" s="3" t="s">
        <v>2545</v>
      </c>
      <c r="F633" s="3" t="s">
        <v>2546</v>
      </c>
      <c r="G633" s="3" t="s">
        <v>2547</v>
      </c>
      <c r="H633" s="3" t="s">
        <v>2453</v>
      </c>
      <c r="I633" s="3" t="s">
        <v>2454</v>
      </c>
      <c r="J633" s="3">
        <v>12.279</v>
      </c>
      <c r="K633" s="3">
        <v>9.452</v>
      </c>
      <c r="L633" s="3">
        <v>27</v>
      </c>
      <c r="M633" s="3">
        <v>27</v>
      </c>
      <c r="N633" s="3">
        <v>20</v>
      </c>
      <c r="O633" s="3">
        <v>20</v>
      </c>
      <c r="P633" s="3">
        <v>13</v>
      </c>
      <c r="Q633" s="3">
        <v>13</v>
      </c>
      <c r="R633" s="3">
        <v>38</v>
      </c>
      <c r="S633" s="3">
        <v>38</v>
      </c>
    </row>
    <row r="634" spans="1:19" x14ac:dyDescent="0.2">
      <c r="A634" s="3" t="s">
        <v>12</v>
      </c>
      <c r="B634" s="3" t="s">
        <v>13</v>
      </c>
      <c r="C634" s="3" t="s">
        <v>2366</v>
      </c>
      <c r="D634" s="3" t="s">
        <v>2548</v>
      </c>
      <c r="E634" s="3" t="s">
        <v>2549</v>
      </c>
      <c r="F634" s="3" t="s">
        <v>2550</v>
      </c>
      <c r="G634" s="3" t="s">
        <v>2551</v>
      </c>
      <c r="H634" s="3" t="s">
        <v>304</v>
      </c>
      <c r="I634" s="3" t="s">
        <v>2463</v>
      </c>
      <c r="J634" s="3">
        <v>12.336</v>
      </c>
      <c r="K634" s="3">
        <v>9.5180000000000007</v>
      </c>
      <c r="L634" s="3">
        <v>27</v>
      </c>
      <c r="M634" s="3">
        <v>27</v>
      </c>
      <c r="N634" s="3">
        <v>20</v>
      </c>
      <c r="O634" s="3">
        <v>20</v>
      </c>
      <c r="P634" s="3">
        <v>13</v>
      </c>
      <c r="Q634" s="3">
        <v>13</v>
      </c>
      <c r="R634" s="3">
        <v>51</v>
      </c>
      <c r="S634" s="3">
        <v>51</v>
      </c>
    </row>
    <row r="635" spans="1:19" x14ac:dyDescent="0.2">
      <c r="A635" s="3" t="s">
        <v>12</v>
      </c>
      <c r="B635" s="3" t="s">
        <v>13</v>
      </c>
      <c r="C635" s="3" t="s">
        <v>2366</v>
      </c>
      <c r="D635" s="3" t="s">
        <v>2552</v>
      </c>
      <c r="E635" s="3" t="s">
        <v>2553</v>
      </c>
      <c r="F635" s="3" t="s">
        <v>2554</v>
      </c>
      <c r="G635" s="3" t="s">
        <v>2555</v>
      </c>
      <c r="H635" s="3" t="s">
        <v>2377</v>
      </c>
      <c r="I635" s="3" t="s">
        <v>15</v>
      </c>
      <c r="J635" s="3">
        <v>12.223000000000001</v>
      </c>
      <c r="K635" s="3">
        <v>9.3030000000000008</v>
      </c>
      <c r="L635" s="3">
        <v>27</v>
      </c>
      <c r="M635" s="3">
        <v>27</v>
      </c>
      <c r="N635" s="3">
        <v>20</v>
      </c>
      <c r="O635" s="3">
        <v>20</v>
      </c>
      <c r="P635" s="3">
        <v>14</v>
      </c>
      <c r="Q635" s="3">
        <v>14</v>
      </c>
      <c r="R635" s="3">
        <v>92</v>
      </c>
      <c r="S635" s="3">
        <v>92</v>
      </c>
    </row>
    <row r="636" spans="1:19" x14ac:dyDescent="0.2">
      <c r="A636" s="3" t="s">
        <v>12</v>
      </c>
      <c r="B636" s="3" t="s">
        <v>13</v>
      </c>
      <c r="C636" s="3" t="s">
        <v>2366</v>
      </c>
      <c r="D636" s="3" t="s">
        <v>2556</v>
      </c>
      <c r="E636" s="3" t="s">
        <v>2557</v>
      </c>
      <c r="F636" s="3" t="s">
        <v>2558</v>
      </c>
      <c r="G636" s="3" t="s">
        <v>4115</v>
      </c>
      <c r="H636" s="3" t="s">
        <v>2508</v>
      </c>
      <c r="I636" s="3" t="s">
        <v>2509</v>
      </c>
      <c r="J636" s="3">
        <v>12.226000000000001</v>
      </c>
      <c r="K636" s="3">
        <v>9.2780000000000005</v>
      </c>
      <c r="L636" s="3">
        <v>27</v>
      </c>
      <c r="M636" s="3">
        <v>27</v>
      </c>
      <c r="N636" s="3">
        <v>20</v>
      </c>
      <c r="O636" s="3">
        <v>20</v>
      </c>
      <c r="P636" s="3">
        <v>14</v>
      </c>
      <c r="Q636" s="3">
        <v>14</v>
      </c>
      <c r="R636" s="3">
        <v>77</v>
      </c>
      <c r="S636" s="3">
        <v>77</v>
      </c>
    </row>
    <row r="637" spans="1:19" x14ac:dyDescent="0.2">
      <c r="A637" s="3" t="s">
        <v>12</v>
      </c>
      <c r="B637" s="3" t="s">
        <v>13</v>
      </c>
      <c r="C637" s="3" t="s">
        <v>2366</v>
      </c>
      <c r="D637" s="3" t="s">
        <v>2563</v>
      </c>
      <c r="E637" s="3" t="s">
        <v>2564</v>
      </c>
      <c r="F637" s="3" t="s">
        <v>854</v>
      </c>
      <c r="G637" s="3" t="s">
        <v>2565</v>
      </c>
      <c r="H637" s="3" t="s">
        <v>2519</v>
      </c>
      <c r="I637" s="3" t="s">
        <v>15</v>
      </c>
      <c r="J637" s="3">
        <v>12.221</v>
      </c>
      <c r="K637" s="3">
        <v>9.3230000000000004</v>
      </c>
      <c r="L637" s="3">
        <v>27</v>
      </c>
      <c r="M637" s="3">
        <v>27</v>
      </c>
      <c r="N637" s="3">
        <v>20</v>
      </c>
      <c r="O637" s="3">
        <v>20</v>
      </c>
      <c r="P637" s="3">
        <v>13</v>
      </c>
      <c r="Q637" s="3">
        <v>13</v>
      </c>
      <c r="R637" s="3">
        <v>50</v>
      </c>
      <c r="S637" s="3">
        <v>50</v>
      </c>
    </row>
    <row r="638" spans="1:19" x14ac:dyDescent="0.2">
      <c r="A638" s="3" t="s">
        <v>12</v>
      </c>
      <c r="B638" s="3" t="s">
        <v>13</v>
      </c>
      <c r="C638" s="3" t="s">
        <v>2366</v>
      </c>
      <c r="D638" s="3" t="s">
        <v>2566</v>
      </c>
      <c r="E638" s="3" t="s">
        <v>2567</v>
      </c>
      <c r="F638" s="3" t="s">
        <v>2568</v>
      </c>
      <c r="G638" s="3" t="s">
        <v>2569</v>
      </c>
      <c r="H638" s="3" t="s">
        <v>2448</v>
      </c>
      <c r="I638" s="3" t="s">
        <v>15</v>
      </c>
      <c r="J638" s="3">
        <v>12.311</v>
      </c>
      <c r="K638" s="3">
        <v>9.1479999999999997</v>
      </c>
      <c r="L638" s="3">
        <v>27</v>
      </c>
      <c r="M638" s="3">
        <v>27</v>
      </c>
      <c r="N638" s="3">
        <v>20</v>
      </c>
      <c r="O638" s="3">
        <v>20</v>
      </c>
      <c r="P638" s="3">
        <v>13</v>
      </c>
      <c r="Q638" s="3">
        <v>13</v>
      </c>
      <c r="R638" s="3"/>
      <c r="S638" s="3"/>
    </row>
    <row r="639" spans="1:19" x14ac:dyDescent="0.2">
      <c r="A639" s="3" t="s">
        <v>12</v>
      </c>
      <c r="B639" s="3" t="s">
        <v>13</v>
      </c>
      <c r="C639" s="3" t="s">
        <v>2366</v>
      </c>
      <c r="D639" s="3" t="s">
        <v>2570</v>
      </c>
      <c r="E639" s="3" t="s">
        <v>2571</v>
      </c>
      <c r="F639" s="3" t="s">
        <v>2572</v>
      </c>
      <c r="G639" s="3" t="s">
        <v>2573</v>
      </c>
      <c r="H639" s="3" t="s">
        <v>2453</v>
      </c>
      <c r="I639" s="3" t="s">
        <v>2454</v>
      </c>
      <c r="J639" s="3">
        <v>12.260999999999999</v>
      </c>
      <c r="K639" s="3">
        <v>9.4619999999999997</v>
      </c>
      <c r="L639" s="3">
        <v>27</v>
      </c>
      <c r="M639" s="3">
        <v>27</v>
      </c>
      <c r="N639" s="3">
        <v>20</v>
      </c>
      <c r="O639" s="3">
        <v>20</v>
      </c>
      <c r="P639" s="3">
        <v>14</v>
      </c>
      <c r="Q639" s="3">
        <v>14</v>
      </c>
      <c r="R639" s="3">
        <v>71</v>
      </c>
      <c r="S639" s="3">
        <v>71</v>
      </c>
    </row>
    <row r="640" spans="1:19" x14ac:dyDescent="0.2">
      <c r="A640" s="3" t="s">
        <v>12</v>
      </c>
      <c r="B640" s="3" t="s">
        <v>13</v>
      </c>
      <c r="C640" s="3" t="s">
        <v>2366</v>
      </c>
      <c r="D640" t="s">
        <v>4103</v>
      </c>
      <c r="E640">
        <v>1182610085</v>
      </c>
      <c r="F640" s="3" t="s">
        <v>2369</v>
      </c>
      <c r="G640" s="3" t="s">
        <v>2370</v>
      </c>
      <c r="H640" s="3" t="s">
        <v>4115</v>
      </c>
      <c r="I640" s="3" t="s">
        <v>4115</v>
      </c>
      <c r="J640" s="3">
        <v>12.242000000000001</v>
      </c>
      <c r="K640" s="3">
        <v>9.4459999999999997</v>
      </c>
      <c r="L640" s="3">
        <v>27</v>
      </c>
      <c r="M640" s="3">
        <v>27</v>
      </c>
      <c r="N640" s="3">
        <v>20</v>
      </c>
      <c r="O640" s="3">
        <v>20</v>
      </c>
      <c r="P640" s="3">
        <v>13</v>
      </c>
      <c r="Q640" s="3">
        <v>13</v>
      </c>
      <c r="R640" s="3">
        <v>31</v>
      </c>
      <c r="S640" s="3">
        <v>31</v>
      </c>
    </row>
    <row r="641" spans="1:19" x14ac:dyDescent="0.2">
      <c r="A641" s="3" t="s">
        <v>12</v>
      </c>
      <c r="B641" s="3" t="s">
        <v>13</v>
      </c>
      <c r="C641" s="3" t="s">
        <v>2366</v>
      </c>
      <c r="D641" t="s">
        <v>4104</v>
      </c>
      <c r="E641">
        <v>1182610093</v>
      </c>
      <c r="F641" s="3" t="s">
        <v>2371</v>
      </c>
      <c r="G641" s="3" t="s">
        <v>2372</v>
      </c>
      <c r="H641" s="3" t="s">
        <v>4115</v>
      </c>
      <c r="I641" s="3" t="s">
        <v>4115</v>
      </c>
      <c r="J641" s="3" t="s">
        <v>4115</v>
      </c>
      <c r="K641" s="3" t="s">
        <v>4115</v>
      </c>
      <c r="L641" s="3">
        <v>27</v>
      </c>
      <c r="M641" s="3">
        <v>27</v>
      </c>
      <c r="N641" s="3">
        <v>20</v>
      </c>
      <c r="O641" s="3">
        <v>20</v>
      </c>
      <c r="P641" s="3">
        <v>14</v>
      </c>
      <c r="Q641" s="3">
        <v>14</v>
      </c>
      <c r="R641" s="3">
        <v>62</v>
      </c>
      <c r="S641" s="3">
        <v>62</v>
      </c>
    </row>
    <row r="642" spans="1:19" x14ac:dyDescent="0.2">
      <c r="A642" s="3" t="s">
        <v>12</v>
      </c>
      <c r="B642" s="3" t="s">
        <v>13</v>
      </c>
      <c r="C642" s="3" t="s">
        <v>2366</v>
      </c>
      <c r="D642" s="3" t="s">
        <v>1220</v>
      </c>
      <c r="E642" s="3" t="s">
        <v>2574</v>
      </c>
      <c r="F642" s="3" t="s">
        <v>2575</v>
      </c>
      <c r="G642" s="3" t="s">
        <v>2576</v>
      </c>
      <c r="H642" s="3" t="s">
        <v>304</v>
      </c>
      <c r="I642" s="3" t="s">
        <v>2463</v>
      </c>
      <c r="J642" s="3">
        <v>12.375</v>
      </c>
      <c r="K642" s="3">
        <v>9.5549999999999997</v>
      </c>
      <c r="L642" s="3">
        <v>27</v>
      </c>
      <c r="M642" s="3">
        <v>27</v>
      </c>
      <c r="N642" s="3">
        <v>20</v>
      </c>
      <c r="O642" s="3">
        <v>20</v>
      </c>
      <c r="P642" s="3">
        <v>13</v>
      </c>
      <c r="Q642" s="3">
        <v>13</v>
      </c>
      <c r="R642" s="3">
        <v>48</v>
      </c>
      <c r="S642" s="3">
        <v>48</v>
      </c>
    </row>
    <row r="643" spans="1:19" x14ac:dyDescent="0.2">
      <c r="A643" s="3" t="s">
        <v>12</v>
      </c>
      <c r="B643" s="3" t="s">
        <v>13</v>
      </c>
      <c r="C643" s="3" t="s">
        <v>2366</v>
      </c>
      <c r="D643" s="3" t="s">
        <v>2577</v>
      </c>
      <c r="E643" s="3" t="s">
        <v>2578</v>
      </c>
      <c r="F643" s="3" t="s">
        <v>2579</v>
      </c>
      <c r="G643" s="3" t="s">
        <v>2580</v>
      </c>
      <c r="H643" s="3" t="s">
        <v>2448</v>
      </c>
      <c r="I643" s="3" t="s">
        <v>15</v>
      </c>
      <c r="J643" s="3">
        <v>12.321</v>
      </c>
      <c r="K643" s="3">
        <v>9.1780000000000008</v>
      </c>
      <c r="L643" s="3">
        <v>27</v>
      </c>
      <c r="M643" s="3">
        <v>27</v>
      </c>
      <c r="N643" s="3">
        <v>20</v>
      </c>
      <c r="O643" s="3">
        <v>20</v>
      </c>
      <c r="P643" s="3">
        <v>13</v>
      </c>
      <c r="Q643" s="3">
        <v>13</v>
      </c>
      <c r="R643" s="3">
        <v>33</v>
      </c>
      <c r="S643" s="3">
        <v>33</v>
      </c>
    </row>
    <row r="644" spans="1:19" x14ac:dyDescent="0.2">
      <c r="A644" s="3" t="s">
        <v>12</v>
      </c>
      <c r="B644" s="3" t="s">
        <v>13</v>
      </c>
      <c r="C644" s="3" t="s">
        <v>2366</v>
      </c>
      <c r="D644" s="3" t="s">
        <v>2581</v>
      </c>
      <c r="E644" s="3" t="s">
        <v>2582</v>
      </c>
      <c r="F644" s="3" t="s">
        <v>2583</v>
      </c>
      <c r="G644" s="3" t="s">
        <v>2584</v>
      </c>
      <c r="H644" s="3" t="s">
        <v>2382</v>
      </c>
      <c r="I644" s="3" t="s">
        <v>2383</v>
      </c>
      <c r="J644" s="3">
        <v>12.286</v>
      </c>
      <c r="K644" s="3">
        <v>9.4740000000000002</v>
      </c>
      <c r="L644" s="3">
        <v>27</v>
      </c>
      <c r="M644" s="3">
        <v>27</v>
      </c>
      <c r="N644" s="3">
        <v>20</v>
      </c>
      <c r="O644" s="3">
        <v>20</v>
      </c>
      <c r="P644" s="3">
        <v>13</v>
      </c>
      <c r="Q644" s="3">
        <v>13</v>
      </c>
      <c r="R644" s="3">
        <v>46</v>
      </c>
      <c r="S644" s="3">
        <v>46</v>
      </c>
    </row>
    <row r="645" spans="1:19" x14ac:dyDescent="0.2">
      <c r="A645" s="3" t="s">
        <v>12</v>
      </c>
      <c r="B645" s="3" t="s">
        <v>13</v>
      </c>
      <c r="C645" s="3" t="s">
        <v>2366</v>
      </c>
      <c r="D645" s="3" t="s">
        <v>2585</v>
      </c>
      <c r="E645" s="3" t="s">
        <v>2586</v>
      </c>
      <c r="F645" s="3" t="s">
        <v>2587</v>
      </c>
      <c r="G645" s="3" t="s">
        <v>2588</v>
      </c>
      <c r="H645" s="3" t="s">
        <v>2382</v>
      </c>
      <c r="I645" s="3" t="s">
        <v>2383</v>
      </c>
      <c r="J645" s="3">
        <v>12.284000000000001</v>
      </c>
      <c r="K645" s="3">
        <v>9.4710000000000001</v>
      </c>
      <c r="L645" s="3">
        <v>27</v>
      </c>
      <c r="M645" s="3">
        <v>27</v>
      </c>
      <c r="N645" s="3">
        <v>20</v>
      </c>
      <c r="O645" s="3">
        <v>20</v>
      </c>
      <c r="P645" s="3">
        <v>14</v>
      </c>
      <c r="Q645" s="3">
        <v>14</v>
      </c>
      <c r="R645" s="3">
        <v>143</v>
      </c>
      <c r="S645" s="3">
        <v>143</v>
      </c>
    </row>
    <row r="646" spans="1:19" x14ac:dyDescent="0.2">
      <c r="A646" s="3" t="s">
        <v>12</v>
      </c>
      <c r="B646" s="3" t="s">
        <v>13</v>
      </c>
      <c r="C646" s="3" t="s">
        <v>2366</v>
      </c>
      <c r="D646" s="3" t="s">
        <v>2559</v>
      </c>
      <c r="E646" s="3" t="s">
        <v>2560</v>
      </c>
      <c r="F646" s="3" t="s">
        <v>2561</v>
      </c>
      <c r="G646" s="3" t="s">
        <v>2562</v>
      </c>
      <c r="H646" s="3" t="s">
        <v>2413</v>
      </c>
      <c r="I646" s="3" t="s">
        <v>2414</v>
      </c>
      <c r="J646" s="3">
        <v>12.287000000000001</v>
      </c>
      <c r="K646" s="3">
        <v>9.3469999999999995</v>
      </c>
      <c r="L646" s="3">
        <v>27</v>
      </c>
      <c r="M646" s="3">
        <v>27</v>
      </c>
      <c r="N646" s="3">
        <v>20</v>
      </c>
      <c r="O646" s="3">
        <v>20</v>
      </c>
      <c r="P646" s="3">
        <v>13</v>
      </c>
      <c r="Q646" s="3">
        <v>13</v>
      </c>
      <c r="R646" s="3">
        <v>51</v>
      </c>
      <c r="S646" s="3">
        <v>51</v>
      </c>
    </row>
    <row r="647" spans="1:19" x14ac:dyDescent="0.2">
      <c r="A647" s="3" t="s">
        <v>12</v>
      </c>
      <c r="B647" s="3" t="s">
        <v>13</v>
      </c>
      <c r="C647" s="3" t="s">
        <v>2366</v>
      </c>
      <c r="D647" s="3" t="s">
        <v>2589</v>
      </c>
      <c r="E647" s="3" t="s">
        <v>2590</v>
      </c>
      <c r="F647" s="3" t="s">
        <v>2591</v>
      </c>
      <c r="G647" s="3" t="s">
        <v>2592</v>
      </c>
      <c r="H647" s="3" t="s">
        <v>2388</v>
      </c>
      <c r="I647" s="3" t="s">
        <v>2389</v>
      </c>
      <c r="J647" s="3">
        <v>12.36</v>
      </c>
      <c r="K647" s="3">
        <v>9.5779999999999994</v>
      </c>
      <c r="L647" s="3">
        <v>27</v>
      </c>
      <c r="M647" s="3">
        <v>27</v>
      </c>
      <c r="N647" s="3">
        <v>20</v>
      </c>
      <c r="O647" s="3">
        <v>20</v>
      </c>
      <c r="P647" s="3">
        <v>13</v>
      </c>
      <c r="Q647" s="3">
        <v>13</v>
      </c>
      <c r="R647" s="3">
        <v>50</v>
      </c>
      <c r="S647" s="3">
        <v>50</v>
      </c>
    </row>
    <row r="648" spans="1:19" x14ac:dyDescent="0.2">
      <c r="A648" s="3" t="s">
        <v>12</v>
      </c>
      <c r="B648" s="3" t="s">
        <v>13</v>
      </c>
      <c r="C648" s="3" t="s">
        <v>2366</v>
      </c>
      <c r="D648" s="3" t="s">
        <v>2593</v>
      </c>
      <c r="E648" s="3" t="s">
        <v>2594</v>
      </c>
      <c r="F648" s="3" t="s">
        <v>2595</v>
      </c>
      <c r="G648" s="3" t="s">
        <v>2596</v>
      </c>
      <c r="H648" s="3" t="s">
        <v>2388</v>
      </c>
      <c r="I648" s="3" t="s">
        <v>2389</v>
      </c>
      <c r="J648" s="3">
        <v>12.323</v>
      </c>
      <c r="K648" s="3">
        <v>9.4649999999999999</v>
      </c>
      <c r="L648" s="3">
        <v>27</v>
      </c>
      <c r="M648" s="3">
        <v>27</v>
      </c>
      <c r="N648" s="3">
        <v>20</v>
      </c>
      <c r="O648" s="3">
        <v>20</v>
      </c>
      <c r="P648" s="3">
        <v>13</v>
      </c>
      <c r="Q648" s="3">
        <v>13</v>
      </c>
      <c r="R648" s="3"/>
      <c r="S648" s="3"/>
    </row>
    <row r="649" spans="1:19" x14ac:dyDescent="0.2">
      <c r="A649" s="3" t="s">
        <v>12</v>
      </c>
      <c r="B649" s="3" t="s">
        <v>13</v>
      </c>
      <c r="C649" s="3" t="s">
        <v>2366</v>
      </c>
      <c r="D649" s="3" t="s">
        <v>2597</v>
      </c>
      <c r="E649" s="3" t="s">
        <v>2598</v>
      </c>
      <c r="F649" s="3" t="s">
        <v>2599</v>
      </c>
      <c r="G649" s="3" t="s">
        <v>2600</v>
      </c>
      <c r="H649" s="3" t="s">
        <v>2394</v>
      </c>
      <c r="I649" s="3" t="s">
        <v>2395</v>
      </c>
      <c r="J649" s="3">
        <v>12.157</v>
      </c>
      <c r="K649" s="3">
        <v>9.1539999999999999</v>
      </c>
      <c r="L649" s="3">
        <v>27</v>
      </c>
      <c r="M649" s="3">
        <v>27</v>
      </c>
      <c r="N649" s="3">
        <v>20</v>
      </c>
      <c r="O649" s="3">
        <v>20</v>
      </c>
      <c r="P649" s="3">
        <v>14</v>
      </c>
      <c r="Q649" s="3">
        <v>14</v>
      </c>
      <c r="R649" s="3">
        <v>63</v>
      </c>
      <c r="S649" s="3">
        <v>63</v>
      </c>
    </row>
    <row r="650" spans="1:19" x14ac:dyDescent="0.2">
      <c r="A650" s="3" t="s">
        <v>12</v>
      </c>
      <c r="B650" s="3" t="s">
        <v>13</v>
      </c>
      <c r="C650" s="3" t="s">
        <v>2366</v>
      </c>
      <c r="D650" s="3" t="s">
        <v>2601</v>
      </c>
      <c r="E650" s="3" t="s">
        <v>2602</v>
      </c>
      <c r="F650" s="3" t="s">
        <v>2603</v>
      </c>
      <c r="G650" s="3" t="s">
        <v>2604</v>
      </c>
      <c r="H650" s="3" t="s">
        <v>2519</v>
      </c>
      <c r="I650" s="3" t="s">
        <v>15</v>
      </c>
      <c r="J650" s="3">
        <v>12.218999999999999</v>
      </c>
      <c r="K650" s="3">
        <v>9.3309999999999995</v>
      </c>
      <c r="L650" s="3">
        <v>27</v>
      </c>
      <c r="M650" s="3">
        <v>27</v>
      </c>
      <c r="N650" s="3">
        <v>20</v>
      </c>
      <c r="O650" s="3">
        <v>20</v>
      </c>
      <c r="P650" s="3">
        <v>14</v>
      </c>
      <c r="Q650" s="3">
        <v>14</v>
      </c>
      <c r="R650" s="3">
        <v>59</v>
      </c>
      <c r="S650" s="3">
        <v>59</v>
      </c>
    </row>
    <row r="651" spans="1:19" x14ac:dyDescent="0.2">
      <c r="A651" s="3" t="s">
        <v>12</v>
      </c>
      <c r="B651" s="3" t="s">
        <v>13</v>
      </c>
      <c r="C651" s="3" t="s">
        <v>2366</v>
      </c>
      <c r="D651" s="3" t="s">
        <v>2605</v>
      </c>
      <c r="E651" s="3" t="s">
        <v>2606</v>
      </c>
      <c r="F651" s="3" t="s">
        <v>2607</v>
      </c>
      <c r="G651" s="3" t="s">
        <v>2608</v>
      </c>
      <c r="H651" s="3" t="s">
        <v>2403</v>
      </c>
      <c r="I651" s="3" t="s">
        <v>15</v>
      </c>
      <c r="J651" s="3">
        <v>12.282</v>
      </c>
      <c r="K651" s="3">
        <v>9.3040000000000003</v>
      </c>
      <c r="L651" s="3">
        <v>27</v>
      </c>
      <c r="M651" s="3">
        <v>27</v>
      </c>
      <c r="N651" s="3">
        <v>20</v>
      </c>
      <c r="O651" s="3">
        <v>20</v>
      </c>
      <c r="P651" s="3">
        <v>13</v>
      </c>
      <c r="Q651" s="3">
        <v>13</v>
      </c>
      <c r="R651" s="3">
        <v>44</v>
      </c>
      <c r="S651" s="3">
        <v>44</v>
      </c>
    </row>
    <row r="652" spans="1:19" x14ac:dyDescent="0.2">
      <c r="A652" s="3" t="s">
        <v>12</v>
      </c>
      <c r="B652" s="3" t="s">
        <v>13</v>
      </c>
      <c r="C652" s="3" t="s">
        <v>2366</v>
      </c>
      <c r="D652" s="3" t="s">
        <v>2609</v>
      </c>
      <c r="E652" s="3" t="s">
        <v>2610</v>
      </c>
      <c r="F652" s="3" t="s">
        <v>2611</v>
      </c>
      <c r="G652" s="3" t="s">
        <v>2612</v>
      </c>
      <c r="H652" s="3" t="s">
        <v>2403</v>
      </c>
      <c r="I652" s="3" t="s">
        <v>15</v>
      </c>
      <c r="J652" s="3">
        <v>12.273999999999999</v>
      </c>
      <c r="K652" s="3">
        <v>9.3030000000000008</v>
      </c>
      <c r="L652" s="3">
        <v>27</v>
      </c>
      <c r="M652" s="3">
        <v>27</v>
      </c>
      <c r="N652" s="3">
        <v>20</v>
      </c>
      <c r="O652" s="3">
        <v>20</v>
      </c>
      <c r="P652" s="3">
        <v>14</v>
      </c>
      <c r="Q652" s="3">
        <v>14</v>
      </c>
      <c r="R652" s="3">
        <v>71</v>
      </c>
      <c r="S652" s="3">
        <v>71</v>
      </c>
    </row>
    <row r="653" spans="1:19" x14ac:dyDescent="0.2">
      <c r="A653" s="3" t="s">
        <v>12</v>
      </c>
      <c r="B653" s="3" t="s">
        <v>13</v>
      </c>
      <c r="C653" s="3" t="s">
        <v>2366</v>
      </c>
      <c r="D653" s="3" t="s">
        <v>2613</v>
      </c>
      <c r="E653" s="3" t="s">
        <v>2614</v>
      </c>
      <c r="F653" s="3" t="s">
        <v>2615</v>
      </c>
      <c r="G653" s="3" t="s">
        <v>2616</v>
      </c>
      <c r="H653" s="3" t="s">
        <v>2430</v>
      </c>
      <c r="I653" s="3" t="s">
        <v>2431</v>
      </c>
      <c r="J653" s="3">
        <v>12.273999999999999</v>
      </c>
      <c r="K653" s="3">
        <v>9.3970000000000002</v>
      </c>
      <c r="L653" s="3">
        <v>27</v>
      </c>
      <c r="M653" s="3">
        <v>27</v>
      </c>
      <c r="N653" s="3">
        <v>20</v>
      </c>
      <c r="O653" s="3">
        <v>20</v>
      </c>
      <c r="P653" s="3">
        <v>13</v>
      </c>
      <c r="Q653" s="3">
        <v>13</v>
      </c>
      <c r="R653" s="3">
        <v>39</v>
      </c>
      <c r="S653" s="3">
        <v>39</v>
      </c>
    </row>
    <row r="654" spans="1:19" x14ac:dyDescent="0.2">
      <c r="A654" s="3" t="s">
        <v>12</v>
      </c>
      <c r="B654" s="3" t="s">
        <v>13</v>
      </c>
      <c r="C654" s="3" t="s">
        <v>2366</v>
      </c>
      <c r="D654" s="3" t="s">
        <v>2617</v>
      </c>
      <c r="E654" s="3" t="s">
        <v>2618</v>
      </c>
      <c r="F654" s="3" t="s">
        <v>2619</v>
      </c>
      <c r="G654" s="3" t="s">
        <v>2620</v>
      </c>
      <c r="H654" s="3" t="s">
        <v>2430</v>
      </c>
      <c r="I654" s="3" t="s">
        <v>2431</v>
      </c>
      <c r="J654" s="3">
        <v>12.269</v>
      </c>
      <c r="K654" s="3">
        <v>9.4030000000000005</v>
      </c>
      <c r="L654" s="3">
        <v>27</v>
      </c>
      <c r="M654" s="3">
        <v>27</v>
      </c>
      <c r="N654" s="3">
        <v>20</v>
      </c>
      <c r="O654" s="3">
        <v>20</v>
      </c>
      <c r="P654" s="3">
        <v>13</v>
      </c>
      <c r="Q654" s="3">
        <v>13</v>
      </c>
      <c r="R654" s="3">
        <v>46</v>
      </c>
      <c r="S654" s="3">
        <v>46</v>
      </c>
    </row>
    <row r="655" spans="1:19" x14ac:dyDescent="0.2">
      <c r="A655" s="3" t="s">
        <v>12</v>
      </c>
      <c r="B655" s="3" t="s">
        <v>13</v>
      </c>
      <c r="C655" s="3" t="s">
        <v>2366</v>
      </c>
      <c r="D655" s="3" t="s">
        <v>2621</v>
      </c>
      <c r="E655" s="3" t="s">
        <v>2622</v>
      </c>
      <c r="F655" s="3" t="s">
        <v>2623</v>
      </c>
      <c r="G655" s="3" t="s">
        <v>2624</v>
      </c>
      <c r="H655" s="3" t="s">
        <v>2430</v>
      </c>
      <c r="I655" s="3" t="s">
        <v>2431</v>
      </c>
      <c r="J655" s="3">
        <v>12.275</v>
      </c>
      <c r="K655" s="3">
        <v>9.3970000000000002</v>
      </c>
      <c r="L655" s="3">
        <v>27</v>
      </c>
      <c r="M655" s="3">
        <v>27</v>
      </c>
      <c r="N655" s="3">
        <v>20</v>
      </c>
      <c r="O655" s="3">
        <v>20</v>
      </c>
      <c r="P655" s="3">
        <v>14</v>
      </c>
      <c r="Q655" s="3">
        <v>14</v>
      </c>
      <c r="R655" s="3">
        <v>162</v>
      </c>
      <c r="S655" s="3">
        <v>162</v>
      </c>
    </row>
    <row r="656" spans="1:19" x14ac:dyDescent="0.2">
      <c r="A656" s="3" t="s">
        <v>12</v>
      </c>
      <c r="B656" s="3" t="s">
        <v>13</v>
      </c>
      <c r="C656" s="3" t="s">
        <v>2366</v>
      </c>
      <c r="D656" s="3" t="s">
        <v>2625</v>
      </c>
      <c r="E656" s="3" t="s">
        <v>2626</v>
      </c>
      <c r="F656" s="3" t="s">
        <v>2627</v>
      </c>
      <c r="G656" s="3" t="s">
        <v>2628</v>
      </c>
      <c r="H656" s="3" t="s">
        <v>2413</v>
      </c>
      <c r="I656" s="3" t="s">
        <v>2414</v>
      </c>
      <c r="J656" s="3">
        <v>12.324</v>
      </c>
      <c r="K656" s="3">
        <v>9.4009999999999998</v>
      </c>
      <c r="L656" s="3">
        <v>27</v>
      </c>
      <c r="M656" s="3">
        <v>27</v>
      </c>
      <c r="N656" s="3">
        <v>20</v>
      </c>
      <c r="O656" s="3">
        <v>20</v>
      </c>
      <c r="P656" s="3">
        <v>13</v>
      </c>
      <c r="Q656" s="3">
        <v>13</v>
      </c>
      <c r="R656" s="3">
        <v>49</v>
      </c>
      <c r="S656" s="3">
        <v>49</v>
      </c>
    </row>
    <row r="657" spans="1:19" x14ac:dyDescent="0.2">
      <c r="A657" s="3" t="s">
        <v>12</v>
      </c>
      <c r="B657" s="3" t="s">
        <v>13</v>
      </c>
      <c r="C657" s="3" t="s">
        <v>2366</v>
      </c>
      <c r="D657" s="3" t="s">
        <v>2629</v>
      </c>
      <c r="E657" s="3" t="s">
        <v>2630</v>
      </c>
      <c r="F657" s="3" t="s">
        <v>2631</v>
      </c>
      <c r="G657" s="3" t="s">
        <v>2632</v>
      </c>
      <c r="H657" s="3" t="s">
        <v>2453</v>
      </c>
      <c r="I657" s="3" t="s">
        <v>2454</v>
      </c>
      <c r="J657" s="3">
        <v>12.215999999999999</v>
      </c>
      <c r="K657" s="3">
        <v>9.4930000000000003</v>
      </c>
      <c r="L657" s="3">
        <v>27</v>
      </c>
      <c r="M657" s="3">
        <v>27</v>
      </c>
      <c r="N657" s="3">
        <v>20</v>
      </c>
      <c r="O657" s="3">
        <v>20</v>
      </c>
      <c r="P657" s="3">
        <v>13</v>
      </c>
      <c r="Q657" s="3">
        <v>13</v>
      </c>
      <c r="R657" s="3">
        <v>46</v>
      </c>
      <c r="S657" s="3">
        <v>46</v>
      </c>
    </row>
    <row r="658" spans="1:19" x14ac:dyDescent="0.2">
      <c r="A658" s="3" t="s">
        <v>12</v>
      </c>
      <c r="B658" s="3" t="s">
        <v>13</v>
      </c>
      <c r="C658" s="3" t="s">
        <v>2366</v>
      </c>
      <c r="D658" s="3" t="s">
        <v>2633</v>
      </c>
      <c r="E658" s="3" t="s">
        <v>2634</v>
      </c>
      <c r="F658" s="3" t="s">
        <v>2635</v>
      </c>
      <c r="G658" s="3" t="s">
        <v>2636</v>
      </c>
      <c r="H658" s="3" t="s">
        <v>2408</v>
      </c>
      <c r="I658" s="3" t="s">
        <v>15</v>
      </c>
      <c r="J658" s="3">
        <v>12.241</v>
      </c>
      <c r="K658" s="3">
        <v>9.3770000000000007</v>
      </c>
      <c r="L658" s="3">
        <v>27</v>
      </c>
      <c r="M658" s="3">
        <v>27</v>
      </c>
      <c r="N658" s="3">
        <v>20</v>
      </c>
      <c r="O658" s="3">
        <v>20</v>
      </c>
      <c r="P658" s="3">
        <v>14</v>
      </c>
      <c r="Q658" s="3">
        <v>14</v>
      </c>
      <c r="R658" s="3">
        <v>59</v>
      </c>
      <c r="S658" s="3">
        <v>59</v>
      </c>
    </row>
    <row r="659" spans="1:19" x14ac:dyDescent="0.2">
      <c r="A659" s="3" t="s">
        <v>12</v>
      </c>
      <c r="B659" s="3" t="s">
        <v>13</v>
      </c>
      <c r="C659" s="3" t="s">
        <v>2366</v>
      </c>
      <c r="D659" s="3" t="s">
        <v>2637</v>
      </c>
      <c r="E659" s="3" t="s">
        <v>2638</v>
      </c>
      <c r="F659" s="3" t="s">
        <v>2639</v>
      </c>
      <c r="G659" s="3" t="s">
        <v>2640</v>
      </c>
      <c r="H659" s="3" t="s">
        <v>2408</v>
      </c>
      <c r="I659" s="3" t="s">
        <v>15</v>
      </c>
      <c r="J659" s="3">
        <v>12.238</v>
      </c>
      <c r="K659" s="3">
        <v>9.3780000000000001</v>
      </c>
      <c r="L659" s="3">
        <v>27</v>
      </c>
      <c r="M659" s="3">
        <v>27</v>
      </c>
      <c r="N659" s="3">
        <v>20</v>
      </c>
      <c r="O659" s="3">
        <v>20</v>
      </c>
      <c r="P659" s="3">
        <v>14</v>
      </c>
      <c r="Q659" s="3">
        <v>14</v>
      </c>
      <c r="R659" s="3">
        <v>99</v>
      </c>
      <c r="S659" s="3">
        <v>99</v>
      </c>
    </row>
    <row r="660" spans="1:19" x14ac:dyDescent="0.2">
      <c r="A660" s="3" t="s">
        <v>12</v>
      </c>
      <c r="B660" s="3" t="s">
        <v>13</v>
      </c>
      <c r="C660" s="3" t="s">
        <v>2366</v>
      </c>
      <c r="D660" s="3" t="s">
        <v>2641</v>
      </c>
      <c r="E660" s="3" t="s">
        <v>2642</v>
      </c>
      <c r="F660" s="3" t="s">
        <v>2643</v>
      </c>
      <c r="G660" s="3" t="s">
        <v>2644</v>
      </c>
      <c r="H660" s="3" t="s">
        <v>2514</v>
      </c>
      <c r="I660" s="3" t="s">
        <v>4115</v>
      </c>
      <c r="J660" s="3">
        <v>12.31</v>
      </c>
      <c r="K660" s="3">
        <v>9.4610000000000003</v>
      </c>
      <c r="L660" s="3">
        <v>27</v>
      </c>
      <c r="M660" s="3">
        <v>27</v>
      </c>
      <c r="N660" s="3">
        <v>20</v>
      </c>
      <c r="O660" s="3">
        <v>20</v>
      </c>
      <c r="P660" s="3">
        <v>14</v>
      </c>
      <c r="Q660" s="3">
        <v>14</v>
      </c>
      <c r="R660" s="3">
        <v>119</v>
      </c>
      <c r="S660" s="3">
        <v>119</v>
      </c>
    </row>
    <row r="661" spans="1:19" x14ac:dyDescent="0.2">
      <c r="A661" s="3" t="s">
        <v>12</v>
      </c>
      <c r="B661" s="3" t="s">
        <v>13</v>
      </c>
      <c r="C661" s="3" t="s">
        <v>2366</v>
      </c>
      <c r="D661" s="3" t="s">
        <v>2645</v>
      </c>
      <c r="E661" s="3" t="s">
        <v>2646</v>
      </c>
      <c r="F661" s="3" t="s">
        <v>2647</v>
      </c>
      <c r="G661" s="3" t="s">
        <v>2648</v>
      </c>
      <c r="H661" s="3" t="s">
        <v>2514</v>
      </c>
      <c r="I661" s="3" t="s">
        <v>4115</v>
      </c>
      <c r="J661" s="3">
        <v>12.313000000000001</v>
      </c>
      <c r="K661" s="3">
        <v>9.4659999999999993</v>
      </c>
      <c r="L661" s="3">
        <v>27</v>
      </c>
      <c r="M661" s="3">
        <v>27</v>
      </c>
      <c r="N661" s="3">
        <v>20</v>
      </c>
      <c r="O661" s="3">
        <v>20</v>
      </c>
      <c r="P661" s="3">
        <v>14</v>
      </c>
      <c r="Q661" s="3">
        <v>14</v>
      </c>
      <c r="R661" s="3">
        <v>74</v>
      </c>
      <c r="S661" s="3">
        <v>74</v>
      </c>
    </row>
    <row r="662" spans="1:19" x14ac:dyDescent="0.2">
      <c r="A662" s="3" t="s">
        <v>12</v>
      </c>
      <c r="B662" s="3" t="s">
        <v>13</v>
      </c>
      <c r="C662" s="3" t="s">
        <v>2366</v>
      </c>
      <c r="D662" s="3" t="s">
        <v>2649</v>
      </c>
      <c r="E662" s="3" t="s">
        <v>2650</v>
      </c>
      <c r="F662" s="3" t="s">
        <v>2651</v>
      </c>
      <c r="G662" s="3" t="s">
        <v>2652</v>
      </c>
      <c r="H662" s="3" t="s">
        <v>2514</v>
      </c>
      <c r="I662" s="3" t="s">
        <v>4115</v>
      </c>
      <c r="J662" s="3">
        <v>12.311</v>
      </c>
      <c r="K662" s="3">
        <v>9.4629999999999992</v>
      </c>
      <c r="L662" s="3">
        <v>27</v>
      </c>
      <c r="M662" s="3">
        <v>27</v>
      </c>
      <c r="N662" s="3">
        <v>20</v>
      </c>
      <c r="O662" s="3">
        <v>20</v>
      </c>
      <c r="P662" s="3">
        <v>13</v>
      </c>
      <c r="Q662" s="3">
        <v>13</v>
      </c>
      <c r="R662" s="3">
        <v>33</v>
      </c>
      <c r="S662" s="3">
        <v>33</v>
      </c>
    </row>
    <row r="663" spans="1:19" x14ac:dyDescent="0.2">
      <c r="A663" s="3" t="s">
        <v>12</v>
      </c>
      <c r="B663" s="3" t="s">
        <v>13</v>
      </c>
      <c r="C663" s="3" t="s">
        <v>2366</v>
      </c>
      <c r="D663" s="3" t="s">
        <v>2653</v>
      </c>
      <c r="E663" s="3" t="s">
        <v>2654</v>
      </c>
      <c r="F663" s="3" t="s">
        <v>2655</v>
      </c>
      <c r="G663" s="3" t="s">
        <v>2656</v>
      </c>
      <c r="H663" s="3" t="s">
        <v>304</v>
      </c>
      <c r="I663" s="3" t="s">
        <v>2463</v>
      </c>
      <c r="J663" s="3">
        <v>12.358000000000001</v>
      </c>
      <c r="K663" s="3">
        <v>9.5419999999999998</v>
      </c>
      <c r="L663" s="3">
        <v>27</v>
      </c>
      <c r="M663" s="3">
        <v>27</v>
      </c>
      <c r="N663" s="3">
        <v>20</v>
      </c>
      <c r="O663" s="3">
        <v>20</v>
      </c>
      <c r="P663" s="3">
        <v>13</v>
      </c>
      <c r="Q663" s="3">
        <v>13</v>
      </c>
      <c r="R663" s="3">
        <v>34</v>
      </c>
      <c r="S663" s="3">
        <v>34</v>
      </c>
    </row>
    <row r="664" spans="1:19" x14ac:dyDescent="0.2">
      <c r="A664" s="3" t="s">
        <v>12</v>
      </c>
      <c r="B664" s="3" t="s">
        <v>13</v>
      </c>
      <c r="C664" s="3" t="s">
        <v>2366</v>
      </c>
      <c r="D664" s="3" t="s">
        <v>2657</v>
      </c>
      <c r="E664" s="3" t="s">
        <v>2658</v>
      </c>
      <c r="F664" s="3" t="s">
        <v>2659</v>
      </c>
      <c r="G664" s="3" t="s">
        <v>2660</v>
      </c>
      <c r="H664" s="3" t="s">
        <v>2508</v>
      </c>
      <c r="I664" s="3" t="s">
        <v>2509</v>
      </c>
      <c r="J664" s="3">
        <v>12.205</v>
      </c>
      <c r="K664" s="3">
        <v>9.2759999999999998</v>
      </c>
      <c r="L664" s="3">
        <v>27</v>
      </c>
      <c r="M664" s="3">
        <v>27</v>
      </c>
      <c r="N664" s="3">
        <v>20</v>
      </c>
      <c r="O664" s="3">
        <v>20</v>
      </c>
      <c r="P664" s="3">
        <v>14</v>
      </c>
      <c r="Q664" s="3">
        <v>14</v>
      </c>
      <c r="R664" s="3">
        <v>68</v>
      </c>
      <c r="S664" s="3">
        <v>68</v>
      </c>
    </row>
    <row r="665" spans="1:19" x14ac:dyDescent="0.2">
      <c r="A665" s="3" t="s">
        <v>12</v>
      </c>
      <c r="B665" s="3" t="s">
        <v>13</v>
      </c>
      <c r="C665" s="3" t="s">
        <v>2366</v>
      </c>
      <c r="D665" s="3" t="s">
        <v>2661</v>
      </c>
      <c r="E665" s="3" t="s">
        <v>2662</v>
      </c>
      <c r="F665" s="3" t="s">
        <v>2663</v>
      </c>
      <c r="G665" s="3" t="s">
        <v>2664</v>
      </c>
      <c r="H665" s="3" t="s">
        <v>2382</v>
      </c>
      <c r="I665" s="3" t="s">
        <v>2383</v>
      </c>
      <c r="J665" s="3">
        <v>12.269</v>
      </c>
      <c r="K665" s="3">
        <v>9.51</v>
      </c>
      <c r="L665" s="3">
        <v>27</v>
      </c>
      <c r="M665" s="3">
        <v>27</v>
      </c>
      <c r="N665" s="3">
        <v>20</v>
      </c>
      <c r="O665" s="3">
        <v>20</v>
      </c>
      <c r="P665" s="3">
        <v>14</v>
      </c>
      <c r="Q665" s="3">
        <v>14</v>
      </c>
      <c r="R665" s="3">
        <v>122</v>
      </c>
      <c r="S665" s="3">
        <v>122</v>
      </c>
    </row>
    <row r="666" spans="1:19" x14ac:dyDescent="0.2">
      <c r="A666" s="3" t="s">
        <v>12</v>
      </c>
      <c r="B666" s="3" t="s">
        <v>13</v>
      </c>
      <c r="C666" s="3" t="s">
        <v>2366</v>
      </c>
      <c r="D666" s="3" t="s">
        <v>2665</v>
      </c>
      <c r="E666" s="3" t="s">
        <v>2666</v>
      </c>
      <c r="F666" s="3" t="s">
        <v>2667</v>
      </c>
      <c r="G666" s="3" t="s">
        <v>2668</v>
      </c>
      <c r="H666" s="3" t="s">
        <v>2514</v>
      </c>
      <c r="I666" s="3" t="s">
        <v>4115</v>
      </c>
      <c r="J666" s="3">
        <v>12.31</v>
      </c>
      <c r="K666" s="3">
        <v>9.4619999999999997</v>
      </c>
      <c r="L666" s="3">
        <v>27</v>
      </c>
      <c r="M666" s="3">
        <v>27</v>
      </c>
      <c r="N666" s="3">
        <v>20</v>
      </c>
      <c r="O666" s="3">
        <v>20</v>
      </c>
      <c r="P666" s="3">
        <v>13</v>
      </c>
      <c r="Q666" s="3">
        <v>13</v>
      </c>
      <c r="R666" s="3">
        <v>40</v>
      </c>
      <c r="S666" s="3">
        <v>40</v>
      </c>
    </row>
    <row r="667" spans="1:19" x14ac:dyDescent="0.2">
      <c r="A667" s="3" t="s">
        <v>12</v>
      </c>
      <c r="B667" s="3" t="s">
        <v>13</v>
      </c>
      <c r="C667" s="3" t="s">
        <v>2366</v>
      </c>
      <c r="D667" s="3" t="s">
        <v>2669</v>
      </c>
      <c r="E667" s="3" t="s">
        <v>2670</v>
      </c>
      <c r="F667" s="3" t="s">
        <v>2671</v>
      </c>
      <c r="G667" s="3" t="s">
        <v>2672</v>
      </c>
      <c r="H667" s="3" t="s">
        <v>2448</v>
      </c>
      <c r="I667" s="3" t="s">
        <v>15</v>
      </c>
      <c r="J667" s="3">
        <v>12.295</v>
      </c>
      <c r="K667" s="3">
        <v>9.1669999999999998</v>
      </c>
      <c r="L667" s="3">
        <v>27</v>
      </c>
      <c r="M667" s="3">
        <v>27</v>
      </c>
      <c r="N667" s="3">
        <v>20</v>
      </c>
      <c r="O667" s="3">
        <v>20</v>
      </c>
      <c r="P667" s="3">
        <v>13</v>
      </c>
      <c r="Q667" s="3">
        <v>13</v>
      </c>
      <c r="R667" s="3">
        <v>50</v>
      </c>
      <c r="S667" s="3">
        <v>50</v>
      </c>
    </row>
    <row r="668" spans="1:19" x14ac:dyDescent="0.2">
      <c r="A668" s="3" t="s">
        <v>12</v>
      </c>
      <c r="B668" s="3" t="s">
        <v>13</v>
      </c>
      <c r="C668" s="3" t="s">
        <v>2366</v>
      </c>
      <c r="D668" s="3" t="s">
        <v>2673</v>
      </c>
      <c r="E668" s="3" t="s">
        <v>2674</v>
      </c>
      <c r="F668" s="3" t="s">
        <v>2675</v>
      </c>
      <c r="G668" s="3" t="s">
        <v>2676</v>
      </c>
      <c r="H668" s="3" t="s">
        <v>2519</v>
      </c>
      <c r="I668" s="3" t="s">
        <v>15</v>
      </c>
      <c r="J668" s="3">
        <v>12.265000000000001</v>
      </c>
      <c r="K668" s="3">
        <v>9.3539999999999992</v>
      </c>
      <c r="L668" s="3">
        <v>27</v>
      </c>
      <c r="M668" s="3">
        <v>27</v>
      </c>
      <c r="N668" s="3">
        <v>20</v>
      </c>
      <c r="O668" s="3">
        <v>20</v>
      </c>
      <c r="P668" s="3">
        <v>13</v>
      </c>
      <c r="Q668" s="3">
        <v>13</v>
      </c>
      <c r="R668" s="3">
        <v>20</v>
      </c>
      <c r="S668" s="3">
        <v>20</v>
      </c>
    </row>
    <row r="669" spans="1:19" x14ac:dyDescent="0.2">
      <c r="A669" s="3" t="s">
        <v>12</v>
      </c>
      <c r="B669" s="3" t="s">
        <v>13</v>
      </c>
      <c r="C669" s="3" t="s">
        <v>2366</v>
      </c>
      <c r="D669" s="3" t="s">
        <v>2677</v>
      </c>
      <c r="E669" s="3" t="s">
        <v>2678</v>
      </c>
      <c r="F669" s="3" t="s">
        <v>2679</v>
      </c>
      <c r="G669" s="3" t="s">
        <v>2680</v>
      </c>
      <c r="H669" s="3" t="s">
        <v>2377</v>
      </c>
      <c r="I669" s="3" t="s">
        <v>15</v>
      </c>
      <c r="J669" s="3">
        <v>12.228999999999999</v>
      </c>
      <c r="K669" s="3">
        <v>9.3010000000000002</v>
      </c>
      <c r="L669" s="3">
        <v>27</v>
      </c>
      <c r="M669" s="3">
        <v>27</v>
      </c>
      <c r="N669" s="3">
        <v>20</v>
      </c>
      <c r="O669" s="3">
        <v>20</v>
      </c>
      <c r="P669" s="3">
        <v>14</v>
      </c>
      <c r="Q669" s="3">
        <v>14</v>
      </c>
      <c r="R669" s="3">
        <v>111</v>
      </c>
      <c r="S669" s="3">
        <v>111</v>
      </c>
    </row>
    <row r="670" spans="1:19" x14ac:dyDescent="0.2">
      <c r="A670" s="3" t="s">
        <v>12</v>
      </c>
      <c r="B670" s="3" t="s">
        <v>13</v>
      </c>
      <c r="C670" s="3" t="s">
        <v>2366</v>
      </c>
      <c r="D670" s="3" t="s">
        <v>2681</v>
      </c>
      <c r="E670" s="3" t="s">
        <v>2682</v>
      </c>
      <c r="F670" s="3" t="s">
        <v>2683</v>
      </c>
      <c r="G670" s="3" t="s">
        <v>2684</v>
      </c>
      <c r="H670" s="3" t="s">
        <v>2377</v>
      </c>
      <c r="I670" s="3" t="s">
        <v>15</v>
      </c>
      <c r="J670" s="3">
        <v>12.228999999999999</v>
      </c>
      <c r="K670" s="3">
        <v>9.3070000000000004</v>
      </c>
      <c r="L670" s="3">
        <v>27</v>
      </c>
      <c r="M670" s="3">
        <v>27</v>
      </c>
      <c r="N670" s="3">
        <v>20</v>
      </c>
      <c r="O670" s="3">
        <v>20</v>
      </c>
      <c r="P670" s="3">
        <v>14</v>
      </c>
      <c r="Q670" s="3">
        <v>14</v>
      </c>
      <c r="R670" s="3">
        <v>177</v>
      </c>
      <c r="S670" s="3">
        <v>177</v>
      </c>
    </row>
    <row r="671" spans="1:19" x14ac:dyDescent="0.2">
      <c r="A671" s="3" t="s">
        <v>12</v>
      </c>
      <c r="B671" s="3" t="s">
        <v>13</v>
      </c>
      <c r="C671" s="3" t="s">
        <v>2366</v>
      </c>
      <c r="D671" s="3" t="s">
        <v>2685</v>
      </c>
      <c r="E671" s="3" t="s">
        <v>2686</v>
      </c>
      <c r="F671" s="3" t="s">
        <v>2687</v>
      </c>
      <c r="G671" s="3" t="s">
        <v>2688</v>
      </c>
      <c r="H671" s="3" t="s">
        <v>2403</v>
      </c>
      <c r="I671" s="3" t="s">
        <v>15</v>
      </c>
      <c r="J671" s="3">
        <v>12.28</v>
      </c>
      <c r="K671" s="3">
        <v>9.2759999999999998</v>
      </c>
      <c r="L671" s="3">
        <v>27</v>
      </c>
      <c r="M671" s="3">
        <v>27</v>
      </c>
      <c r="N671" s="3">
        <v>20</v>
      </c>
      <c r="O671" s="3">
        <v>20</v>
      </c>
      <c r="P671" s="3">
        <v>13</v>
      </c>
      <c r="Q671" s="3">
        <v>13</v>
      </c>
      <c r="R671" s="3">
        <v>21</v>
      </c>
      <c r="S671" s="3">
        <v>21</v>
      </c>
    </row>
    <row r="672" spans="1:19" x14ac:dyDescent="0.2">
      <c r="A672" s="3" t="s">
        <v>12</v>
      </c>
      <c r="B672" s="3" t="s">
        <v>13</v>
      </c>
      <c r="C672" s="3" t="s">
        <v>2366</v>
      </c>
      <c r="D672" s="3" t="s">
        <v>2689</v>
      </c>
      <c r="E672" s="3" t="s">
        <v>2690</v>
      </c>
      <c r="F672" s="3" t="s">
        <v>2691</v>
      </c>
      <c r="G672" s="3" t="s">
        <v>2692</v>
      </c>
      <c r="H672" s="3" t="s">
        <v>2394</v>
      </c>
      <c r="I672" s="3" t="s">
        <v>2395</v>
      </c>
      <c r="J672" s="3">
        <v>12.204000000000001</v>
      </c>
      <c r="K672" s="3">
        <v>9.2590000000000003</v>
      </c>
      <c r="L672" s="3">
        <v>27</v>
      </c>
      <c r="M672" s="3">
        <v>27</v>
      </c>
      <c r="N672" s="3">
        <v>20</v>
      </c>
      <c r="O672" s="3">
        <v>20</v>
      </c>
      <c r="P672" s="3">
        <v>13</v>
      </c>
      <c r="Q672" s="3">
        <v>13</v>
      </c>
      <c r="R672" s="3"/>
      <c r="S672" s="3"/>
    </row>
    <row r="673" spans="1:19" x14ac:dyDescent="0.2">
      <c r="A673" s="3" t="s">
        <v>12</v>
      </c>
      <c r="B673" s="3" t="s">
        <v>13</v>
      </c>
      <c r="C673" s="3" t="s">
        <v>2366</v>
      </c>
      <c r="D673" s="3" t="s">
        <v>2693</v>
      </c>
      <c r="E673" s="3" t="s">
        <v>2694</v>
      </c>
      <c r="F673" s="3" t="s">
        <v>2695</v>
      </c>
      <c r="G673" s="3" t="s">
        <v>2696</v>
      </c>
      <c r="H673" s="3" t="s">
        <v>2508</v>
      </c>
      <c r="I673" s="3" t="s">
        <v>2509</v>
      </c>
      <c r="J673" s="3">
        <v>12.226000000000001</v>
      </c>
      <c r="K673" s="3">
        <v>9.2850000000000001</v>
      </c>
      <c r="L673" s="3">
        <v>27</v>
      </c>
      <c r="M673" s="3">
        <v>27</v>
      </c>
      <c r="N673" s="3">
        <v>20</v>
      </c>
      <c r="O673" s="3">
        <v>20</v>
      </c>
      <c r="P673" s="3">
        <v>13</v>
      </c>
      <c r="Q673" s="3">
        <v>13</v>
      </c>
      <c r="R673" s="3">
        <v>31</v>
      </c>
      <c r="S673" s="3">
        <v>31</v>
      </c>
    </row>
    <row r="674" spans="1:19" x14ac:dyDescent="0.2">
      <c r="A674" s="3" t="s">
        <v>12</v>
      </c>
      <c r="B674" s="3" t="s">
        <v>13</v>
      </c>
      <c r="C674" s="3" t="s">
        <v>2366</v>
      </c>
      <c r="D674" t="s">
        <v>4102</v>
      </c>
      <c r="E674">
        <v>1182610050</v>
      </c>
      <c r="F674" s="3" t="s">
        <v>2367</v>
      </c>
      <c r="G674" s="3" t="s">
        <v>2368</v>
      </c>
      <c r="H674" s="3" t="s">
        <v>4115</v>
      </c>
      <c r="I674" s="3" t="s">
        <v>4115</v>
      </c>
      <c r="J674" s="3" t="s">
        <v>4115</v>
      </c>
      <c r="K674" s="3" t="s">
        <v>4115</v>
      </c>
      <c r="L674" s="3">
        <v>27</v>
      </c>
      <c r="M674" s="3">
        <v>27</v>
      </c>
      <c r="N674" s="3">
        <v>20</v>
      </c>
      <c r="O674" s="3">
        <v>20</v>
      </c>
      <c r="P674" s="3">
        <v>14</v>
      </c>
      <c r="Q674" s="3">
        <v>14</v>
      </c>
      <c r="R674" s="3">
        <v>108</v>
      </c>
      <c r="S674" s="3">
        <v>108</v>
      </c>
    </row>
    <row r="675" spans="1:19" x14ac:dyDescent="0.2">
      <c r="A675" s="3" t="s">
        <v>12</v>
      </c>
      <c r="B675" s="3" t="s">
        <v>13</v>
      </c>
      <c r="C675" s="3" t="s">
        <v>2366</v>
      </c>
      <c r="D675" s="3" t="s">
        <v>2697</v>
      </c>
      <c r="E675" s="3" t="s">
        <v>2698</v>
      </c>
      <c r="F675" s="3" t="s">
        <v>2699</v>
      </c>
      <c r="G675" s="3" t="s">
        <v>2700</v>
      </c>
      <c r="H675" s="3" t="s">
        <v>2508</v>
      </c>
      <c r="I675" s="3" t="s">
        <v>2509</v>
      </c>
      <c r="J675" s="3">
        <v>12.228</v>
      </c>
      <c r="K675" s="3">
        <v>9.2840000000000007</v>
      </c>
      <c r="L675" s="3">
        <v>27</v>
      </c>
      <c r="M675" s="3">
        <v>27</v>
      </c>
      <c r="N675" s="3">
        <v>20</v>
      </c>
      <c r="O675" s="3">
        <v>20</v>
      </c>
      <c r="P675" s="3">
        <v>14</v>
      </c>
      <c r="Q675" s="3">
        <v>14</v>
      </c>
      <c r="R675" s="3">
        <v>100</v>
      </c>
      <c r="S675" s="3">
        <v>100</v>
      </c>
    </row>
    <row r="676" spans="1:19" x14ac:dyDescent="0.2">
      <c r="A676" s="3" t="s">
        <v>12</v>
      </c>
      <c r="B676" s="3" t="s">
        <v>13</v>
      </c>
      <c r="C676" s="3" t="s">
        <v>2366</v>
      </c>
      <c r="D676" s="3" t="s">
        <v>2701</v>
      </c>
      <c r="E676" s="3" t="s">
        <v>2702</v>
      </c>
      <c r="F676" s="3" t="s">
        <v>2361</v>
      </c>
      <c r="G676" s="3" t="s">
        <v>2703</v>
      </c>
      <c r="H676" s="3" t="s">
        <v>2508</v>
      </c>
      <c r="I676" s="3" t="s">
        <v>2509</v>
      </c>
      <c r="J676" s="3">
        <v>12.227</v>
      </c>
      <c r="K676" s="3">
        <v>9.2870000000000008</v>
      </c>
      <c r="L676" s="3">
        <v>27</v>
      </c>
      <c r="M676" s="3">
        <v>27</v>
      </c>
      <c r="N676" s="3">
        <v>20</v>
      </c>
      <c r="O676" s="3">
        <v>20</v>
      </c>
      <c r="P676" s="3">
        <v>14</v>
      </c>
      <c r="Q676" s="3">
        <v>14</v>
      </c>
      <c r="R676" s="3">
        <v>68</v>
      </c>
      <c r="S676" s="3">
        <v>68</v>
      </c>
    </row>
    <row r="677" spans="1:19" x14ac:dyDescent="0.2">
      <c r="A677" s="3" t="s">
        <v>12</v>
      </c>
      <c r="B677" s="3" t="s">
        <v>13</v>
      </c>
      <c r="C677" s="3" t="s">
        <v>2366</v>
      </c>
      <c r="D677" s="3" t="s">
        <v>2704</v>
      </c>
      <c r="E677" s="3" t="s">
        <v>2705</v>
      </c>
      <c r="F677" s="3" t="s">
        <v>2706</v>
      </c>
      <c r="G677" s="3" t="s">
        <v>2707</v>
      </c>
      <c r="H677" s="3" t="s">
        <v>2403</v>
      </c>
      <c r="I677" s="3" t="s">
        <v>15</v>
      </c>
      <c r="J677" s="3">
        <v>12.273</v>
      </c>
      <c r="K677" s="3">
        <v>9.2629999999999999</v>
      </c>
      <c r="L677" s="3">
        <v>27</v>
      </c>
      <c r="M677" s="3">
        <v>27</v>
      </c>
      <c r="N677" s="3">
        <v>20</v>
      </c>
      <c r="O677" s="3">
        <v>20</v>
      </c>
      <c r="P677" s="3">
        <v>13</v>
      </c>
      <c r="Q677" s="3">
        <v>13</v>
      </c>
      <c r="R677" s="3">
        <v>34</v>
      </c>
      <c r="S677" s="3">
        <v>34</v>
      </c>
    </row>
    <row r="678" spans="1:19" x14ac:dyDescent="0.2">
      <c r="A678" s="3" t="s">
        <v>12</v>
      </c>
      <c r="B678" s="3" t="s">
        <v>13</v>
      </c>
      <c r="C678" s="3" t="s">
        <v>2366</v>
      </c>
      <c r="D678" s="3" t="s">
        <v>2708</v>
      </c>
      <c r="E678" s="3" t="s">
        <v>2709</v>
      </c>
      <c r="F678" s="3" t="s">
        <v>2710</v>
      </c>
      <c r="G678" s="3" t="s">
        <v>2711</v>
      </c>
      <c r="H678" s="3" t="s">
        <v>2519</v>
      </c>
      <c r="I678" s="3" t="s">
        <v>15</v>
      </c>
      <c r="J678" s="3">
        <v>12.226000000000001</v>
      </c>
      <c r="K678" s="3">
        <v>9.3529999999999998</v>
      </c>
      <c r="L678" s="3">
        <v>27</v>
      </c>
      <c r="M678" s="3">
        <v>27</v>
      </c>
      <c r="N678" s="3">
        <v>20</v>
      </c>
      <c r="O678" s="3">
        <v>20</v>
      </c>
      <c r="P678" s="3">
        <v>14</v>
      </c>
      <c r="Q678" s="3">
        <v>14</v>
      </c>
      <c r="R678" s="3">
        <v>78</v>
      </c>
      <c r="S678" s="3">
        <v>78</v>
      </c>
    </row>
    <row r="679" spans="1:19" x14ac:dyDescent="0.2">
      <c r="A679" s="3" t="s">
        <v>12</v>
      </c>
      <c r="B679" s="3" t="s">
        <v>13</v>
      </c>
      <c r="C679" s="3" t="s">
        <v>2366</v>
      </c>
      <c r="D679" s="3" t="s">
        <v>2712</v>
      </c>
      <c r="E679" s="3" t="s">
        <v>2713</v>
      </c>
      <c r="F679" s="3" t="s">
        <v>2714</v>
      </c>
      <c r="G679" s="3" t="s">
        <v>2715</v>
      </c>
      <c r="H679" s="3" t="s">
        <v>2382</v>
      </c>
      <c r="I679" s="3" t="s">
        <v>2383</v>
      </c>
      <c r="J679" s="3">
        <v>12.278</v>
      </c>
      <c r="K679" s="3">
        <v>9.4990000000000006</v>
      </c>
      <c r="L679" s="3">
        <v>27</v>
      </c>
      <c r="M679" s="3">
        <v>27</v>
      </c>
      <c r="N679" s="3">
        <v>20</v>
      </c>
      <c r="O679" s="3">
        <v>20</v>
      </c>
      <c r="P679" s="3">
        <v>13</v>
      </c>
      <c r="Q679" s="3">
        <v>13</v>
      </c>
      <c r="R679" s="3">
        <v>29</v>
      </c>
      <c r="S679" s="3">
        <v>29</v>
      </c>
    </row>
    <row r="680" spans="1:19" x14ac:dyDescent="0.2">
      <c r="A680" s="3" t="s">
        <v>12</v>
      </c>
      <c r="B680" s="3" t="s">
        <v>13</v>
      </c>
      <c r="C680" s="3" t="s">
        <v>2366</v>
      </c>
      <c r="D680" s="3" t="s">
        <v>2716</v>
      </c>
      <c r="E680" s="3" t="s">
        <v>2717</v>
      </c>
      <c r="F680" s="3" t="s">
        <v>2718</v>
      </c>
      <c r="G680" s="3" t="s">
        <v>4115</v>
      </c>
      <c r="H680" s="3" t="s">
        <v>2403</v>
      </c>
      <c r="I680" s="3" t="s">
        <v>15</v>
      </c>
      <c r="J680" s="3">
        <v>12.308999999999999</v>
      </c>
      <c r="K680" s="3">
        <v>9.2769999999999992</v>
      </c>
      <c r="L680" s="3">
        <v>27</v>
      </c>
      <c r="M680" s="3">
        <v>27</v>
      </c>
      <c r="N680" s="3">
        <v>20</v>
      </c>
      <c r="O680" s="3">
        <v>20</v>
      </c>
      <c r="P680" s="3">
        <v>13</v>
      </c>
      <c r="Q680" s="3">
        <v>13</v>
      </c>
      <c r="R680" s="3">
        <v>39</v>
      </c>
      <c r="S680" s="3">
        <v>39</v>
      </c>
    </row>
    <row r="681" spans="1:19" x14ac:dyDescent="0.2">
      <c r="A681" s="3" t="s">
        <v>12</v>
      </c>
      <c r="B681" s="3" t="s">
        <v>13</v>
      </c>
      <c r="C681" s="3" t="s">
        <v>2366</v>
      </c>
      <c r="D681" s="3" t="s">
        <v>2719</v>
      </c>
      <c r="E681" s="3" t="s">
        <v>2720</v>
      </c>
      <c r="F681" s="3" t="s">
        <v>2721</v>
      </c>
      <c r="G681" s="3" t="s">
        <v>2722</v>
      </c>
      <c r="H681" s="3" t="s">
        <v>2388</v>
      </c>
      <c r="I681" s="3" t="s">
        <v>2389</v>
      </c>
      <c r="J681" s="3">
        <v>12.313000000000001</v>
      </c>
      <c r="K681" s="3">
        <v>9.4659999999999993</v>
      </c>
      <c r="L681" s="3">
        <v>27</v>
      </c>
      <c r="M681" s="3">
        <v>27</v>
      </c>
      <c r="N681" s="3">
        <v>20</v>
      </c>
      <c r="O681" s="3">
        <v>20</v>
      </c>
      <c r="P681" s="3">
        <v>14</v>
      </c>
      <c r="Q681" s="3">
        <v>14</v>
      </c>
      <c r="R681" s="3">
        <v>64</v>
      </c>
      <c r="S681" s="3">
        <v>64</v>
      </c>
    </row>
    <row r="682" spans="1:19" x14ac:dyDescent="0.2">
      <c r="A682" s="3" t="s">
        <v>12</v>
      </c>
      <c r="B682" s="3" t="s">
        <v>13</v>
      </c>
      <c r="C682" s="3" t="s">
        <v>2366</v>
      </c>
      <c r="D682" s="3" t="s">
        <v>2723</v>
      </c>
      <c r="E682" s="3" t="s">
        <v>2724</v>
      </c>
      <c r="F682" s="3" t="s">
        <v>2725</v>
      </c>
      <c r="G682" s="3" t="s">
        <v>2726</v>
      </c>
      <c r="H682" s="3" t="s">
        <v>2388</v>
      </c>
      <c r="I682" s="3" t="s">
        <v>2389</v>
      </c>
      <c r="J682" s="3">
        <v>12.339</v>
      </c>
      <c r="K682" s="3">
        <v>9.5540000000000003</v>
      </c>
      <c r="L682" s="3">
        <v>27</v>
      </c>
      <c r="M682" s="3">
        <v>27</v>
      </c>
      <c r="N682" s="3">
        <v>20</v>
      </c>
      <c r="O682" s="3">
        <v>20</v>
      </c>
      <c r="P682" s="3">
        <v>13</v>
      </c>
      <c r="Q682" s="3">
        <v>13</v>
      </c>
      <c r="R682" s="3">
        <v>12</v>
      </c>
      <c r="S682" s="3">
        <v>12</v>
      </c>
    </row>
    <row r="683" spans="1:19" x14ac:dyDescent="0.2">
      <c r="A683" s="3" t="s">
        <v>12</v>
      </c>
      <c r="B683" s="3" t="s">
        <v>13</v>
      </c>
      <c r="C683" s="3" t="s">
        <v>2366</v>
      </c>
      <c r="D683" s="3" t="s">
        <v>2727</v>
      </c>
      <c r="E683" s="3" t="s">
        <v>2728</v>
      </c>
      <c r="F683" s="3" t="s">
        <v>2729</v>
      </c>
      <c r="G683" s="3" t="s">
        <v>2730</v>
      </c>
      <c r="H683" s="3" t="s">
        <v>2430</v>
      </c>
      <c r="I683" s="3" t="s">
        <v>2431</v>
      </c>
      <c r="J683" s="3">
        <v>12.284000000000001</v>
      </c>
      <c r="K683" s="3">
        <v>9.407</v>
      </c>
      <c r="L683" s="3">
        <v>27</v>
      </c>
      <c r="M683" s="3">
        <v>27</v>
      </c>
      <c r="N683" s="3">
        <v>20</v>
      </c>
      <c r="O683" s="3">
        <v>20</v>
      </c>
      <c r="P683" s="3">
        <v>14</v>
      </c>
      <c r="Q683" s="3">
        <v>14</v>
      </c>
      <c r="R683" s="3">
        <v>76</v>
      </c>
      <c r="S683" s="3">
        <v>76</v>
      </c>
    </row>
    <row r="684" spans="1:19" x14ac:dyDescent="0.2">
      <c r="A684" s="3" t="s">
        <v>12</v>
      </c>
      <c r="B684" s="3" t="s">
        <v>13</v>
      </c>
      <c r="C684" s="3" t="s">
        <v>2366</v>
      </c>
      <c r="D684" s="3" t="s">
        <v>2731</v>
      </c>
      <c r="E684" s="3" t="s">
        <v>2732</v>
      </c>
      <c r="F684" s="3" t="s">
        <v>2733</v>
      </c>
      <c r="G684" s="3" t="s">
        <v>2734</v>
      </c>
      <c r="H684" s="3" t="s">
        <v>2519</v>
      </c>
      <c r="I684" s="3" t="s">
        <v>15</v>
      </c>
      <c r="J684" s="3">
        <v>12.25</v>
      </c>
      <c r="K684" s="3">
        <v>9.3569999999999993</v>
      </c>
      <c r="L684" s="3">
        <v>27</v>
      </c>
      <c r="M684" s="3">
        <v>27</v>
      </c>
      <c r="N684" s="3">
        <v>20</v>
      </c>
      <c r="O684" s="3">
        <v>20</v>
      </c>
      <c r="P684" s="3">
        <v>14</v>
      </c>
      <c r="Q684" s="3">
        <v>14</v>
      </c>
      <c r="R684" s="3">
        <v>64</v>
      </c>
      <c r="S684" s="3">
        <v>64</v>
      </c>
    </row>
    <row r="685" spans="1:19" x14ac:dyDescent="0.2">
      <c r="A685" s="3" t="s">
        <v>12</v>
      </c>
      <c r="B685" s="3" t="s">
        <v>13</v>
      </c>
      <c r="C685" s="3" t="s">
        <v>2366</v>
      </c>
      <c r="D685" s="3" t="s">
        <v>2735</v>
      </c>
      <c r="E685" s="3" t="s">
        <v>2736</v>
      </c>
      <c r="F685" s="3" t="s">
        <v>2737</v>
      </c>
      <c r="G685" s="3" t="s">
        <v>2738</v>
      </c>
      <c r="H685" s="3" t="s">
        <v>2394</v>
      </c>
      <c r="I685" s="3" t="s">
        <v>2395</v>
      </c>
      <c r="J685" s="3">
        <v>12.236000000000001</v>
      </c>
      <c r="K685" s="3">
        <v>9.3179999999999996</v>
      </c>
      <c r="L685" s="3">
        <v>27</v>
      </c>
      <c r="M685" s="3">
        <v>27</v>
      </c>
      <c r="N685" s="3">
        <v>20</v>
      </c>
      <c r="O685" s="3">
        <v>20</v>
      </c>
      <c r="P685" s="3">
        <v>14</v>
      </c>
      <c r="Q685" s="3">
        <v>14</v>
      </c>
      <c r="R685" s="3">
        <v>57</v>
      </c>
      <c r="S685" s="3">
        <v>57</v>
      </c>
    </row>
    <row r="686" spans="1:19" x14ac:dyDescent="0.2">
      <c r="A686" s="3" t="s">
        <v>12</v>
      </c>
      <c r="B686" s="3" t="s">
        <v>13</v>
      </c>
      <c r="C686" s="3" t="s">
        <v>2366</v>
      </c>
      <c r="D686" s="3" t="s">
        <v>1349</v>
      </c>
      <c r="E686" s="3" t="s">
        <v>2743</v>
      </c>
      <c r="F686" s="3" t="s">
        <v>2744</v>
      </c>
      <c r="G686" s="3" t="s">
        <v>2745</v>
      </c>
      <c r="H686" s="3" t="s">
        <v>2413</v>
      </c>
      <c r="I686" s="3" t="s">
        <v>2414</v>
      </c>
      <c r="J686" s="3">
        <v>12.266999999999999</v>
      </c>
      <c r="K686" s="3">
        <v>9.3360000000000003</v>
      </c>
      <c r="L686" s="3">
        <v>27</v>
      </c>
      <c r="M686" s="3">
        <v>27</v>
      </c>
      <c r="N686" s="3">
        <v>20</v>
      </c>
      <c r="O686" s="3">
        <v>20</v>
      </c>
      <c r="P686" s="3">
        <v>13</v>
      </c>
      <c r="Q686" s="3">
        <v>13</v>
      </c>
      <c r="R686" s="3">
        <v>50</v>
      </c>
      <c r="S686" s="3">
        <v>50</v>
      </c>
    </row>
    <row r="687" spans="1:19" x14ac:dyDescent="0.2">
      <c r="A687" s="3" t="s">
        <v>12</v>
      </c>
      <c r="B687" s="3" t="s">
        <v>13</v>
      </c>
      <c r="C687" s="3" t="s">
        <v>2366</v>
      </c>
      <c r="D687" s="3" t="s">
        <v>2739</v>
      </c>
      <c r="E687" s="3" t="s">
        <v>2740</v>
      </c>
      <c r="F687" s="3" t="s">
        <v>2741</v>
      </c>
      <c r="G687" s="3" t="s">
        <v>2742</v>
      </c>
      <c r="H687" s="3" t="s">
        <v>2408</v>
      </c>
      <c r="I687" s="3" t="s">
        <v>15</v>
      </c>
      <c r="J687" s="3">
        <v>12.207000000000001</v>
      </c>
      <c r="K687" s="3">
        <v>9.3859999999999992</v>
      </c>
      <c r="L687" s="3">
        <v>27</v>
      </c>
      <c r="M687" s="3">
        <v>27</v>
      </c>
      <c r="N687" s="3">
        <v>20</v>
      </c>
      <c r="O687" s="3">
        <v>20</v>
      </c>
      <c r="P687" s="3">
        <v>14</v>
      </c>
      <c r="Q687" s="3">
        <v>14</v>
      </c>
      <c r="R687" s="3">
        <v>79</v>
      </c>
      <c r="S687" s="3">
        <v>79</v>
      </c>
    </row>
    <row r="688" spans="1:19" x14ac:dyDescent="0.2">
      <c r="A688" s="3" t="s">
        <v>12</v>
      </c>
      <c r="B688" s="3" t="s">
        <v>13</v>
      </c>
      <c r="C688" s="3" t="s">
        <v>2746</v>
      </c>
      <c r="D688" s="3" t="s">
        <v>2749</v>
      </c>
      <c r="E688" s="3" t="s">
        <v>2750</v>
      </c>
      <c r="F688" s="3" t="s">
        <v>2751</v>
      </c>
      <c r="G688" s="3" t="s">
        <v>2752</v>
      </c>
      <c r="H688" s="3" t="s">
        <v>2753</v>
      </c>
      <c r="I688" s="3" t="s">
        <v>2754</v>
      </c>
      <c r="J688" s="3">
        <v>12.728</v>
      </c>
      <c r="K688" s="3">
        <v>8.5619999999999994</v>
      </c>
      <c r="L688" s="3">
        <v>27</v>
      </c>
      <c r="M688" s="3">
        <v>27</v>
      </c>
      <c r="N688" s="3">
        <v>20</v>
      </c>
      <c r="O688" s="3">
        <v>20</v>
      </c>
      <c r="P688" s="3">
        <v>14</v>
      </c>
      <c r="Q688" s="3">
        <v>14</v>
      </c>
      <c r="R688" s="3">
        <v>109</v>
      </c>
      <c r="S688" s="3">
        <v>109</v>
      </c>
    </row>
    <row r="689" spans="1:19" x14ac:dyDescent="0.2">
      <c r="A689" s="3" t="s">
        <v>12</v>
      </c>
      <c r="B689" s="3" t="s">
        <v>13</v>
      </c>
      <c r="C689" s="3" t="s">
        <v>2746</v>
      </c>
      <c r="D689" s="3" t="s">
        <v>2755</v>
      </c>
      <c r="E689" s="3" t="s">
        <v>2756</v>
      </c>
      <c r="F689" s="3" t="s">
        <v>2757</v>
      </c>
      <c r="G689" s="3" t="s">
        <v>2758</v>
      </c>
      <c r="H689" s="3" t="s">
        <v>2759</v>
      </c>
      <c r="I689" s="3" t="s">
        <v>2760</v>
      </c>
      <c r="J689" s="3">
        <v>12.765000000000001</v>
      </c>
      <c r="K689" s="3">
        <v>8.5180000000000007</v>
      </c>
      <c r="L689" s="3">
        <v>27</v>
      </c>
      <c r="M689" s="3">
        <v>27</v>
      </c>
      <c r="N689" s="3">
        <v>20</v>
      </c>
      <c r="O689" s="3">
        <v>20</v>
      </c>
      <c r="P689" s="3">
        <v>13</v>
      </c>
      <c r="Q689" s="3">
        <v>13</v>
      </c>
      <c r="R689" s="3">
        <v>41</v>
      </c>
      <c r="S689" s="3">
        <v>41</v>
      </c>
    </row>
    <row r="690" spans="1:19" x14ac:dyDescent="0.2">
      <c r="A690" s="3" t="s">
        <v>12</v>
      </c>
      <c r="B690" s="3" t="s">
        <v>13</v>
      </c>
      <c r="C690" s="3" t="s">
        <v>2746</v>
      </c>
      <c r="D690" s="3" t="s">
        <v>2761</v>
      </c>
      <c r="E690" s="3" t="s">
        <v>2762</v>
      </c>
      <c r="F690" s="3" t="s">
        <v>2763</v>
      </c>
      <c r="G690" s="3" t="s">
        <v>2764</v>
      </c>
      <c r="H690" s="3" t="s">
        <v>2765</v>
      </c>
      <c r="I690" s="3" t="s">
        <v>2766</v>
      </c>
      <c r="J690" s="3">
        <v>12.798</v>
      </c>
      <c r="K690" s="3">
        <v>8.4009999999999998</v>
      </c>
      <c r="L690" s="3">
        <v>27</v>
      </c>
      <c r="M690" s="3">
        <v>27</v>
      </c>
      <c r="N690" s="3">
        <v>20</v>
      </c>
      <c r="O690" s="3">
        <v>20</v>
      </c>
      <c r="P690" s="3">
        <v>14</v>
      </c>
      <c r="Q690" s="3">
        <v>14</v>
      </c>
      <c r="R690" s="3">
        <v>194</v>
      </c>
      <c r="S690" s="3">
        <v>194</v>
      </c>
    </row>
    <row r="691" spans="1:19" x14ac:dyDescent="0.2">
      <c r="A691" s="3" t="s">
        <v>12</v>
      </c>
      <c r="B691" s="3" t="s">
        <v>13</v>
      </c>
      <c r="C691" s="3" t="s">
        <v>2746</v>
      </c>
      <c r="D691" s="3" t="s">
        <v>2767</v>
      </c>
      <c r="E691" s="3" t="s">
        <v>2768</v>
      </c>
      <c r="F691" s="3" t="s">
        <v>2769</v>
      </c>
      <c r="G691" s="3" t="s">
        <v>2770</v>
      </c>
      <c r="H691" s="3" t="s">
        <v>2765</v>
      </c>
      <c r="I691" s="3" t="s">
        <v>2766</v>
      </c>
      <c r="J691" s="3">
        <v>12.794</v>
      </c>
      <c r="K691" s="3">
        <v>8.4369999999999994</v>
      </c>
      <c r="L691" s="3">
        <v>27</v>
      </c>
      <c r="M691" s="3">
        <v>27</v>
      </c>
      <c r="N691" s="3">
        <v>20</v>
      </c>
      <c r="O691" s="3">
        <v>20</v>
      </c>
      <c r="P691" s="3">
        <v>13</v>
      </c>
      <c r="Q691" s="3">
        <v>13</v>
      </c>
      <c r="R691" s="3">
        <v>38</v>
      </c>
      <c r="S691" s="3">
        <v>38</v>
      </c>
    </row>
    <row r="692" spans="1:19" x14ac:dyDescent="0.2">
      <c r="A692" s="3" t="s">
        <v>12</v>
      </c>
      <c r="B692" s="3" t="s">
        <v>13</v>
      </c>
      <c r="C692" s="3" t="s">
        <v>2746</v>
      </c>
      <c r="D692" s="3" t="s">
        <v>2771</v>
      </c>
      <c r="E692" s="3" t="s">
        <v>2772</v>
      </c>
      <c r="F692" s="3" t="s">
        <v>2773</v>
      </c>
      <c r="G692" s="3" t="s">
        <v>2774</v>
      </c>
      <c r="H692" s="3" t="s">
        <v>2775</v>
      </c>
      <c r="I692" s="3" t="s">
        <v>15</v>
      </c>
      <c r="J692" s="3">
        <v>12.734999999999999</v>
      </c>
      <c r="K692" s="3">
        <v>8.58</v>
      </c>
      <c r="L692" s="3">
        <v>27</v>
      </c>
      <c r="M692" s="3">
        <v>27</v>
      </c>
      <c r="N692" s="3">
        <v>20</v>
      </c>
      <c r="O692" s="3">
        <v>20</v>
      </c>
      <c r="P692" s="3">
        <v>13</v>
      </c>
      <c r="Q692" s="3">
        <v>13</v>
      </c>
      <c r="R692" s="3">
        <v>51</v>
      </c>
      <c r="S692" s="3">
        <v>51</v>
      </c>
    </row>
    <row r="693" spans="1:19" x14ac:dyDescent="0.2">
      <c r="A693" s="3" t="s">
        <v>12</v>
      </c>
      <c r="B693" s="3" t="s">
        <v>13</v>
      </c>
      <c r="C693" s="3" t="s">
        <v>2746</v>
      </c>
      <c r="D693" s="3" t="s">
        <v>2776</v>
      </c>
      <c r="E693" s="3" t="s">
        <v>2777</v>
      </c>
      <c r="F693" s="3" t="s">
        <v>2778</v>
      </c>
      <c r="G693" s="3" t="s">
        <v>2779</v>
      </c>
      <c r="H693" s="3" t="s">
        <v>2780</v>
      </c>
      <c r="I693" s="3" t="s">
        <v>2781</v>
      </c>
      <c r="J693" s="3">
        <v>12.79</v>
      </c>
      <c r="K693" s="3">
        <v>8.548</v>
      </c>
      <c r="L693" s="3">
        <v>27</v>
      </c>
      <c r="M693" s="3">
        <v>27</v>
      </c>
      <c r="N693" s="3">
        <v>20</v>
      </c>
      <c r="O693" s="3">
        <v>20</v>
      </c>
      <c r="P693" s="3">
        <v>14</v>
      </c>
      <c r="Q693" s="3">
        <v>14</v>
      </c>
      <c r="R693" s="3">
        <v>118</v>
      </c>
      <c r="S693" s="3">
        <v>118</v>
      </c>
    </row>
    <row r="694" spans="1:19" x14ac:dyDescent="0.2">
      <c r="A694" s="3" t="s">
        <v>12</v>
      </c>
      <c r="B694" s="3" t="s">
        <v>13</v>
      </c>
      <c r="C694" s="3" t="s">
        <v>2746</v>
      </c>
      <c r="D694" s="3" t="s">
        <v>2782</v>
      </c>
      <c r="E694" s="3" t="s">
        <v>2783</v>
      </c>
      <c r="F694" s="3" t="s">
        <v>2784</v>
      </c>
      <c r="G694" s="3" t="s">
        <v>2785</v>
      </c>
      <c r="H694" s="3" t="s">
        <v>2786</v>
      </c>
      <c r="I694" s="3" t="s">
        <v>2787</v>
      </c>
      <c r="J694" s="3">
        <v>12.731999999999999</v>
      </c>
      <c r="K694" s="3">
        <v>8.4480000000000004</v>
      </c>
      <c r="L694" s="3">
        <v>27</v>
      </c>
      <c r="M694" s="3">
        <v>27</v>
      </c>
      <c r="N694" s="3">
        <v>20</v>
      </c>
      <c r="O694" s="3">
        <v>20</v>
      </c>
      <c r="P694" s="3">
        <v>14</v>
      </c>
      <c r="Q694" s="3">
        <v>14</v>
      </c>
      <c r="R694" s="3">
        <v>103</v>
      </c>
      <c r="S694" s="3">
        <v>103</v>
      </c>
    </row>
    <row r="695" spans="1:19" x14ac:dyDescent="0.2">
      <c r="A695" s="3" t="s">
        <v>12</v>
      </c>
      <c r="B695" s="3" t="s">
        <v>13</v>
      </c>
      <c r="C695" s="3" t="s">
        <v>2746</v>
      </c>
      <c r="D695" s="3" t="s">
        <v>2788</v>
      </c>
      <c r="E695" s="3" t="s">
        <v>2789</v>
      </c>
      <c r="F695" s="3" t="s">
        <v>2790</v>
      </c>
      <c r="G695" s="3" t="s">
        <v>2791</v>
      </c>
      <c r="H695" s="3" t="s">
        <v>2775</v>
      </c>
      <c r="I695" s="3" t="s">
        <v>15</v>
      </c>
      <c r="J695" s="3">
        <v>12.673</v>
      </c>
      <c r="K695" s="3">
        <v>8.5719999999999992</v>
      </c>
      <c r="L695" s="3">
        <v>27</v>
      </c>
      <c r="M695" s="3">
        <v>27</v>
      </c>
      <c r="N695" s="3">
        <v>20</v>
      </c>
      <c r="O695" s="3">
        <v>20</v>
      </c>
      <c r="P695" s="3">
        <v>13</v>
      </c>
      <c r="Q695" s="3">
        <v>13</v>
      </c>
      <c r="R695" s="3">
        <v>49</v>
      </c>
      <c r="S695" s="3">
        <v>49</v>
      </c>
    </row>
    <row r="696" spans="1:19" x14ac:dyDescent="0.2">
      <c r="A696" s="3" t="s">
        <v>12</v>
      </c>
      <c r="B696" s="3" t="s">
        <v>13</v>
      </c>
      <c r="C696" s="3" t="s">
        <v>2746</v>
      </c>
      <c r="D696" s="3" t="s">
        <v>2792</v>
      </c>
      <c r="E696" s="3" t="s">
        <v>2793</v>
      </c>
      <c r="F696" s="3" t="s">
        <v>2794</v>
      </c>
      <c r="G696" s="3" t="s">
        <v>2795</v>
      </c>
      <c r="H696" s="3" t="s">
        <v>2796</v>
      </c>
      <c r="I696" s="3" t="s">
        <v>15</v>
      </c>
      <c r="J696" s="3">
        <v>12.8233087</v>
      </c>
      <c r="K696" s="3">
        <v>8.5627876000000001</v>
      </c>
      <c r="L696" s="3">
        <v>27</v>
      </c>
      <c r="M696" s="3">
        <v>27</v>
      </c>
      <c r="N696" s="3">
        <v>20</v>
      </c>
      <c r="O696" s="3">
        <v>20</v>
      </c>
      <c r="P696" s="3">
        <v>14</v>
      </c>
      <c r="Q696" s="3">
        <v>14</v>
      </c>
      <c r="R696" s="3">
        <v>105</v>
      </c>
      <c r="S696" s="3">
        <v>105</v>
      </c>
    </row>
    <row r="697" spans="1:19" x14ac:dyDescent="0.2">
      <c r="A697" s="3" t="s">
        <v>12</v>
      </c>
      <c r="B697" s="3" t="s">
        <v>13</v>
      </c>
      <c r="C697" s="3" t="s">
        <v>2746</v>
      </c>
      <c r="D697" s="3" t="s">
        <v>2797</v>
      </c>
      <c r="E697" s="3" t="s">
        <v>2798</v>
      </c>
      <c r="F697" s="3" t="s">
        <v>2799</v>
      </c>
      <c r="G697" s="3" t="s">
        <v>2800</v>
      </c>
      <c r="H697" s="3" t="s">
        <v>2765</v>
      </c>
      <c r="I697" s="3" t="s">
        <v>2766</v>
      </c>
      <c r="J697" s="3">
        <v>12.785</v>
      </c>
      <c r="K697" s="3">
        <v>8.4220000000000006</v>
      </c>
      <c r="L697" s="3">
        <v>27</v>
      </c>
      <c r="M697" s="3">
        <v>27</v>
      </c>
      <c r="N697" s="3">
        <v>20</v>
      </c>
      <c r="O697" s="3">
        <v>20</v>
      </c>
      <c r="P697" s="3">
        <v>13</v>
      </c>
      <c r="Q697" s="3">
        <v>13</v>
      </c>
      <c r="R697" s="3">
        <v>35</v>
      </c>
      <c r="S697" s="3">
        <v>35</v>
      </c>
    </row>
    <row r="698" spans="1:19" x14ac:dyDescent="0.2">
      <c r="A698" s="3" t="s">
        <v>12</v>
      </c>
      <c r="B698" s="3" t="s">
        <v>13</v>
      </c>
      <c r="C698" s="3" t="s">
        <v>2746</v>
      </c>
      <c r="D698" s="3" t="s">
        <v>2801</v>
      </c>
      <c r="E698" s="3" t="s">
        <v>2802</v>
      </c>
      <c r="F698" s="3" t="s">
        <v>2803</v>
      </c>
      <c r="G698" s="3" t="s">
        <v>2804</v>
      </c>
      <c r="H698" s="3" t="s">
        <v>2810</v>
      </c>
      <c r="I698" s="3" t="s">
        <v>2805</v>
      </c>
      <c r="J698" s="3">
        <v>12.747</v>
      </c>
      <c r="K698" s="3">
        <v>8.4030000000000005</v>
      </c>
      <c r="L698" s="3">
        <v>27</v>
      </c>
      <c r="M698" s="3">
        <v>27</v>
      </c>
      <c r="N698" s="3">
        <v>20</v>
      </c>
      <c r="O698" s="3">
        <v>20</v>
      </c>
      <c r="P698" s="3">
        <v>14</v>
      </c>
      <c r="Q698" s="3">
        <v>14</v>
      </c>
      <c r="R698" s="3">
        <v>65</v>
      </c>
      <c r="S698" s="3">
        <v>65</v>
      </c>
    </row>
    <row r="699" spans="1:19" x14ac:dyDescent="0.2">
      <c r="A699" s="3" t="s">
        <v>12</v>
      </c>
      <c r="B699" s="3" t="s">
        <v>13</v>
      </c>
      <c r="C699" s="3" t="s">
        <v>2746</v>
      </c>
      <c r="D699" s="3" t="s">
        <v>2806</v>
      </c>
      <c r="E699" s="3" t="s">
        <v>2807</v>
      </c>
      <c r="F699" s="3" t="s">
        <v>2808</v>
      </c>
      <c r="G699" s="3" t="s">
        <v>2809</v>
      </c>
      <c r="H699" s="3" t="s">
        <v>2810</v>
      </c>
      <c r="I699" s="3" t="s">
        <v>2805</v>
      </c>
      <c r="J699" s="3">
        <v>12.755000000000001</v>
      </c>
      <c r="K699" s="3">
        <v>8.4</v>
      </c>
      <c r="L699" s="3">
        <v>27</v>
      </c>
      <c r="M699" s="3">
        <v>27</v>
      </c>
      <c r="N699" s="3">
        <v>20</v>
      </c>
      <c r="O699" s="3">
        <v>20</v>
      </c>
      <c r="P699" s="3">
        <v>14</v>
      </c>
      <c r="Q699" s="3">
        <v>14</v>
      </c>
      <c r="R699" s="3">
        <v>152</v>
      </c>
      <c r="S699" s="3">
        <v>152</v>
      </c>
    </row>
    <row r="700" spans="1:19" x14ac:dyDescent="0.2">
      <c r="A700" s="3" t="s">
        <v>12</v>
      </c>
      <c r="B700" s="3" t="s">
        <v>13</v>
      </c>
      <c r="C700" s="3" t="s">
        <v>2746</v>
      </c>
      <c r="D700" t="s">
        <v>4107</v>
      </c>
      <c r="E700">
        <v>1182710031</v>
      </c>
      <c r="F700" s="3" t="s">
        <v>4115</v>
      </c>
      <c r="G700" s="3" t="s">
        <v>4115</v>
      </c>
      <c r="H700" s="3" t="s">
        <v>4115</v>
      </c>
      <c r="I700" s="3" t="s">
        <v>4115</v>
      </c>
      <c r="J700" s="3" t="s">
        <v>4115</v>
      </c>
      <c r="K700" s="3" t="s">
        <v>4115</v>
      </c>
      <c r="L700" s="3">
        <v>27</v>
      </c>
      <c r="M700" s="3">
        <v>27</v>
      </c>
      <c r="N700" s="3">
        <v>20</v>
      </c>
      <c r="O700" s="3">
        <v>20</v>
      </c>
      <c r="P700" s="3">
        <v>13</v>
      </c>
      <c r="Q700" s="3">
        <v>13</v>
      </c>
      <c r="R700" s="3">
        <v>10</v>
      </c>
      <c r="S700" s="3">
        <v>10</v>
      </c>
    </row>
    <row r="701" spans="1:19" x14ac:dyDescent="0.2">
      <c r="A701" s="3" t="s">
        <v>12</v>
      </c>
      <c r="B701" s="3" t="s">
        <v>13</v>
      </c>
      <c r="C701" s="3" t="s">
        <v>2746</v>
      </c>
      <c r="D701" s="3" t="s">
        <v>2811</v>
      </c>
      <c r="E701" s="3" t="s">
        <v>2812</v>
      </c>
      <c r="F701" s="3" t="s">
        <v>2813</v>
      </c>
      <c r="G701" s="3" t="s">
        <v>2814</v>
      </c>
      <c r="H701" s="3" t="s">
        <v>2796</v>
      </c>
      <c r="I701" s="3" t="s">
        <v>15</v>
      </c>
      <c r="J701" s="3">
        <v>12.815</v>
      </c>
      <c r="K701" s="3">
        <v>8.52</v>
      </c>
      <c r="L701" s="3">
        <v>27</v>
      </c>
      <c r="M701" s="3">
        <v>27</v>
      </c>
      <c r="N701" s="3">
        <v>20</v>
      </c>
      <c r="O701" s="3">
        <v>20</v>
      </c>
      <c r="P701" s="3">
        <v>14</v>
      </c>
      <c r="Q701" s="3">
        <v>14</v>
      </c>
      <c r="R701" s="3">
        <v>64</v>
      </c>
      <c r="S701" s="3">
        <v>64</v>
      </c>
    </row>
    <row r="702" spans="1:19" x14ac:dyDescent="0.2">
      <c r="A702" s="3" t="s">
        <v>12</v>
      </c>
      <c r="B702" s="3" t="s">
        <v>13</v>
      </c>
      <c r="C702" s="3" t="s">
        <v>2746</v>
      </c>
      <c r="D702" s="3" t="s">
        <v>2815</v>
      </c>
      <c r="E702" s="3" t="s">
        <v>2816</v>
      </c>
      <c r="F702" s="3" t="s">
        <v>2817</v>
      </c>
      <c r="G702" s="3" t="s">
        <v>2818</v>
      </c>
      <c r="H702" s="3" t="s">
        <v>2796</v>
      </c>
      <c r="I702" s="3" t="s">
        <v>15</v>
      </c>
      <c r="J702" s="3">
        <v>12.797000000000001</v>
      </c>
      <c r="K702" s="3">
        <v>8.5139999999999993</v>
      </c>
      <c r="L702" s="3">
        <v>27</v>
      </c>
      <c r="M702" s="3">
        <v>27</v>
      </c>
      <c r="N702" s="3">
        <v>20</v>
      </c>
      <c r="O702" s="3">
        <v>20</v>
      </c>
      <c r="P702" s="3">
        <v>13</v>
      </c>
      <c r="Q702" s="3">
        <v>13</v>
      </c>
      <c r="R702" s="3">
        <v>50</v>
      </c>
      <c r="S702" s="3">
        <v>50</v>
      </c>
    </row>
    <row r="703" spans="1:19" x14ac:dyDescent="0.2">
      <c r="A703" s="3" t="s">
        <v>12</v>
      </c>
      <c r="B703" s="3" t="s">
        <v>13</v>
      </c>
      <c r="C703" s="3" t="s">
        <v>2746</v>
      </c>
      <c r="D703" s="3" t="s">
        <v>2819</v>
      </c>
      <c r="E703" s="3" t="s">
        <v>2820</v>
      </c>
      <c r="F703" s="3" t="s">
        <v>2821</v>
      </c>
      <c r="G703" s="3" t="s">
        <v>2822</v>
      </c>
      <c r="H703" s="3" t="s">
        <v>2786</v>
      </c>
      <c r="I703" s="3" t="s">
        <v>2787</v>
      </c>
      <c r="J703" s="3">
        <v>12.734999999999999</v>
      </c>
      <c r="K703" s="3">
        <v>8.4149999999999991</v>
      </c>
      <c r="L703" s="3">
        <v>27</v>
      </c>
      <c r="M703" s="3">
        <v>27</v>
      </c>
      <c r="N703" s="3">
        <v>20</v>
      </c>
      <c r="O703" s="3">
        <v>20</v>
      </c>
      <c r="P703" s="3">
        <v>13</v>
      </c>
      <c r="Q703" s="3">
        <v>13</v>
      </c>
      <c r="R703" s="3">
        <v>46</v>
      </c>
      <c r="S703" s="3">
        <v>46</v>
      </c>
    </row>
    <row r="704" spans="1:19" x14ac:dyDescent="0.2">
      <c r="A704" s="3" t="s">
        <v>12</v>
      </c>
      <c r="B704" s="3" t="s">
        <v>13</v>
      </c>
      <c r="C704" s="3" t="s">
        <v>2746</v>
      </c>
      <c r="D704" s="3" t="s">
        <v>2823</v>
      </c>
      <c r="E704" s="3" t="s">
        <v>2824</v>
      </c>
      <c r="F704" s="3" t="s">
        <v>2825</v>
      </c>
      <c r="G704" s="3" t="s">
        <v>2826</v>
      </c>
      <c r="H704" s="3" t="s">
        <v>2786</v>
      </c>
      <c r="I704" s="3" t="s">
        <v>2787</v>
      </c>
      <c r="J704" s="3">
        <v>12.737</v>
      </c>
      <c r="K704" s="3">
        <v>8.4179999999999993</v>
      </c>
      <c r="L704" s="3">
        <v>27</v>
      </c>
      <c r="M704" s="3">
        <v>27</v>
      </c>
      <c r="N704" s="3">
        <v>20</v>
      </c>
      <c r="O704" s="3">
        <v>20</v>
      </c>
      <c r="P704" s="3">
        <v>13</v>
      </c>
      <c r="Q704" s="3">
        <v>13</v>
      </c>
      <c r="R704" s="3">
        <v>48</v>
      </c>
      <c r="S704" s="3">
        <v>48</v>
      </c>
    </row>
    <row r="705" spans="1:19" x14ac:dyDescent="0.2">
      <c r="A705" s="3" t="s">
        <v>12</v>
      </c>
      <c r="B705" s="3" t="s">
        <v>13</v>
      </c>
      <c r="C705" s="3" t="s">
        <v>2746</v>
      </c>
      <c r="D705" s="3" t="s">
        <v>2827</v>
      </c>
      <c r="E705" s="3" t="s">
        <v>2828</v>
      </c>
      <c r="F705" s="3" t="s">
        <v>2829</v>
      </c>
      <c r="G705" s="3" t="s">
        <v>2830</v>
      </c>
      <c r="H705" s="3" t="s">
        <v>2780</v>
      </c>
      <c r="I705" s="3" t="s">
        <v>2781</v>
      </c>
      <c r="J705" s="3">
        <v>12.762</v>
      </c>
      <c r="K705" s="3">
        <v>8.5389999999999997</v>
      </c>
      <c r="L705" s="3">
        <v>27</v>
      </c>
      <c r="M705" s="3">
        <v>27</v>
      </c>
      <c r="N705" s="3">
        <v>20</v>
      </c>
      <c r="O705" s="3">
        <v>20</v>
      </c>
      <c r="P705" s="3">
        <v>14</v>
      </c>
      <c r="Q705" s="3">
        <v>14</v>
      </c>
      <c r="R705" s="3">
        <v>75</v>
      </c>
      <c r="S705" s="3">
        <v>75</v>
      </c>
    </row>
    <row r="706" spans="1:19" x14ac:dyDescent="0.2">
      <c r="A706" s="3" t="s">
        <v>12</v>
      </c>
      <c r="B706" s="3" t="s">
        <v>13</v>
      </c>
      <c r="C706" s="3" t="s">
        <v>2746</v>
      </c>
      <c r="D706" t="s">
        <v>2831</v>
      </c>
      <c r="E706" t="s">
        <v>4110</v>
      </c>
      <c r="F706" s="3" t="s">
        <v>4115</v>
      </c>
      <c r="G706" s="3" t="s">
        <v>4115</v>
      </c>
      <c r="H706" s="3" t="s">
        <v>4115</v>
      </c>
      <c r="I706" s="3" t="s">
        <v>4115</v>
      </c>
      <c r="J706" s="3" t="s">
        <v>4115</v>
      </c>
      <c r="K706" s="3" t="s">
        <v>4115</v>
      </c>
      <c r="L706" s="3">
        <v>27</v>
      </c>
      <c r="M706" s="3">
        <v>27</v>
      </c>
      <c r="N706" s="3">
        <v>20</v>
      </c>
      <c r="O706" s="3">
        <v>20</v>
      </c>
      <c r="P706" s="3">
        <v>13</v>
      </c>
      <c r="Q706" s="3">
        <v>13</v>
      </c>
      <c r="R706" s="3">
        <v>44</v>
      </c>
      <c r="S706" s="3">
        <v>44</v>
      </c>
    </row>
    <row r="707" spans="1:19" x14ac:dyDescent="0.2">
      <c r="A707" s="3" t="s">
        <v>12</v>
      </c>
      <c r="B707" s="3" t="s">
        <v>13</v>
      </c>
      <c r="C707" s="3" t="s">
        <v>2746</v>
      </c>
      <c r="D707" s="3" t="s">
        <v>2831</v>
      </c>
      <c r="E707" s="3" t="s">
        <v>2832</v>
      </c>
      <c r="F707" s="3" t="s">
        <v>2833</v>
      </c>
      <c r="G707" s="3" t="s">
        <v>2834</v>
      </c>
      <c r="H707" s="3" t="s">
        <v>2810</v>
      </c>
      <c r="I707" s="3" t="s">
        <v>2805</v>
      </c>
      <c r="J707" s="3">
        <v>12.725</v>
      </c>
      <c r="K707" s="3">
        <v>8.4489999999999998</v>
      </c>
      <c r="L707" s="3">
        <v>27</v>
      </c>
      <c r="M707" s="3">
        <v>27</v>
      </c>
      <c r="N707" s="3">
        <v>20</v>
      </c>
      <c r="O707" s="3">
        <v>20</v>
      </c>
      <c r="P707" s="3">
        <v>13</v>
      </c>
      <c r="Q707" s="3">
        <v>13</v>
      </c>
      <c r="R707" s="3"/>
      <c r="S707" s="3"/>
    </row>
    <row r="708" spans="1:19" x14ac:dyDescent="0.2">
      <c r="A708" s="3" t="s">
        <v>12</v>
      </c>
      <c r="B708" s="3" t="s">
        <v>13</v>
      </c>
      <c r="C708" s="3" t="s">
        <v>2746</v>
      </c>
      <c r="D708" s="3" t="s">
        <v>2835</v>
      </c>
      <c r="E708" s="3" t="s">
        <v>2836</v>
      </c>
      <c r="F708" s="3" t="s">
        <v>2837</v>
      </c>
      <c r="G708" s="3" t="s">
        <v>2838</v>
      </c>
      <c r="H708" s="3" t="s">
        <v>2759</v>
      </c>
      <c r="I708" s="3" t="s">
        <v>2760</v>
      </c>
      <c r="J708" s="3">
        <v>12.718999999999999</v>
      </c>
      <c r="K708" s="3">
        <v>8.6539999999999999</v>
      </c>
      <c r="L708" s="3">
        <v>27</v>
      </c>
      <c r="M708" s="3">
        <v>27</v>
      </c>
      <c r="N708" s="3">
        <v>20</v>
      </c>
      <c r="O708" s="3">
        <v>20</v>
      </c>
      <c r="P708" s="3">
        <v>13</v>
      </c>
      <c r="Q708" s="3">
        <v>13</v>
      </c>
      <c r="R708" s="3">
        <v>48</v>
      </c>
      <c r="S708" s="3">
        <v>48</v>
      </c>
    </row>
    <row r="709" spans="1:19" x14ac:dyDescent="0.2">
      <c r="A709" s="3" t="s">
        <v>12</v>
      </c>
      <c r="B709" s="3" t="s">
        <v>13</v>
      </c>
      <c r="C709" s="3" t="s">
        <v>2746</v>
      </c>
      <c r="D709" s="3" t="s">
        <v>2839</v>
      </c>
      <c r="E709" s="3" t="s">
        <v>2840</v>
      </c>
      <c r="F709" s="3" t="s">
        <v>2841</v>
      </c>
      <c r="G709" s="3" t="s">
        <v>2842</v>
      </c>
      <c r="H709" s="3" t="s">
        <v>2759</v>
      </c>
      <c r="I709" s="3" t="s">
        <v>2760</v>
      </c>
      <c r="J709" s="3">
        <v>12.701000000000001</v>
      </c>
      <c r="K709" s="3">
        <v>8.6370000000000005</v>
      </c>
      <c r="L709" s="3">
        <v>27</v>
      </c>
      <c r="M709" s="3">
        <v>27</v>
      </c>
      <c r="N709" s="3">
        <v>20</v>
      </c>
      <c r="O709" s="3">
        <v>20</v>
      </c>
      <c r="P709" s="3">
        <v>13</v>
      </c>
      <c r="Q709" s="3">
        <v>13</v>
      </c>
      <c r="R709" s="3">
        <v>49</v>
      </c>
      <c r="S709" s="3">
        <v>49</v>
      </c>
    </row>
    <row r="710" spans="1:19" x14ac:dyDescent="0.2">
      <c r="A710" s="3" t="s">
        <v>12</v>
      </c>
      <c r="B710" s="3" t="s">
        <v>13</v>
      </c>
      <c r="C710" s="3" t="s">
        <v>2746</v>
      </c>
      <c r="D710" t="s">
        <v>4111</v>
      </c>
      <c r="E710">
        <v>1182710038</v>
      </c>
      <c r="F710" s="3" t="s">
        <v>4115</v>
      </c>
      <c r="G710" s="3" t="s">
        <v>4115</v>
      </c>
      <c r="H710" s="3" t="s">
        <v>4115</v>
      </c>
      <c r="I710" s="3" t="s">
        <v>4115</v>
      </c>
      <c r="J710" s="3">
        <v>12.7482705</v>
      </c>
      <c r="K710" s="3">
        <v>8.4626283000000004</v>
      </c>
      <c r="L710" s="3">
        <v>27</v>
      </c>
      <c r="M710" s="3">
        <v>27</v>
      </c>
      <c r="N710" s="3">
        <v>20</v>
      </c>
      <c r="O710" s="3">
        <v>20</v>
      </c>
      <c r="P710" s="3">
        <v>14</v>
      </c>
      <c r="Q710" s="3">
        <v>14</v>
      </c>
      <c r="R710" s="3">
        <v>62</v>
      </c>
      <c r="S710" s="3">
        <v>62</v>
      </c>
    </row>
    <row r="711" spans="1:19" x14ac:dyDescent="0.2">
      <c r="A711" s="3" t="s">
        <v>12</v>
      </c>
      <c r="B711" s="3" t="s">
        <v>13</v>
      </c>
      <c r="C711" s="3" t="s">
        <v>2746</v>
      </c>
      <c r="D711" s="3" t="s">
        <v>2843</v>
      </c>
      <c r="E711" s="3" t="s">
        <v>2844</v>
      </c>
      <c r="F711" s="3" t="s">
        <v>2845</v>
      </c>
      <c r="G711" s="3" t="s">
        <v>2846</v>
      </c>
      <c r="H711" s="3" t="s">
        <v>2759</v>
      </c>
      <c r="I711" s="3" t="s">
        <v>2760</v>
      </c>
      <c r="J711" s="3">
        <v>12.77</v>
      </c>
      <c r="K711" s="3">
        <v>8.5090000000000003</v>
      </c>
      <c r="L711" s="3">
        <v>27</v>
      </c>
      <c r="M711" s="3">
        <v>27</v>
      </c>
      <c r="N711" s="3">
        <v>20</v>
      </c>
      <c r="O711" s="3">
        <v>20</v>
      </c>
      <c r="P711" s="3">
        <v>13</v>
      </c>
      <c r="Q711" s="3">
        <v>13</v>
      </c>
      <c r="R711" s="3">
        <v>32</v>
      </c>
      <c r="S711" s="3">
        <v>32</v>
      </c>
    </row>
    <row r="712" spans="1:19" x14ac:dyDescent="0.2">
      <c r="A712" s="3" t="s">
        <v>12</v>
      </c>
      <c r="B712" s="3" t="s">
        <v>13</v>
      </c>
      <c r="C712" s="3" t="s">
        <v>2746</v>
      </c>
      <c r="D712" t="s">
        <v>4108</v>
      </c>
      <c r="E712">
        <v>1182710014</v>
      </c>
      <c r="F712" s="3" t="s">
        <v>2747</v>
      </c>
      <c r="G712" s="3" t="s">
        <v>2748</v>
      </c>
      <c r="H712" s="3" t="s">
        <v>4115</v>
      </c>
      <c r="I712" s="3" t="s">
        <v>4115</v>
      </c>
      <c r="J712" s="3" t="s">
        <v>4115</v>
      </c>
      <c r="K712" s="3" t="s">
        <v>4115</v>
      </c>
      <c r="L712" s="3">
        <v>27</v>
      </c>
      <c r="M712" s="3">
        <v>27</v>
      </c>
      <c r="N712" s="3">
        <v>20</v>
      </c>
      <c r="O712" s="3">
        <v>20</v>
      </c>
      <c r="P712" s="3">
        <v>14</v>
      </c>
      <c r="Q712" s="3">
        <v>14</v>
      </c>
      <c r="R712" s="3">
        <v>187</v>
      </c>
      <c r="S712" s="3">
        <v>187</v>
      </c>
    </row>
    <row r="713" spans="1:19" x14ac:dyDescent="0.2">
      <c r="A713" s="3" t="s">
        <v>12</v>
      </c>
      <c r="B713" s="3" t="s">
        <v>13</v>
      </c>
      <c r="C713" s="3" t="s">
        <v>2746</v>
      </c>
      <c r="D713" s="3" t="s">
        <v>2847</v>
      </c>
      <c r="E713" s="3" t="s">
        <v>2848</v>
      </c>
      <c r="F713" s="3" t="s">
        <v>2849</v>
      </c>
      <c r="G713" s="3" t="s">
        <v>2850</v>
      </c>
      <c r="H713" s="3" t="s">
        <v>2753</v>
      </c>
      <c r="I713" s="3" t="s">
        <v>2754</v>
      </c>
      <c r="J713" s="3">
        <v>12.765000000000001</v>
      </c>
      <c r="K713" s="3">
        <v>8.5069999999999997</v>
      </c>
      <c r="L713" s="3">
        <v>27</v>
      </c>
      <c r="M713" s="3">
        <v>27</v>
      </c>
      <c r="N713" s="3">
        <v>20</v>
      </c>
      <c r="O713" s="3">
        <v>20</v>
      </c>
      <c r="P713" s="3">
        <v>14</v>
      </c>
      <c r="Q713" s="3">
        <v>14</v>
      </c>
      <c r="R713" s="3">
        <v>96</v>
      </c>
      <c r="S713" s="3">
        <v>96</v>
      </c>
    </row>
    <row r="714" spans="1:19" x14ac:dyDescent="0.2">
      <c r="A714" s="3" t="s">
        <v>12</v>
      </c>
      <c r="B714" s="3" t="s">
        <v>13</v>
      </c>
      <c r="C714" s="3" t="s">
        <v>2746</v>
      </c>
      <c r="D714" s="3" t="s">
        <v>2851</v>
      </c>
      <c r="E714" s="3" t="s">
        <v>2852</v>
      </c>
      <c r="F714" s="3" t="s">
        <v>2853</v>
      </c>
      <c r="G714" s="3" t="s">
        <v>2854</v>
      </c>
      <c r="H714" s="3" t="s">
        <v>2759</v>
      </c>
      <c r="I714" s="3" t="s">
        <v>2760</v>
      </c>
      <c r="J714" s="3">
        <v>12.776999999999999</v>
      </c>
      <c r="K714" s="3">
        <v>8.4730000000000008</v>
      </c>
      <c r="L714" s="3">
        <v>27</v>
      </c>
      <c r="M714" s="3">
        <v>27</v>
      </c>
      <c r="N714" s="3">
        <v>20</v>
      </c>
      <c r="O714" s="3">
        <v>20</v>
      </c>
      <c r="P714" s="3">
        <v>13</v>
      </c>
      <c r="Q714" s="3">
        <v>13</v>
      </c>
      <c r="R714" s="3">
        <v>49</v>
      </c>
      <c r="S714" s="3">
        <v>49</v>
      </c>
    </row>
    <row r="715" spans="1:19" x14ac:dyDescent="0.2">
      <c r="A715" s="3" t="s">
        <v>12</v>
      </c>
      <c r="B715" s="3" t="s">
        <v>13</v>
      </c>
      <c r="C715" s="3" t="s">
        <v>2746</v>
      </c>
      <c r="D715" s="3" t="s">
        <v>2855</v>
      </c>
      <c r="E715" s="3" t="s">
        <v>2856</v>
      </c>
      <c r="F715" s="3" t="s">
        <v>2857</v>
      </c>
      <c r="G715" s="3" t="s">
        <v>2858</v>
      </c>
      <c r="H715" s="3" t="s">
        <v>2810</v>
      </c>
      <c r="I715" s="3" t="s">
        <v>2805</v>
      </c>
      <c r="J715" s="3">
        <v>12.768000000000001</v>
      </c>
      <c r="K715" s="3">
        <v>8.4540000000000006</v>
      </c>
      <c r="L715" s="3">
        <v>27</v>
      </c>
      <c r="M715" s="3">
        <v>27</v>
      </c>
      <c r="N715" s="3">
        <v>20</v>
      </c>
      <c r="O715" s="3">
        <v>20</v>
      </c>
      <c r="P715" s="3">
        <v>14</v>
      </c>
      <c r="Q715" s="3">
        <v>14</v>
      </c>
      <c r="R715" s="3">
        <v>83</v>
      </c>
      <c r="S715" s="3">
        <v>83</v>
      </c>
    </row>
    <row r="716" spans="1:19" x14ac:dyDescent="0.2">
      <c r="A716" s="3" t="s">
        <v>12</v>
      </c>
      <c r="B716" s="3" t="s">
        <v>13</v>
      </c>
      <c r="C716" s="3" t="s">
        <v>2746</v>
      </c>
      <c r="D716" s="3" t="s">
        <v>2859</v>
      </c>
      <c r="E716" s="3" t="s">
        <v>2860</v>
      </c>
      <c r="F716" s="3" t="s">
        <v>2861</v>
      </c>
      <c r="G716" s="3" t="s">
        <v>2862</v>
      </c>
      <c r="H716" s="3" t="s">
        <v>2810</v>
      </c>
      <c r="I716" s="3" t="s">
        <v>2805</v>
      </c>
      <c r="J716" s="3">
        <v>12.714</v>
      </c>
      <c r="K716" s="3">
        <v>8.4039999999999999</v>
      </c>
      <c r="L716" s="3">
        <v>27</v>
      </c>
      <c r="M716" s="3">
        <v>27</v>
      </c>
      <c r="N716" s="3">
        <v>20</v>
      </c>
      <c r="O716" s="3">
        <v>20</v>
      </c>
      <c r="P716" s="3">
        <v>13</v>
      </c>
      <c r="Q716" s="3">
        <v>13</v>
      </c>
      <c r="R716" s="3">
        <v>46</v>
      </c>
      <c r="S716" s="3">
        <v>46</v>
      </c>
    </row>
    <row r="717" spans="1:19" x14ac:dyDescent="0.2">
      <c r="A717" s="3" t="s">
        <v>12</v>
      </c>
      <c r="B717" s="3" t="s">
        <v>13</v>
      </c>
      <c r="C717" s="3" t="s">
        <v>2746</v>
      </c>
      <c r="D717" s="3" t="s">
        <v>2863</v>
      </c>
      <c r="E717" s="3" t="s">
        <v>2864</v>
      </c>
      <c r="F717" s="3" t="s">
        <v>2865</v>
      </c>
      <c r="G717" s="3" t="s">
        <v>2866</v>
      </c>
      <c r="H717" s="3" t="s">
        <v>2753</v>
      </c>
      <c r="I717" s="3" t="s">
        <v>2754</v>
      </c>
      <c r="J717" s="3">
        <v>12.718</v>
      </c>
      <c r="K717" s="3">
        <v>8.5890000000000004</v>
      </c>
      <c r="L717" s="3">
        <v>27</v>
      </c>
      <c r="M717" s="3">
        <v>27</v>
      </c>
      <c r="N717" s="3">
        <v>20</v>
      </c>
      <c r="O717" s="3">
        <v>20</v>
      </c>
      <c r="P717" s="3">
        <v>14</v>
      </c>
      <c r="Q717" s="3">
        <v>14</v>
      </c>
      <c r="R717" s="3">
        <v>54</v>
      </c>
      <c r="S717" s="3">
        <v>54</v>
      </c>
    </row>
    <row r="718" spans="1:19" x14ac:dyDescent="0.2">
      <c r="A718" s="3" t="s">
        <v>12</v>
      </c>
      <c r="B718" s="3" t="s">
        <v>13</v>
      </c>
      <c r="C718" s="3" t="s">
        <v>2746</v>
      </c>
      <c r="D718" s="3" t="s">
        <v>2867</v>
      </c>
      <c r="E718" s="3" t="s">
        <v>2868</v>
      </c>
      <c r="F718" s="3" t="s">
        <v>2869</v>
      </c>
      <c r="G718" s="3" t="s">
        <v>2870</v>
      </c>
      <c r="H718" s="3" t="s">
        <v>2765</v>
      </c>
      <c r="I718" s="3" t="s">
        <v>2766</v>
      </c>
      <c r="J718" s="3">
        <v>12.808999999999999</v>
      </c>
      <c r="K718" s="3">
        <v>8.3979999999999997</v>
      </c>
      <c r="L718" s="3">
        <v>27</v>
      </c>
      <c r="M718" s="3">
        <v>27</v>
      </c>
      <c r="N718" s="3">
        <v>20</v>
      </c>
      <c r="O718" s="3">
        <v>20</v>
      </c>
      <c r="P718" s="3">
        <v>14</v>
      </c>
      <c r="Q718" s="3">
        <v>14</v>
      </c>
      <c r="R718" s="3">
        <v>67</v>
      </c>
      <c r="S718" s="3">
        <v>67</v>
      </c>
    </row>
    <row r="719" spans="1:19" x14ac:dyDescent="0.2">
      <c r="A719" s="3" t="s">
        <v>12</v>
      </c>
      <c r="B719" s="3" t="s">
        <v>13</v>
      </c>
      <c r="C719" s="3" t="s">
        <v>2746</v>
      </c>
      <c r="D719" s="3" t="s">
        <v>2871</v>
      </c>
      <c r="E719" s="3" t="s">
        <v>2872</v>
      </c>
      <c r="F719" s="3" t="s">
        <v>2873</v>
      </c>
      <c r="G719" s="3" t="s">
        <v>2874</v>
      </c>
      <c r="H719" s="3" t="s">
        <v>2759</v>
      </c>
      <c r="I719" s="3" t="s">
        <v>2760</v>
      </c>
      <c r="J719" s="3">
        <v>12.699</v>
      </c>
      <c r="K719" s="3">
        <v>8.6150000000000002</v>
      </c>
      <c r="L719" s="3">
        <v>27</v>
      </c>
      <c r="M719" s="3">
        <v>27</v>
      </c>
      <c r="N719" s="3">
        <v>20</v>
      </c>
      <c r="O719" s="3">
        <v>20</v>
      </c>
      <c r="P719" s="3">
        <v>14</v>
      </c>
      <c r="Q719" s="3">
        <v>14</v>
      </c>
      <c r="R719" s="3">
        <v>71</v>
      </c>
      <c r="S719" s="3">
        <v>71</v>
      </c>
    </row>
    <row r="720" spans="1:19" x14ac:dyDescent="0.2">
      <c r="A720" s="3" t="s">
        <v>12</v>
      </c>
      <c r="B720" s="3" t="s">
        <v>13</v>
      </c>
      <c r="C720" s="3" t="s">
        <v>2746</v>
      </c>
      <c r="D720" s="3" t="s">
        <v>2875</v>
      </c>
      <c r="E720" s="3" t="s">
        <v>2876</v>
      </c>
      <c r="F720" s="3" t="s">
        <v>2877</v>
      </c>
      <c r="G720" s="3" t="s">
        <v>2878</v>
      </c>
      <c r="H720" s="3" t="s">
        <v>2796</v>
      </c>
      <c r="I720" s="3" t="s">
        <v>15</v>
      </c>
      <c r="J720" s="3">
        <v>12.78</v>
      </c>
      <c r="K720" s="3">
        <v>8.5009999999999994</v>
      </c>
      <c r="L720" s="3">
        <v>27</v>
      </c>
      <c r="M720" s="3">
        <v>27</v>
      </c>
      <c r="N720" s="3">
        <v>20</v>
      </c>
      <c r="O720" s="3">
        <v>20</v>
      </c>
      <c r="P720" s="3">
        <v>14</v>
      </c>
      <c r="Q720" s="3">
        <v>14</v>
      </c>
      <c r="R720" s="3">
        <v>89</v>
      </c>
      <c r="S720" s="3">
        <v>89</v>
      </c>
    </row>
    <row r="721" spans="1:19" x14ac:dyDescent="0.2">
      <c r="A721" s="3" t="s">
        <v>12</v>
      </c>
      <c r="B721" s="3" t="s">
        <v>13</v>
      </c>
      <c r="C721" s="3" t="s">
        <v>2746</v>
      </c>
      <c r="D721" s="3" t="s">
        <v>2879</v>
      </c>
      <c r="E721" s="3" t="s">
        <v>2880</v>
      </c>
      <c r="F721" s="3" t="s">
        <v>2881</v>
      </c>
      <c r="G721" s="3" t="s">
        <v>2882</v>
      </c>
      <c r="H721" s="3" t="s">
        <v>2775</v>
      </c>
      <c r="I721" s="3" t="s">
        <v>15</v>
      </c>
      <c r="J721" s="3">
        <v>12.667</v>
      </c>
      <c r="K721" s="3">
        <v>8.5440000000000005</v>
      </c>
      <c r="L721" s="3">
        <v>27</v>
      </c>
      <c r="M721" s="3">
        <v>27</v>
      </c>
      <c r="N721" s="3">
        <v>20</v>
      </c>
      <c r="O721" s="3">
        <v>20</v>
      </c>
      <c r="P721" s="3">
        <v>13</v>
      </c>
      <c r="Q721" s="3">
        <v>13</v>
      </c>
      <c r="R721" s="3">
        <v>29</v>
      </c>
      <c r="S721" s="3">
        <v>29</v>
      </c>
    </row>
    <row r="722" spans="1:19" x14ac:dyDescent="0.2">
      <c r="A722" s="3" t="s">
        <v>12</v>
      </c>
      <c r="B722" s="3" t="s">
        <v>13</v>
      </c>
      <c r="C722" s="3" t="s">
        <v>2746</v>
      </c>
      <c r="D722" s="3" t="s">
        <v>2883</v>
      </c>
      <c r="E722" s="3" t="s">
        <v>2884</v>
      </c>
      <c r="F722" s="3" t="s">
        <v>2885</v>
      </c>
      <c r="G722" s="3" t="s">
        <v>2886</v>
      </c>
      <c r="H722" s="3" t="s">
        <v>2775</v>
      </c>
      <c r="I722" s="3" t="s">
        <v>15</v>
      </c>
      <c r="J722" s="3">
        <v>12.696</v>
      </c>
      <c r="K722" s="3">
        <v>8.577</v>
      </c>
      <c r="L722" s="3">
        <v>27</v>
      </c>
      <c r="M722" s="3">
        <v>27</v>
      </c>
      <c r="N722" s="3">
        <v>20</v>
      </c>
      <c r="O722" s="3">
        <v>20</v>
      </c>
      <c r="P722" s="3">
        <v>13</v>
      </c>
      <c r="Q722" s="3">
        <v>13</v>
      </c>
      <c r="R722" s="3">
        <v>50</v>
      </c>
      <c r="S722" s="3">
        <v>50</v>
      </c>
    </row>
    <row r="723" spans="1:19" x14ac:dyDescent="0.2">
      <c r="A723" s="3" t="s">
        <v>12</v>
      </c>
      <c r="B723" s="3" t="s">
        <v>13</v>
      </c>
      <c r="C723" s="3" t="s">
        <v>2746</v>
      </c>
      <c r="D723" s="3" t="s">
        <v>2887</v>
      </c>
      <c r="E723" s="3" t="s">
        <v>2888</v>
      </c>
      <c r="F723" s="3" t="s">
        <v>2889</v>
      </c>
      <c r="G723" s="3" t="s">
        <v>2890</v>
      </c>
      <c r="H723" s="3" t="s">
        <v>2765</v>
      </c>
      <c r="I723" s="3" t="s">
        <v>2766</v>
      </c>
      <c r="J723" s="3">
        <v>12.804</v>
      </c>
      <c r="K723" s="3">
        <v>8.4600000000000009</v>
      </c>
      <c r="L723" s="3">
        <v>27</v>
      </c>
      <c r="M723" s="3">
        <v>27</v>
      </c>
      <c r="N723" s="3">
        <v>20</v>
      </c>
      <c r="O723" s="3">
        <v>20</v>
      </c>
      <c r="P723" s="3">
        <v>13</v>
      </c>
      <c r="Q723" s="3">
        <v>13</v>
      </c>
      <c r="R723" s="3">
        <v>39</v>
      </c>
      <c r="S723" s="3">
        <v>39</v>
      </c>
    </row>
    <row r="724" spans="1:19" x14ac:dyDescent="0.2">
      <c r="A724" s="3" t="s">
        <v>12</v>
      </c>
      <c r="B724" s="3" t="s">
        <v>13</v>
      </c>
      <c r="C724" s="3" t="s">
        <v>2746</v>
      </c>
      <c r="D724" s="3" t="s">
        <v>2891</v>
      </c>
      <c r="E724" s="3" t="s">
        <v>2892</v>
      </c>
      <c r="F724" s="3" t="s">
        <v>2893</v>
      </c>
      <c r="G724" s="3" t="s">
        <v>2894</v>
      </c>
      <c r="H724" s="3" t="s">
        <v>2796</v>
      </c>
      <c r="I724" s="3" t="s">
        <v>15</v>
      </c>
      <c r="J724" s="3">
        <v>12.813000000000001</v>
      </c>
      <c r="K724" s="3">
        <v>8.4879999999999995</v>
      </c>
      <c r="L724" s="3">
        <v>27</v>
      </c>
      <c r="M724" s="3">
        <v>27</v>
      </c>
      <c r="N724" s="3">
        <v>20</v>
      </c>
      <c r="O724" s="3">
        <v>20</v>
      </c>
      <c r="P724" s="3">
        <v>14</v>
      </c>
      <c r="Q724" s="3">
        <v>14</v>
      </c>
      <c r="R724" s="3">
        <v>79</v>
      </c>
      <c r="S724" s="3">
        <v>79</v>
      </c>
    </row>
    <row r="725" spans="1:19" x14ac:dyDescent="0.2">
      <c r="A725" s="3" t="s">
        <v>12</v>
      </c>
      <c r="B725" s="3" t="s">
        <v>13</v>
      </c>
      <c r="C725" s="3" t="s">
        <v>2746</v>
      </c>
      <c r="D725" s="3" t="s">
        <v>2895</v>
      </c>
      <c r="E725" s="3" t="s">
        <v>2896</v>
      </c>
      <c r="F725" s="3" t="s">
        <v>2897</v>
      </c>
      <c r="G725" s="3" t="s">
        <v>2898</v>
      </c>
      <c r="H725" s="3" t="s">
        <v>2796</v>
      </c>
      <c r="I725" s="3" t="s">
        <v>15</v>
      </c>
      <c r="J725" s="3">
        <v>12.814</v>
      </c>
      <c r="K725" s="3">
        <v>8.5060000000000002</v>
      </c>
      <c r="L725" s="3">
        <v>27</v>
      </c>
      <c r="M725" s="3">
        <v>27</v>
      </c>
      <c r="N725" s="3">
        <v>20</v>
      </c>
      <c r="O725" s="3">
        <v>20</v>
      </c>
      <c r="P725" s="3">
        <v>14</v>
      </c>
      <c r="Q725" s="3">
        <v>14</v>
      </c>
      <c r="R725" s="3">
        <v>53</v>
      </c>
      <c r="S725" s="3">
        <v>53</v>
      </c>
    </row>
    <row r="726" spans="1:19" x14ac:dyDescent="0.2">
      <c r="A726" s="3" t="s">
        <v>12</v>
      </c>
      <c r="B726" s="3" t="s">
        <v>13</v>
      </c>
      <c r="C726" s="3" t="s">
        <v>2746</v>
      </c>
      <c r="D726" s="3" t="s">
        <v>2899</v>
      </c>
      <c r="E726" s="3" t="s">
        <v>2900</v>
      </c>
      <c r="F726" s="3" t="s">
        <v>2901</v>
      </c>
      <c r="G726" s="3" t="s">
        <v>2902</v>
      </c>
      <c r="H726" s="3" t="s">
        <v>2775</v>
      </c>
      <c r="I726" s="3" t="s">
        <v>15</v>
      </c>
      <c r="J726" s="3">
        <v>12.654</v>
      </c>
      <c r="K726" s="3">
        <v>8.5449999999999999</v>
      </c>
      <c r="L726" s="3">
        <v>27</v>
      </c>
      <c r="M726" s="3">
        <v>27</v>
      </c>
      <c r="N726" s="3">
        <v>20</v>
      </c>
      <c r="O726" s="3">
        <v>20</v>
      </c>
      <c r="P726" s="3">
        <v>13</v>
      </c>
      <c r="Q726" s="3">
        <v>13</v>
      </c>
      <c r="R726" s="3">
        <v>47</v>
      </c>
      <c r="S726" s="3">
        <v>47</v>
      </c>
    </row>
    <row r="727" spans="1:19" x14ac:dyDescent="0.2">
      <c r="A727" s="3" t="s">
        <v>12</v>
      </c>
      <c r="B727" s="3" t="s">
        <v>13</v>
      </c>
      <c r="C727" s="3" t="s">
        <v>2746</v>
      </c>
      <c r="D727" s="3" t="s">
        <v>2903</v>
      </c>
      <c r="E727" s="3" t="s">
        <v>2904</v>
      </c>
      <c r="F727" s="3" t="s">
        <v>2905</v>
      </c>
      <c r="G727" s="3" t="s">
        <v>2906</v>
      </c>
      <c r="H727" s="3" t="s">
        <v>2775</v>
      </c>
      <c r="I727" s="3" t="s">
        <v>15</v>
      </c>
      <c r="J727" s="3">
        <v>12.701000000000001</v>
      </c>
      <c r="K727" s="3">
        <v>8.5470000000000006</v>
      </c>
      <c r="L727" s="3">
        <v>27</v>
      </c>
      <c r="M727" s="3">
        <v>27</v>
      </c>
      <c r="N727" s="3">
        <v>20</v>
      </c>
      <c r="O727" s="3">
        <v>20</v>
      </c>
      <c r="P727" s="3">
        <v>14</v>
      </c>
      <c r="Q727" s="3">
        <v>14</v>
      </c>
      <c r="R727" s="3">
        <v>92</v>
      </c>
      <c r="S727" s="3">
        <v>92</v>
      </c>
    </row>
    <row r="728" spans="1:19" x14ac:dyDescent="0.2">
      <c r="A728" s="3" t="s">
        <v>12</v>
      </c>
      <c r="B728" s="3" t="s">
        <v>13</v>
      </c>
      <c r="C728" s="3" t="s">
        <v>2746</v>
      </c>
      <c r="D728" s="3" t="s">
        <v>2907</v>
      </c>
      <c r="E728" s="3" t="s">
        <v>2908</v>
      </c>
      <c r="F728" s="3" t="s">
        <v>2909</v>
      </c>
      <c r="G728" s="3" t="s">
        <v>2910</v>
      </c>
      <c r="H728" s="3" t="s">
        <v>2780</v>
      </c>
      <c r="I728" s="3" t="s">
        <v>2781</v>
      </c>
      <c r="J728" s="3">
        <v>12.804</v>
      </c>
      <c r="K728" s="3">
        <v>8.5679999999999996</v>
      </c>
      <c r="L728" s="3">
        <v>27</v>
      </c>
      <c r="M728" s="3">
        <v>27</v>
      </c>
      <c r="N728" s="3">
        <v>20</v>
      </c>
      <c r="O728" s="3">
        <v>20</v>
      </c>
      <c r="P728" s="3">
        <v>14</v>
      </c>
      <c r="Q728" s="3">
        <v>14</v>
      </c>
      <c r="R728" s="3">
        <v>68</v>
      </c>
      <c r="S728" s="3">
        <v>68</v>
      </c>
    </row>
    <row r="729" spans="1:19" x14ac:dyDescent="0.2">
      <c r="A729" s="3" t="s">
        <v>12</v>
      </c>
      <c r="B729" s="3" t="s">
        <v>13</v>
      </c>
      <c r="C729" s="3" t="s">
        <v>2746</v>
      </c>
      <c r="D729" s="3" t="s">
        <v>2911</v>
      </c>
      <c r="E729" s="3" t="s">
        <v>2912</v>
      </c>
      <c r="F729" s="3" t="s">
        <v>2913</v>
      </c>
      <c r="G729" s="3" t="s">
        <v>2914</v>
      </c>
      <c r="H729" s="3" t="s">
        <v>2786</v>
      </c>
      <c r="I729" s="3" t="s">
        <v>2787</v>
      </c>
      <c r="J729" s="3">
        <v>12.747999999999999</v>
      </c>
      <c r="K729" s="3">
        <v>8.4619999999999997</v>
      </c>
      <c r="L729" s="3">
        <v>27</v>
      </c>
      <c r="M729" s="3">
        <v>27</v>
      </c>
      <c r="N729" s="3">
        <v>20</v>
      </c>
      <c r="O729" s="3">
        <v>20</v>
      </c>
      <c r="P729" s="3">
        <v>13</v>
      </c>
      <c r="Q729" s="3">
        <v>13</v>
      </c>
      <c r="R729" s="3">
        <v>50</v>
      </c>
      <c r="S729" s="3">
        <v>50</v>
      </c>
    </row>
    <row r="730" spans="1:19" x14ac:dyDescent="0.2">
      <c r="A730" s="3" t="s">
        <v>12</v>
      </c>
      <c r="B730" s="3" t="s">
        <v>13</v>
      </c>
      <c r="C730" s="3" t="s">
        <v>2746</v>
      </c>
      <c r="D730" s="3" t="s">
        <v>2915</v>
      </c>
      <c r="E730" s="3" t="s">
        <v>2916</v>
      </c>
      <c r="F730" s="3" t="s">
        <v>2917</v>
      </c>
      <c r="G730" s="3" t="s">
        <v>2918</v>
      </c>
      <c r="H730" s="3" t="s">
        <v>2786</v>
      </c>
      <c r="I730" s="3" t="s">
        <v>2787</v>
      </c>
      <c r="J730" s="3">
        <v>12.709</v>
      </c>
      <c r="K730" s="3">
        <v>8.4060000000000006</v>
      </c>
      <c r="L730" s="3">
        <v>27</v>
      </c>
      <c r="M730" s="3">
        <v>27</v>
      </c>
      <c r="N730" s="3">
        <v>20</v>
      </c>
      <c r="O730" s="3">
        <v>20</v>
      </c>
      <c r="P730" s="3">
        <v>14</v>
      </c>
      <c r="Q730" s="3">
        <v>14</v>
      </c>
      <c r="R730" s="3">
        <v>169</v>
      </c>
      <c r="S730" s="3">
        <v>169</v>
      </c>
    </row>
    <row r="731" spans="1:19" x14ac:dyDescent="0.2">
      <c r="A731" s="3" t="s">
        <v>12</v>
      </c>
      <c r="B731" s="3" t="s">
        <v>13</v>
      </c>
      <c r="C731" s="3" t="s">
        <v>2746</v>
      </c>
      <c r="D731" s="3" t="s">
        <v>2919</v>
      </c>
      <c r="E731" s="3" t="s">
        <v>2920</v>
      </c>
      <c r="F731" s="3" t="s">
        <v>2921</v>
      </c>
      <c r="G731" s="3" t="s">
        <v>2922</v>
      </c>
      <c r="H731" s="3" t="s">
        <v>2775</v>
      </c>
      <c r="I731" s="3" t="s">
        <v>15</v>
      </c>
      <c r="J731" s="3">
        <v>12.714</v>
      </c>
      <c r="K731" s="3">
        <v>8.6110000000000007</v>
      </c>
      <c r="L731" s="3">
        <v>27</v>
      </c>
      <c r="M731" s="3">
        <v>27</v>
      </c>
      <c r="N731" s="3">
        <v>20</v>
      </c>
      <c r="O731" s="3">
        <v>20</v>
      </c>
      <c r="P731" s="3">
        <v>13</v>
      </c>
      <c r="Q731" s="3">
        <v>13</v>
      </c>
      <c r="R731" s="3">
        <v>30</v>
      </c>
      <c r="S731" s="3">
        <v>30</v>
      </c>
    </row>
    <row r="732" spans="1:19" x14ac:dyDescent="0.2">
      <c r="A732" s="3" t="s">
        <v>12</v>
      </c>
      <c r="B732" s="3" t="s">
        <v>13</v>
      </c>
      <c r="C732" s="3" t="s">
        <v>2746</v>
      </c>
      <c r="D732" s="3" t="s">
        <v>2923</v>
      </c>
      <c r="E732" s="3" t="s">
        <v>2924</v>
      </c>
      <c r="F732" s="3" t="s">
        <v>2925</v>
      </c>
      <c r="G732" s="3" t="s">
        <v>2926</v>
      </c>
      <c r="H732" s="3" t="s">
        <v>2796</v>
      </c>
      <c r="I732" s="3" t="s">
        <v>15</v>
      </c>
      <c r="J732" s="3">
        <v>12.821</v>
      </c>
      <c r="K732" s="3">
        <v>8.548</v>
      </c>
      <c r="L732" s="3">
        <v>27</v>
      </c>
      <c r="M732" s="3">
        <v>27</v>
      </c>
      <c r="N732" s="3">
        <v>20</v>
      </c>
      <c r="O732" s="3">
        <v>20</v>
      </c>
      <c r="P732" s="3">
        <v>13</v>
      </c>
      <c r="Q732" s="3">
        <v>13</v>
      </c>
      <c r="R732" s="3">
        <v>40</v>
      </c>
      <c r="S732" s="3">
        <v>40</v>
      </c>
    </row>
    <row r="733" spans="1:19" x14ac:dyDescent="0.2">
      <c r="A733" s="3" t="s">
        <v>12</v>
      </c>
      <c r="B733" s="3" t="s">
        <v>13</v>
      </c>
      <c r="C733" s="3" t="s">
        <v>2746</v>
      </c>
      <c r="D733" t="s">
        <v>4106</v>
      </c>
      <c r="E733">
        <v>1182710032</v>
      </c>
      <c r="F733" s="3" t="s">
        <v>4115</v>
      </c>
      <c r="G733" s="3" t="s">
        <v>4115</v>
      </c>
      <c r="H733" s="3" t="s">
        <v>4115</v>
      </c>
      <c r="I733" s="3" t="s">
        <v>4115</v>
      </c>
      <c r="J733" s="3">
        <v>12.7364041</v>
      </c>
      <c r="K733" s="3">
        <v>8.4018040000000003</v>
      </c>
      <c r="L733" s="3">
        <v>27</v>
      </c>
      <c r="M733" s="3">
        <v>27</v>
      </c>
      <c r="N733" s="3">
        <v>20</v>
      </c>
      <c r="O733" s="3">
        <v>20</v>
      </c>
      <c r="P733" s="3">
        <v>14</v>
      </c>
      <c r="Q733" s="3">
        <v>14</v>
      </c>
      <c r="R733" s="3">
        <v>70</v>
      </c>
      <c r="S733" s="3">
        <v>70</v>
      </c>
    </row>
    <row r="734" spans="1:19" x14ac:dyDescent="0.2">
      <c r="A734" s="3" t="s">
        <v>12</v>
      </c>
      <c r="B734" s="3" t="s">
        <v>13</v>
      </c>
      <c r="C734" s="3" t="s">
        <v>2746</v>
      </c>
      <c r="D734" s="3" t="s">
        <v>2927</v>
      </c>
      <c r="E734" s="3" t="s">
        <v>2928</v>
      </c>
      <c r="F734" s="3" t="s">
        <v>2929</v>
      </c>
      <c r="G734" s="3" t="s">
        <v>2930</v>
      </c>
      <c r="H734" s="3" t="s">
        <v>2796</v>
      </c>
      <c r="I734" s="3" t="s">
        <v>15</v>
      </c>
      <c r="J734" s="3">
        <v>12.772</v>
      </c>
      <c r="K734" s="3">
        <v>8.5069999999999997</v>
      </c>
      <c r="L734" s="3">
        <v>27</v>
      </c>
      <c r="M734" s="3">
        <v>27</v>
      </c>
      <c r="N734" s="3">
        <v>20</v>
      </c>
      <c r="O734" s="3">
        <v>20</v>
      </c>
      <c r="P734" s="3">
        <v>13</v>
      </c>
      <c r="Q734" s="3">
        <v>13</v>
      </c>
      <c r="R734" s="3">
        <v>25</v>
      </c>
      <c r="S734" s="3">
        <v>25</v>
      </c>
    </row>
    <row r="735" spans="1:19" x14ac:dyDescent="0.2">
      <c r="A735" s="3" t="s">
        <v>12</v>
      </c>
      <c r="B735" s="3" t="s">
        <v>13</v>
      </c>
      <c r="C735" s="3" t="s">
        <v>2746</v>
      </c>
      <c r="D735" s="3" t="s">
        <v>2931</v>
      </c>
      <c r="E735" s="3" t="s">
        <v>2932</v>
      </c>
      <c r="F735" s="3" t="s">
        <v>2933</v>
      </c>
      <c r="G735" s="3" t="s">
        <v>2934</v>
      </c>
      <c r="H735" s="3" t="s">
        <v>2780</v>
      </c>
      <c r="I735" s="3" t="s">
        <v>2781</v>
      </c>
      <c r="J735" s="3">
        <v>12.795999999999999</v>
      </c>
      <c r="K735" s="3">
        <v>8.5749999999999993</v>
      </c>
      <c r="L735" s="3">
        <v>27</v>
      </c>
      <c r="M735" s="3">
        <v>27</v>
      </c>
      <c r="N735" s="3">
        <v>20</v>
      </c>
      <c r="O735" s="3">
        <v>20</v>
      </c>
      <c r="P735" s="3">
        <v>13</v>
      </c>
      <c r="Q735" s="3">
        <v>13</v>
      </c>
      <c r="R735" s="3">
        <v>50</v>
      </c>
      <c r="S735" s="3">
        <v>50</v>
      </c>
    </row>
    <row r="736" spans="1:19" x14ac:dyDescent="0.2">
      <c r="A736" s="3" t="s">
        <v>12</v>
      </c>
      <c r="B736" s="3" t="s">
        <v>13</v>
      </c>
      <c r="C736" s="3" t="s">
        <v>2746</v>
      </c>
      <c r="D736" s="3" t="s">
        <v>2935</v>
      </c>
      <c r="E736" s="3" t="s">
        <v>2936</v>
      </c>
      <c r="F736" s="3" t="s">
        <v>2937</v>
      </c>
      <c r="G736" s="3" t="s">
        <v>2938</v>
      </c>
      <c r="H736" s="3" t="s">
        <v>2786</v>
      </c>
      <c r="I736" s="3" t="s">
        <v>2787</v>
      </c>
      <c r="J736" s="3">
        <v>12.651</v>
      </c>
      <c r="K736" s="3">
        <v>8.4030000000000005</v>
      </c>
      <c r="L736" s="3">
        <v>27</v>
      </c>
      <c r="M736" s="3">
        <v>27</v>
      </c>
      <c r="N736" s="3">
        <v>20</v>
      </c>
      <c r="O736" s="3">
        <v>20</v>
      </c>
      <c r="P736" s="3">
        <v>13</v>
      </c>
      <c r="Q736" s="3">
        <v>13</v>
      </c>
      <c r="R736" s="3">
        <v>49</v>
      </c>
      <c r="S736" s="3">
        <v>49</v>
      </c>
    </row>
    <row r="737" spans="1:19" x14ac:dyDescent="0.2">
      <c r="A737" s="3" t="s">
        <v>12</v>
      </c>
      <c r="B737" s="3" t="s">
        <v>13</v>
      </c>
      <c r="C737" s="3" t="s">
        <v>2746</v>
      </c>
      <c r="D737" s="3" t="s">
        <v>2939</v>
      </c>
      <c r="E737" s="3" t="s">
        <v>2940</v>
      </c>
      <c r="F737" s="3" t="s">
        <v>2941</v>
      </c>
      <c r="G737" s="3" t="s">
        <v>2942</v>
      </c>
      <c r="H737" s="3" t="s">
        <v>2765</v>
      </c>
      <c r="I737" s="3" t="s">
        <v>2766</v>
      </c>
      <c r="J737" s="3">
        <v>12.791</v>
      </c>
      <c r="K737" s="3">
        <v>8.3960000000000008</v>
      </c>
      <c r="L737" s="3">
        <v>27</v>
      </c>
      <c r="M737" s="3">
        <v>27</v>
      </c>
      <c r="N737" s="3">
        <v>20</v>
      </c>
      <c r="O737" s="3">
        <v>20</v>
      </c>
      <c r="P737" s="3">
        <v>13</v>
      </c>
      <c r="Q737" s="3">
        <v>13</v>
      </c>
      <c r="R737" s="3"/>
      <c r="S737" s="3"/>
    </row>
    <row r="738" spans="1:19" x14ac:dyDescent="0.2">
      <c r="A738" s="3" t="s">
        <v>12</v>
      </c>
      <c r="B738" s="3" t="s">
        <v>13</v>
      </c>
      <c r="C738" s="3" t="s">
        <v>2746</v>
      </c>
      <c r="D738" t="s">
        <v>4105</v>
      </c>
      <c r="E738">
        <v>1182710037</v>
      </c>
      <c r="F738" s="3" t="s">
        <v>4115</v>
      </c>
      <c r="G738" s="3" t="s">
        <v>4115</v>
      </c>
      <c r="H738" s="3" t="s">
        <v>4115</v>
      </c>
      <c r="I738" s="3" t="s">
        <v>4115</v>
      </c>
      <c r="J738" s="3">
        <v>12.7364041</v>
      </c>
      <c r="K738" s="3">
        <v>8.4018040000000003</v>
      </c>
      <c r="L738" s="3">
        <v>27</v>
      </c>
      <c r="M738" s="3">
        <v>27</v>
      </c>
      <c r="N738" s="3">
        <v>20</v>
      </c>
      <c r="O738" s="3">
        <v>20</v>
      </c>
      <c r="P738" s="3">
        <v>14</v>
      </c>
      <c r="Q738" s="3">
        <v>14</v>
      </c>
      <c r="R738" s="3">
        <v>99</v>
      </c>
      <c r="S738" s="3">
        <v>99</v>
      </c>
    </row>
    <row r="739" spans="1:19" x14ac:dyDescent="0.2">
      <c r="A739" s="3" t="s">
        <v>12</v>
      </c>
      <c r="B739" s="3" t="s">
        <v>13</v>
      </c>
      <c r="C739" s="3" t="s">
        <v>2746</v>
      </c>
      <c r="D739" s="3" t="s">
        <v>2943</v>
      </c>
      <c r="E739" s="3" t="s">
        <v>2944</v>
      </c>
      <c r="F739" s="3" t="s">
        <v>2945</v>
      </c>
      <c r="G739" s="3" t="s">
        <v>2946</v>
      </c>
      <c r="H739" s="3" t="s">
        <v>2780</v>
      </c>
      <c r="I739" s="3" t="s">
        <v>2781</v>
      </c>
      <c r="J739" s="3">
        <v>12.747</v>
      </c>
      <c r="K739" s="3">
        <v>8.5389999999999997</v>
      </c>
      <c r="L739" s="3">
        <v>27</v>
      </c>
      <c r="M739" s="3">
        <v>27</v>
      </c>
      <c r="N739" s="3">
        <v>20</v>
      </c>
      <c r="O739" s="3">
        <v>20</v>
      </c>
      <c r="P739" s="3">
        <v>14</v>
      </c>
      <c r="Q739" s="3">
        <v>14</v>
      </c>
      <c r="R739" s="3">
        <v>66</v>
      </c>
      <c r="S739" s="3">
        <v>66</v>
      </c>
    </row>
    <row r="740" spans="1:19" x14ac:dyDescent="0.2">
      <c r="A740" s="3" t="s">
        <v>12</v>
      </c>
      <c r="B740" s="3" t="s">
        <v>13</v>
      </c>
      <c r="C740" s="3" t="s">
        <v>2746</v>
      </c>
      <c r="D740" s="3" t="s">
        <v>2947</v>
      </c>
      <c r="E740" s="3" t="s">
        <v>2948</v>
      </c>
      <c r="F740" s="3" t="s">
        <v>2949</v>
      </c>
      <c r="G740" s="3" t="s">
        <v>2950</v>
      </c>
      <c r="H740" s="3" t="s">
        <v>2780</v>
      </c>
      <c r="I740" s="3" t="s">
        <v>2781</v>
      </c>
      <c r="J740" s="3">
        <v>12.746</v>
      </c>
      <c r="K740" s="3">
        <v>8.5370000000000008</v>
      </c>
      <c r="L740" s="3">
        <v>27</v>
      </c>
      <c r="M740" s="3">
        <v>27</v>
      </c>
      <c r="N740" s="3">
        <v>20</v>
      </c>
      <c r="O740" s="3">
        <v>20</v>
      </c>
      <c r="P740" s="3">
        <v>14</v>
      </c>
      <c r="Q740" s="3">
        <v>14</v>
      </c>
      <c r="R740" s="3">
        <v>133</v>
      </c>
      <c r="S740" s="3">
        <v>133</v>
      </c>
    </row>
    <row r="741" spans="1:19" x14ac:dyDescent="0.2">
      <c r="A741" s="3" t="s">
        <v>12</v>
      </c>
      <c r="B741" s="3" t="s">
        <v>13</v>
      </c>
      <c r="C741" s="3" t="s">
        <v>2746</v>
      </c>
      <c r="D741" t="s">
        <v>4109</v>
      </c>
      <c r="E741">
        <v>1182710053</v>
      </c>
      <c r="F741" s="3" t="s">
        <v>4115</v>
      </c>
      <c r="G741" s="3" t="s">
        <v>4115</v>
      </c>
      <c r="H741" s="3" t="s">
        <v>4115</v>
      </c>
      <c r="I741" s="3" t="s">
        <v>4115</v>
      </c>
      <c r="J741" s="3">
        <v>12.76</v>
      </c>
      <c r="K741" s="3">
        <v>8.4209999999999994</v>
      </c>
      <c r="L741" s="3">
        <v>27</v>
      </c>
      <c r="M741" s="3">
        <v>27</v>
      </c>
      <c r="N741" s="3">
        <v>20</v>
      </c>
      <c r="O741" s="3">
        <v>20</v>
      </c>
      <c r="P741" s="3">
        <v>13</v>
      </c>
      <c r="Q741" s="3">
        <v>13</v>
      </c>
      <c r="R741" s="3"/>
      <c r="S741" s="3"/>
    </row>
    <row r="742" spans="1:19" x14ac:dyDescent="0.2">
      <c r="A742" s="3" t="s">
        <v>12</v>
      </c>
      <c r="B742" s="3" t="s">
        <v>13</v>
      </c>
      <c r="C742" s="3" t="s">
        <v>2746</v>
      </c>
      <c r="D742" s="3" t="s">
        <v>2951</v>
      </c>
      <c r="E742" s="3" t="s">
        <v>2952</v>
      </c>
      <c r="F742" s="3" t="s">
        <v>2953</v>
      </c>
      <c r="G742" s="3" t="s">
        <v>2954</v>
      </c>
      <c r="H742" s="3" t="s">
        <v>2759</v>
      </c>
      <c r="I742" s="3" t="s">
        <v>2760</v>
      </c>
      <c r="J742" s="3">
        <v>12.77</v>
      </c>
      <c r="K742" s="3">
        <v>8.4830000000000005</v>
      </c>
      <c r="L742" s="3">
        <v>27</v>
      </c>
      <c r="M742" s="3">
        <v>27</v>
      </c>
      <c r="N742" s="3">
        <v>20</v>
      </c>
      <c r="O742" s="3">
        <v>20</v>
      </c>
      <c r="P742" s="3">
        <v>13</v>
      </c>
      <c r="Q742" s="3">
        <v>13</v>
      </c>
      <c r="R742" s="3"/>
      <c r="S742" s="3"/>
    </row>
    <row r="743" spans="1:19" x14ac:dyDescent="0.2">
      <c r="A743" s="3" t="s">
        <v>12</v>
      </c>
      <c r="B743" s="3" t="s">
        <v>13</v>
      </c>
      <c r="C743" s="3" t="s">
        <v>2746</v>
      </c>
      <c r="D743" s="3" t="s">
        <v>2955</v>
      </c>
      <c r="E743" s="3" t="s">
        <v>2956</v>
      </c>
      <c r="F743" s="3" t="s">
        <v>2957</v>
      </c>
      <c r="G743" s="3" t="s">
        <v>2958</v>
      </c>
      <c r="H743" s="3" t="s">
        <v>2753</v>
      </c>
      <c r="I743" s="3" t="s">
        <v>2754</v>
      </c>
      <c r="J743" s="3">
        <v>12.757</v>
      </c>
      <c r="K743" s="3">
        <v>8.58</v>
      </c>
      <c r="L743" s="3">
        <v>27</v>
      </c>
      <c r="M743" s="3">
        <v>27</v>
      </c>
      <c r="N743" s="3">
        <v>20</v>
      </c>
      <c r="O743" s="3">
        <v>20</v>
      </c>
      <c r="P743" s="3">
        <v>14</v>
      </c>
      <c r="Q743" s="3">
        <v>14</v>
      </c>
      <c r="R743" s="3">
        <v>78</v>
      </c>
      <c r="S743" s="3">
        <v>78</v>
      </c>
    </row>
    <row r="744" spans="1:19" x14ac:dyDescent="0.2">
      <c r="A744" s="3" t="s">
        <v>12</v>
      </c>
      <c r="B744" s="3" t="s">
        <v>2959</v>
      </c>
      <c r="C744" s="3" t="s">
        <v>2960</v>
      </c>
      <c r="D744" s="3" t="s">
        <v>2961</v>
      </c>
      <c r="E744" s="3" t="s">
        <v>2962</v>
      </c>
      <c r="F744" s="3" t="s">
        <v>2963</v>
      </c>
      <c r="G744" s="3" t="s">
        <v>2964</v>
      </c>
      <c r="H744" s="3" t="s">
        <v>2965</v>
      </c>
      <c r="I744" s="3" t="s">
        <v>2966</v>
      </c>
      <c r="J744" s="3">
        <v>9.4849999999999994</v>
      </c>
      <c r="K744" s="3">
        <v>7.9630000000000001</v>
      </c>
      <c r="L744" s="3">
        <v>36</v>
      </c>
      <c r="M744" s="3">
        <v>36</v>
      </c>
      <c r="N744" s="3">
        <v>29</v>
      </c>
      <c r="O744" s="3">
        <v>29</v>
      </c>
      <c r="P744" s="3">
        <v>14</v>
      </c>
      <c r="Q744" s="3">
        <v>14</v>
      </c>
      <c r="R744" s="3">
        <v>43</v>
      </c>
      <c r="S744" s="3">
        <v>43</v>
      </c>
    </row>
    <row r="745" spans="1:19" x14ac:dyDescent="0.2">
      <c r="A745" s="3" t="s">
        <v>12</v>
      </c>
      <c r="B745" s="3" t="s">
        <v>2959</v>
      </c>
      <c r="C745" s="3" t="s">
        <v>2960</v>
      </c>
      <c r="D745" s="3" t="s">
        <v>2967</v>
      </c>
      <c r="E745" s="3" t="s">
        <v>2968</v>
      </c>
      <c r="F745" s="3" t="s">
        <v>2969</v>
      </c>
      <c r="G745" s="3" t="s">
        <v>2970</v>
      </c>
      <c r="H745" s="3" t="s">
        <v>2971</v>
      </c>
      <c r="I745" s="3" t="s">
        <v>15</v>
      </c>
      <c r="J745" s="3">
        <v>9.4969999999999999</v>
      </c>
      <c r="K745" s="3">
        <v>8.0459999999999994</v>
      </c>
      <c r="L745" s="3">
        <v>36</v>
      </c>
      <c r="M745" s="3">
        <v>36</v>
      </c>
      <c r="N745" s="3">
        <v>29</v>
      </c>
      <c r="O745" s="3">
        <v>29</v>
      </c>
      <c r="P745" s="3">
        <v>15</v>
      </c>
      <c r="Q745" s="3">
        <v>15</v>
      </c>
      <c r="R745" s="3">
        <v>56</v>
      </c>
      <c r="S745" s="3">
        <v>56</v>
      </c>
    </row>
    <row r="746" spans="1:19" x14ac:dyDescent="0.2">
      <c r="A746" s="3" t="s">
        <v>12</v>
      </c>
      <c r="B746" s="3" t="s">
        <v>2959</v>
      </c>
      <c r="C746" s="3" t="s">
        <v>2960</v>
      </c>
      <c r="D746" s="3" t="s">
        <v>2972</v>
      </c>
      <c r="E746" s="3" t="s">
        <v>2973</v>
      </c>
      <c r="F746" s="3" t="s">
        <v>2974</v>
      </c>
      <c r="G746" s="3" t="s">
        <v>2975</v>
      </c>
      <c r="H746" s="3" t="s">
        <v>2976</v>
      </c>
      <c r="I746" s="3" t="s">
        <v>2977</v>
      </c>
      <c r="J746" s="3">
        <v>9.5790000000000006</v>
      </c>
      <c r="K746" s="3">
        <v>7.9950000000000001</v>
      </c>
      <c r="L746" s="3">
        <v>36</v>
      </c>
      <c r="M746" s="3">
        <v>36</v>
      </c>
      <c r="N746" s="3">
        <v>29</v>
      </c>
      <c r="O746" s="3">
        <v>29</v>
      </c>
      <c r="P746" s="3">
        <v>14</v>
      </c>
      <c r="Q746" s="3">
        <v>14</v>
      </c>
      <c r="R746" s="3">
        <v>49</v>
      </c>
      <c r="S746" s="3">
        <v>49</v>
      </c>
    </row>
    <row r="747" spans="1:19" x14ac:dyDescent="0.2">
      <c r="A747" s="3" t="s">
        <v>12</v>
      </c>
      <c r="B747" s="3" t="s">
        <v>2959</v>
      </c>
      <c r="C747" s="3" t="s">
        <v>2960</v>
      </c>
      <c r="D747" s="3" t="s">
        <v>2978</v>
      </c>
      <c r="E747" s="3" t="s">
        <v>2979</v>
      </c>
      <c r="F747" s="3" t="s">
        <v>2980</v>
      </c>
      <c r="G747" s="3" t="s">
        <v>2981</v>
      </c>
      <c r="H747" s="3" t="s">
        <v>2982</v>
      </c>
      <c r="I747" s="3" t="s">
        <v>4115</v>
      </c>
      <c r="J747" s="3">
        <v>9.4480000000000004</v>
      </c>
      <c r="K747" s="3">
        <v>8.0069999999999997</v>
      </c>
      <c r="L747" s="3">
        <v>36</v>
      </c>
      <c r="M747" s="3">
        <v>36</v>
      </c>
      <c r="N747" s="3">
        <v>29</v>
      </c>
      <c r="O747" s="3">
        <v>29</v>
      </c>
      <c r="P747" s="3">
        <v>15</v>
      </c>
      <c r="Q747" s="3">
        <v>15</v>
      </c>
      <c r="R747" s="3">
        <v>86</v>
      </c>
      <c r="S747" s="3">
        <v>86</v>
      </c>
    </row>
    <row r="748" spans="1:19" x14ac:dyDescent="0.2">
      <c r="A748" s="3" t="s">
        <v>12</v>
      </c>
      <c r="B748" s="3" t="s">
        <v>2959</v>
      </c>
      <c r="C748" s="3" t="s">
        <v>2960</v>
      </c>
      <c r="D748" s="3" t="s">
        <v>2983</v>
      </c>
      <c r="E748" s="3" t="s">
        <v>2984</v>
      </c>
      <c r="F748" s="3" t="s">
        <v>2985</v>
      </c>
      <c r="G748" s="3" t="s">
        <v>2986</v>
      </c>
      <c r="H748" s="3" t="s">
        <v>2976</v>
      </c>
      <c r="I748" s="3" t="s">
        <v>2977</v>
      </c>
      <c r="J748" s="3">
        <v>9.5299999999999994</v>
      </c>
      <c r="K748" s="3">
        <v>7.93</v>
      </c>
      <c r="L748" s="3">
        <v>36</v>
      </c>
      <c r="M748" s="3">
        <v>36</v>
      </c>
      <c r="N748" s="3">
        <v>29</v>
      </c>
      <c r="O748" s="3">
        <v>29</v>
      </c>
      <c r="P748" s="3">
        <v>15</v>
      </c>
      <c r="Q748" s="3">
        <v>15</v>
      </c>
      <c r="R748" s="3">
        <v>60</v>
      </c>
      <c r="S748" s="3">
        <v>60</v>
      </c>
    </row>
    <row r="749" spans="1:19" x14ac:dyDescent="0.2">
      <c r="A749" s="3" t="s">
        <v>12</v>
      </c>
      <c r="B749" s="3" t="s">
        <v>2959</v>
      </c>
      <c r="C749" s="3" t="s">
        <v>2960</v>
      </c>
      <c r="D749" s="3" t="s">
        <v>2987</v>
      </c>
      <c r="E749" s="3" t="s">
        <v>2988</v>
      </c>
      <c r="F749" s="3" t="s">
        <v>2989</v>
      </c>
      <c r="G749" s="3" t="s">
        <v>2990</v>
      </c>
      <c r="H749" s="3" t="s">
        <v>2976</v>
      </c>
      <c r="I749" s="3" t="s">
        <v>2977</v>
      </c>
      <c r="J749" s="3">
        <v>9.5869999999999997</v>
      </c>
      <c r="K749" s="3">
        <v>7.952</v>
      </c>
      <c r="L749" s="3">
        <v>36</v>
      </c>
      <c r="M749" s="3">
        <v>36</v>
      </c>
      <c r="N749" s="3">
        <v>29</v>
      </c>
      <c r="O749" s="3">
        <v>29</v>
      </c>
      <c r="P749" s="3">
        <v>15</v>
      </c>
      <c r="Q749" s="3">
        <v>15</v>
      </c>
      <c r="R749" s="3">
        <v>74</v>
      </c>
      <c r="S749" s="3">
        <v>74</v>
      </c>
    </row>
    <row r="750" spans="1:19" x14ac:dyDescent="0.2">
      <c r="A750" s="3" t="s">
        <v>12</v>
      </c>
      <c r="B750" s="3" t="s">
        <v>2959</v>
      </c>
      <c r="C750" s="3" t="s">
        <v>2960</v>
      </c>
      <c r="D750" s="3" t="s">
        <v>2991</v>
      </c>
      <c r="E750" s="3" t="s">
        <v>2992</v>
      </c>
      <c r="F750" s="3" t="s">
        <v>2993</v>
      </c>
      <c r="G750" s="3" t="s">
        <v>2994</v>
      </c>
      <c r="H750" s="3" t="s">
        <v>2982</v>
      </c>
      <c r="I750" s="3" t="s">
        <v>4115</v>
      </c>
      <c r="J750" s="3">
        <v>9.452</v>
      </c>
      <c r="K750" s="3">
        <v>8.0120000000000005</v>
      </c>
      <c r="L750" s="3">
        <v>36</v>
      </c>
      <c r="M750" s="3">
        <v>36</v>
      </c>
      <c r="N750" s="3">
        <v>29</v>
      </c>
      <c r="O750" s="3">
        <v>29</v>
      </c>
      <c r="P750" s="3">
        <v>15</v>
      </c>
      <c r="Q750" s="3">
        <v>15</v>
      </c>
      <c r="R750" s="3">
        <v>77</v>
      </c>
      <c r="S750" s="3">
        <v>77</v>
      </c>
    </row>
    <row r="751" spans="1:19" x14ac:dyDescent="0.2">
      <c r="A751" s="3" t="s">
        <v>12</v>
      </c>
      <c r="B751" s="3" t="s">
        <v>2959</v>
      </c>
      <c r="C751" s="3" t="s">
        <v>2960</v>
      </c>
      <c r="D751" s="3" t="s">
        <v>2995</v>
      </c>
      <c r="E751" s="3" t="s">
        <v>2996</v>
      </c>
      <c r="F751" s="3" t="s">
        <v>2997</v>
      </c>
      <c r="G751" s="3" t="s">
        <v>2998</v>
      </c>
      <c r="H751" s="3" t="s">
        <v>2982</v>
      </c>
      <c r="I751" s="3" t="s">
        <v>4115</v>
      </c>
      <c r="J751" s="3">
        <v>9.4480000000000004</v>
      </c>
      <c r="K751" s="3">
        <v>8.0239999999999991</v>
      </c>
      <c r="L751" s="3">
        <v>36</v>
      </c>
      <c r="M751" s="3">
        <v>36</v>
      </c>
      <c r="N751" s="3">
        <v>29</v>
      </c>
      <c r="O751" s="3">
        <v>29</v>
      </c>
      <c r="P751" s="3">
        <v>15</v>
      </c>
      <c r="Q751" s="3">
        <v>15</v>
      </c>
      <c r="R751" s="3">
        <v>67</v>
      </c>
      <c r="S751" s="3">
        <v>67</v>
      </c>
    </row>
    <row r="752" spans="1:19" x14ac:dyDescent="0.2">
      <c r="A752" s="3" t="s">
        <v>12</v>
      </c>
      <c r="B752" s="3" t="s">
        <v>2959</v>
      </c>
      <c r="C752" s="3" t="s">
        <v>2960</v>
      </c>
      <c r="D752" s="3" t="s">
        <v>2999</v>
      </c>
      <c r="E752" s="3" t="s">
        <v>3000</v>
      </c>
      <c r="F752" s="3" t="s">
        <v>3001</v>
      </c>
      <c r="G752" s="3" t="s">
        <v>3002</v>
      </c>
      <c r="H752" s="3" t="s">
        <v>2965</v>
      </c>
      <c r="I752" s="3" t="s">
        <v>2966</v>
      </c>
      <c r="J752" s="3">
        <v>9.4610000000000003</v>
      </c>
      <c r="K752" s="3">
        <v>7.9939999999999998</v>
      </c>
      <c r="L752" s="3">
        <v>36</v>
      </c>
      <c r="M752" s="3">
        <v>36</v>
      </c>
      <c r="N752" s="3">
        <v>29</v>
      </c>
      <c r="O752" s="3">
        <v>29</v>
      </c>
      <c r="P752" s="3">
        <v>15</v>
      </c>
      <c r="Q752" s="3">
        <v>15</v>
      </c>
      <c r="R752" s="3">
        <v>56</v>
      </c>
      <c r="S752" s="3">
        <v>56</v>
      </c>
    </row>
    <row r="753" spans="1:19" x14ac:dyDescent="0.2">
      <c r="A753" s="3" t="s">
        <v>12</v>
      </c>
      <c r="B753" s="3" t="s">
        <v>2959</v>
      </c>
      <c r="C753" s="3" t="s">
        <v>2960</v>
      </c>
      <c r="D753" s="3" t="s">
        <v>3003</v>
      </c>
      <c r="E753" s="3" t="s">
        <v>3004</v>
      </c>
      <c r="F753" s="3" t="s">
        <v>3005</v>
      </c>
      <c r="G753" s="3" t="s">
        <v>3006</v>
      </c>
      <c r="H753" s="3" t="s">
        <v>3007</v>
      </c>
      <c r="I753" s="3" t="s">
        <v>4115</v>
      </c>
      <c r="J753" s="3">
        <v>9.3949999999999996</v>
      </c>
      <c r="K753" s="3">
        <v>8.0239999999999991</v>
      </c>
      <c r="L753" s="3">
        <v>36</v>
      </c>
      <c r="M753" s="3">
        <v>36</v>
      </c>
      <c r="N753" s="3">
        <v>29</v>
      </c>
      <c r="O753" s="3">
        <v>29</v>
      </c>
      <c r="P753" s="3">
        <v>15</v>
      </c>
      <c r="Q753" s="3">
        <v>15</v>
      </c>
      <c r="R753" s="3">
        <v>74</v>
      </c>
      <c r="S753" s="3">
        <v>74</v>
      </c>
    </row>
    <row r="754" spans="1:19" x14ac:dyDescent="0.2">
      <c r="A754" s="3" t="s">
        <v>12</v>
      </c>
      <c r="B754" s="3" t="s">
        <v>2959</v>
      </c>
      <c r="C754" s="3" t="s">
        <v>2960</v>
      </c>
      <c r="D754" s="3" t="s">
        <v>3008</v>
      </c>
      <c r="E754" s="3" t="s">
        <v>3009</v>
      </c>
      <c r="F754" s="3" t="s">
        <v>3010</v>
      </c>
      <c r="G754" s="3" t="s">
        <v>3011</v>
      </c>
      <c r="H754" s="3" t="s">
        <v>3007</v>
      </c>
      <c r="I754" s="3" t="s">
        <v>4115</v>
      </c>
      <c r="J754" s="3">
        <v>9.3620000000000001</v>
      </c>
      <c r="K754" s="3">
        <v>8.0310000000000006</v>
      </c>
      <c r="L754" s="3">
        <v>36</v>
      </c>
      <c r="M754" s="3">
        <v>36</v>
      </c>
      <c r="N754" s="3">
        <v>29</v>
      </c>
      <c r="O754" s="3">
        <v>29</v>
      </c>
      <c r="P754" s="3">
        <v>15</v>
      </c>
      <c r="Q754" s="3">
        <v>15</v>
      </c>
      <c r="R754" s="3">
        <v>59</v>
      </c>
      <c r="S754" s="3">
        <v>59</v>
      </c>
    </row>
    <row r="755" spans="1:19" x14ac:dyDescent="0.2">
      <c r="A755" s="3" t="s">
        <v>12</v>
      </c>
      <c r="B755" s="3" t="s">
        <v>2959</v>
      </c>
      <c r="C755" s="3" t="s">
        <v>2960</v>
      </c>
      <c r="D755" s="3" t="s">
        <v>3012</v>
      </c>
      <c r="E755" s="3" t="s">
        <v>3013</v>
      </c>
      <c r="F755" s="3" t="s">
        <v>3014</v>
      </c>
      <c r="G755" s="3" t="s">
        <v>3015</v>
      </c>
      <c r="H755" s="3" t="s">
        <v>3016</v>
      </c>
      <c r="I755" s="3" t="s">
        <v>4115</v>
      </c>
      <c r="J755" s="3">
        <v>9.56</v>
      </c>
      <c r="K755" s="3">
        <v>8.0229999999999997</v>
      </c>
      <c r="L755" s="3">
        <v>36</v>
      </c>
      <c r="M755" s="3">
        <v>36</v>
      </c>
      <c r="N755" s="3">
        <v>29</v>
      </c>
      <c r="O755" s="3">
        <v>29</v>
      </c>
      <c r="P755" s="3">
        <v>15</v>
      </c>
      <c r="Q755" s="3">
        <v>15</v>
      </c>
      <c r="R755" s="3">
        <v>54</v>
      </c>
      <c r="S755" s="3">
        <v>54</v>
      </c>
    </row>
    <row r="756" spans="1:19" x14ac:dyDescent="0.2">
      <c r="A756" s="3" t="s">
        <v>12</v>
      </c>
      <c r="B756" s="3" t="s">
        <v>2959</v>
      </c>
      <c r="C756" s="3" t="s">
        <v>2960</v>
      </c>
      <c r="D756" s="3" t="s">
        <v>3017</v>
      </c>
      <c r="E756" s="3" t="s">
        <v>3018</v>
      </c>
      <c r="F756" s="3" t="s">
        <v>3019</v>
      </c>
      <c r="G756" s="3" t="s">
        <v>3020</v>
      </c>
      <c r="H756" s="3" t="s">
        <v>3016</v>
      </c>
      <c r="I756" s="3" t="s">
        <v>4115</v>
      </c>
      <c r="J756" s="3">
        <v>9.5289999999999999</v>
      </c>
      <c r="K756" s="3">
        <v>8.0739999999999998</v>
      </c>
      <c r="L756" s="3">
        <v>36</v>
      </c>
      <c r="M756" s="3">
        <v>36</v>
      </c>
      <c r="N756" s="3">
        <v>29</v>
      </c>
      <c r="O756" s="3">
        <v>29</v>
      </c>
      <c r="P756" s="3">
        <v>15</v>
      </c>
      <c r="Q756" s="3">
        <v>15</v>
      </c>
      <c r="R756" s="3">
        <v>55</v>
      </c>
      <c r="S756" s="3">
        <v>55</v>
      </c>
    </row>
    <row r="757" spans="1:19" x14ac:dyDescent="0.2">
      <c r="A757" s="3" t="s">
        <v>12</v>
      </c>
      <c r="B757" s="3" t="s">
        <v>2959</v>
      </c>
      <c r="C757" s="3" t="s">
        <v>2960</v>
      </c>
      <c r="D757" s="3" t="s">
        <v>3021</v>
      </c>
      <c r="E757" s="3" t="s">
        <v>3022</v>
      </c>
      <c r="F757" s="3" t="s">
        <v>3023</v>
      </c>
      <c r="G757" s="3" t="s">
        <v>3024</v>
      </c>
      <c r="H757" s="3" t="s">
        <v>3016</v>
      </c>
      <c r="I757" s="3" t="s">
        <v>4115</v>
      </c>
      <c r="J757" s="3">
        <v>9.5380000000000003</v>
      </c>
      <c r="K757" s="3">
        <v>8.0419999999999998</v>
      </c>
      <c r="L757" s="3">
        <v>36</v>
      </c>
      <c r="M757" s="3">
        <v>36</v>
      </c>
      <c r="N757" s="3">
        <v>29</v>
      </c>
      <c r="O757" s="3">
        <v>29</v>
      </c>
      <c r="P757" s="3">
        <v>15</v>
      </c>
      <c r="Q757" s="3">
        <v>15</v>
      </c>
      <c r="R757" s="3">
        <v>62</v>
      </c>
      <c r="S757" s="3">
        <v>62</v>
      </c>
    </row>
    <row r="758" spans="1:19" x14ac:dyDescent="0.2">
      <c r="A758" s="3" t="s">
        <v>12</v>
      </c>
      <c r="B758" s="3" t="s">
        <v>2959</v>
      </c>
      <c r="C758" s="3" t="s">
        <v>2960</v>
      </c>
      <c r="D758" s="3" t="s">
        <v>3025</v>
      </c>
      <c r="E758" s="3" t="s">
        <v>3026</v>
      </c>
      <c r="F758" s="3" t="s">
        <v>3027</v>
      </c>
      <c r="G758" s="3" t="s">
        <v>3028</v>
      </c>
      <c r="H758" s="3" t="s">
        <v>3016</v>
      </c>
      <c r="I758" s="3" t="s">
        <v>4115</v>
      </c>
      <c r="J758" s="3">
        <v>9.5299999999999994</v>
      </c>
      <c r="K758" s="3">
        <v>8.032</v>
      </c>
      <c r="L758" s="3">
        <v>36</v>
      </c>
      <c r="M758" s="3">
        <v>36</v>
      </c>
      <c r="N758" s="3">
        <v>28</v>
      </c>
      <c r="O758" s="3">
        <v>28</v>
      </c>
      <c r="P758" s="3">
        <v>14</v>
      </c>
      <c r="Q758" s="3">
        <v>14</v>
      </c>
      <c r="R758" s="3"/>
      <c r="S758" s="3"/>
    </row>
    <row r="759" spans="1:19" x14ac:dyDescent="0.2">
      <c r="A759" s="3" t="s">
        <v>12</v>
      </c>
      <c r="B759" s="3" t="s">
        <v>2959</v>
      </c>
      <c r="C759" s="3" t="s">
        <v>2960</v>
      </c>
      <c r="D759" s="3" t="s">
        <v>3029</v>
      </c>
      <c r="E759" s="3" t="s">
        <v>3030</v>
      </c>
      <c r="F759" s="3" t="s">
        <v>3031</v>
      </c>
      <c r="G759" s="3" t="s">
        <v>3032</v>
      </c>
      <c r="H759" s="3" t="s">
        <v>3033</v>
      </c>
      <c r="I759" s="3" t="s">
        <v>3034</v>
      </c>
      <c r="J759" s="3">
        <v>9.5399999999999991</v>
      </c>
      <c r="K759" s="3">
        <v>8.0530000000000008</v>
      </c>
      <c r="L759" s="3">
        <v>36</v>
      </c>
      <c r="M759" s="3">
        <v>36</v>
      </c>
      <c r="N759" s="3">
        <v>29</v>
      </c>
      <c r="O759" s="3">
        <v>29</v>
      </c>
      <c r="P759" s="3">
        <v>15</v>
      </c>
      <c r="Q759" s="3">
        <v>15</v>
      </c>
      <c r="R759" s="3">
        <v>64</v>
      </c>
      <c r="S759" s="3">
        <v>64</v>
      </c>
    </row>
    <row r="760" spans="1:19" x14ac:dyDescent="0.2">
      <c r="A760" s="3" t="s">
        <v>12</v>
      </c>
      <c r="B760" s="3" t="s">
        <v>2959</v>
      </c>
      <c r="C760" s="3" t="s">
        <v>2960</v>
      </c>
      <c r="D760" s="3" t="s">
        <v>3035</v>
      </c>
      <c r="E760" s="3" t="s">
        <v>3036</v>
      </c>
      <c r="F760" s="3" t="s">
        <v>3037</v>
      </c>
      <c r="G760" s="3" t="s">
        <v>3038</v>
      </c>
      <c r="H760" s="3" t="s">
        <v>3039</v>
      </c>
      <c r="I760" s="3" t="s">
        <v>4115</v>
      </c>
      <c r="J760" s="3">
        <v>9.4589999999999996</v>
      </c>
      <c r="K760" s="3">
        <v>8.0559999999999992</v>
      </c>
      <c r="L760" s="3">
        <v>36</v>
      </c>
      <c r="M760" s="3">
        <v>36</v>
      </c>
      <c r="N760" s="3">
        <v>29</v>
      </c>
      <c r="O760" s="3">
        <v>29</v>
      </c>
      <c r="P760" s="3">
        <v>15</v>
      </c>
      <c r="Q760" s="3">
        <v>15</v>
      </c>
      <c r="R760" s="3">
        <v>61</v>
      </c>
      <c r="S760" s="3">
        <v>61</v>
      </c>
    </row>
    <row r="761" spans="1:19" x14ac:dyDescent="0.2">
      <c r="A761" s="3" t="s">
        <v>12</v>
      </c>
      <c r="B761" s="3" t="s">
        <v>2959</v>
      </c>
      <c r="C761" s="3" t="s">
        <v>2960</v>
      </c>
      <c r="D761" s="3" t="s">
        <v>3040</v>
      </c>
      <c r="E761" s="3" t="s">
        <v>3041</v>
      </c>
      <c r="F761" s="3" t="s">
        <v>3042</v>
      </c>
      <c r="G761" s="3" t="s">
        <v>3043</v>
      </c>
      <c r="H761" s="3" t="s">
        <v>3044</v>
      </c>
      <c r="I761" s="3" t="s">
        <v>4115</v>
      </c>
      <c r="J761" s="3">
        <v>9.4149999999999991</v>
      </c>
      <c r="K761" s="3">
        <v>7.9619999999999997</v>
      </c>
      <c r="L761" s="3">
        <v>36</v>
      </c>
      <c r="M761" s="3">
        <v>36</v>
      </c>
      <c r="N761" s="3">
        <v>29</v>
      </c>
      <c r="O761" s="3">
        <v>29</v>
      </c>
      <c r="P761" s="3">
        <v>15</v>
      </c>
      <c r="Q761" s="3">
        <v>15</v>
      </c>
      <c r="R761" s="3">
        <v>77</v>
      </c>
      <c r="S761" s="3">
        <v>77</v>
      </c>
    </row>
    <row r="762" spans="1:19" x14ac:dyDescent="0.2">
      <c r="A762" s="3" t="s">
        <v>12</v>
      </c>
      <c r="B762" s="3" t="s">
        <v>2959</v>
      </c>
      <c r="C762" s="3" t="s">
        <v>2960</v>
      </c>
      <c r="D762" s="3" t="s">
        <v>3045</v>
      </c>
      <c r="E762" s="3" t="s">
        <v>3046</v>
      </c>
      <c r="F762" s="3" t="s">
        <v>3047</v>
      </c>
      <c r="G762" s="3" t="s">
        <v>3048</v>
      </c>
      <c r="H762" s="3" t="s">
        <v>3007</v>
      </c>
      <c r="I762" s="3" t="s">
        <v>4115</v>
      </c>
      <c r="J762" s="3">
        <v>9.4550000000000001</v>
      </c>
      <c r="K762" s="3">
        <v>8.0060000000000002</v>
      </c>
      <c r="L762" s="3">
        <v>36</v>
      </c>
      <c r="M762" s="3">
        <v>36</v>
      </c>
      <c r="N762" s="3">
        <v>29</v>
      </c>
      <c r="O762" s="3">
        <v>29</v>
      </c>
      <c r="P762" s="3">
        <v>15</v>
      </c>
      <c r="Q762" s="3">
        <v>15</v>
      </c>
      <c r="R762" s="3">
        <v>56</v>
      </c>
      <c r="S762" s="3">
        <v>56</v>
      </c>
    </row>
    <row r="763" spans="1:19" x14ac:dyDescent="0.2">
      <c r="A763" s="3" t="s">
        <v>12</v>
      </c>
      <c r="B763" s="3" t="s">
        <v>2959</v>
      </c>
      <c r="C763" s="3" t="s">
        <v>2960</v>
      </c>
      <c r="D763" s="3" t="s">
        <v>3049</v>
      </c>
      <c r="E763" s="3" t="s">
        <v>3050</v>
      </c>
      <c r="F763" s="3" t="s">
        <v>3051</v>
      </c>
      <c r="G763" s="3" t="s">
        <v>3052</v>
      </c>
      <c r="H763" s="3" t="s">
        <v>3044</v>
      </c>
      <c r="I763" s="3" t="s">
        <v>4115</v>
      </c>
      <c r="J763" s="3">
        <v>9.3610000000000007</v>
      </c>
      <c r="K763" s="3">
        <v>7.9720000000000004</v>
      </c>
      <c r="L763" s="3">
        <v>36</v>
      </c>
      <c r="M763" s="3">
        <v>36</v>
      </c>
      <c r="N763" s="3">
        <v>29</v>
      </c>
      <c r="O763" s="3">
        <v>29</v>
      </c>
      <c r="P763" s="3">
        <v>14</v>
      </c>
      <c r="Q763" s="3">
        <v>14</v>
      </c>
      <c r="R763" s="3">
        <v>46</v>
      </c>
      <c r="S763" s="3">
        <v>46</v>
      </c>
    </row>
    <row r="764" spans="1:19" x14ac:dyDescent="0.2">
      <c r="A764" s="3" t="s">
        <v>12</v>
      </c>
      <c r="B764" s="3" t="s">
        <v>2959</v>
      </c>
      <c r="C764" s="3" t="s">
        <v>2960</v>
      </c>
      <c r="D764" s="3" t="s">
        <v>3053</v>
      </c>
      <c r="E764" s="3" t="s">
        <v>3054</v>
      </c>
      <c r="F764" s="3" t="s">
        <v>3055</v>
      </c>
      <c r="G764" s="3" t="s">
        <v>3056</v>
      </c>
      <c r="H764" s="3" t="s">
        <v>3057</v>
      </c>
      <c r="I764" s="3" t="s">
        <v>4115</v>
      </c>
      <c r="J764" s="3">
        <v>9.5579999999999998</v>
      </c>
      <c r="K764" s="3">
        <v>8.0839999999999996</v>
      </c>
      <c r="L764" s="3">
        <v>36</v>
      </c>
      <c r="M764" s="3">
        <v>36</v>
      </c>
      <c r="N764" s="3">
        <v>29</v>
      </c>
      <c r="O764" s="3">
        <v>29</v>
      </c>
      <c r="P764" s="3">
        <v>15</v>
      </c>
      <c r="Q764" s="3">
        <v>15</v>
      </c>
      <c r="R764" s="3">
        <v>54</v>
      </c>
      <c r="S764" s="3">
        <v>54</v>
      </c>
    </row>
    <row r="765" spans="1:19" x14ac:dyDescent="0.2">
      <c r="A765" s="3" t="s">
        <v>12</v>
      </c>
      <c r="B765" s="3" t="s">
        <v>2959</v>
      </c>
      <c r="C765" s="3" t="s">
        <v>2960</v>
      </c>
      <c r="D765" s="3" t="s">
        <v>3058</v>
      </c>
      <c r="E765" s="3" t="s">
        <v>3059</v>
      </c>
      <c r="F765" s="3" t="s">
        <v>3060</v>
      </c>
      <c r="G765" s="3" t="s">
        <v>3061</v>
      </c>
      <c r="H765" s="3" t="s">
        <v>3033</v>
      </c>
      <c r="I765" s="3" t="s">
        <v>3034</v>
      </c>
      <c r="J765" s="3">
        <v>9.5730000000000004</v>
      </c>
      <c r="K765" s="3">
        <v>8.1229999999999993</v>
      </c>
      <c r="L765" s="3">
        <v>36</v>
      </c>
      <c r="M765" s="3">
        <v>36</v>
      </c>
      <c r="N765" s="3">
        <v>29</v>
      </c>
      <c r="O765" s="3">
        <v>29</v>
      </c>
      <c r="P765" s="3">
        <v>14</v>
      </c>
      <c r="Q765" s="3">
        <v>14</v>
      </c>
      <c r="R765" s="3">
        <v>47</v>
      </c>
      <c r="S765" s="3">
        <v>47</v>
      </c>
    </row>
    <row r="766" spans="1:19" x14ac:dyDescent="0.2">
      <c r="A766" s="3" t="s">
        <v>12</v>
      </c>
      <c r="B766" s="3" t="s">
        <v>2959</v>
      </c>
      <c r="C766" s="3" t="s">
        <v>2960</v>
      </c>
      <c r="D766" s="3" t="s">
        <v>3062</v>
      </c>
      <c r="E766" s="3" t="s">
        <v>3063</v>
      </c>
      <c r="F766" s="3" t="s">
        <v>3064</v>
      </c>
      <c r="G766" s="3" t="s">
        <v>3065</v>
      </c>
      <c r="H766" s="3" t="s">
        <v>3033</v>
      </c>
      <c r="I766" s="3" t="s">
        <v>3034</v>
      </c>
      <c r="J766" s="3">
        <v>9.5619999999999994</v>
      </c>
      <c r="K766" s="3">
        <v>8.1310000000000002</v>
      </c>
      <c r="L766" s="3">
        <v>36</v>
      </c>
      <c r="M766" s="3">
        <v>36</v>
      </c>
      <c r="N766" s="3">
        <v>29</v>
      </c>
      <c r="O766" s="3">
        <v>29</v>
      </c>
      <c r="P766" s="3">
        <v>14</v>
      </c>
      <c r="Q766" s="3">
        <v>14</v>
      </c>
      <c r="R766" s="3">
        <v>38</v>
      </c>
      <c r="S766" s="3">
        <v>38</v>
      </c>
    </row>
    <row r="767" spans="1:19" x14ac:dyDescent="0.2">
      <c r="A767" s="3" t="s">
        <v>12</v>
      </c>
      <c r="B767" s="3" t="s">
        <v>2959</v>
      </c>
      <c r="C767" s="3" t="s">
        <v>2960</v>
      </c>
      <c r="D767" s="3" t="s">
        <v>3066</v>
      </c>
      <c r="E767" s="3" t="s">
        <v>3067</v>
      </c>
      <c r="F767" s="3" t="s">
        <v>3068</v>
      </c>
      <c r="G767" s="3" t="s">
        <v>3069</v>
      </c>
      <c r="H767" s="3" t="s">
        <v>3057</v>
      </c>
      <c r="I767" s="3" t="s">
        <v>4115</v>
      </c>
      <c r="J767" s="3">
        <v>9.5399999999999991</v>
      </c>
      <c r="K767" s="3">
        <v>8.1080000000000005</v>
      </c>
      <c r="L767" s="3">
        <v>36</v>
      </c>
      <c r="M767" s="3">
        <v>36</v>
      </c>
      <c r="N767" s="3">
        <v>29</v>
      </c>
      <c r="O767" s="3">
        <v>29</v>
      </c>
      <c r="P767" s="3">
        <v>15</v>
      </c>
      <c r="Q767" s="3">
        <v>15</v>
      </c>
      <c r="R767" s="3">
        <v>88</v>
      </c>
      <c r="S767" s="3">
        <v>88</v>
      </c>
    </row>
    <row r="768" spans="1:19" x14ac:dyDescent="0.2">
      <c r="A768" s="3" t="s">
        <v>12</v>
      </c>
      <c r="B768" s="3" t="s">
        <v>2959</v>
      </c>
      <c r="C768" s="3" t="s">
        <v>2960</v>
      </c>
      <c r="D768" s="3" t="s">
        <v>3070</v>
      </c>
      <c r="E768" s="3" t="s">
        <v>3071</v>
      </c>
      <c r="F768" s="3" t="s">
        <v>3072</v>
      </c>
      <c r="G768" s="3" t="s">
        <v>3073</v>
      </c>
      <c r="H768" s="3" t="s">
        <v>3033</v>
      </c>
      <c r="I768" s="3" t="s">
        <v>3034</v>
      </c>
      <c r="J768" s="3">
        <v>9.5619999999999994</v>
      </c>
      <c r="K768" s="3">
        <v>8.1310000000000002</v>
      </c>
      <c r="L768" s="3">
        <v>36</v>
      </c>
      <c r="M768" s="3">
        <v>36</v>
      </c>
      <c r="N768" s="3">
        <v>29</v>
      </c>
      <c r="O768" s="3">
        <v>29</v>
      </c>
      <c r="P768" s="3">
        <v>15</v>
      </c>
      <c r="Q768" s="3">
        <v>15</v>
      </c>
      <c r="R768" s="3">
        <v>75</v>
      </c>
      <c r="S768" s="3">
        <v>75</v>
      </c>
    </row>
    <row r="769" spans="1:19" x14ac:dyDescent="0.2">
      <c r="A769" s="3" t="s">
        <v>12</v>
      </c>
      <c r="B769" s="3" t="s">
        <v>2959</v>
      </c>
      <c r="C769" s="3" t="s">
        <v>2960</v>
      </c>
      <c r="D769" s="3" t="s">
        <v>3074</v>
      </c>
      <c r="E769" s="3" t="s">
        <v>3075</v>
      </c>
      <c r="F769" s="3" t="s">
        <v>3076</v>
      </c>
      <c r="G769" s="3" t="s">
        <v>3077</v>
      </c>
      <c r="H769" s="3" t="s">
        <v>2965</v>
      </c>
      <c r="I769" s="3" t="s">
        <v>2966</v>
      </c>
      <c r="J769" s="3">
        <v>9.4619999999999997</v>
      </c>
      <c r="K769" s="3">
        <v>8.0120000000000005</v>
      </c>
      <c r="L769" s="3">
        <v>36</v>
      </c>
      <c r="M769" s="3">
        <v>36</v>
      </c>
      <c r="N769" s="3">
        <v>29</v>
      </c>
      <c r="O769" s="3">
        <v>29</v>
      </c>
      <c r="P769" s="3">
        <v>15</v>
      </c>
      <c r="Q769" s="3">
        <v>15</v>
      </c>
      <c r="R769" s="3">
        <v>63</v>
      </c>
      <c r="S769" s="3">
        <v>63</v>
      </c>
    </row>
    <row r="770" spans="1:19" x14ac:dyDescent="0.2">
      <c r="A770" s="3" t="s">
        <v>12</v>
      </c>
      <c r="B770" s="3" t="s">
        <v>2959</v>
      </c>
      <c r="C770" s="3" t="s">
        <v>2960</v>
      </c>
      <c r="D770" s="3" t="s">
        <v>3078</v>
      </c>
      <c r="E770" s="3" t="s">
        <v>3079</v>
      </c>
      <c r="F770" s="3" t="s">
        <v>3080</v>
      </c>
      <c r="G770" s="3" t="s">
        <v>3081</v>
      </c>
      <c r="H770" s="3" t="s">
        <v>3007</v>
      </c>
      <c r="I770" s="3" t="s">
        <v>4115</v>
      </c>
      <c r="J770" s="3">
        <v>9.3840000000000003</v>
      </c>
      <c r="K770" s="3">
        <v>8.0250000000000004</v>
      </c>
      <c r="L770" s="3">
        <v>36</v>
      </c>
      <c r="M770" s="3">
        <v>36</v>
      </c>
      <c r="N770" s="3">
        <v>29</v>
      </c>
      <c r="O770" s="3">
        <v>29</v>
      </c>
      <c r="P770" s="3">
        <v>15</v>
      </c>
      <c r="Q770" s="3">
        <v>15</v>
      </c>
      <c r="R770" s="3">
        <v>94</v>
      </c>
      <c r="S770" s="3">
        <v>94</v>
      </c>
    </row>
    <row r="771" spans="1:19" x14ac:dyDescent="0.2">
      <c r="A771" s="3" t="s">
        <v>12</v>
      </c>
      <c r="B771" s="3" t="s">
        <v>2959</v>
      </c>
      <c r="C771" s="3" t="s">
        <v>2960</v>
      </c>
      <c r="D771" s="3" t="s">
        <v>3082</v>
      </c>
      <c r="E771" s="3" t="s">
        <v>3083</v>
      </c>
      <c r="F771" s="3" t="s">
        <v>3084</v>
      </c>
      <c r="G771" s="3" t="s">
        <v>3085</v>
      </c>
      <c r="H771" s="3" t="s">
        <v>2982</v>
      </c>
      <c r="I771" s="3" t="s">
        <v>4115</v>
      </c>
      <c r="J771" s="3">
        <v>9.44</v>
      </c>
      <c r="K771" s="3">
        <v>8.0079999999999991</v>
      </c>
      <c r="L771" s="3">
        <v>36</v>
      </c>
      <c r="M771" s="3">
        <v>36</v>
      </c>
      <c r="N771" s="3">
        <v>29</v>
      </c>
      <c r="O771" s="3">
        <v>29</v>
      </c>
      <c r="P771" s="3">
        <v>14</v>
      </c>
      <c r="Q771" s="3">
        <v>14</v>
      </c>
      <c r="R771" s="3">
        <v>24</v>
      </c>
      <c r="S771" s="3">
        <v>24</v>
      </c>
    </row>
    <row r="772" spans="1:19" x14ac:dyDescent="0.2">
      <c r="A772" s="3" t="s">
        <v>12</v>
      </c>
      <c r="B772" s="3" t="s">
        <v>2959</v>
      </c>
      <c r="C772" s="3" t="s">
        <v>2960</v>
      </c>
      <c r="D772" s="3" t="s">
        <v>3086</v>
      </c>
      <c r="E772" s="3" t="s">
        <v>3087</v>
      </c>
      <c r="F772" s="3" t="s">
        <v>3088</v>
      </c>
      <c r="G772" s="3" t="s">
        <v>3089</v>
      </c>
      <c r="H772" s="3" t="s">
        <v>3039</v>
      </c>
      <c r="I772" s="3" t="s">
        <v>4115</v>
      </c>
      <c r="J772" s="3">
        <v>9.42</v>
      </c>
      <c r="K772" s="3">
        <v>8.0190000000000001</v>
      </c>
      <c r="L772" s="3">
        <v>36</v>
      </c>
      <c r="M772" s="3">
        <v>36</v>
      </c>
      <c r="N772" s="3">
        <v>29</v>
      </c>
      <c r="O772" s="3">
        <v>29</v>
      </c>
      <c r="P772" s="3">
        <v>15</v>
      </c>
      <c r="Q772" s="3">
        <v>15</v>
      </c>
      <c r="R772" s="3">
        <v>82</v>
      </c>
      <c r="S772" s="3">
        <v>82</v>
      </c>
    </row>
    <row r="773" spans="1:19" x14ac:dyDescent="0.2">
      <c r="A773" s="3" t="s">
        <v>12</v>
      </c>
      <c r="B773" s="3" t="s">
        <v>2959</v>
      </c>
      <c r="C773" s="3" t="s">
        <v>2960</v>
      </c>
      <c r="D773" s="3" t="s">
        <v>3090</v>
      </c>
      <c r="E773" s="3" t="s">
        <v>3091</v>
      </c>
      <c r="F773" s="3" t="s">
        <v>3092</v>
      </c>
      <c r="G773" s="3" t="s">
        <v>3093</v>
      </c>
      <c r="H773" s="3" t="s">
        <v>3039</v>
      </c>
      <c r="I773" s="3" t="s">
        <v>4115</v>
      </c>
      <c r="J773" s="3">
        <v>9.4540000000000006</v>
      </c>
      <c r="K773" s="3">
        <v>8.0449999999999999</v>
      </c>
      <c r="L773" s="3">
        <v>36</v>
      </c>
      <c r="M773" s="3">
        <v>36</v>
      </c>
      <c r="N773" s="3">
        <v>29</v>
      </c>
      <c r="O773" s="3">
        <v>29</v>
      </c>
      <c r="P773" s="3">
        <v>15</v>
      </c>
      <c r="Q773" s="3">
        <v>15</v>
      </c>
      <c r="R773" s="3">
        <v>73</v>
      </c>
      <c r="S773" s="3">
        <v>73</v>
      </c>
    </row>
    <row r="774" spans="1:19" x14ac:dyDescent="0.2">
      <c r="A774" s="3" t="s">
        <v>12</v>
      </c>
      <c r="B774" s="3" t="s">
        <v>2959</v>
      </c>
      <c r="C774" s="3" t="s">
        <v>2960</v>
      </c>
      <c r="D774" s="3" t="s">
        <v>3094</v>
      </c>
      <c r="E774" s="3" t="s">
        <v>3095</v>
      </c>
      <c r="F774" s="3" t="s">
        <v>3096</v>
      </c>
      <c r="G774" s="3" t="s">
        <v>3097</v>
      </c>
      <c r="H774" s="3" t="s">
        <v>3044</v>
      </c>
      <c r="I774" s="3" t="s">
        <v>4115</v>
      </c>
      <c r="J774" s="3">
        <v>9.3879999999999999</v>
      </c>
      <c r="K774" s="3">
        <v>7.9649999999999999</v>
      </c>
      <c r="L774" s="3">
        <v>36</v>
      </c>
      <c r="M774" s="3">
        <v>36</v>
      </c>
      <c r="N774" s="3">
        <v>29</v>
      </c>
      <c r="O774" s="3">
        <v>29</v>
      </c>
      <c r="P774" s="3">
        <v>15</v>
      </c>
      <c r="Q774" s="3">
        <v>15</v>
      </c>
      <c r="R774" s="3">
        <v>99</v>
      </c>
      <c r="S774" s="3">
        <v>99</v>
      </c>
    </row>
    <row r="775" spans="1:19" x14ac:dyDescent="0.2">
      <c r="A775" s="3" t="s">
        <v>12</v>
      </c>
      <c r="B775" s="3" t="s">
        <v>2959</v>
      </c>
      <c r="C775" s="3" t="s">
        <v>2960</v>
      </c>
      <c r="D775" s="3" t="s">
        <v>3098</v>
      </c>
      <c r="E775" s="3" t="s">
        <v>3099</v>
      </c>
      <c r="F775" s="3" t="s">
        <v>3100</v>
      </c>
      <c r="G775" s="3" t="s">
        <v>3101</v>
      </c>
      <c r="H775" s="3" t="s">
        <v>3039</v>
      </c>
      <c r="I775" s="3" t="s">
        <v>4115</v>
      </c>
      <c r="J775" s="3">
        <v>9.4420000000000002</v>
      </c>
      <c r="K775" s="3">
        <v>8.0619999999999994</v>
      </c>
      <c r="L775" s="3">
        <v>36</v>
      </c>
      <c r="M775" s="3">
        <v>36</v>
      </c>
      <c r="N775" s="3">
        <v>29</v>
      </c>
      <c r="O775" s="3">
        <v>29</v>
      </c>
      <c r="P775" s="3">
        <v>15</v>
      </c>
      <c r="Q775" s="3">
        <v>15</v>
      </c>
      <c r="R775" s="3">
        <v>95</v>
      </c>
      <c r="S775" s="3">
        <v>95</v>
      </c>
    </row>
    <row r="776" spans="1:19" x14ac:dyDescent="0.2">
      <c r="A776" s="3" t="s">
        <v>12</v>
      </c>
      <c r="B776" s="3" t="s">
        <v>2959</v>
      </c>
      <c r="C776" s="3" t="s">
        <v>2960</v>
      </c>
      <c r="D776" s="3" t="s">
        <v>3102</v>
      </c>
      <c r="E776" s="3" t="s">
        <v>3103</v>
      </c>
      <c r="F776" s="3" t="s">
        <v>3104</v>
      </c>
      <c r="G776" s="3" t="s">
        <v>3105</v>
      </c>
      <c r="H776" s="3" t="s">
        <v>3007</v>
      </c>
      <c r="I776" s="3" t="s">
        <v>4115</v>
      </c>
      <c r="J776" s="3">
        <v>9.3279999999999994</v>
      </c>
      <c r="K776" s="3">
        <v>8.0329999999999995</v>
      </c>
      <c r="L776" s="3">
        <v>36</v>
      </c>
      <c r="M776" s="3">
        <v>36</v>
      </c>
      <c r="N776" s="3">
        <v>29</v>
      </c>
      <c r="O776" s="3">
        <v>29</v>
      </c>
      <c r="P776" s="3">
        <v>15</v>
      </c>
      <c r="Q776" s="3">
        <v>15</v>
      </c>
      <c r="R776" s="3">
        <v>50</v>
      </c>
      <c r="S776" s="3">
        <v>50</v>
      </c>
    </row>
    <row r="777" spans="1:19" x14ac:dyDescent="0.2">
      <c r="A777" s="3" t="s">
        <v>12</v>
      </c>
      <c r="B777" s="3" t="s">
        <v>2959</v>
      </c>
      <c r="C777" s="3" t="s">
        <v>2960</v>
      </c>
      <c r="D777" s="3" t="s">
        <v>3106</v>
      </c>
      <c r="E777" s="3" t="s">
        <v>3107</v>
      </c>
      <c r="F777" s="3" t="s">
        <v>3108</v>
      </c>
      <c r="G777" s="3" t="s">
        <v>3109</v>
      </c>
      <c r="H777" s="3" t="s">
        <v>3033</v>
      </c>
      <c r="I777" s="3" t="s">
        <v>3034</v>
      </c>
      <c r="J777" s="3">
        <v>9.5730000000000004</v>
      </c>
      <c r="K777" s="3">
        <v>8.1229999999999993</v>
      </c>
      <c r="L777" s="3">
        <v>36</v>
      </c>
      <c r="M777" s="3">
        <v>36</v>
      </c>
      <c r="N777" s="3">
        <v>29</v>
      </c>
      <c r="O777" s="3">
        <v>29</v>
      </c>
      <c r="P777" s="3">
        <v>15</v>
      </c>
      <c r="Q777" s="3">
        <v>15</v>
      </c>
      <c r="R777" s="3">
        <v>54</v>
      </c>
      <c r="S777" s="3">
        <v>54</v>
      </c>
    </row>
    <row r="778" spans="1:19" x14ac:dyDescent="0.2">
      <c r="A778" s="3" t="s">
        <v>12</v>
      </c>
      <c r="B778" s="3" t="s">
        <v>2959</v>
      </c>
      <c r="C778" s="3" t="s">
        <v>2960</v>
      </c>
      <c r="D778" s="3" t="s">
        <v>3110</v>
      </c>
      <c r="E778" s="3" t="s">
        <v>3111</v>
      </c>
      <c r="F778" s="3" t="s">
        <v>3112</v>
      </c>
      <c r="G778" s="3" t="s">
        <v>3113</v>
      </c>
      <c r="H778" s="3" t="s">
        <v>3039</v>
      </c>
      <c r="I778" s="3" t="s">
        <v>4115</v>
      </c>
      <c r="J778" s="3">
        <v>9.4789999999999992</v>
      </c>
      <c r="K778" s="3">
        <v>8.0549999999999997</v>
      </c>
      <c r="L778" s="3">
        <v>36</v>
      </c>
      <c r="M778" s="3">
        <v>36</v>
      </c>
      <c r="N778" s="3">
        <v>29</v>
      </c>
      <c r="O778" s="3">
        <v>29</v>
      </c>
      <c r="P778" s="3">
        <v>14</v>
      </c>
      <c r="Q778" s="3">
        <v>14</v>
      </c>
      <c r="R778" s="3">
        <v>49</v>
      </c>
      <c r="S778" s="3">
        <v>49</v>
      </c>
    </row>
    <row r="779" spans="1:19" x14ac:dyDescent="0.2">
      <c r="A779" s="3" t="s">
        <v>12</v>
      </c>
      <c r="B779" s="3" t="s">
        <v>2959</v>
      </c>
      <c r="C779" s="3" t="s">
        <v>2960</v>
      </c>
      <c r="D779" s="3" t="s">
        <v>3114</v>
      </c>
      <c r="E779" s="3" t="s">
        <v>3115</v>
      </c>
      <c r="F779" s="3" t="s">
        <v>3116</v>
      </c>
      <c r="G779" s="3" t="s">
        <v>3117</v>
      </c>
      <c r="H779" s="3" t="s">
        <v>3016</v>
      </c>
      <c r="I779" s="3" t="s">
        <v>4115</v>
      </c>
      <c r="J779" s="3">
        <v>9.5139999999999993</v>
      </c>
      <c r="K779" s="3">
        <v>8.1069999999999993</v>
      </c>
      <c r="L779" s="3">
        <v>36</v>
      </c>
      <c r="M779" s="3">
        <v>36</v>
      </c>
      <c r="N779" s="3">
        <v>29</v>
      </c>
      <c r="O779" s="3">
        <v>29</v>
      </c>
      <c r="P779" s="3">
        <v>15</v>
      </c>
      <c r="Q779" s="3">
        <v>15</v>
      </c>
      <c r="R779" s="3">
        <v>53</v>
      </c>
      <c r="S779" s="3">
        <v>53</v>
      </c>
    </row>
    <row r="780" spans="1:19" x14ac:dyDescent="0.2">
      <c r="A780" s="3" t="s">
        <v>12</v>
      </c>
      <c r="B780" s="3" t="s">
        <v>2959</v>
      </c>
      <c r="C780" s="3" t="s">
        <v>2960</v>
      </c>
      <c r="D780" s="3" t="s">
        <v>3118</v>
      </c>
      <c r="E780" s="3" t="s">
        <v>3119</v>
      </c>
      <c r="F780" s="3" t="s">
        <v>3120</v>
      </c>
      <c r="G780" s="3" t="s">
        <v>3121</v>
      </c>
      <c r="H780" s="3" t="s">
        <v>2965</v>
      </c>
      <c r="I780" s="3" t="s">
        <v>2966</v>
      </c>
      <c r="J780" s="3">
        <v>9.4629999999999992</v>
      </c>
      <c r="K780" s="3">
        <v>8.0060000000000002</v>
      </c>
      <c r="L780" s="3">
        <v>36</v>
      </c>
      <c r="M780" s="3">
        <v>36</v>
      </c>
      <c r="N780" s="3">
        <v>29</v>
      </c>
      <c r="O780" s="3">
        <v>29</v>
      </c>
      <c r="P780" s="3">
        <v>15</v>
      </c>
      <c r="Q780" s="3">
        <v>15</v>
      </c>
      <c r="R780" s="3">
        <v>98</v>
      </c>
      <c r="S780" s="3">
        <v>98</v>
      </c>
    </row>
    <row r="781" spans="1:19" x14ac:dyDescent="0.2">
      <c r="A781" s="3" t="s">
        <v>12</v>
      </c>
      <c r="B781" s="3" t="s">
        <v>2959</v>
      </c>
      <c r="C781" s="3" t="s">
        <v>2960</v>
      </c>
      <c r="D781" s="3" t="s">
        <v>3122</v>
      </c>
      <c r="E781" s="3" t="s">
        <v>3123</v>
      </c>
      <c r="F781" s="3" t="s">
        <v>3124</v>
      </c>
      <c r="G781" s="3" t="s">
        <v>3125</v>
      </c>
      <c r="H781" s="3" t="s">
        <v>2971</v>
      </c>
      <c r="I781" s="3" t="s">
        <v>15</v>
      </c>
      <c r="J781" s="3">
        <v>9.5039999999999996</v>
      </c>
      <c r="K781" s="3">
        <v>8</v>
      </c>
      <c r="L781" s="3">
        <v>36</v>
      </c>
      <c r="M781" s="3">
        <v>36</v>
      </c>
      <c r="N781" s="3">
        <v>29</v>
      </c>
      <c r="O781" s="3">
        <v>29</v>
      </c>
      <c r="P781" s="3">
        <v>15</v>
      </c>
      <c r="Q781" s="3">
        <v>15</v>
      </c>
      <c r="R781" s="3">
        <v>54</v>
      </c>
      <c r="S781" s="3">
        <v>54</v>
      </c>
    </row>
    <row r="782" spans="1:19" x14ac:dyDescent="0.2">
      <c r="A782" s="3" t="s">
        <v>12</v>
      </c>
      <c r="B782" s="3" t="s">
        <v>2959</v>
      </c>
      <c r="C782" s="3" t="s">
        <v>2960</v>
      </c>
      <c r="D782" s="3" t="s">
        <v>3126</v>
      </c>
      <c r="E782" s="3" t="s">
        <v>3127</v>
      </c>
      <c r="F782" s="3" t="s">
        <v>3128</v>
      </c>
      <c r="G782" s="3" t="s">
        <v>3129</v>
      </c>
      <c r="H782" s="3" t="s">
        <v>2965</v>
      </c>
      <c r="I782" s="3" t="s">
        <v>2966</v>
      </c>
      <c r="J782" s="3">
        <v>9.4730000000000008</v>
      </c>
      <c r="K782" s="3">
        <v>7.9710000000000001</v>
      </c>
      <c r="L782" s="3">
        <v>36</v>
      </c>
      <c r="M782" s="3">
        <v>36</v>
      </c>
      <c r="N782" s="3">
        <v>29</v>
      </c>
      <c r="O782" s="3">
        <v>29</v>
      </c>
      <c r="P782" s="3">
        <v>15</v>
      </c>
      <c r="Q782" s="3">
        <v>15</v>
      </c>
      <c r="R782" s="3">
        <v>90</v>
      </c>
      <c r="S782" s="3">
        <v>90</v>
      </c>
    </row>
    <row r="783" spans="1:19" x14ac:dyDescent="0.2">
      <c r="A783" s="3" t="s">
        <v>12</v>
      </c>
      <c r="B783" s="3" t="s">
        <v>2959</v>
      </c>
      <c r="C783" s="3" t="s">
        <v>2960</v>
      </c>
      <c r="D783" s="3" t="s">
        <v>3130</v>
      </c>
      <c r="E783" s="3" t="s">
        <v>3131</v>
      </c>
      <c r="F783" s="3" t="s">
        <v>3132</v>
      </c>
      <c r="G783" s="3" t="s">
        <v>3133</v>
      </c>
      <c r="H783" s="3" t="s">
        <v>2976</v>
      </c>
      <c r="I783" s="3" t="s">
        <v>2977</v>
      </c>
      <c r="J783" s="3">
        <v>9.6259999999999994</v>
      </c>
      <c r="K783" s="3">
        <v>7.9509999999999996</v>
      </c>
      <c r="L783" s="3">
        <v>36</v>
      </c>
      <c r="M783" s="3">
        <v>36</v>
      </c>
      <c r="N783" s="3">
        <v>29</v>
      </c>
      <c r="O783" s="3">
        <v>29</v>
      </c>
      <c r="P783" s="3">
        <v>15</v>
      </c>
      <c r="Q783" s="3">
        <v>15</v>
      </c>
      <c r="R783" s="3">
        <v>62</v>
      </c>
      <c r="S783" s="3">
        <v>62</v>
      </c>
    </row>
    <row r="784" spans="1:19" x14ac:dyDescent="0.2">
      <c r="A784" s="3" t="s">
        <v>12</v>
      </c>
      <c r="B784" s="3" t="s">
        <v>2959</v>
      </c>
      <c r="C784" s="3" t="s">
        <v>2960</v>
      </c>
      <c r="D784" s="3" t="s">
        <v>3134</v>
      </c>
      <c r="E784" s="3" t="s">
        <v>3135</v>
      </c>
      <c r="F784" s="3" t="s">
        <v>3136</v>
      </c>
      <c r="G784" s="3" t="s">
        <v>3137</v>
      </c>
      <c r="H784" s="3" t="s">
        <v>2965</v>
      </c>
      <c r="I784" s="3" t="s">
        <v>2966</v>
      </c>
      <c r="J784" s="3">
        <v>9.4429999999999996</v>
      </c>
      <c r="K784" s="3">
        <v>7.9539999999999997</v>
      </c>
      <c r="L784" s="3">
        <v>36</v>
      </c>
      <c r="M784" s="3">
        <v>36</v>
      </c>
      <c r="N784" s="3">
        <v>29</v>
      </c>
      <c r="O784" s="3">
        <v>29</v>
      </c>
      <c r="P784" s="3">
        <v>14</v>
      </c>
      <c r="Q784" s="3">
        <v>14</v>
      </c>
      <c r="R784" s="3">
        <v>49</v>
      </c>
      <c r="S784" s="3">
        <v>49</v>
      </c>
    </row>
    <row r="785" spans="1:19" x14ac:dyDescent="0.2">
      <c r="A785" s="3" t="s">
        <v>12</v>
      </c>
      <c r="B785" s="3" t="s">
        <v>2959</v>
      </c>
      <c r="C785" s="3" t="s">
        <v>2960</v>
      </c>
      <c r="D785" s="3" t="s">
        <v>3138</v>
      </c>
      <c r="E785" s="3" t="s">
        <v>3139</v>
      </c>
      <c r="F785" s="3" t="s">
        <v>3140</v>
      </c>
      <c r="G785" s="3" t="s">
        <v>3141</v>
      </c>
      <c r="H785" s="3" t="s">
        <v>2971</v>
      </c>
      <c r="I785" s="3" t="s">
        <v>15</v>
      </c>
      <c r="J785" s="3">
        <v>9.4860000000000007</v>
      </c>
      <c r="K785" s="3">
        <v>8.02</v>
      </c>
      <c r="L785" s="3">
        <v>36</v>
      </c>
      <c r="M785" s="3">
        <v>36</v>
      </c>
      <c r="N785" s="3">
        <v>29</v>
      </c>
      <c r="O785" s="3">
        <v>29</v>
      </c>
      <c r="P785" s="3">
        <v>15</v>
      </c>
      <c r="Q785" s="3">
        <v>15</v>
      </c>
      <c r="R785" s="3">
        <v>60</v>
      </c>
      <c r="S785" s="3">
        <v>60</v>
      </c>
    </row>
    <row r="786" spans="1:19" x14ac:dyDescent="0.2">
      <c r="A786" s="3" t="s">
        <v>12</v>
      </c>
      <c r="B786" s="3" t="s">
        <v>2959</v>
      </c>
      <c r="C786" s="3" t="s">
        <v>2960</v>
      </c>
      <c r="D786" s="3" t="s">
        <v>3142</v>
      </c>
      <c r="E786" s="3" t="s">
        <v>3143</v>
      </c>
      <c r="F786" s="3" t="s">
        <v>3144</v>
      </c>
      <c r="G786" s="3" t="s">
        <v>3145</v>
      </c>
      <c r="H786" s="3" t="s">
        <v>2982</v>
      </c>
      <c r="I786" s="3" t="s">
        <v>4115</v>
      </c>
      <c r="J786" s="3">
        <v>9.4280000000000008</v>
      </c>
      <c r="K786" s="3">
        <v>7.9889999999999999</v>
      </c>
      <c r="L786" s="3">
        <v>36</v>
      </c>
      <c r="M786" s="3">
        <v>36</v>
      </c>
      <c r="N786" s="3">
        <v>29</v>
      </c>
      <c r="O786" s="3">
        <v>29</v>
      </c>
      <c r="P786" s="3">
        <v>15</v>
      </c>
      <c r="Q786" s="3">
        <v>15</v>
      </c>
      <c r="R786" s="3">
        <v>70</v>
      </c>
      <c r="S786" s="3">
        <v>70</v>
      </c>
    </row>
    <row r="787" spans="1:19" x14ac:dyDescent="0.2">
      <c r="A787" s="3" t="s">
        <v>12</v>
      </c>
      <c r="B787" s="3" t="s">
        <v>2959</v>
      </c>
      <c r="C787" s="3" t="s">
        <v>2960</v>
      </c>
      <c r="D787" s="3" t="s">
        <v>3146</v>
      </c>
      <c r="E787" s="3" t="s">
        <v>3147</v>
      </c>
      <c r="F787" s="3" t="s">
        <v>3148</v>
      </c>
      <c r="G787" s="3" t="s">
        <v>3149</v>
      </c>
      <c r="H787" s="3" t="s">
        <v>2976</v>
      </c>
      <c r="I787" s="3" t="s">
        <v>2977</v>
      </c>
      <c r="J787" s="3">
        <v>9.56</v>
      </c>
      <c r="K787" s="3">
        <v>7.9820000000000002</v>
      </c>
      <c r="L787" s="3">
        <v>36</v>
      </c>
      <c r="M787" s="3">
        <v>36</v>
      </c>
      <c r="N787" s="3">
        <v>29</v>
      </c>
      <c r="O787" s="3">
        <v>29</v>
      </c>
      <c r="P787" s="3">
        <v>14</v>
      </c>
      <c r="Q787" s="3">
        <v>14</v>
      </c>
      <c r="R787" s="3">
        <v>47</v>
      </c>
      <c r="S787" s="3">
        <v>47</v>
      </c>
    </row>
    <row r="788" spans="1:19" x14ac:dyDescent="0.2">
      <c r="A788" s="3" t="s">
        <v>12</v>
      </c>
      <c r="B788" s="3" t="s">
        <v>2959</v>
      </c>
      <c r="C788" s="3" t="s">
        <v>2960</v>
      </c>
      <c r="D788" s="3" t="s">
        <v>3150</v>
      </c>
      <c r="E788" s="3" t="s">
        <v>3151</v>
      </c>
      <c r="F788" s="3" t="s">
        <v>3152</v>
      </c>
      <c r="G788" s="3" t="s">
        <v>3153</v>
      </c>
      <c r="H788" s="3" t="s">
        <v>2971</v>
      </c>
      <c r="I788" s="3" t="s">
        <v>15</v>
      </c>
      <c r="J788" s="3">
        <v>9.5389999999999997</v>
      </c>
      <c r="K788" s="3">
        <v>7.9969999999999999</v>
      </c>
      <c r="L788" s="3">
        <v>36</v>
      </c>
      <c r="M788" s="3">
        <v>36</v>
      </c>
      <c r="N788" s="3">
        <v>29</v>
      </c>
      <c r="O788" s="3">
        <v>29</v>
      </c>
      <c r="P788" s="3">
        <v>15</v>
      </c>
      <c r="Q788" s="3">
        <v>15</v>
      </c>
      <c r="R788" s="3">
        <v>70</v>
      </c>
      <c r="S788" s="3">
        <v>70</v>
      </c>
    </row>
    <row r="789" spans="1:19" x14ac:dyDescent="0.2">
      <c r="A789" s="3" t="s">
        <v>12</v>
      </c>
      <c r="B789" s="3" t="s">
        <v>2959</v>
      </c>
      <c r="C789" s="3" t="s">
        <v>2960</v>
      </c>
      <c r="D789" s="3" t="s">
        <v>3154</v>
      </c>
      <c r="E789" s="3" t="s">
        <v>3155</v>
      </c>
      <c r="F789" s="3" t="s">
        <v>3156</v>
      </c>
      <c r="G789" s="3" t="s">
        <v>3157</v>
      </c>
      <c r="H789" s="3" t="s">
        <v>2965</v>
      </c>
      <c r="I789" s="3" t="s">
        <v>2966</v>
      </c>
      <c r="J789" s="3">
        <v>9.4350000000000005</v>
      </c>
      <c r="K789" s="3">
        <v>7.9580000000000002</v>
      </c>
      <c r="L789" s="3">
        <v>36</v>
      </c>
      <c r="M789" s="3">
        <v>36</v>
      </c>
      <c r="N789" s="3">
        <v>29</v>
      </c>
      <c r="O789" s="3">
        <v>29</v>
      </c>
      <c r="P789" s="3">
        <v>14</v>
      </c>
      <c r="Q789" s="3">
        <v>14</v>
      </c>
      <c r="R789" s="3">
        <v>27</v>
      </c>
      <c r="S789" s="3">
        <v>27</v>
      </c>
    </row>
    <row r="790" spans="1:19" x14ac:dyDescent="0.2">
      <c r="A790" s="3" t="s">
        <v>12</v>
      </c>
      <c r="B790" s="3" t="s">
        <v>2959</v>
      </c>
      <c r="C790" s="3" t="s">
        <v>2960</v>
      </c>
      <c r="D790" s="3" t="s">
        <v>3158</v>
      </c>
      <c r="E790" s="3" t="s">
        <v>3159</v>
      </c>
      <c r="F790" s="3" t="s">
        <v>3160</v>
      </c>
      <c r="G790" s="3" t="s">
        <v>3161</v>
      </c>
      <c r="H790" s="3" t="s">
        <v>3057</v>
      </c>
      <c r="I790" s="3" t="s">
        <v>4115</v>
      </c>
      <c r="J790" s="3">
        <v>9.5609999999999999</v>
      </c>
      <c r="K790" s="3">
        <v>8.0739999999999998</v>
      </c>
      <c r="L790" s="3">
        <v>36</v>
      </c>
      <c r="M790" s="3">
        <v>36</v>
      </c>
      <c r="N790" s="3">
        <v>29</v>
      </c>
      <c r="O790" s="3">
        <v>29</v>
      </c>
      <c r="P790" s="3">
        <v>14</v>
      </c>
      <c r="Q790" s="3">
        <v>14</v>
      </c>
      <c r="R790" s="3">
        <v>34</v>
      </c>
      <c r="S790" s="3">
        <v>34</v>
      </c>
    </row>
    <row r="791" spans="1:19" x14ac:dyDescent="0.2">
      <c r="A791" s="3" t="s">
        <v>12</v>
      </c>
      <c r="B791" s="3" t="s">
        <v>2959</v>
      </c>
      <c r="C791" s="3" t="s">
        <v>2960</v>
      </c>
      <c r="D791" s="3" t="s">
        <v>3162</v>
      </c>
      <c r="E791" s="3" t="s">
        <v>3163</v>
      </c>
      <c r="F791" s="3" t="s">
        <v>3164</v>
      </c>
      <c r="G791" s="3" t="s">
        <v>3165</v>
      </c>
      <c r="H791" s="3" t="s">
        <v>2976</v>
      </c>
      <c r="I791" s="3" t="s">
        <v>2977</v>
      </c>
      <c r="J791" s="3">
        <v>9.5790000000000006</v>
      </c>
      <c r="K791" s="3">
        <v>7.944</v>
      </c>
      <c r="L791" s="3">
        <v>36</v>
      </c>
      <c r="M791" s="3">
        <v>36</v>
      </c>
      <c r="N791" s="3">
        <v>29</v>
      </c>
      <c r="O791" s="3">
        <v>29</v>
      </c>
      <c r="P791" s="3">
        <v>14</v>
      </c>
      <c r="Q791" s="3">
        <v>14</v>
      </c>
      <c r="R791" s="3">
        <v>38</v>
      </c>
      <c r="S791" s="3">
        <v>38</v>
      </c>
    </row>
    <row r="792" spans="1:19" x14ac:dyDescent="0.2">
      <c r="A792" s="3" t="s">
        <v>12</v>
      </c>
      <c r="B792" s="3" t="s">
        <v>2959</v>
      </c>
      <c r="C792" s="3" t="s">
        <v>2960</v>
      </c>
      <c r="D792" s="3" t="s">
        <v>3166</v>
      </c>
      <c r="E792" s="3" t="s">
        <v>3167</v>
      </c>
      <c r="F792" s="3" t="s">
        <v>3168</v>
      </c>
      <c r="G792" s="3" t="s">
        <v>3169</v>
      </c>
      <c r="H792" s="3" t="s">
        <v>3057</v>
      </c>
      <c r="I792" s="3" t="s">
        <v>4115</v>
      </c>
      <c r="J792" s="3">
        <v>9.5280000000000005</v>
      </c>
      <c r="K792" s="3">
        <v>8.1219999999999999</v>
      </c>
      <c r="L792" s="3">
        <v>36</v>
      </c>
      <c r="M792" s="3">
        <v>36</v>
      </c>
      <c r="N792" s="3">
        <v>29</v>
      </c>
      <c r="O792" s="3">
        <v>29</v>
      </c>
      <c r="P792" s="3">
        <v>14</v>
      </c>
      <c r="Q792" s="3">
        <v>14</v>
      </c>
      <c r="R792" s="3">
        <v>36</v>
      </c>
      <c r="S792" s="3">
        <v>36</v>
      </c>
    </row>
    <row r="793" spans="1:19" x14ac:dyDescent="0.2">
      <c r="A793" s="3" t="s">
        <v>12</v>
      </c>
      <c r="B793" s="3" t="s">
        <v>2959</v>
      </c>
      <c r="C793" s="3" t="s">
        <v>2960</v>
      </c>
      <c r="D793" s="3" t="s">
        <v>3170</v>
      </c>
      <c r="E793" s="3" t="s">
        <v>3171</v>
      </c>
      <c r="F793" s="3" t="s">
        <v>3172</v>
      </c>
      <c r="G793" s="3" t="s">
        <v>3173</v>
      </c>
      <c r="H793" s="3" t="s">
        <v>3033</v>
      </c>
      <c r="I793" s="3" t="s">
        <v>3034</v>
      </c>
      <c r="J793" s="3">
        <v>9.5670000000000002</v>
      </c>
      <c r="K793" s="3">
        <v>8.1359999999999992</v>
      </c>
      <c r="L793" s="3">
        <v>36</v>
      </c>
      <c r="M793" s="3">
        <v>36</v>
      </c>
      <c r="N793" s="3">
        <v>29</v>
      </c>
      <c r="O793" s="3">
        <v>29</v>
      </c>
      <c r="P793" s="3">
        <v>14</v>
      </c>
      <c r="Q793" s="3">
        <v>14</v>
      </c>
      <c r="R793" s="3">
        <v>15</v>
      </c>
      <c r="S793" s="3">
        <v>15</v>
      </c>
    </row>
    <row r="794" spans="1:19" x14ac:dyDescent="0.2">
      <c r="A794" s="3" t="s">
        <v>12</v>
      </c>
      <c r="B794" s="3" t="s">
        <v>2959</v>
      </c>
      <c r="C794" s="3" t="s">
        <v>2960</v>
      </c>
      <c r="D794" s="3" t="s">
        <v>3174</v>
      </c>
      <c r="E794" s="3" t="s">
        <v>3175</v>
      </c>
      <c r="F794" s="3" t="s">
        <v>3176</v>
      </c>
      <c r="G794" s="3" t="s">
        <v>3177</v>
      </c>
      <c r="H794" s="3" t="s">
        <v>2982</v>
      </c>
      <c r="I794" s="3" t="s">
        <v>4115</v>
      </c>
      <c r="J794" s="3">
        <v>9.4670000000000005</v>
      </c>
      <c r="K794" s="3">
        <v>8.0289999999999999</v>
      </c>
      <c r="L794" s="3">
        <v>36</v>
      </c>
      <c r="M794" s="3">
        <v>36</v>
      </c>
      <c r="N794" s="3">
        <v>29</v>
      </c>
      <c r="O794" s="3">
        <v>29</v>
      </c>
      <c r="P794" s="3">
        <v>14</v>
      </c>
      <c r="Q794" s="3">
        <v>14</v>
      </c>
      <c r="R794" s="3">
        <v>42</v>
      </c>
      <c r="S794" s="3">
        <v>42</v>
      </c>
    </row>
    <row r="795" spans="1:19" x14ac:dyDescent="0.2">
      <c r="A795" s="3" t="s">
        <v>12</v>
      </c>
      <c r="B795" s="3" t="s">
        <v>2959</v>
      </c>
      <c r="C795" s="3" t="s">
        <v>2960</v>
      </c>
      <c r="D795" s="3" t="s">
        <v>3178</v>
      </c>
      <c r="E795" s="3" t="s">
        <v>3179</v>
      </c>
      <c r="F795" s="3" t="s">
        <v>3180</v>
      </c>
      <c r="G795" s="3" t="s">
        <v>3181</v>
      </c>
      <c r="H795" s="3" t="s">
        <v>3039</v>
      </c>
      <c r="I795" s="3" t="s">
        <v>4115</v>
      </c>
      <c r="J795" s="3">
        <v>9.4149999999999991</v>
      </c>
      <c r="K795" s="3">
        <v>8.0060000000000002</v>
      </c>
      <c r="L795" s="3">
        <v>36</v>
      </c>
      <c r="M795" s="3">
        <v>36</v>
      </c>
      <c r="N795" s="3">
        <v>29</v>
      </c>
      <c r="O795" s="3">
        <v>29</v>
      </c>
      <c r="P795" s="3">
        <v>14</v>
      </c>
      <c r="Q795" s="3">
        <v>14</v>
      </c>
      <c r="R795" s="3">
        <v>47</v>
      </c>
      <c r="S795" s="3">
        <v>47</v>
      </c>
    </row>
    <row r="796" spans="1:19" x14ac:dyDescent="0.2">
      <c r="A796" s="3" t="s">
        <v>12</v>
      </c>
      <c r="B796" s="3" t="s">
        <v>2959</v>
      </c>
      <c r="C796" s="3" t="s">
        <v>2960</v>
      </c>
      <c r="D796" s="3" t="s">
        <v>3182</v>
      </c>
      <c r="E796" s="3" t="s">
        <v>3183</v>
      </c>
      <c r="F796" s="3" t="s">
        <v>3184</v>
      </c>
      <c r="G796" s="3" t="s">
        <v>3185</v>
      </c>
      <c r="H796" s="3" t="s">
        <v>3039</v>
      </c>
      <c r="I796" s="3" t="s">
        <v>4115</v>
      </c>
      <c r="J796" s="3">
        <v>9.4420000000000002</v>
      </c>
      <c r="K796" s="3">
        <v>8.0359999999999996</v>
      </c>
      <c r="L796" s="3">
        <v>36</v>
      </c>
      <c r="M796" s="3">
        <v>36</v>
      </c>
      <c r="N796" s="3">
        <v>29</v>
      </c>
      <c r="O796" s="3">
        <v>29</v>
      </c>
      <c r="P796" s="3">
        <v>14</v>
      </c>
      <c r="Q796" s="3">
        <v>14</v>
      </c>
      <c r="R796" s="3">
        <v>23</v>
      </c>
      <c r="S796" s="3">
        <v>23</v>
      </c>
    </row>
    <row r="797" spans="1:19" x14ac:dyDescent="0.2">
      <c r="A797" s="3" t="s">
        <v>12</v>
      </c>
      <c r="B797" s="3" t="s">
        <v>2959</v>
      </c>
      <c r="C797" s="3" t="s">
        <v>2960</v>
      </c>
      <c r="D797" s="3" t="s">
        <v>3186</v>
      </c>
      <c r="E797" s="3" t="s">
        <v>3187</v>
      </c>
      <c r="F797" s="3" t="s">
        <v>3188</v>
      </c>
      <c r="G797" s="3" t="s">
        <v>3189</v>
      </c>
      <c r="H797" s="3" t="s">
        <v>2971</v>
      </c>
      <c r="I797" s="3" t="s">
        <v>15</v>
      </c>
      <c r="J797" s="3">
        <v>9.4909999999999997</v>
      </c>
      <c r="K797" s="3">
        <v>8.0030000000000001</v>
      </c>
      <c r="L797" s="3">
        <v>36</v>
      </c>
      <c r="M797" s="3">
        <v>36</v>
      </c>
      <c r="N797" s="3">
        <v>28</v>
      </c>
      <c r="O797" s="3">
        <v>28</v>
      </c>
      <c r="P797" s="3">
        <v>14</v>
      </c>
      <c r="Q797" s="3">
        <v>14</v>
      </c>
      <c r="R797" s="3"/>
      <c r="S797" s="3"/>
    </row>
    <row r="798" spans="1:19" x14ac:dyDescent="0.2">
      <c r="A798" s="3" t="s">
        <v>12</v>
      </c>
      <c r="B798" s="3" t="s">
        <v>2959</v>
      </c>
      <c r="C798" s="3" t="s">
        <v>2960</v>
      </c>
      <c r="D798" s="3" t="s">
        <v>3190</v>
      </c>
      <c r="E798" s="3" t="s">
        <v>3191</v>
      </c>
      <c r="F798" s="3" t="s">
        <v>3192</v>
      </c>
      <c r="G798" s="3" t="s">
        <v>3193</v>
      </c>
      <c r="H798" s="3" t="s">
        <v>3044</v>
      </c>
      <c r="I798" s="3" t="s">
        <v>4115</v>
      </c>
      <c r="J798" s="3">
        <v>9.3740000000000006</v>
      </c>
      <c r="K798" s="3">
        <v>7.9669999999999996</v>
      </c>
      <c r="L798" s="3">
        <v>36</v>
      </c>
      <c r="M798" s="3">
        <v>36</v>
      </c>
      <c r="N798" s="3">
        <v>29</v>
      </c>
      <c r="O798" s="3">
        <v>29</v>
      </c>
      <c r="P798" s="3">
        <v>14</v>
      </c>
      <c r="Q798" s="3">
        <v>14</v>
      </c>
      <c r="R798" s="3">
        <v>41</v>
      </c>
      <c r="S798" s="3">
        <v>41</v>
      </c>
    </row>
    <row r="799" spans="1:19" x14ac:dyDescent="0.2">
      <c r="A799" s="3" t="s">
        <v>12</v>
      </c>
      <c r="B799" s="3" t="s">
        <v>2959</v>
      </c>
      <c r="C799" s="3" t="s">
        <v>2960</v>
      </c>
      <c r="D799" s="3" t="s">
        <v>3194</v>
      </c>
      <c r="E799" s="3" t="s">
        <v>3195</v>
      </c>
      <c r="F799" s="3" t="s">
        <v>3196</v>
      </c>
      <c r="G799" s="3" t="s">
        <v>3197</v>
      </c>
      <c r="H799" s="3" t="s">
        <v>3039</v>
      </c>
      <c r="I799" s="3" t="s">
        <v>4115</v>
      </c>
      <c r="J799" s="3">
        <v>9.4410000000000007</v>
      </c>
      <c r="K799" s="3">
        <v>8.0820000000000007</v>
      </c>
      <c r="L799" s="3">
        <v>36</v>
      </c>
      <c r="M799" s="3">
        <v>36</v>
      </c>
      <c r="N799" s="3">
        <v>29</v>
      </c>
      <c r="O799" s="3">
        <v>29</v>
      </c>
      <c r="P799" s="3">
        <v>14</v>
      </c>
      <c r="Q799" s="3">
        <v>14</v>
      </c>
      <c r="R799" s="3">
        <v>31</v>
      </c>
      <c r="S799" s="3">
        <v>31</v>
      </c>
    </row>
    <row r="800" spans="1:19" x14ac:dyDescent="0.2">
      <c r="A800" s="3" t="s">
        <v>12</v>
      </c>
      <c r="B800" s="3" t="s">
        <v>2959</v>
      </c>
      <c r="C800" s="3" t="s">
        <v>2960</v>
      </c>
      <c r="D800" s="3" t="s">
        <v>3198</v>
      </c>
      <c r="E800" s="3" t="s">
        <v>3199</v>
      </c>
      <c r="F800" s="3" t="s">
        <v>3200</v>
      </c>
      <c r="G800" s="3" t="s">
        <v>3201</v>
      </c>
      <c r="H800" s="3" t="s">
        <v>3044</v>
      </c>
      <c r="I800" s="3" t="s">
        <v>4115</v>
      </c>
      <c r="J800" s="3">
        <v>9.4019999999999992</v>
      </c>
      <c r="K800" s="3">
        <v>7.9749999999999996</v>
      </c>
      <c r="L800" s="3">
        <v>36</v>
      </c>
      <c r="M800" s="3">
        <v>36</v>
      </c>
      <c r="N800" s="3">
        <v>29</v>
      </c>
      <c r="O800" s="3">
        <v>29</v>
      </c>
      <c r="P800" s="3">
        <v>15</v>
      </c>
      <c r="Q800" s="3">
        <v>15</v>
      </c>
      <c r="R800" s="3">
        <v>58</v>
      </c>
      <c r="S800" s="3">
        <v>58</v>
      </c>
    </row>
    <row r="801" spans="1:19" x14ac:dyDescent="0.2">
      <c r="A801" s="3" t="s">
        <v>12</v>
      </c>
      <c r="B801" s="3" t="s">
        <v>2959</v>
      </c>
      <c r="C801" s="3" t="s">
        <v>2960</v>
      </c>
      <c r="D801" s="3" t="s">
        <v>3202</v>
      </c>
      <c r="E801" s="3" t="s">
        <v>3203</v>
      </c>
      <c r="F801" s="3" t="s">
        <v>3204</v>
      </c>
      <c r="G801" s="3" t="s">
        <v>3205</v>
      </c>
      <c r="H801" s="3" t="s">
        <v>2982</v>
      </c>
      <c r="I801" s="3" t="s">
        <v>4115</v>
      </c>
      <c r="J801" s="3">
        <v>9.4480000000000004</v>
      </c>
      <c r="K801" s="3">
        <v>8.0079999999999991</v>
      </c>
      <c r="L801" s="3">
        <v>36</v>
      </c>
      <c r="M801" s="3">
        <v>36</v>
      </c>
      <c r="N801" s="3">
        <v>29</v>
      </c>
      <c r="O801" s="3">
        <v>29</v>
      </c>
      <c r="P801" s="3">
        <v>15</v>
      </c>
      <c r="Q801" s="3">
        <v>15</v>
      </c>
      <c r="R801" s="3">
        <v>122</v>
      </c>
      <c r="S801" s="3">
        <v>122</v>
      </c>
    </row>
    <row r="802" spans="1:19" x14ac:dyDescent="0.2">
      <c r="A802" s="3" t="s">
        <v>12</v>
      </c>
      <c r="B802" s="3" t="s">
        <v>2959</v>
      </c>
      <c r="C802" s="3" t="s">
        <v>2960</v>
      </c>
      <c r="D802" s="3" t="s">
        <v>3206</v>
      </c>
      <c r="E802" s="3" t="s">
        <v>3207</v>
      </c>
      <c r="F802" s="3" t="s">
        <v>3208</v>
      </c>
      <c r="G802" s="3" t="s">
        <v>3209</v>
      </c>
      <c r="H802" s="3" t="s">
        <v>3016</v>
      </c>
      <c r="I802" s="3" t="s">
        <v>4115</v>
      </c>
      <c r="J802" s="3">
        <v>9.5139999999999993</v>
      </c>
      <c r="K802" s="3">
        <v>8.0890000000000004</v>
      </c>
      <c r="L802" s="3">
        <v>36</v>
      </c>
      <c r="M802" s="3">
        <v>36</v>
      </c>
      <c r="N802" s="3">
        <v>29</v>
      </c>
      <c r="O802" s="3">
        <v>29</v>
      </c>
      <c r="P802" s="3">
        <v>15</v>
      </c>
      <c r="Q802" s="3">
        <v>15</v>
      </c>
      <c r="R802" s="3">
        <v>71</v>
      </c>
      <c r="S802" s="3">
        <v>71</v>
      </c>
    </row>
    <row r="803" spans="1:19" x14ac:dyDescent="0.2">
      <c r="A803" s="3" t="s">
        <v>12</v>
      </c>
      <c r="B803" s="3" t="s">
        <v>2959</v>
      </c>
      <c r="C803" s="3" t="s">
        <v>2960</v>
      </c>
      <c r="D803" s="3" t="s">
        <v>3210</v>
      </c>
      <c r="E803" s="3" t="s">
        <v>3211</v>
      </c>
      <c r="F803" s="3" t="s">
        <v>3212</v>
      </c>
      <c r="G803" s="3" t="s">
        <v>4115</v>
      </c>
      <c r="H803" s="3" t="s">
        <v>2971</v>
      </c>
      <c r="I803" s="3" t="s">
        <v>15</v>
      </c>
      <c r="J803" s="3">
        <v>9.5</v>
      </c>
      <c r="K803" s="3">
        <v>8.0250000000000004</v>
      </c>
      <c r="L803" s="3">
        <v>36</v>
      </c>
      <c r="M803" s="3">
        <v>36</v>
      </c>
      <c r="N803" s="3">
        <v>29</v>
      </c>
      <c r="O803" s="3">
        <v>29</v>
      </c>
      <c r="P803" s="3">
        <v>15</v>
      </c>
      <c r="Q803" s="3">
        <v>15</v>
      </c>
      <c r="R803" s="3">
        <v>83</v>
      </c>
      <c r="S803" s="3">
        <v>83</v>
      </c>
    </row>
    <row r="804" spans="1:19" x14ac:dyDescent="0.2">
      <c r="A804" s="3" t="s">
        <v>12</v>
      </c>
      <c r="B804" s="3" t="s">
        <v>2959</v>
      </c>
      <c r="C804" s="3" t="s">
        <v>2960</v>
      </c>
      <c r="D804" s="3" t="s">
        <v>3213</v>
      </c>
      <c r="E804" s="3" t="s">
        <v>3214</v>
      </c>
      <c r="F804" s="3" t="s">
        <v>3215</v>
      </c>
      <c r="G804" s="3" t="s">
        <v>3216</v>
      </c>
      <c r="H804" s="3" t="s">
        <v>2976</v>
      </c>
      <c r="I804" s="3" t="s">
        <v>2977</v>
      </c>
      <c r="J804" s="3">
        <v>9.5570000000000004</v>
      </c>
      <c r="K804" s="3">
        <v>7.9649999999999999</v>
      </c>
      <c r="L804" s="3">
        <v>36</v>
      </c>
      <c r="M804" s="3">
        <v>36</v>
      </c>
      <c r="N804" s="3">
        <v>29</v>
      </c>
      <c r="O804" s="3">
        <v>29</v>
      </c>
      <c r="P804" s="3">
        <v>14</v>
      </c>
      <c r="Q804" s="3">
        <v>14</v>
      </c>
      <c r="R804" s="3">
        <v>22</v>
      </c>
      <c r="S804" s="3">
        <v>22</v>
      </c>
    </row>
    <row r="805" spans="1:19" x14ac:dyDescent="0.2">
      <c r="A805" s="3" t="s">
        <v>12</v>
      </c>
      <c r="B805" s="3" t="s">
        <v>2959</v>
      </c>
      <c r="C805" s="3" t="s">
        <v>2960</v>
      </c>
      <c r="D805" s="3" t="s">
        <v>3217</v>
      </c>
      <c r="E805" s="3" t="s">
        <v>3218</v>
      </c>
      <c r="F805" s="3" t="s">
        <v>3219</v>
      </c>
      <c r="G805" s="3" t="s">
        <v>3220</v>
      </c>
      <c r="H805" s="3" t="s">
        <v>2976</v>
      </c>
      <c r="I805" s="3" t="s">
        <v>2977</v>
      </c>
      <c r="J805" s="3">
        <v>9.5869999999999997</v>
      </c>
      <c r="K805" s="3">
        <v>7.96</v>
      </c>
      <c r="L805" s="3">
        <v>36</v>
      </c>
      <c r="M805" s="3">
        <v>36</v>
      </c>
      <c r="N805" s="3">
        <v>29</v>
      </c>
      <c r="O805" s="3">
        <v>29</v>
      </c>
      <c r="P805" s="3">
        <v>14</v>
      </c>
      <c r="Q805" s="3">
        <v>14</v>
      </c>
      <c r="R805" s="3">
        <v>43</v>
      </c>
      <c r="S805" s="3">
        <v>43</v>
      </c>
    </row>
    <row r="806" spans="1:19" x14ac:dyDescent="0.2">
      <c r="A806" s="3" t="s">
        <v>12</v>
      </c>
      <c r="B806" s="3" t="s">
        <v>2959</v>
      </c>
      <c r="C806" s="3" t="s">
        <v>2960</v>
      </c>
      <c r="D806" s="3" t="s">
        <v>3221</v>
      </c>
      <c r="E806" s="3" t="s">
        <v>3222</v>
      </c>
      <c r="F806" s="3" t="s">
        <v>3223</v>
      </c>
      <c r="G806" s="3" t="s">
        <v>3224</v>
      </c>
      <c r="H806" s="3" t="s">
        <v>2965</v>
      </c>
      <c r="I806" s="3" t="s">
        <v>2966</v>
      </c>
      <c r="J806" s="3">
        <v>9.4570000000000007</v>
      </c>
      <c r="K806" s="3">
        <v>8.0020000000000007</v>
      </c>
      <c r="L806" s="3">
        <v>36</v>
      </c>
      <c r="M806" s="3">
        <v>36</v>
      </c>
      <c r="N806" s="3">
        <v>28</v>
      </c>
      <c r="O806" s="3">
        <v>28</v>
      </c>
      <c r="P806" s="3">
        <v>14</v>
      </c>
      <c r="Q806" s="3">
        <v>14</v>
      </c>
      <c r="R806" s="3"/>
      <c r="S806" s="3"/>
    </row>
    <row r="807" spans="1:19" x14ac:dyDescent="0.2">
      <c r="A807" s="3" t="s">
        <v>12</v>
      </c>
      <c r="B807" s="3" t="s">
        <v>2959</v>
      </c>
      <c r="C807" s="3" t="s">
        <v>2960</v>
      </c>
      <c r="D807" s="3" t="s">
        <v>3225</v>
      </c>
      <c r="E807" s="3" t="s">
        <v>3226</v>
      </c>
      <c r="F807" s="3" t="s">
        <v>3227</v>
      </c>
      <c r="G807" s="3" t="s">
        <v>3228</v>
      </c>
      <c r="H807" s="3" t="s">
        <v>3007</v>
      </c>
      <c r="I807" s="3" t="s">
        <v>4115</v>
      </c>
      <c r="J807" s="3" t="s">
        <v>4115</v>
      </c>
      <c r="K807" s="3" t="s">
        <v>4115</v>
      </c>
      <c r="L807" s="3">
        <v>36</v>
      </c>
      <c r="M807" s="3">
        <v>36</v>
      </c>
      <c r="N807" s="3">
        <v>29</v>
      </c>
      <c r="O807" s="3">
        <v>29</v>
      </c>
      <c r="P807" s="3">
        <v>15</v>
      </c>
      <c r="Q807" s="3">
        <v>15</v>
      </c>
      <c r="R807" s="3">
        <v>63</v>
      </c>
      <c r="S807" s="3">
        <v>63</v>
      </c>
    </row>
    <row r="808" spans="1:19" x14ac:dyDescent="0.2">
      <c r="A808" s="3" t="s">
        <v>12</v>
      </c>
      <c r="B808" s="3" t="s">
        <v>2959</v>
      </c>
      <c r="C808" s="3" t="s">
        <v>2960</v>
      </c>
      <c r="D808" s="3" t="s">
        <v>3229</v>
      </c>
      <c r="E808" s="3" t="s">
        <v>3230</v>
      </c>
      <c r="F808" s="3" t="s">
        <v>3231</v>
      </c>
      <c r="G808" s="3" t="s">
        <v>3232</v>
      </c>
      <c r="H808" s="3" t="s">
        <v>3044</v>
      </c>
      <c r="I808" s="3" t="s">
        <v>4115</v>
      </c>
      <c r="J808" s="3">
        <v>9.4019999999999992</v>
      </c>
      <c r="K808" s="3">
        <v>7.9749999999999996</v>
      </c>
      <c r="L808" s="3">
        <v>36</v>
      </c>
      <c r="M808" s="3">
        <v>36</v>
      </c>
      <c r="N808" s="3">
        <v>29</v>
      </c>
      <c r="O808" s="3">
        <v>29</v>
      </c>
      <c r="P808" s="3">
        <v>14</v>
      </c>
      <c r="Q808" s="3">
        <v>14</v>
      </c>
      <c r="R808" s="3">
        <v>43</v>
      </c>
      <c r="S808" s="3">
        <v>43</v>
      </c>
    </row>
    <row r="809" spans="1:19" x14ac:dyDescent="0.2">
      <c r="A809" s="3" t="s">
        <v>12</v>
      </c>
      <c r="B809" s="3" t="s">
        <v>2959</v>
      </c>
      <c r="C809" s="3" t="s">
        <v>2960</v>
      </c>
      <c r="D809" s="3" t="s">
        <v>3233</v>
      </c>
      <c r="E809" s="3" t="s">
        <v>3234</v>
      </c>
      <c r="F809" s="3" t="s">
        <v>3235</v>
      </c>
      <c r="G809" s="3" t="s">
        <v>3236</v>
      </c>
      <c r="H809" s="3" t="s">
        <v>2965</v>
      </c>
      <c r="I809" s="3" t="s">
        <v>2966</v>
      </c>
      <c r="J809" s="3">
        <v>9.4870000000000001</v>
      </c>
      <c r="K809" s="3">
        <v>7.9690000000000003</v>
      </c>
      <c r="L809" s="3">
        <v>36</v>
      </c>
      <c r="M809" s="3">
        <v>36</v>
      </c>
      <c r="N809" s="3">
        <v>29</v>
      </c>
      <c r="O809" s="3">
        <v>29</v>
      </c>
      <c r="P809" s="3">
        <v>15</v>
      </c>
      <c r="Q809" s="3">
        <v>15</v>
      </c>
      <c r="R809" s="3">
        <v>55</v>
      </c>
      <c r="S809" s="3">
        <v>55</v>
      </c>
    </row>
    <row r="810" spans="1:19" x14ac:dyDescent="0.2">
      <c r="A810" s="3" t="s">
        <v>12</v>
      </c>
      <c r="B810" s="3" t="s">
        <v>2959</v>
      </c>
      <c r="C810" s="3" t="s">
        <v>2960</v>
      </c>
      <c r="D810" s="3" t="s">
        <v>3237</v>
      </c>
      <c r="E810" s="3" t="s">
        <v>3238</v>
      </c>
      <c r="F810" s="3" t="s">
        <v>3239</v>
      </c>
      <c r="G810" s="3" t="s">
        <v>3240</v>
      </c>
      <c r="H810" s="3" t="s">
        <v>2982</v>
      </c>
      <c r="I810" s="3" t="s">
        <v>4115</v>
      </c>
      <c r="J810" s="3">
        <v>9.452</v>
      </c>
      <c r="K810" s="3">
        <v>8.0150000000000006</v>
      </c>
      <c r="L810" s="3">
        <v>36</v>
      </c>
      <c r="M810" s="3">
        <v>36</v>
      </c>
      <c r="N810" s="3">
        <v>29</v>
      </c>
      <c r="O810" s="3">
        <v>29</v>
      </c>
      <c r="P810" s="3">
        <v>15</v>
      </c>
      <c r="Q810" s="3">
        <v>15</v>
      </c>
      <c r="R810" s="3">
        <v>87</v>
      </c>
      <c r="S810" s="3">
        <v>87</v>
      </c>
    </row>
    <row r="811" spans="1:19" x14ac:dyDescent="0.2">
      <c r="A811" s="3" t="s">
        <v>12</v>
      </c>
      <c r="B811" s="3" t="s">
        <v>2959</v>
      </c>
      <c r="C811" s="3" t="s">
        <v>2960</v>
      </c>
      <c r="D811" s="3" t="s">
        <v>3241</v>
      </c>
      <c r="E811" s="3" t="s">
        <v>3242</v>
      </c>
      <c r="F811" s="3" t="s">
        <v>3243</v>
      </c>
      <c r="G811" s="3" t="s">
        <v>3244</v>
      </c>
      <c r="H811" s="3" t="s">
        <v>3033</v>
      </c>
      <c r="I811" s="3" t="s">
        <v>3034</v>
      </c>
      <c r="J811" s="3">
        <v>9.5619999999999994</v>
      </c>
      <c r="K811" s="3">
        <v>8.1310000000000002</v>
      </c>
      <c r="L811" s="3">
        <v>36</v>
      </c>
      <c r="M811" s="3">
        <v>36</v>
      </c>
      <c r="N811" s="3">
        <v>29</v>
      </c>
      <c r="O811" s="3">
        <v>29</v>
      </c>
      <c r="P811" s="3">
        <v>14</v>
      </c>
      <c r="Q811" s="3">
        <v>14</v>
      </c>
      <c r="R811" s="3">
        <v>27</v>
      </c>
      <c r="S811" s="3">
        <v>27</v>
      </c>
    </row>
    <row r="812" spans="1:19" x14ac:dyDescent="0.2">
      <c r="A812" s="3" t="s">
        <v>12</v>
      </c>
      <c r="B812" s="3" t="s">
        <v>2959</v>
      </c>
      <c r="C812" s="3" t="s">
        <v>2960</v>
      </c>
      <c r="D812" s="3" t="s">
        <v>3245</v>
      </c>
      <c r="E812" s="3" t="s">
        <v>3246</v>
      </c>
      <c r="F812" s="3" t="s">
        <v>3247</v>
      </c>
      <c r="G812" s="3" t="s">
        <v>3248</v>
      </c>
      <c r="H812" s="3" t="s">
        <v>3033</v>
      </c>
      <c r="I812" s="3" t="s">
        <v>3034</v>
      </c>
      <c r="J812" s="3">
        <v>9.5410000000000004</v>
      </c>
      <c r="K812" s="3">
        <v>8.0540000000000003</v>
      </c>
      <c r="L812" s="3">
        <v>36</v>
      </c>
      <c r="M812" s="3">
        <v>36</v>
      </c>
      <c r="N812" s="3">
        <v>29</v>
      </c>
      <c r="O812" s="3">
        <v>29</v>
      </c>
      <c r="P812" s="3">
        <v>14</v>
      </c>
      <c r="Q812" s="3">
        <v>14</v>
      </c>
      <c r="R812" s="3">
        <v>24</v>
      </c>
      <c r="S812" s="3">
        <v>24</v>
      </c>
    </row>
    <row r="813" spans="1:19" x14ac:dyDescent="0.2">
      <c r="A813" s="3" t="s">
        <v>12</v>
      </c>
      <c r="B813" s="3" t="s">
        <v>2959</v>
      </c>
      <c r="C813" s="3" t="s">
        <v>2960</v>
      </c>
      <c r="D813" s="3" t="s">
        <v>3249</v>
      </c>
      <c r="E813" s="3" t="s">
        <v>3250</v>
      </c>
      <c r="F813" s="3" t="s">
        <v>3251</v>
      </c>
      <c r="G813" s="3" t="s">
        <v>3252</v>
      </c>
      <c r="H813" s="3" t="s">
        <v>3044</v>
      </c>
      <c r="I813" s="3" t="s">
        <v>4115</v>
      </c>
      <c r="J813" s="3">
        <v>9.42</v>
      </c>
      <c r="K813" s="3">
        <v>7.9770000000000003</v>
      </c>
      <c r="L813" s="3">
        <v>36</v>
      </c>
      <c r="M813" s="3">
        <v>36</v>
      </c>
      <c r="N813" s="3">
        <v>29</v>
      </c>
      <c r="O813" s="3">
        <v>29</v>
      </c>
      <c r="P813" s="3">
        <v>14</v>
      </c>
      <c r="Q813" s="3">
        <v>14</v>
      </c>
      <c r="R813" s="3">
        <v>40</v>
      </c>
      <c r="S813" s="3">
        <v>40</v>
      </c>
    </row>
    <row r="814" spans="1:19" x14ac:dyDescent="0.2">
      <c r="A814" s="3" t="s">
        <v>12</v>
      </c>
      <c r="B814" s="3" t="s">
        <v>2959</v>
      </c>
      <c r="C814" s="3" t="s">
        <v>2960</v>
      </c>
      <c r="D814" s="3" t="s">
        <v>3253</v>
      </c>
      <c r="E814" s="3" t="s">
        <v>3254</v>
      </c>
      <c r="F814" s="3" t="s">
        <v>3255</v>
      </c>
      <c r="G814" s="3" t="s">
        <v>3256</v>
      </c>
      <c r="H814" s="3" t="s">
        <v>2971</v>
      </c>
      <c r="I814" s="3" t="s">
        <v>15</v>
      </c>
      <c r="J814" s="3">
        <v>9.4920000000000009</v>
      </c>
      <c r="K814" s="3">
        <v>8.0180000000000007</v>
      </c>
      <c r="L814" s="3">
        <v>36</v>
      </c>
      <c r="M814" s="3">
        <v>36</v>
      </c>
      <c r="N814" s="3">
        <v>29</v>
      </c>
      <c r="O814" s="3">
        <v>29</v>
      </c>
      <c r="P814" s="3">
        <v>15</v>
      </c>
      <c r="Q814" s="3">
        <v>15</v>
      </c>
      <c r="R814" s="3">
        <v>78</v>
      </c>
      <c r="S814" s="3">
        <v>78</v>
      </c>
    </row>
    <row r="815" spans="1:19" x14ac:dyDescent="0.2">
      <c r="A815" s="3" t="s">
        <v>12</v>
      </c>
      <c r="B815" s="3" t="s">
        <v>2959</v>
      </c>
      <c r="C815" s="3" t="s">
        <v>2960</v>
      </c>
      <c r="D815" s="3" t="s">
        <v>3257</v>
      </c>
      <c r="E815" s="3" t="s">
        <v>3258</v>
      </c>
      <c r="F815" s="3" t="s">
        <v>3259</v>
      </c>
      <c r="G815" s="3" t="s">
        <v>3260</v>
      </c>
      <c r="H815" s="3" t="s">
        <v>2965</v>
      </c>
      <c r="I815" s="3" t="s">
        <v>2966</v>
      </c>
      <c r="J815" s="3">
        <v>9.4589999999999996</v>
      </c>
      <c r="K815" s="3">
        <v>8.0030000000000001</v>
      </c>
      <c r="L815" s="3">
        <v>36</v>
      </c>
      <c r="M815" s="3">
        <v>36</v>
      </c>
      <c r="N815" s="3">
        <v>29</v>
      </c>
      <c r="O815" s="3">
        <v>29</v>
      </c>
      <c r="P815" s="3">
        <v>15</v>
      </c>
      <c r="Q815" s="3">
        <v>15</v>
      </c>
      <c r="R815" s="3">
        <v>112</v>
      </c>
      <c r="S815" s="3">
        <v>112</v>
      </c>
    </row>
    <row r="816" spans="1:19" x14ac:dyDescent="0.2">
      <c r="A816" s="3" t="s">
        <v>12</v>
      </c>
      <c r="B816" s="3" t="s">
        <v>2959</v>
      </c>
      <c r="C816" s="3" t="s">
        <v>2960</v>
      </c>
      <c r="D816" s="3" t="s">
        <v>3261</v>
      </c>
      <c r="E816" s="3" t="s">
        <v>3262</v>
      </c>
      <c r="F816" s="3" t="s">
        <v>3263</v>
      </c>
      <c r="G816" s="3" t="s">
        <v>3264</v>
      </c>
      <c r="H816" s="3" t="s">
        <v>3016</v>
      </c>
      <c r="I816" s="3" t="s">
        <v>4115</v>
      </c>
      <c r="J816" s="3">
        <v>9.5429999999999993</v>
      </c>
      <c r="K816" s="3">
        <v>8.0519999999999996</v>
      </c>
      <c r="L816" s="3">
        <v>36</v>
      </c>
      <c r="M816" s="3">
        <v>36</v>
      </c>
      <c r="N816" s="3">
        <v>29</v>
      </c>
      <c r="O816" s="3">
        <v>29</v>
      </c>
      <c r="P816" s="3">
        <v>15</v>
      </c>
      <c r="Q816" s="3">
        <v>15</v>
      </c>
      <c r="R816" s="3">
        <v>60</v>
      </c>
      <c r="S816" s="3">
        <v>60</v>
      </c>
    </row>
    <row r="817" spans="1:19" x14ac:dyDescent="0.2">
      <c r="A817" s="3" t="s">
        <v>12</v>
      </c>
      <c r="B817" s="3" t="s">
        <v>2959</v>
      </c>
      <c r="C817" s="3" t="s">
        <v>2960</v>
      </c>
      <c r="D817" s="3" t="s">
        <v>3265</v>
      </c>
      <c r="E817" s="3" t="s">
        <v>3266</v>
      </c>
      <c r="F817" s="3" t="s">
        <v>3267</v>
      </c>
      <c r="G817" s="3" t="s">
        <v>3268</v>
      </c>
      <c r="H817" s="3" t="s">
        <v>3044</v>
      </c>
      <c r="I817" s="3" t="s">
        <v>4115</v>
      </c>
      <c r="J817" s="3">
        <v>9.4130000000000003</v>
      </c>
      <c r="K817" s="3">
        <v>7.9569999999999999</v>
      </c>
      <c r="L817" s="3">
        <v>36</v>
      </c>
      <c r="M817" s="3">
        <v>36</v>
      </c>
      <c r="N817" s="3">
        <v>29</v>
      </c>
      <c r="O817" s="3">
        <v>29</v>
      </c>
      <c r="P817" s="3">
        <v>14</v>
      </c>
      <c r="Q817" s="3">
        <v>14</v>
      </c>
      <c r="R817" s="3">
        <v>48</v>
      </c>
      <c r="S817" s="3">
        <v>48</v>
      </c>
    </row>
    <row r="818" spans="1:19" x14ac:dyDescent="0.2">
      <c r="A818" s="3" t="s">
        <v>12</v>
      </c>
      <c r="B818" s="3" t="s">
        <v>2959</v>
      </c>
      <c r="C818" s="3" t="s">
        <v>2960</v>
      </c>
      <c r="D818" s="3" t="s">
        <v>3269</v>
      </c>
      <c r="E818" s="3" t="s">
        <v>3270</v>
      </c>
      <c r="F818" s="3" t="s">
        <v>3271</v>
      </c>
      <c r="G818" s="3" t="s">
        <v>3272</v>
      </c>
      <c r="H818" s="3" t="s">
        <v>3016</v>
      </c>
      <c r="I818" s="3" t="s">
        <v>4115</v>
      </c>
      <c r="J818" s="3">
        <v>9.5069999999999997</v>
      </c>
      <c r="K818" s="3">
        <v>8.0860000000000003</v>
      </c>
      <c r="L818" s="3">
        <v>36</v>
      </c>
      <c r="M818" s="3">
        <v>36</v>
      </c>
      <c r="N818" s="3">
        <v>29</v>
      </c>
      <c r="O818" s="3">
        <v>29</v>
      </c>
      <c r="P818" s="3">
        <v>14</v>
      </c>
      <c r="Q818" s="3">
        <v>14</v>
      </c>
      <c r="R818" s="3">
        <v>45</v>
      </c>
      <c r="S818" s="3">
        <v>45</v>
      </c>
    </row>
    <row r="819" spans="1:19" x14ac:dyDescent="0.2">
      <c r="A819" s="3" t="s">
        <v>12</v>
      </c>
      <c r="B819" s="3" t="s">
        <v>2959</v>
      </c>
      <c r="C819" s="3" t="s">
        <v>2960</v>
      </c>
      <c r="D819" s="3" t="s">
        <v>3273</v>
      </c>
      <c r="E819" s="3" t="s">
        <v>3274</v>
      </c>
      <c r="F819" s="3" t="s">
        <v>3275</v>
      </c>
      <c r="G819" s="3" t="s">
        <v>4115</v>
      </c>
      <c r="H819" s="3" t="s">
        <v>3016</v>
      </c>
      <c r="I819" s="3" t="s">
        <v>4115</v>
      </c>
      <c r="J819" s="3">
        <v>9.5220000000000002</v>
      </c>
      <c r="K819" s="3">
        <v>8.0289999999999999</v>
      </c>
      <c r="L819" s="3">
        <v>36</v>
      </c>
      <c r="M819" s="3">
        <v>36</v>
      </c>
      <c r="N819" s="3">
        <v>29</v>
      </c>
      <c r="O819" s="3">
        <v>29</v>
      </c>
      <c r="P819" s="3">
        <v>14</v>
      </c>
      <c r="Q819" s="3">
        <v>14</v>
      </c>
      <c r="R819" s="3">
        <v>38</v>
      </c>
      <c r="S819" s="3">
        <v>38</v>
      </c>
    </row>
    <row r="820" spans="1:19" x14ac:dyDescent="0.2">
      <c r="A820" s="3" t="s">
        <v>12</v>
      </c>
      <c r="B820" s="3" t="s">
        <v>2959</v>
      </c>
      <c r="C820" s="3" t="s">
        <v>2960</v>
      </c>
      <c r="D820" s="3" t="s">
        <v>3276</v>
      </c>
      <c r="E820" s="3" t="s">
        <v>3277</v>
      </c>
      <c r="F820" s="3" t="s">
        <v>3278</v>
      </c>
      <c r="G820" s="3" t="s">
        <v>3279</v>
      </c>
      <c r="H820" s="3" t="s">
        <v>3044</v>
      </c>
      <c r="I820" s="3" t="s">
        <v>4115</v>
      </c>
      <c r="J820" s="3">
        <v>9.3620000000000001</v>
      </c>
      <c r="K820" s="3">
        <v>7.97</v>
      </c>
      <c r="L820" s="3">
        <v>36</v>
      </c>
      <c r="M820" s="3">
        <v>36</v>
      </c>
      <c r="N820" s="3">
        <v>29</v>
      </c>
      <c r="O820" s="3">
        <v>29</v>
      </c>
      <c r="P820" s="3">
        <v>15</v>
      </c>
      <c r="Q820" s="3">
        <v>15</v>
      </c>
      <c r="R820" s="3">
        <v>50</v>
      </c>
      <c r="S820" s="3">
        <v>50</v>
      </c>
    </row>
    <row r="821" spans="1:19" x14ac:dyDescent="0.2">
      <c r="A821" s="3" t="s">
        <v>12</v>
      </c>
      <c r="B821" s="3" t="s">
        <v>2959</v>
      </c>
      <c r="C821" s="3" t="s">
        <v>2960</v>
      </c>
      <c r="D821" s="3" t="s">
        <v>3280</v>
      </c>
      <c r="E821" s="3" t="s">
        <v>3281</v>
      </c>
      <c r="F821" s="3" t="s">
        <v>3282</v>
      </c>
      <c r="G821" s="3" t="s">
        <v>3283</v>
      </c>
      <c r="H821" s="3" t="s">
        <v>3057</v>
      </c>
      <c r="I821" s="3" t="s">
        <v>4115</v>
      </c>
      <c r="J821" s="3">
        <v>9.57</v>
      </c>
      <c r="K821" s="3">
        <v>8.0909999999999993</v>
      </c>
      <c r="L821" s="3">
        <v>36</v>
      </c>
      <c r="M821" s="3">
        <v>36</v>
      </c>
      <c r="N821" s="3">
        <v>29</v>
      </c>
      <c r="O821" s="3">
        <v>29</v>
      </c>
      <c r="P821" s="3">
        <v>14</v>
      </c>
      <c r="Q821" s="3">
        <v>14</v>
      </c>
      <c r="R821" s="3">
        <v>32</v>
      </c>
      <c r="S821" s="3">
        <v>32</v>
      </c>
    </row>
    <row r="822" spans="1:19" x14ac:dyDescent="0.2">
      <c r="A822" s="3" t="s">
        <v>12</v>
      </c>
      <c r="B822" s="3" t="s">
        <v>2959</v>
      </c>
      <c r="C822" s="3" t="s">
        <v>2960</v>
      </c>
      <c r="D822" s="3" t="s">
        <v>3284</v>
      </c>
      <c r="E822" s="3" t="s">
        <v>3285</v>
      </c>
      <c r="F822" s="3" t="s">
        <v>3286</v>
      </c>
      <c r="G822" s="3" t="s">
        <v>3287</v>
      </c>
      <c r="H822" s="3" t="s">
        <v>3007</v>
      </c>
      <c r="I822" s="3" t="s">
        <v>4115</v>
      </c>
      <c r="J822" s="3">
        <v>9.4489999999999998</v>
      </c>
      <c r="K822" s="3">
        <v>8.0050000000000008</v>
      </c>
      <c r="L822" s="3">
        <v>36</v>
      </c>
      <c r="M822" s="3">
        <v>36</v>
      </c>
      <c r="N822" s="3">
        <v>29</v>
      </c>
      <c r="O822" s="3">
        <v>29</v>
      </c>
      <c r="P822" s="3">
        <v>14</v>
      </c>
      <c r="Q822" s="3">
        <v>14</v>
      </c>
      <c r="R822" s="3">
        <v>35</v>
      </c>
      <c r="S822" s="3">
        <v>35</v>
      </c>
    </row>
    <row r="823" spans="1:19" x14ac:dyDescent="0.2">
      <c r="A823" s="3" t="s">
        <v>12</v>
      </c>
      <c r="B823" s="3" t="s">
        <v>2959</v>
      </c>
      <c r="C823" s="3" t="s">
        <v>2960</v>
      </c>
      <c r="D823" s="3" t="s">
        <v>3288</v>
      </c>
      <c r="E823" s="3" t="s">
        <v>3289</v>
      </c>
      <c r="F823" s="3" t="s">
        <v>3290</v>
      </c>
      <c r="G823" s="3" t="s">
        <v>3291</v>
      </c>
      <c r="H823" s="3" t="s">
        <v>3044</v>
      </c>
      <c r="I823" s="3" t="s">
        <v>4115</v>
      </c>
      <c r="J823" s="3">
        <v>9.3610000000000007</v>
      </c>
      <c r="K823" s="3">
        <v>7.976</v>
      </c>
      <c r="L823" s="3">
        <v>36</v>
      </c>
      <c r="M823" s="3">
        <v>36</v>
      </c>
      <c r="N823" s="3">
        <v>29</v>
      </c>
      <c r="O823" s="3">
        <v>29</v>
      </c>
      <c r="P823" s="3">
        <v>15</v>
      </c>
      <c r="Q823" s="3">
        <v>15</v>
      </c>
      <c r="R823" s="3">
        <v>71</v>
      </c>
      <c r="S823" s="3">
        <v>71</v>
      </c>
    </row>
    <row r="824" spans="1:19" x14ac:dyDescent="0.2">
      <c r="A824" s="3" t="s">
        <v>12</v>
      </c>
      <c r="B824" s="3" t="s">
        <v>2959</v>
      </c>
      <c r="C824" s="3" t="s">
        <v>2960</v>
      </c>
      <c r="D824" s="3" t="s">
        <v>3292</v>
      </c>
      <c r="E824" s="3" t="s">
        <v>3293</v>
      </c>
      <c r="F824" s="3" t="s">
        <v>3294</v>
      </c>
      <c r="G824" s="3" t="s">
        <v>3295</v>
      </c>
      <c r="H824" s="3" t="s">
        <v>3007</v>
      </c>
      <c r="I824" s="3" t="s">
        <v>4115</v>
      </c>
      <c r="J824" s="3">
        <v>9.3170000000000002</v>
      </c>
      <c r="K824" s="3">
        <v>8.0340000000000007</v>
      </c>
      <c r="L824" s="3">
        <v>36</v>
      </c>
      <c r="M824" s="3">
        <v>36</v>
      </c>
      <c r="N824" s="3">
        <v>29</v>
      </c>
      <c r="O824" s="3">
        <v>29</v>
      </c>
      <c r="P824" s="3">
        <v>15</v>
      </c>
      <c r="Q824" s="3">
        <v>15</v>
      </c>
      <c r="R824" s="3">
        <v>55</v>
      </c>
      <c r="S824" s="3">
        <v>55</v>
      </c>
    </row>
    <row r="825" spans="1:19" x14ac:dyDescent="0.2">
      <c r="A825" s="3" t="s">
        <v>12</v>
      </c>
      <c r="B825" s="3" t="s">
        <v>2959</v>
      </c>
      <c r="C825" s="3" t="s">
        <v>2960</v>
      </c>
      <c r="D825" s="3" t="s">
        <v>3296</v>
      </c>
      <c r="E825" s="3" t="s">
        <v>3297</v>
      </c>
      <c r="F825" s="3" t="s">
        <v>3298</v>
      </c>
      <c r="G825" s="3" t="s">
        <v>3299</v>
      </c>
      <c r="H825" s="3" t="s">
        <v>2976</v>
      </c>
      <c r="I825" s="3" t="s">
        <v>2977</v>
      </c>
      <c r="J825" s="3">
        <v>9.5419999999999998</v>
      </c>
      <c r="K825" s="3">
        <v>7.9669999999999996</v>
      </c>
      <c r="L825" s="3">
        <v>36</v>
      </c>
      <c r="M825" s="3">
        <v>36</v>
      </c>
      <c r="N825" s="3">
        <v>29</v>
      </c>
      <c r="O825" s="3">
        <v>29</v>
      </c>
      <c r="P825" s="3">
        <v>15</v>
      </c>
      <c r="Q825" s="3">
        <v>15</v>
      </c>
      <c r="R825" s="3">
        <v>50</v>
      </c>
      <c r="S825" s="3">
        <v>50</v>
      </c>
    </row>
    <row r="826" spans="1:19" x14ac:dyDescent="0.2">
      <c r="A826" s="3" t="s">
        <v>12</v>
      </c>
      <c r="B826" s="3" t="s">
        <v>2959</v>
      </c>
      <c r="C826" s="3" t="s">
        <v>2960</v>
      </c>
      <c r="D826" s="3" t="s">
        <v>3300</v>
      </c>
      <c r="E826" s="3" t="s">
        <v>3301</v>
      </c>
      <c r="F826" s="3" t="s">
        <v>3302</v>
      </c>
      <c r="G826" s="3" t="s">
        <v>3303</v>
      </c>
      <c r="H826" s="3" t="s">
        <v>2965</v>
      </c>
      <c r="I826" s="3" t="s">
        <v>2966</v>
      </c>
      <c r="J826" s="3">
        <v>9.4670000000000005</v>
      </c>
      <c r="K826" s="3">
        <v>8.0030000000000001</v>
      </c>
      <c r="L826" s="3">
        <v>36</v>
      </c>
      <c r="M826" s="3">
        <v>36</v>
      </c>
      <c r="N826" s="3">
        <v>29</v>
      </c>
      <c r="O826" s="3">
        <v>29</v>
      </c>
      <c r="P826" s="3">
        <v>15</v>
      </c>
      <c r="Q826" s="3">
        <v>15</v>
      </c>
      <c r="R826" s="3">
        <v>56</v>
      </c>
      <c r="S826" s="3">
        <v>56</v>
      </c>
    </row>
    <row r="827" spans="1:19" x14ac:dyDescent="0.2">
      <c r="A827" s="3" t="s">
        <v>12</v>
      </c>
      <c r="B827" s="3" t="s">
        <v>2959</v>
      </c>
      <c r="C827" s="3" t="s">
        <v>2960</v>
      </c>
      <c r="D827" s="3" t="s">
        <v>3304</v>
      </c>
      <c r="E827" s="3" t="s">
        <v>3305</v>
      </c>
      <c r="F827" s="3" t="s">
        <v>3306</v>
      </c>
      <c r="G827" s="3" t="s">
        <v>3307</v>
      </c>
      <c r="H827" s="3" t="s">
        <v>2982</v>
      </c>
      <c r="I827" s="3" t="s">
        <v>4115</v>
      </c>
      <c r="J827" s="3">
        <v>9.4440000000000008</v>
      </c>
      <c r="K827" s="3">
        <v>8.0009999999999994</v>
      </c>
      <c r="L827" s="3">
        <v>36</v>
      </c>
      <c r="M827" s="3">
        <v>36</v>
      </c>
      <c r="N827" s="3">
        <v>29</v>
      </c>
      <c r="O827" s="3">
        <v>29</v>
      </c>
      <c r="P827" s="3">
        <v>15</v>
      </c>
      <c r="Q827" s="3">
        <v>15</v>
      </c>
      <c r="R827" s="3">
        <v>86</v>
      </c>
      <c r="S827" s="3">
        <v>86</v>
      </c>
    </row>
    <row r="828" spans="1:19" x14ac:dyDescent="0.2">
      <c r="A828" s="3" t="s">
        <v>12</v>
      </c>
      <c r="B828" s="3" t="s">
        <v>2959</v>
      </c>
      <c r="C828" s="3" t="s">
        <v>2960</v>
      </c>
      <c r="D828" s="3" t="s">
        <v>3308</v>
      </c>
      <c r="E828" s="3" t="s">
        <v>3309</v>
      </c>
      <c r="F828" s="3" t="s">
        <v>3310</v>
      </c>
      <c r="G828" s="3" t="s">
        <v>4115</v>
      </c>
      <c r="H828" s="3" t="s">
        <v>3057</v>
      </c>
      <c r="I828" s="3" t="s">
        <v>4115</v>
      </c>
      <c r="J828" s="3">
        <v>9.5459999999999994</v>
      </c>
      <c r="K828" s="3">
        <v>8.1449999999999996</v>
      </c>
      <c r="L828" s="3">
        <v>36</v>
      </c>
      <c r="M828" s="3">
        <v>36</v>
      </c>
      <c r="N828" s="3">
        <v>29</v>
      </c>
      <c r="O828" s="3">
        <v>29</v>
      </c>
      <c r="P828" s="3">
        <v>15</v>
      </c>
      <c r="Q828" s="3">
        <v>15</v>
      </c>
      <c r="R828" s="3">
        <v>50</v>
      </c>
      <c r="S828" s="3">
        <v>50</v>
      </c>
    </row>
    <row r="829" spans="1:19" x14ac:dyDescent="0.2">
      <c r="A829" s="3" t="s">
        <v>12</v>
      </c>
      <c r="B829" s="3" t="s">
        <v>2959</v>
      </c>
      <c r="C829" s="3" t="s">
        <v>2960</v>
      </c>
      <c r="D829" s="3" t="s">
        <v>3311</v>
      </c>
      <c r="E829" s="3" t="s">
        <v>3312</v>
      </c>
      <c r="F829" s="3" t="s">
        <v>3313</v>
      </c>
      <c r="G829" s="3" t="s">
        <v>3314</v>
      </c>
      <c r="H829" s="3" t="s">
        <v>3039</v>
      </c>
      <c r="I829" s="3" t="s">
        <v>4115</v>
      </c>
      <c r="J829" s="3">
        <v>9.4139999999999997</v>
      </c>
      <c r="K829" s="3">
        <v>8.0169999999999995</v>
      </c>
      <c r="L829" s="3">
        <v>36</v>
      </c>
      <c r="M829" s="3">
        <v>36</v>
      </c>
      <c r="N829" s="3">
        <v>29</v>
      </c>
      <c r="O829" s="3">
        <v>29</v>
      </c>
      <c r="P829" s="3">
        <v>15</v>
      </c>
      <c r="Q829" s="3">
        <v>15</v>
      </c>
      <c r="R829" s="3">
        <v>66</v>
      </c>
      <c r="S829" s="3">
        <v>66</v>
      </c>
    </row>
    <row r="830" spans="1:19" x14ac:dyDescent="0.2">
      <c r="A830" s="3" t="s">
        <v>12</v>
      </c>
      <c r="B830" s="3" t="s">
        <v>2959</v>
      </c>
      <c r="C830" s="3" t="s">
        <v>2960</v>
      </c>
      <c r="D830" s="3" t="s">
        <v>3315</v>
      </c>
      <c r="E830" s="3" t="s">
        <v>3316</v>
      </c>
      <c r="F830" s="3" t="s">
        <v>3317</v>
      </c>
      <c r="G830" s="3" t="s">
        <v>3318</v>
      </c>
      <c r="H830" s="3" t="s">
        <v>2976</v>
      </c>
      <c r="I830" s="3" t="s">
        <v>2977</v>
      </c>
      <c r="J830" s="3">
        <v>9.5340000000000007</v>
      </c>
      <c r="K830" s="3">
        <v>7.9740000000000002</v>
      </c>
      <c r="L830" s="3">
        <v>36</v>
      </c>
      <c r="M830" s="3">
        <v>36</v>
      </c>
      <c r="N830" s="3">
        <v>29</v>
      </c>
      <c r="O830" s="3">
        <v>29</v>
      </c>
      <c r="P830" s="3">
        <v>14</v>
      </c>
      <c r="Q830" s="3">
        <v>14</v>
      </c>
      <c r="R830" s="3">
        <v>49</v>
      </c>
      <c r="S830" s="3">
        <v>49</v>
      </c>
    </row>
    <row r="831" spans="1:19" x14ac:dyDescent="0.2">
      <c r="A831" s="3" t="s">
        <v>12</v>
      </c>
      <c r="B831" s="3" t="s">
        <v>2959</v>
      </c>
      <c r="C831" s="3" t="s">
        <v>2960</v>
      </c>
      <c r="D831" s="3" t="s">
        <v>3319</v>
      </c>
      <c r="E831" s="3" t="s">
        <v>3320</v>
      </c>
      <c r="F831" s="3" t="s">
        <v>3321</v>
      </c>
      <c r="G831" s="3" t="s">
        <v>3322</v>
      </c>
      <c r="H831" s="3" t="s">
        <v>3044</v>
      </c>
      <c r="I831" s="3" t="s">
        <v>4115</v>
      </c>
      <c r="J831" s="3">
        <v>9.3819999999999997</v>
      </c>
      <c r="K831" s="3">
        <v>7.9669999999999996</v>
      </c>
      <c r="L831" s="3">
        <v>36</v>
      </c>
      <c r="M831" s="3">
        <v>36</v>
      </c>
      <c r="N831" s="3">
        <v>29</v>
      </c>
      <c r="O831" s="3">
        <v>29</v>
      </c>
      <c r="P831" s="3">
        <v>15</v>
      </c>
      <c r="Q831" s="3">
        <v>15</v>
      </c>
      <c r="R831" s="3">
        <v>55</v>
      </c>
      <c r="S831" s="3">
        <v>55</v>
      </c>
    </row>
    <row r="832" spans="1:19" x14ac:dyDescent="0.2">
      <c r="A832" s="3" t="s">
        <v>12</v>
      </c>
      <c r="B832" s="3" t="s">
        <v>2959</v>
      </c>
      <c r="C832" s="3" t="s">
        <v>2960</v>
      </c>
      <c r="D832" s="3" t="s">
        <v>3323</v>
      </c>
      <c r="E832" s="3" t="s">
        <v>3324</v>
      </c>
      <c r="F832" s="3" t="s">
        <v>3325</v>
      </c>
      <c r="G832" s="3" t="s">
        <v>3326</v>
      </c>
      <c r="H832" s="3" t="s">
        <v>3033</v>
      </c>
      <c r="I832" s="3" t="s">
        <v>3034</v>
      </c>
      <c r="J832" s="3">
        <v>9.5730000000000004</v>
      </c>
      <c r="K832" s="3">
        <v>8.1229999999999993</v>
      </c>
      <c r="L832" s="3">
        <v>36</v>
      </c>
      <c r="M832" s="3">
        <v>36</v>
      </c>
      <c r="N832" s="3">
        <v>29</v>
      </c>
      <c r="O832" s="3">
        <v>29</v>
      </c>
      <c r="P832" s="3">
        <v>14</v>
      </c>
      <c r="Q832" s="3">
        <v>14</v>
      </c>
      <c r="R832" s="3">
        <v>39</v>
      </c>
      <c r="S832" s="3">
        <v>39</v>
      </c>
    </row>
    <row r="833" spans="1:19" x14ac:dyDescent="0.2">
      <c r="A833" s="3" t="s">
        <v>12</v>
      </c>
      <c r="B833" s="3" t="s">
        <v>2959</v>
      </c>
      <c r="C833" s="3" t="s">
        <v>2960</v>
      </c>
      <c r="D833" s="3" t="s">
        <v>3327</v>
      </c>
      <c r="E833" s="3" t="s">
        <v>3328</v>
      </c>
      <c r="F833" s="3" t="s">
        <v>3329</v>
      </c>
      <c r="G833" s="3" t="s">
        <v>3330</v>
      </c>
      <c r="H833" s="3" t="s">
        <v>3007</v>
      </c>
      <c r="I833" s="3" t="s">
        <v>4115</v>
      </c>
      <c r="J833" s="3">
        <v>9.3949999999999996</v>
      </c>
      <c r="K833" s="3">
        <v>8.0239999999999991</v>
      </c>
      <c r="L833" s="3">
        <v>36</v>
      </c>
      <c r="M833" s="3">
        <v>36</v>
      </c>
      <c r="N833" s="3">
        <v>29</v>
      </c>
      <c r="O833" s="3">
        <v>29</v>
      </c>
      <c r="P833" s="3">
        <v>14</v>
      </c>
      <c r="Q833" s="3">
        <v>14</v>
      </c>
      <c r="R833" s="3">
        <v>27</v>
      </c>
      <c r="S833" s="3">
        <v>27</v>
      </c>
    </row>
    <row r="834" spans="1:19" x14ac:dyDescent="0.2">
      <c r="A834" s="3" t="s">
        <v>12</v>
      </c>
      <c r="B834" s="3" t="s">
        <v>2959</v>
      </c>
      <c r="C834" s="3" t="s">
        <v>2960</v>
      </c>
      <c r="D834" s="3" t="s">
        <v>3331</v>
      </c>
      <c r="E834" s="3" t="s">
        <v>3332</v>
      </c>
      <c r="F834" s="3" t="s">
        <v>3333</v>
      </c>
      <c r="G834" s="3" t="s">
        <v>3334</v>
      </c>
      <c r="H834" s="3" t="s">
        <v>3039</v>
      </c>
      <c r="I834" s="3" t="s">
        <v>4115</v>
      </c>
      <c r="J834" s="3">
        <v>9.4380000000000006</v>
      </c>
      <c r="K834" s="3">
        <v>8.0540000000000003</v>
      </c>
      <c r="L834" s="3">
        <v>36</v>
      </c>
      <c r="M834" s="3">
        <v>36</v>
      </c>
      <c r="N834" s="3">
        <v>29</v>
      </c>
      <c r="O834" s="3">
        <v>29</v>
      </c>
      <c r="P834" s="3">
        <v>15</v>
      </c>
      <c r="Q834" s="3">
        <v>15</v>
      </c>
      <c r="R834" s="3">
        <v>66</v>
      </c>
      <c r="S834" s="3">
        <v>66</v>
      </c>
    </row>
    <row r="835" spans="1:19" x14ac:dyDescent="0.2">
      <c r="A835" s="3" t="s">
        <v>12</v>
      </c>
      <c r="B835" s="3" t="s">
        <v>2959</v>
      </c>
      <c r="C835" s="3" t="s">
        <v>2960</v>
      </c>
      <c r="D835" s="3" t="s">
        <v>3335</v>
      </c>
      <c r="E835" s="3" t="s">
        <v>3336</v>
      </c>
      <c r="F835" s="3" t="s">
        <v>3337</v>
      </c>
      <c r="G835" s="3" t="s">
        <v>3338</v>
      </c>
      <c r="H835" s="3" t="s">
        <v>3057</v>
      </c>
      <c r="I835" s="3" t="s">
        <v>4115</v>
      </c>
      <c r="J835" s="3">
        <v>9.5510000000000002</v>
      </c>
      <c r="K835" s="3">
        <v>8.1180000000000003</v>
      </c>
      <c r="L835" s="3">
        <v>36</v>
      </c>
      <c r="M835" s="3">
        <v>36</v>
      </c>
      <c r="N835" s="3">
        <v>29</v>
      </c>
      <c r="O835" s="3">
        <v>29</v>
      </c>
      <c r="P835" s="3">
        <v>15</v>
      </c>
      <c r="Q835" s="3">
        <v>15</v>
      </c>
      <c r="R835" s="3">
        <v>87</v>
      </c>
      <c r="S835" s="3">
        <v>87</v>
      </c>
    </row>
    <row r="836" spans="1:19" x14ac:dyDescent="0.2">
      <c r="A836" s="3" t="s">
        <v>12</v>
      </c>
      <c r="B836" s="3" t="s">
        <v>2959</v>
      </c>
      <c r="C836" s="3" t="s">
        <v>2960</v>
      </c>
      <c r="D836" s="3" t="s">
        <v>3339</v>
      </c>
      <c r="E836" s="3" t="s">
        <v>3340</v>
      </c>
      <c r="F836" s="3" t="s">
        <v>3341</v>
      </c>
      <c r="G836" s="3" t="s">
        <v>3342</v>
      </c>
      <c r="H836" s="3" t="s">
        <v>3057</v>
      </c>
      <c r="I836" s="3" t="s">
        <v>4115</v>
      </c>
      <c r="J836" s="3">
        <v>9.5630000000000006</v>
      </c>
      <c r="K836" s="3">
        <v>8.1039999999999992</v>
      </c>
      <c r="L836" s="3">
        <v>36</v>
      </c>
      <c r="M836" s="3">
        <v>36</v>
      </c>
      <c r="N836" s="3">
        <v>29</v>
      </c>
      <c r="O836" s="3">
        <v>29</v>
      </c>
      <c r="P836" s="3">
        <v>15</v>
      </c>
      <c r="Q836" s="3">
        <v>15</v>
      </c>
      <c r="R836" s="3">
        <v>60</v>
      </c>
      <c r="S836" s="3">
        <v>60</v>
      </c>
    </row>
    <row r="837" spans="1:19" x14ac:dyDescent="0.2">
      <c r="A837" s="3" t="s">
        <v>12</v>
      </c>
      <c r="B837" s="3" t="s">
        <v>2959</v>
      </c>
      <c r="C837" s="3" t="s">
        <v>2960</v>
      </c>
      <c r="D837" s="3" t="s">
        <v>3343</v>
      </c>
      <c r="E837" s="3" t="s">
        <v>3344</v>
      </c>
      <c r="F837" s="3" t="s">
        <v>3345</v>
      </c>
      <c r="G837" s="3" t="s">
        <v>3346</v>
      </c>
      <c r="H837" s="3" t="s">
        <v>3033</v>
      </c>
      <c r="I837" s="3" t="s">
        <v>3034</v>
      </c>
      <c r="J837" s="3">
        <v>9.5609999999999999</v>
      </c>
      <c r="K837" s="3">
        <v>8.1270000000000007</v>
      </c>
      <c r="L837" s="3">
        <v>36</v>
      </c>
      <c r="M837" s="3">
        <v>36</v>
      </c>
      <c r="N837" s="3">
        <v>29</v>
      </c>
      <c r="O837" s="3">
        <v>29</v>
      </c>
      <c r="P837" s="3">
        <v>15</v>
      </c>
      <c r="Q837" s="3">
        <v>15</v>
      </c>
      <c r="R837" s="3">
        <v>91</v>
      </c>
      <c r="S837" s="3">
        <v>91</v>
      </c>
    </row>
    <row r="838" spans="1:19" x14ac:dyDescent="0.2">
      <c r="A838" s="3" t="s">
        <v>12</v>
      </c>
      <c r="B838" s="3" t="s">
        <v>2959</v>
      </c>
      <c r="C838" s="3" t="s">
        <v>2960</v>
      </c>
      <c r="D838" s="3" t="s">
        <v>3347</v>
      </c>
      <c r="E838" s="3" t="s">
        <v>3348</v>
      </c>
      <c r="F838" s="3" t="s">
        <v>3349</v>
      </c>
      <c r="G838" s="3" t="s">
        <v>3350</v>
      </c>
      <c r="H838" s="3" t="s">
        <v>2976</v>
      </c>
      <c r="I838" s="3" t="s">
        <v>2977</v>
      </c>
      <c r="J838" s="3">
        <v>9.5410000000000004</v>
      </c>
      <c r="K838" s="3">
        <v>7.9779999999999998</v>
      </c>
      <c r="L838" s="3">
        <v>36</v>
      </c>
      <c r="M838" s="3">
        <v>36</v>
      </c>
      <c r="N838" s="3">
        <v>29</v>
      </c>
      <c r="O838" s="3">
        <v>29</v>
      </c>
      <c r="P838" s="3">
        <v>14</v>
      </c>
      <c r="Q838" s="3">
        <v>14</v>
      </c>
      <c r="R838" s="3">
        <v>46</v>
      </c>
      <c r="S838" s="3">
        <v>46</v>
      </c>
    </row>
    <row r="839" spans="1:19" x14ac:dyDescent="0.2">
      <c r="A839" s="3" t="s">
        <v>12</v>
      </c>
      <c r="B839" s="3" t="s">
        <v>2959</v>
      </c>
      <c r="C839" s="3" t="s">
        <v>2960</v>
      </c>
      <c r="D839" s="3" t="s">
        <v>3351</v>
      </c>
      <c r="E839" s="3" t="s">
        <v>3352</v>
      </c>
      <c r="F839" s="3" t="s">
        <v>3353</v>
      </c>
      <c r="G839" s="3" t="s">
        <v>4115</v>
      </c>
      <c r="H839" s="3" t="s">
        <v>2971</v>
      </c>
      <c r="I839" s="3" t="s">
        <v>15</v>
      </c>
      <c r="J839" s="3">
        <v>9.5549999999999997</v>
      </c>
      <c r="K839" s="3">
        <v>8.0009999999999994</v>
      </c>
      <c r="L839" s="3">
        <v>36</v>
      </c>
      <c r="M839" s="3">
        <v>36</v>
      </c>
      <c r="N839" s="3">
        <v>29</v>
      </c>
      <c r="O839" s="3">
        <v>29</v>
      </c>
      <c r="P839" s="3">
        <v>15</v>
      </c>
      <c r="Q839" s="3">
        <v>15</v>
      </c>
      <c r="R839" s="3">
        <v>87</v>
      </c>
      <c r="S839" s="3">
        <v>87</v>
      </c>
    </row>
    <row r="840" spans="1:19" x14ac:dyDescent="0.2">
      <c r="A840" s="3" t="s">
        <v>12</v>
      </c>
      <c r="B840" s="3" t="s">
        <v>2959</v>
      </c>
      <c r="C840" s="3" t="s">
        <v>2960</v>
      </c>
      <c r="D840" s="3" t="s">
        <v>3354</v>
      </c>
      <c r="E840" s="3" t="s">
        <v>3355</v>
      </c>
      <c r="F840" s="3" t="s">
        <v>3356</v>
      </c>
      <c r="G840" s="3" t="s">
        <v>3357</v>
      </c>
      <c r="H840" s="3" t="s">
        <v>2982</v>
      </c>
      <c r="I840" s="3" t="s">
        <v>4115</v>
      </c>
      <c r="J840" s="3">
        <v>9.4529999999999994</v>
      </c>
      <c r="K840" s="3">
        <v>8.0169999999999995</v>
      </c>
      <c r="L840" s="3">
        <v>36</v>
      </c>
      <c r="M840" s="3">
        <v>36</v>
      </c>
      <c r="N840" s="3">
        <v>29</v>
      </c>
      <c r="O840" s="3">
        <v>29</v>
      </c>
      <c r="P840" s="3">
        <v>15</v>
      </c>
      <c r="Q840" s="3">
        <v>15</v>
      </c>
      <c r="R840" s="3">
        <v>59</v>
      </c>
      <c r="S840" s="3">
        <v>59</v>
      </c>
    </row>
    <row r="841" spans="1:19" x14ac:dyDescent="0.2">
      <c r="A841" s="3" t="s">
        <v>12</v>
      </c>
      <c r="B841" s="3" t="s">
        <v>2959</v>
      </c>
      <c r="C841" s="3" t="s">
        <v>2960</v>
      </c>
      <c r="D841" s="3" t="s">
        <v>3358</v>
      </c>
      <c r="E841" s="3" t="s">
        <v>3359</v>
      </c>
      <c r="F841" s="3" t="s">
        <v>3360</v>
      </c>
      <c r="G841" s="3" t="s">
        <v>3361</v>
      </c>
      <c r="H841" s="3" t="s">
        <v>2976</v>
      </c>
      <c r="I841" s="3" t="s">
        <v>2977</v>
      </c>
      <c r="J841" s="3">
        <v>9.5370000000000008</v>
      </c>
      <c r="K841" s="3">
        <v>7.9720000000000004</v>
      </c>
      <c r="L841" s="3">
        <v>36</v>
      </c>
      <c r="M841" s="3">
        <v>36</v>
      </c>
      <c r="N841" s="3">
        <v>29</v>
      </c>
      <c r="O841" s="3">
        <v>29</v>
      </c>
      <c r="P841" s="3">
        <v>15</v>
      </c>
      <c r="Q841" s="3">
        <v>15</v>
      </c>
      <c r="R841" s="3">
        <v>60</v>
      </c>
      <c r="S841" s="3">
        <v>60</v>
      </c>
    </row>
    <row r="842" spans="1:19" x14ac:dyDescent="0.2">
      <c r="A842" s="3" t="s">
        <v>12</v>
      </c>
      <c r="B842" s="3" t="s">
        <v>2959</v>
      </c>
      <c r="C842" s="3" t="s">
        <v>2960</v>
      </c>
      <c r="D842" s="3" t="s">
        <v>3362</v>
      </c>
      <c r="E842" s="3" t="s">
        <v>3363</v>
      </c>
      <c r="F842" s="3" t="s">
        <v>3364</v>
      </c>
      <c r="G842" s="3" t="s">
        <v>3365</v>
      </c>
      <c r="H842" s="3" t="s">
        <v>3057</v>
      </c>
      <c r="I842" s="3" t="s">
        <v>4115</v>
      </c>
      <c r="J842" s="3">
        <v>9.5489999999999995</v>
      </c>
      <c r="K842" s="3">
        <v>8.1240000000000006</v>
      </c>
      <c r="L842" s="3">
        <v>36</v>
      </c>
      <c r="M842" s="3">
        <v>36</v>
      </c>
      <c r="N842" s="3">
        <v>29</v>
      </c>
      <c r="O842" s="3">
        <v>29</v>
      </c>
      <c r="P842" s="3">
        <v>15</v>
      </c>
      <c r="Q842" s="3">
        <v>15</v>
      </c>
      <c r="R842" s="3">
        <v>104</v>
      </c>
      <c r="S842" s="3">
        <v>104</v>
      </c>
    </row>
    <row r="843" spans="1:19" x14ac:dyDescent="0.2">
      <c r="A843" s="3" t="s">
        <v>12</v>
      </c>
      <c r="B843" s="3" t="s">
        <v>2959</v>
      </c>
      <c r="C843" s="3" t="s">
        <v>2960</v>
      </c>
      <c r="D843" s="3" t="s">
        <v>3366</v>
      </c>
      <c r="E843" s="3" t="s">
        <v>3367</v>
      </c>
      <c r="F843" s="3" t="s">
        <v>3368</v>
      </c>
      <c r="G843" s="3" t="s">
        <v>3369</v>
      </c>
      <c r="H843" s="3" t="s">
        <v>2976</v>
      </c>
      <c r="I843" s="3" t="s">
        <v>2977</v>
      </c>
      <c r="J843" s="3">
        <v>9.58</v>
      </c>
      <c r="K843" s="3">
        <v>7.9480000000000004</v>
      </c>
      <c r="L843" s="3">
        <v>36</v>
      </c>
      <c r="M843" s="3">
        <v>36</v>
      </c>
      <c r="N843" s="3">
        <v>29</v>
      </c>
      <c r="O843" s="3">
        <v>29</v>
      </c>
      <c r="P843" s="3">
        <v>15</v>
      </c>
      <c r="Q843" s="3">
        <v>15</v>
      </c>
      <c r="R843" s="3">
        <v>52</v>
      </c>
      <c r="S843" s="3">
        <v>52</v>
      </c>
    </row>
    <row r="844" spans="1:19" x14ac:dyDescent="0.2">
      <c r="A844" s="3" t="s">
        <v>12</v>
      </c>
      <c r="B844" s="3" t="s">
        <v>2959</v>
      </c>
      <c r="C844" s="3" t="s">
        <v>3370</v>
      </c>
      <c r="D844" s="3" t="s">
        <v>3371</v>
      </c>
      <c r="E844" s="3" t="s">
        <v>3372</v>
      </c>
      <c r="F844" s="3" t="s">
        <v>3373</v>
      </c>
      <c r="G844" s="3" t="s">
        <v>3374</v>
      </c>
      <c r="H844" s="3" t="s">
        <v>3375</v>
      </c>
      <c r="I844" s="3" t="s">
        <v>15</v>
      </c>
      <c r="J844" s="3">
        <v>10.503</v>
      </c>
      <c r="K844" s="3">
        <v>7.431</v>
      </c>
      <c r="L844" s="3">
        <v>36</v>
      </c>
      <c r="M844" s="3">
        <v>36</v>
      </c>
      <c r="N844" s="3">
        <v>28</v>
      </c>
      <c r="O844" s="3">
        <v>28</v>
      </c>
      <c r="P844" s="3">
        <v>14</v>
      </c>
      <c r="Q844" s="3">
        <v>14</v>
      </c>
      <c r="R844" s="3"/>
      <c r="S844" s="3"/>
    </row>
    <row r="845" spans="1:19" x14ac:dyDescent="0.2">
      <c r="A845" s="3" t="s">
        <v>12</v>
      </c>
      <c r="B845" s="3" t="s">
        <v>2959</v>
      </c>
      <c r="C845" s="3" t="s">
        <v>3370</v>
      </c>
      <c r="D845" s="3" t="s">
        <v>3376</v>
      </c>
      <c r="E845" s="3" t="s">
        <v>3377</v>
      </c>
      <c r="F845" s="3" t="s">
        <v>3378</v>
      </c>
      <c r="G845" s="3" t="s">
        <v>3379</v>
      </c>
      <c r="H845" s="3" t="s">
        <v>3380</v>
      </c>
      <c r="I845" s="3" t="s">
        <v>15</v>
      </c>
      <c r="J845" s="3">
        <v>10.581</v>
      </c>
      <c r="K845" s="3">
        <v>7.4610000000000003</v>
      </c>
      <c r="L845" s="3">
        <v>36</v>
      </c>
      <c r="M845" s="3">
        <v>36</v>
      </c>
      <c r="N845" s="3">
        <v>29</v>
      </c>
      <c r="O845" s="3">
        <v>29</v>
      </c>
      <c r="P845" s="3">
        <v>15</v>
      </c>
      <c r="Q845" s="3">
        <v>15</v>
      </c>
      <c r="R845" s="3">
        <v>222</v>
      </c>
      <c r="S845" s="3">
        <v>222</v>
      </c>
    </row>
    <row r="846" spans="1:19" x14ac:dyDescent="0.2">
      <c r="A846" s="3" t="s">
        <v>12</v>
      </c>
      <c r="B846" s="3" t="s">
        <v>2959</v>
      </c>
      <c r="C846" s="3" t="s">
        <v>3370</v>
      </c>
      <c r="D846" s="3" t="s">
        <v>3381</v>
      </c>
      <c r="E846" s="3" t="s">
        <v>3382</v>
      </c>
      <c r="F846" s="3" t="s">
        <v>3383</v>
      </c>
      <c r="G846" s="3" t="s">
        <v>3384</v>
      </c>
      <c r="H846" s="3" t="s">
        <v>3385</v>
      </c>
      <c r="I846" s="3" t="s">
        <v>15</v>
      </c>
      <c r="J846" s="3">
        <v>10.558</v>
      </c>
      <c r="K846" s="3">
        <v>7.4349999999999996</v>
      </c>
      <c r="L846" s="3">
        <v>36</v>
      </c>
      <c r="M846" s="3">
        <v>36</v>
      </c>
      <c r="N846" s="3">
        <v>28</v>
      </c>
      <c r="O846" s="3">
        <v>28</v>
      </c>
      <c r="P846" s="3">
        <v>14</v>
      </c>
      <c r="Q846" s="3">
        <v>14</v>
      </c>
      <c r="R846" s="3"/>
      <c r="S846" s="3"/>
    </row>
    <row r="847" spans="1:19" x14ac:dyDescent="0.2">
      <c r="A847" s="3" t="s">
        <v>12</v>
      </c>
      <c r="B847" s="3" t="s">
        <v>2959</v>
      </c>
      <c r="C847" s="3" t="s">
        <v>3370</v>
      </c>
      <c r="D847" s="3" t="s">
        <v>3386</v>
      </c>
      <c r="E847" s="3" t="s">
        <v>3387</v>
      </c>
      <c r="F847" s="3" t="s">
        <v>3388</v>
      </c>
      <c r="G847" s="3" t="s">
        <v>3389</v>
      </c>
      <c r="H847" s="3" t="s">
        <v>3380</v>
      </c>
      <c r="I847" s="3" t="s">
        <v>15</v>
      </c>
      <c r="J847" s="3">
        <v>10.571999999999999</v>
      </c>
      <c r="K847" s="3">
        <v>7.4379999999999997</v>
      </c>
      <c r="L847" s="3">
        <v>36</v>
      </c>
      <c r="M847" s="3">
        <v>36</v>
      </c>
      <c r="N847" s="3">
        <v>29</v>
      </c>
      <c r="O847" s="3">
        <v>29</v>
      </c>
      <c r="P847" s="3">
        <v>15</v>
      </c>
      <c r="Q847" s="3">
        <v>15</v>
      </c>
      <c r="R847" s="3">
        <v>106</v>
      </c>
      <c r="S847" s="3">
        <v>106</v>
      </c>
    </row>
    <row r="848" spans="1:19" x14ac:dyDescent="0.2">
      <c r="A848" s="3" t="s">
        <v>12</v>
      </c>
      <c r="B848" s="3" t="s">
        <v>2959</v>
      </c>
      <c r="C848" s="3" t="s">
        <v>3370</v>
      </c>
      <c r="D848" s="3" t="s">
        <v>3390</v>
      </c>
      <c r="E848" s="3" t="s">
        <v>3391</v>
      </c>
      <c r="F848" s="3" t="s">
        <v>3392</v>
      </c>
      <c r="G848" s="3" t="s">
        <v>3393</v>
      </c>
      <c r="H848" s="3" t="s">
        <v>3385</v>
      </c>
      <c r="I848" s="3" t="s">
        <v>15</v>
      </c>
      <c r="J848" s="3">
        <v>10.56</v>
      </c>
      <c r="K848" s="3">
        <v>7.4320000000000004</v>
      </c>
      <c r="L848" s="3">
        <v>36</v>
      </c>
      <c r="M848" s="3">
        <v>36</v>
      </c>
      <c r="N848" s="3">
        <v>28</v>
      </c>
      <c r="O848" s="3">
        <v>28</v>
      </c>
      <c r="P848" s="3">
        <v>14</v>
      </c>
      <c r="Q848" s="3">
        <v>14</v>
      </c>
      <c r="R848" s="3"/>
      <c r="S848" s="3"/>
    </row>
    <row r="849" spans="1:19" x14ac:dyDescent="0.2">
      <c r="A849" s="3" t="s">
        <v>12</v>
      </c>
      <c r="B849" s="3" t="s">
        <v>2959</v>
      </c>
      <c r="C849" s="3" t="s">
        <v>3370</v>
      </c>
      <c r="D849" s="3" t="s">
        <v>3394</v>
      </c>
      <c r="E849" s="3" t="s">
        <v>3395</v>
      </c>
      <c r="F849" s="3" t="s">
        <v>3396</v>
      </c>
      <c r="G849" s="3" t="s">
        <v>3397</v>
      </c>
      <c r="H849" s="3" t="s">
        <v>3380</v>
      </c>
      <c r="I849" s="3" t="s">
        <v>15</v>
      </c>
      <c r="J849" s="3">
        <v>10.573</v>
      </c>
      <c r="K849" s="3">
        <v>7.44</v>
      </c>
      <c r="L849" s="3">
        <v>36</v>
      </c>
      <c r="M849" s="3">
        <v>36</v>
      </c>
      <c r="N849" s="3">
        <v>29</v>
      </c>
      <c r="O849" s="3">
        <v>29</v>
      </c>
      <c r="P849" s="3">
        <v>15</v>
      </c>
      <c r="Q849" s="3">
        <v>15</v>
      </c>
      <c r="R849" s="3">
        <v>132</v>
      </c>
      <c r="S849" s="3">
        <v>132</v>
      </c>
    </row>
    <row r="850" spans="1:19" x14ac:dyDescent="0.2">
      <c r="A850" s="3" t="s">
        <v>12</v>
      </c>
      <c r="B850" s="3" t="s">
        <v>2959</v>
      </c>
      <c r="C850" s="3" t="s">
        <v>3370</v>
      </c>
      <c r="D850" s="3" t="s">
        <v>3398</v>
      </c>
      <c r="E850" s="3" t="s">
        <v>3399</v>
      </c>
      <c r="F850" s="3" t="s">
        <v>3400</v>
      </c>
      <c r="G850" s="3" t="s">
        <v>3401</v>
      </c>
      <c r="H850" s="3" t="s">
        <v>3402</v>
      </c>
      <c r="I850" s="3" t="s">
        <v>3403</v>
      </c>
      <c r="J850" s="3">
        <v>10.504</v>
      </c>
      <c r="K850" s="3">
        <v>7.4489999999999998</v>
      </c>
      <c r="L850" s="3">
        <v>36</v>
      </c>
      <c r="M850" s="3">
        <v>36</v>
      </c>
      <c r="N850" s="3">
        <v>28</v>
      </c>
      <c r="O850" s="3">
        <v>28</v>
      </c>
      <c r="P850" s="3">
        <v>14</v>
      </c>
      <c r="Q850" s="3">
        <v>14</v>
      </c>
      <c r="R850" s="3">
        <v>12</v>
      </c>
      <c r="S850" s="3">
        <v>12</v>
      </c>
    </row>
    <row r="851" spans="1:19" x14ac:dyDescent="0.2">
      <c r="A851" s="3" t="s">
        <v>12</v>
      </c>
      <c r="B851" s="3" t="s">
        <v>2959</v>
      </c>
      <c r="C851" s="3" t="s">
        <v>3370</v>
      </c>
      <c r="D851" s="3" t="s">
        <v>3404</v>
      </c>
      <c r="E851" s="3" t="s">
        <v>3405</v>
      </c>
      <c r="F851" s="3" t="s">
        <v>3406</v>
      </c>
      <c r="G851" s="3" t="s">
        <v>3407</v>
      </c>
      <c r="H851" s="3" t="s">
        <v>4116</v>
      </c>
      <c r="I851" s="3" t="s">
        <v>15</v>
      </c>
      <c r="J851" s="3">
        <v>10.548</v>
      </c>
      <c r="K851" s="3">
        <v>7.4649999999999999</v>
      </c>
      <c r="L851" s="3">
        <v>36</v>
      </c>
      <c r="M851" s="3">
        <v>36</v>
      </c>
      <c r="N851" s="3">
        <v>28</v>
      </c>
      <c r="O851" s="3">
        <v>28</v>
      </c>
      <c r="P851" s="3">
        <v>14</v>
      </c>
      <c r="Q851" s="3">
        <v>14</v>
      </c>
      <c r="R851" s="3">
        <v>7</v>
      </c>
      <c r="S851" s="3">
        <v>7</v>
      </c>
    </row>
    <row r="852" spans="1:19" x14ac:dyDescent="0.2">
      <c r="A852" s="3" t="s">
        <v>12</v>
      </c>
      <c r="B852" s="3" t="s">
        <v>2959</v>
      </c>
      <c r="C852" s="3" t="s">
        <v>3370</v>
      </c>
      <c r="D852" s="3" t="s">
        <v>3408</v>
      </c>
      <c r="E852" s="3" t="s">
        <v>3409</v>
      </c>
      <c r="F852" s="3" t="s">
        <v>3410</v>
      </c>
      <c r="G852" s="3" t="s">
        <v>3411</v>
      </c>
      <c r="H852" s="3" t="s">
        <v>3412</v>
      </c>
      <c r="I852" s="3" t="s">
        <v>3413</v>
      </c>
      <c r="J852" s="3">
        <v>10.526</v>
      </c>
      <c r="K852" s="3">
        <v>7.4660000000000002</v>
      </c>
      <c r="L852" s="3">
        <v>36</v>
      </c>
      <c r="M852" s="3">
        <v>36</v>
      </c>
      <c r="N852" s="3">
        <v>29</v>
      </c>
      <c r="O852" s="3">
        <v>29</v>
      </c>
      <c r="P852" s="3">
        <v>15</v>
      </c>
      <c r="Q852" s="3">
        <v>15</v>
      </c>
      <c r="R852" s="3">
        <v>212</v>
      </c>
      <c r="S852" s="3">
        <v>212</v>
      </c>
    </row>
    <row r="853" spans="1:19" x14ac:dyDescent="0.2">
      <c r="A853" s="3" t="s">
        <v>12</v>
      </c>
      <c r="B853" s="3" t="s">
        <v>2959</v>
      </c>
      <c r="C853" s="3" t="s">
        <v>3370</v>
      </c>
      <c r="D853" s="3" t="s">
        <v>3414</v>
      </c>
      <c r="E853" s="3" t="s">
        <v>3415</v>
      </c>
      <c r="F853" s="3" t="s">
        <v>3416</v>
      </c>
      <c r="G853" s="3" t="s">
        <v>3417</v>
      </c>
      <c r="H853" s="3" t="s">
        <v>3418</v>
      </c>
      <c r="I853" s="3" t="s">
        <v>15</v>
      </c>
      <c r="J853" s="3">
        <v>10.585000000000001</v>
      </c>
      <c r="K853" s="3">
        <v>7.4489999999999998</v>
      </c>
      <c r="L853" s="3">
        <v>36</v>
      </c>
      <c r="M853" s="3">
        <v>36</v>
      </c>
      <c r="N853" s="3">
        <v>29</v>
      </c>
      <c r="O853" s="3">
        <v>29</v>
      </c>
      <c r="P853" s="3">
        <v>15</v>
      </c>
      <c r="Q853" s="3">
        <v>15</v>
      </c>
      <c r="R853" s="3">
        <v>450</v>
      </c>
      <c r="S853" s="3">
        <v>450</v>
      </c>
    </row>
    <row r="854" spans="1:19" x14ac:dyDescent="0.2">
      <c r="A854" s="3" t="s">
        <v>12</v>
      </c>
      <c r="B854" s="3" t="s">
        <v>2959</v>
      </c>
      <c r="C854" s="3" t="s">
        <v>3370</v>
      </c>
      <c r="D854" s="3" t="s">
        <v>3419</v>
      </c>
      <c r="E854" s="3" t="s">
        <v>3420</v>
      </c>
      <c r="F854" s="3" t="s">
        <v>3421</v>
      </c>
      <c r="G854" s="3" t="s">
        <v>3422</v>
      </c>
      <c r="H854" s="3" t="s">
        <v>3423</v>
      </c>
      <c r="I854" s="3" t="s">
        <v>15</v>
      </c>
      <c r="J854" s="3">
        <v>10.509</v>
      </c>
      <c r="K854" s="3">
        <v>7.4379999999999997</v>
      </c>
      <c r="L854" s="3">
        <v>36</v>
      </c>
      <c r="M854" s="3">
        <v>36</v>
      </c>
      <c r="N854" s="3">
        <v>28</v>
      </c>
      <c r="O854" s="3">
        <v>28</v>
      </c>
      <c r="P854" s="3">
        <v>14</v>
      </c>
      <c r="Q854" s="3">
        <v>14</v>
      </c>
      <c r="R854" s="3"/>
      <c r="S854" s="3"/>
    </row>
    <row r="855" spans="1:19" x14ac:dyDescent="0.2">
      <c r="A855" s="3" t="s">
        <v>12</v>
      </c>
      <c r="B855" s="3" t="s">
        <v>2959</v>
      </c>
      <c r="C855" s="3" t="s">
        <v>3370</v>
      </c>
      <c r="D855" s="3" t="s">
        <v>3424</v>
      </c>
      <c r="E855" s="3" t="s">
        <v>3425</v>
      </c>
      <c r="F855" s="3" t="s">
        <v>3426</v>
      </c>
      <c r="G855" s="3" t="s">
        <v>3427</v>
      </c>
      <c r="H855" s="3" t="s">
        <v>3428</v>
      </c>
      <c r="I855" s="3" t="s">
        <v>3429</v>
      </c>
      <c r="J855" s="3">
        <v>10.503</v>
      </c>
      <c r="K855" s="3">
        <v>7.4329999999999998</v>
      </c>
      <c r="L855" s="3">
        <v>36</v>
      </c>
      <c r="M855" s="3">
        <v>36</v>
      </c>
      <c r="N855" s="3">
        <v>29</v>
      </c>
      <c r="O855" s="3">
        <v>29</v>
      </c>
      <c r="P855" s="3">
        <v>15</v>
      </c>
      <c r="Q855" s="3">
        <v>15</v>
      </c>
      <c r="R855" s="3">
        <v>52</v>
      </c>
      <c r="S855" s="3">
        <v>52</v>
      </c>
    </row>
    <row r="856" spans="1:19" x14ac:dyDescent="0.2">
      <c r="A856" s="3" t="s">
        <v>12</v>
      </c>
      <c r="B856" s="3" t="s">
        <v>2959</v>
      </c>
      <c r="C856" s="3" t="s">
        <v>3370</v>
      </c>
      <c r="D856" s="3" t="s">
        <v>3430</v>
      </c>
      <c r="E856" s="3" t="s">
        <v>3431</v>
      </c>
      <c r="F856" s="3" t="s">
        <v>3432</v>
      </c>
      <c r="G856" s="3" t="s">
        <v>3433</v>
      </c>
      <c r="H856" s="3" t="s">
        <v>3434</v>
      </c>
      <c r="I856" s="3" t="s">
        <v>15</v>
      </c>
      <c r="J856" s="3">
        <v>10.552</v>
      </c>
      <c r="K856" s="3">
        <v>7.4370000000000003</v>
      </c>
      <c r="L856" s="3">
        <v>36</v>
      </c>
      <c r="M856" s="3">
        <v>36</v>
      </c>
      <c r="N856" s="3">
        <v>29</v>
      </c>
      <c r="O856" s="3">
        <v>29</v>
      </c>
      <c r="P856" s="3">
        <v>15</v>
      </c>
      <c r="Q856" s="3">
        <v>15</v>
      </c>
      <c r="R856" s="3">
        <v>130</v>
      </c>
      <c r="S856" s="3">
        <v>130</v>
      </c>
    </row>
    <row r="857" spans="1:19" x14ac:dyDescent="0.2">
      <c r="A857" s="3" t="s">
        <v>12</v>
      </c>
      <c r="B857" s="3" t="s">
        <v>2959</v>
      </c>
      <c r="C857" s="3" t="s">
        <v>3370</v>
      </c>
      <c r="D857" s="3" t="s">
        <v>3435</v>
      </c>
      <c r="E857" s="3" t="s">
        <v>3436</v>
      </c>
      <c r="F857" s="3" t="s">
        <v>3437</v>
      </c>
      <c r="G857" s="3" t="s">
        <v>3438</v>
      </c>
      <c r="H857" s="3" t="s">
        <v>3412</v>
      </c>
      <c r="I857" s="3" t="s">
        <v>3413</v>
      </c>
      <c r="J857" s="3">
        <v>10.525</v>
      </c>
      <c r="K857" s="3">
        <v>7.4630000000000001</v>
      </c>
      <c r="L857" s="3">
        <v>36</v>
      </c>
      <c r="M857" s="3">
        <v>36</v>
      </c>
      <c r="N857" s="3">
        <v>29</v>
      </c>
      <c r="O857" s="3">
        <v>29</v>
      </c>
      <c r="P857" s="3">
        <v>15</v>
      </c>
      <c r="Q857" s="3">
        <v>15</v>
      </c>
      <c r="R857" s="3">
        <v>336</v>
      </c>
      <c r="S857" s="3">
        <v>336</v>
      </c>
    </row>
    <row r="858" spans="1:19" x14ac:dyDescent="0.2">
      <c r="A858" s="3" t="s">
        <v>12</v>
      </c>
      <c r="B858" s="3" t="s">
        <v>2959</v>
      </c>
      <c r="C858" s="3" t="s">
        <v>3370</v>
      </c>
      <c r="D858" s="3" t="s">
        <v>3439</v>
      </c>
      <c r="E858" s="3" t="s">
        <v>3440</v>
      </c>
      <c r="F858" s="3" t="s">
        <v>3441</v>
      </c>
      <c r="G858" s="3" t="s">
        <v>3442</v>
      </c>
      <c r="H858" s="3" t="s">
        <v>3443</v>
      </c>
      <c r="I858" s="3" t="s">
        <v>3444</v>
      </c>
      <c r="J858" s="3">
        <v>10.557</v>
      </c>
      <c r="K858" s="3">
        <v>7.46</v>
      </c>
      <c r="L858" s="3">
        <v>36</v>
      </c>
      <c r="M858" s="3">
        <v>36</v>
      </c>
      <c r="N858" s="3">
        <v>29</v>
      </c>
      <c r="O858" s="3">
        <v>29</v>
      </c>
      <c r="P858" s="3">
        <v>15</v>
      </c>
      <c r="Q858" s="3">
        <v>15</v>
      </c>
      <c r="R858" s="3">
        <v>306</v>
      </c>
      <c r="S858" s="3">
        <v>306</v>
      </c>
    </row>
    <row r="859" spans="1:19" x14ac:dyDescent="0.2">
      <c r="A859" s="3" t="s">
        <v>12</v>
      </c>
      <c r="B859" s="3" t="s">
        <v>2959</v>
      </c>
      <c r="C859" s="3" t="s">
        <v>3370</v>
      </c>
      <c r="D859" s="3" t="s">
        <v>3445</v>
      </c>
      <c r="E859" s="3" t="s">
        <v>3446</v>
      </c>
      <c r="F859" s="3" t="s">
        <v>3447</v>
      </c>
      <c r="G859" s="3" t="s">
        <v>3448</v>
      </c>
      <c r="H859" s="3" t="s">
        <v>3428</v>
      </c>
      <c r="I859" s="3" t="s">
        <v>3429</v>
      </c>
      <c r="J859" s="3">
        <v>10.503</v>
      </c>
      <c r="K859" s="3">
        <v>7.4329999999999998</v>
      </c>
      <c r="L859" s="3">
        <v>36</v>
      </c>
      <c r="M859" s="3">
        <v>36</v>
      </c>
      <c r="N859" s="3">
        <v>29</v>
      </c>
      <c r="O859" s="3">
        <v>29</v>
      </c>
      <c r="P859" s="3">
        <v>14</v>
      </c>
      <c r="Q859" s="3">
        <v>14</v>
      </c>
      <c r="R859" s="3">
        <v>38</v>
      </c>
      <c r="S859" s="3">
        <v>38</v>
      </c>
    </row>
    <row r="860" spans="1:19" x14ac:dyDescent="0.2">
      <c r="A860" s="3" t="s">
        <v>12</v>
      </c>
      <c r="B860" s="3" t="s">
        <v>2959</v>
      </c>
      <c r="C860" s="3" t="s">
        <v>3370</v>
      </c>
      <c r="D860" s="3" t="s">
        <v>3449</v>
      </c>
      <c r="E860" s="3" t="s">
        <v>3450</v>
      </c>
      <c r="F860" s="3" t="s">
        <v>3451</v>
      </c>
      <c r="G860" s="3" t="s">
        <v>3452</v>
      </c>
      <c r="H860" s="3" t="s">
        <v>3418</v>
      </c>
      <c r="I860" s="3" t="s">
        <v>15</v>
      </c>
      <c r="J860" s="3">
        <v>10.569000000000001</v>
      </c>
      <c r="K860" s="3">
        <v>7.444</v>
      </c>
      <c r="L860" s="3">
        <v>36</v>
      </c>
      <c r="M860" s="3">
        <v>36</v>
      </c>
      <c r="N860" s="3">
        <v>29</v>
      </c>
      <c r="O860" s="3">
        <v>29</v>
      </c>
      <c r="P860" s="3">
        <v>15</v>
      </c>
      <c r="Q860" s="3">
        <v>15</v>
      </c>
      <c r="R860" s="3">
        <v>273</v>
      </c>
      <c r="S860" s="3">
        <v>273</v>
      </c>
    </row>
    <row r="861" spans="1:19" x14ac:dyDescent="0.2">
      <c r="A861" s="3" t="s">
        <v>12</v>
      </c>
      <c r="B861" s="3" t="s">
        <v>2959</v>
      </c>
      <c r="C861" s="3" t="s">
        <v>3370</v>
      </c>
      <c r="D861" s="3" t="s">
        <v>3453</v>
      </c>
      <c r="E861" s="3" t="s">
        <v>3454</v>
      </c>
      <c r="F861" s="3" t="s">
        <v>3455</v>
      </c>
      <c r="G861" s="3" t="s">
        <v>3456</v>
      </c>
      <c r="H861" s="3" t="s">
        <v>3428</v>
      </c>
      <c r="I861" s="3" t="s">
        <v>3429</v>
      </c>
      <c r="J861" s="3">
        <v>10.503</v>
      </c>
      <c r="K861" s="3">
        <v>7.4320000000000004</v>
      </c>
      <c r="L861" s="3">
        <v>36</v>
      </c>
      <c r="M861" s="3">
        <v>36</v>
      </c>
      <c r="N861" s="3">
        <v>29</v>
      </c>
      <c r="O861" s="3">
        <v>29</v>
      </c>
      <c r="P861" s="3">
        <v>14</v>
      </c>
      <c r="Q861" s="3">
        <v>14</v>
      </c>
      <c r="R861" s="3">
        <v>31</v>
      </c>
      <c r="S861" s="3">
        <v>31</v>
      </c>
    </row>
    <row r="862" spans="1:19" x14ac:dyDescent="0.2">
      <c r="A862" s="3" t="s">
        <v>12</v>
      </c>
      <c r="B862" s="3" t="s">
        <v>2959</v>
      </c>
      <c r="C862" s="3" t="s">
        <v>3370</v>
      </c>
      <c r="D862" s="3" t="s">
        <v>3457</v>
      </c>
      <c r="E862" s="3" t="s">
        <v>3458</v>
      </c>
      <c r="F862" s="3" t="s">
        <v>3459</v>
      </c>
      <c r="G862" s="3" t="s">
        <v>3460</v>
      </c>
      <c r="H862" s="3" t="s">
        <v>3402</v>
      </c>
      <c r="I862" s="3" t="s">
        <v>3403</v>
      </c>
      <c r="J862" s="3">
        <v>10.568</v>
      </c>
      <c r="K862" s="3">
        <v>7.4569999999999999</v>
      </c>
      <c r="L862" s="3">
        <v>36</v>
      </c>
      <c r="M862" s="3">
        <v>36</v>
      </c>
      <c r="N862" s="3">
        <v>29</v>
      </c>
      <c r="O862" s="3">
        <v>29</v>
      </c>
      <c r="P862" s="3">
        <v>15</v>
      </c>
      <c r="Q862" s="3">
        <v>15</v>
      </c>
      <c r="R862" s="3">
        <v>222</v>
      </c>
      <c r="S862" s="3">
        <v>222</v>
      </c>
    </row>
    <row r="863" spans="1:19" x14ac:dyDescent="0.2">
      <c r="A863" s="3" t="s">
        <v>12</v>
      </c>
      <c r="B863" s="3" t="s">
        <v>2959</v>
      </c>
      <c r="C863" s="3" t="s">
        <v>3370</v>
      </c>
      <c r="D863" s="3" t="s">
        <v>3461</v>
      </c>
      <c r="E863" s="3" t="s">
        <v>3462</v>
      </c>
      <c r="F863" s="3" t="s">
        <v>3463</v>
      </c>
      <c r="G863" s="3" t="s">
        <v>3464</v>
      </c>
      <c r="H863" s="3" t="s">
        <v>3375</v>
      </c>
      <c r="I863" s="3" t="s">
        <v>15</v>
      </c>
      <c r="J863" s="3">
        <v>10.5</v>
      </c>
      <c r="K863" s="3">
        <v>7.4429999999999996</v>
      </c>
      <c r="L863" s="3">
        <v>36</v>
      </c>
      <c r="M863" s="3">
        <v>36</v>
      </c>
      <c r="N863" s="3">
        <v>28</v>
      </c>
      <c r="O863" s="3">
        <v>28</v>
      </c>
      <c r="P863" s="3">
        <v>14</v>
      </c>
      <c r="Q863" s="3">
        <v>14</v>
      </c>
      <c r="R863" s="3"/>
      <c r="S863" s="3"/>
    </row>
    <row r="864" spans="1:19" x14ac:dyDescent="0.2">
      <c r="A864" s="3" t="s">
        <v>12</v>
      </c>
      <c r="B864" s="3" t="s">
        <v>2959</v>
      </c>
      <c r="C864" s="3" t="s">
        <v>3370</v>
      </c>
      <c r="D864" s="3" t="s">
        <v>3465</v>
      </c>
      <c r="E864" s="3" t="s">
        <v>3466</v>
      </c>
      <c r="F864" s="3" t="s">
        <v>3467</v>
      </c>
      <c r="G864" s="3" t="s">
        <v>4115</v>
      </c>
      <c r="H864" s="3" t="s">
        <v>3468</v>
      </c>
      <c r="I864" s="3" t="s">
        <v>15</v>
      </c>
      <c r="J864" s="3">
        <v>10.504</v>
      </c>
      <c r="K864" s="3">
        <v>7.4290000000000003</v>
      </c>
      <c r="L864" s="3">
        <v>36</v>
      </c>
      <c r="M864" s="3">
        <v>36</v>
      </c>
      <c r="N864" s="3">
        <v>29</v>
      </c>
      <c r="O864" s="3">
        <v>29</v>
      </c>
      <c r="P864" s="3">
        <v>15</v>
      </c>
      <c r="Q864" s="3">
        <v>15</v>
      </c>
      <c r="R864" s="3">
        <v>50</v>
      </c>
      <c r="S864" s="3">
        <v>50</v>
      </c>
    </row>
    <row r="865" spans="1:19" x14ac:dyDescent="0.2">
      <c r="A865" s="3" t="s">
        <v>12</v>
      </c>
      <c r="B865" s="3" t="s">
        <v>2959</v>
      </c>
      <c r="C865" s="3" t="s">
        <v>3370</v>
      </c>
      <c r="D865" s="3" t="s">
        <v>3469</v>
      </c>
      <c r="E865" s="3" t="s">
        <v>3470</v>
      </c>
      <c r="F865" s="3" t="s">
        <v>3471</v>
      </c>
      <c r="G865" s="3" t="s">
        <v>3472</v>
      </c>
      <c r="H865" s="3" t="s">
        <v>3423</v>
      </c>
      <c r="I865" s="3" t="s">
        <v>15</v>
      </c>
      <c r="J865" s="3">
        <v>10.513999999999999</v>
      </c>
      <c r="K865" s="3">
        <v>7.4349999999999996</v>
      </c>
      <c r="L865" s="3">
        <v>36</v>
      </c>
      <c r="M865" s="3">
        <v>36</v>
      </c>
      <c r="N865" s="3">
        <v>29</v>
      </c>
      <c r="O865" s="3">
        <v>29</v>
      </c>
      <c r="P865" s="3">
        <v>15</v>
      </c>
      <c r="Q865" s="3">
        <v>15</v>
      </c>
      <c r="R865" s="3">
        <v>114</v>
      </c>
      <c r="S865" s="3">
        <v>114</v>
      </c>
    </row>
    <row r="866" spans="1:19" x14ac:dyDescent="0.2">
      <c r="A866" s="3" t="s">
        <v>12</v>
      </c>
      <c r="B866" s="3" t="s">
        <v>2959</v>
      </c>
      <c r="C866" s="3" t="s">
        <v>3370</v>
      </c>
      <c r="D866" s="3" t="s">
        <v>3473</v>
      </c>
      <c r="E866" s="3" t="s">
        <v>3474</v>
      </c>
      <c r="F866" s="3" t="s">
        <v>3475</v>
      </c>
      <c r="G866" s="3" t="s">
        <v>3476</v>
      </c>
      <c r="H866" s="3" t="s">
        <v>3423</v>
      </c>
      <c r="I866" s="3" t="s">
        <v>15</v>
      </c>
      <c r="J866" s="3">
        <v>10.504</v>
      </c>
      <c r="K866" s="3">
        <v>7.4340000000000002</v>
      </c>
      <c r="L866" s="3">
        <v>36</v>
      </c>
      <c r="M866" s="3">
        <v>36</v>
      </c>
      <c r="N866" s="3">
        <v>28</v>
      </c>
      <c r="O866" s="3">
        <v>28</v>
      </c>
      <c r="P866" s="3">
        <v>14</v>
      </c>
      <c r="Q866" s="3">
        <v>14</v>
      </c>
      <c r="R866" s="3"/>
      <c r="S866" s="3"/>
    </row>
    <row r="867" spans="1:19" x14ac:dyDescent="0.2">
      <c r="A867" s="3" t="s">
        <v>12</v>
      </c>
      <c r="B867" s="3" t="s">
        <v>2959</v>
      </c>
      <c r="C867" s="3" t="s">
        <v>3370</v>
      </c>
      <c r="D867" s="3" t="s">
        <v>3477</v>
      </c>
      <c r="E867" s="3" t="s">
        <v>3478</v>
      </c>
      <c r="F867" s="3" t="s">
        <v>3479</v>
      </c>
      <c r="G867" s="3" t="s">
        <v>3480</v>
      </c>
      <c r="H867" s="3" t="s">
        <v>3468</v>
      </c>
      <c r="I867" s="3" t="s">
        <v>15</v>
      </c>
      <c r="J867" s="3">
        <v>10.505000000000001</v>
      </c>
      <c r="K867" s="3">
        <v>7.4279999999999999</v>
      </c>
      <c r="L867" s="3">
        <v>36</v>
      </c>
      <c r="M867" s="3">
        <v>36</v>
      </c>
      <c r="N867" s="3">
        <v>29</v>
      </c>
      <c r="O867" s="3">
        <v>29</v>
      </c>
      <c r="P867" s="3">
        <v>15</v>
      </c>
      <c r="Q867" s="3">
        <v>15</v>
      </c>
      <c r="R867" s="3">
        <v>60</v>
      </c>
      <c r="S867" s="3">
        <v>60</v>
      </c>
    </row>
    <row r="868" spans="1:19" x14ac:dyDescent="0.2">
      <c r="A868" s="3" t="s">
        <v>12</v>
      </c>
      <c r="B868" s="3" t="s">
        <v>2959</v>
      </c>
      <c r="C868" s="3" t="s">
        <v>3370</v>
      </c>
      <c r="D868" s="3" t="s">
        <v>3481</v>
      </c>
      <c r="E868" s="3" t="s">
        <v>3482</v>
      </c>
      <c r="F868" s="3" t="s">
        <v>3483</v>
      </c>
      <c r="G868" s="3" t="s">
        <v>3484</v>
      </c>
      <c r="H868" s="3" t="s">
        <v>3402</v>
      </c>
      <c r="I868" s="3" t="s">
        <v>3403</v>
      </c>
      <c r="J868" s="3">
        <v>10.59</v>
      </c>
      <c r="K868" s="3">
        <v>7.4720000000000004</v>
      </c>
      <c r="L868" s="3">
        <v>36</v>
      </c>
      <c r="M868" s="3">
        <v>36</v>
      </c>
      <c r="N868" s="3">
        <v>29</v>
      </c>
      <c r="O868" s="3">
        <v>29</v>
      </c>
      <c r="P868" s="3">
        <v>15</v>
      </c>
      <c r="Q868" s="3">
        <v>15</v>
      </c>
      <c r="R868" s="3">
        <v>497</v>
      </c>
      <c r="S868" s="3">
        <v>497</v>
      </c>
    </row>
    <row r="869" spans="1:19" x14ac:dyDescent="0.2">
      <c r="A869" s="3" t="s">
        <v>12</v>
      </c>
      <c r="B869" s="3" t="s">
        <v>2959</v>
      </c>
      <c r="C869" s="3" t="s">
        <v>3370</v>
      </c>
      <c r="D869" s="3" t="s">
        <v>3485</v>
      </c>
      <c r="E869" s="3" t="s">
        <v>3486</v>
      </c>
      <c r="F869" s="3" t="s">
        <v>858</v>
      </c>
      <c r="G869" s="3" t="s">
        <v>3487</v>
      </c>
      <c r="H869" s="3" t="s">
        <v>3412</v>
      </c>
      <c r="I869" s="3" t="s">
        <v>3413</v>
      </c>
      <c r="J869" s="3">
        <v>10.526</v>
      </c>
      <c r="K869" s="3">
        <v>7.4640000000000004</v>
      </c>
      <c r="L869" s="3">
        <v>36</v>
      </c>
      <c r="M869" s="3">
        <v>36</v>
      </c>
      <c r="N869" s="3">
        <v>29</v>
      </c>
      <c r="O869" s="3">
        <v>29</v>
      </c>
      <c r="P869" s="3">
        <v>15</v>
      </c>
      <c r="Q869" s="3">
        <v>15</v>
      </c>
      <c r="R869" s="3">
        <v>205</v>
      </c>
      <c r="S869" s="3">
        <v>205</v>
      </c>
    </row>
    <row r="870" spans="1:19" x14ac:dyDescent="0.2">
      <c r="A870" s="3" t="s">
        <v>12</v>
      </c>
      <c r="B870" s="3" t="s">
        <v>2959</v>
      </c>
      <c r="C870" s="3" t="s">
        <v>3370</v>
      </c>
      <c r="D870" s="3" t="s">
        <v>3488</v>
      </c>
      <c r="E870" s="3" t="s">
        <v>3489</v>
      </c>
      <c r="F870" s="3" t="s">
        <v>3490</v>
      </c>
      <c r="G870" s="3" t="s">
        <v>3491</v>
      </c>
      <c r="H870" s="3" t="s">
        <v>3434</v>
      </c>
      <c r="I870" s="3" t="s">
        <v>15</v>
      </c>
      <c r="J870" s="3">
        <v>10.555999999999999</v>
      </c>
      <c r="K870" s="3">
        <v>7.4429999999999996</v>
      </c>
      <c r="L870" s="3">
        <v>36</v>
      </c>
      <c r="M870" s="3">
        <v>36</v>
      </c>
      <c r="N870" s="3">
        <v>29</v>
      </c>
      <c r="O870" s="3">
        <v>29</v>
      </c>
      <c r="P870" s="3">
        <v>15</v>
      </c>
      <c r="Q870" s="3">
        <v>15</v>
      </c>
      <c r="R870" s="3">
        <v>356</v>
      </c>
      <c r="S870" s="3">
        <v>356</v>
      </c>
    </row>
    <row r="871" spans="1:19" x14ac:dyDescent="0.2">
      <c r="A871" s="3" t="s">
        <v>12</v>
      </c>
      <c r="B871" s="3" t="s">
        <v>2959</v>
      </c>
      <c r="C871" s="3" t="s">
        <v>3370</v>
      </c>
      <c r="D871" s="3" t="s">
        <v>3492</v>
      </c>
      <c r="E871" s="3" t="s">
        <v>3493</v>
      </c>
      <c r="F871" s="3" t="s">
        <v>3494</v>
      </c>
      <c r="G871" s="3" t="s">
        <v>3495</v>
      </c>
      <c r="H871" s="3" t="s">
        <v>3375</v>
      </c>
      <c r="I871" s="3" t="s">
        <v>15</v>
      </c>
      <c r="J871" s="3">
        <v>10.503</v>
      </c>
      <c r="K871" s="3">
        <v>7.4429999999999996</v>
      </c>
      <c r="L871" s="3">
        <v>36</v>
      </c>
      <c r="M871" s="3">
        <v>36</v>
      </c>
      <c r="N871" s="3">
        <v>29</v>
      </c>
      <c r="O871" s="3">
        <v>29</v>
      </c>
      <c r="P871" s="3">
        <v>15</v>
      </c>
      <c r="Q871" s="3">
        <v>15</v>
      </c>
      <c r="R871" s="3">
        <v>179</v>
      </c>
      <c r="S871" s="3">
        <v>179</v>
      </c>
    </row>
    <row r="872" spans="1:19" x14ac:dyDescent="0.2">
      <c r="A872" s="3" t="s">
        <v>12</v>
      </c>
      <c r="B872" s="3" t="s">
        <v>2959</v>
      </c>
      <c r="C872" s="3" t="s">
        <v>3370</v>
      </c>
      <c r="D872" s="3" t="s">
        <v>3496</v>
      </c>
      <c r="E872" s="3" t="s">
        <v>3497</v>
      </c>
      <c r="F872" s="3" t="s">
        <v>3498</v>
      </c>
      <c r="G872" s="3" t="s">
        <v>3499</v>
      </c>
      <c r="H872" s="3" t="s">
        <v>3443</v>
      </c>
      <c r="I872" s="3" t="s">
        <v>3444</v>
      </c>
      <c r="J872" s="3">
        <v>10.563000000000001</v>
      </c>
      <c r="K872" s="3">
        <v>7.4690000000000003</v>
      </c>
      <c r="L872" s="3">
        <v>36</v>
      </c>
      <c r="M872" s="3">
        <v>36</v>
      </c>
      <c r="N872" s="3">
        <v>29</v>
      </c>
      <c r="O872" s="3">
        <v>29</v>
      </c>
      <c r="P872" s="3">
        <v>15</v>
      </c>
      <c r="Q872" s="3">
        <v>15</v>
      </c>
      <c r="R872" s="3">
        <v>326</v>
      </c>
      <c r="S872" s="3">
        <v>326</v>
      </c>
    </row>
    <row r="873" spans="1:19" x14ac:dyDescent="0.2">
      <c r="A873" s="3" t="s">
        <v>12</v>
      </c>
      <c r="B873" s="3" t="s">
        <v>2959</v>
      </c>
      <c r="C873" s="3" t="s">
        <v>3370</v>
      </c>
      <c r="D873" s="3" t="s">
        <v>3500</v>
      </c>
      <c r="E873" s="3" t="s">
        <v>3501</v>
      </c>
      <c r="F873" s="3" t="s">
        <v>3502</v>
      </c>
      <c r="G873" s="3" t="s">
        <v>3503</v>
      </c>
      <c r="H873" s="3" t="s">
        <v>3402</v>
      </c>
      <c r="I873" s="3" t="s">
        <v>3403</v>
      </c>
      <c r="J873" s="3">
        <v>10.589</v>
      </c>
      <c r="K873" s="3">
        <v>7.4720000000000004</v>
      </c>
      <c r="L873" s="3">
        <v>36</v>
      </c>
      <c r="M873" s="3">
        <v>36</v>
      </c>
      <c r="N873" s="3">
        <v>29</v>
      </c>
      <c r="O873" s="3">
        <v>29</v>
      </c>
      <c r="P873" s="3">
        <v>15</v>
      </c>
      <c r="Q873" s="3">
        <v>15</v>
      </c>
      <c r="R873" s="3">
        <v>938</v>
      </c>
      <c r="S873" s="3">
        <v>938</v>
      </c>
    </row>
    <row r="874" spans="1:19" x14ac:dyDescent="0.2">
      <c r="A874" s="3" t="s">
        <v>12</v>
      </c>
      <c r="B874" s="3" t="s">
        <v>2959</v>
      </c>
      <c r="C874" s="3" t="s">
        <v>3370</v>
      </c>
      <c r="D874" s="3" t="s">
        <v>3504</v>
      </c>
      <c r="E874" s="3" t="s">
        <v>3505</v>
      </c>
      <c r="F874" s="3" t="s">
        <v>3506</v>
      </c>
      <c r="G874" s="3" t="s">
        <v>3507</v>
      </c>
      <c r="H874" s="3" t="s">
        <v>4116</v>
      </c>
      <c r="I874" s="3" t="s">
        <v>15</v>
      </c>
      <c r="J874" s="3">
        <v>10.57</v>
      </c>
      <c r="K874" s="3">
        <v>7.46</v>
      </c>
      <c r="L874" s="3">
        <v>36</v>
      </c>
      <c r="M874" s="3">
        <v>36</v>
      </c>
      <c r="N874" s="3">
        <v>29</v>
      </c>
      <c r="O874" s="3">
        <v>29</v>
      </c>
      <c r="P874" s="3">
        <v>15</v>
      </c>
      <c r="Q874" s="3">
        <v>15</v>
      </c>
      <c r="R874" s="3">
        <v>324</v>
      </c>
      <c r="S874" s="3">
        <v>324</v>
      </c>
    </row>
    <row r="875" spans="1:19" x14ac:dyDescent="0.2">
      <c r="A875" s="3" t="s">
        <v>12</v>
      </c>
      <c r="B875" s="3" t="s">
        <v>2959</v>
      </c>
      <c r="C875" s="3" t="s">
        <v>3370</v>
      </c>
      <c r="D875" s="3" t="s">
        <v>3508</v>
      </c>
      <c r="E875" s="3" t="s">
        <v>3509</v>
      </c>
      <c r="F875" s="3" t="s">
        <v>3510</v>
      </c>
      <c r="G875" s="3" t="s">
        <v>4115</v>
      </c>
      <c r="H875" s="3" t="s">
        <v>3511</v>
      </c>
      <c r="I875" s="3" t="s">
        <v>15</v>
      </c>
      <c r="J875" s="3">
        <v>10.519</v>
      </c>
      <c r="K875" s="3">
        <v>7.4370000000000003</v>
      </c>
      <c r="L875" s="3">
        <v>36</v>
      </c>
      <c r="M875" s="3">
        <v>36</v>
      </c>
      <c r="N875" s="3">
        <v>29</v>
      </c>
      <c r="O875" s="3">
        <v>29</v>
      </c>
      <c r="P875" s="3">
        <v>15</v>
      </c>
      <c r="Q875" s="3">
        <v>15</v>
      </c>
      <c r="R875" s="3">
        <v>88</v>
      </c>
      <c r="S875" s="3">
        <v>88</v>
      </c>
    </row>
    <row r="876" spans="1:19" x14ac:dyDescent="0.2">
      <c r="A876" s="3" t="s">
        <v>12</v>
      </c>
      <c r="B876" s="3" t="s">
        <v>2959</v>
      </c>
      <c r="C876" s="3" t="s">
        <v>3370</v>
      </c>
      <c r="D876" s="3" t="s">
        <v>3512</v>
      </c>
      <c r="E876" s="3" t="s">
        <v>3513</v>
      </c>
      <c r="F876" s="3" t="s">
        <v>3514</v>
      </c>
      <c r="G876" s="3" t="s">
        <v>3515</v>
      </c>
      <c r="H876" s="3" t="s">
        <v>3468</v>
      </c>
      <c r="I876" s="3" t="s">
        <v>15</v>
      </c>
      <c r="J876" s="3">
        <v>10.504</v>
      </c>
      <c r="K876" s="3">
        <v>7.4279999999999999</v>
      </c>
      <c r="L876" s="3">
        <v>36</v>
      </c>
      <c r="M876" s="3">
        <v>36</v>
      </c>
      <c r="N876" s="3">
        <v>29</v>
      </c>
      <c r="O876" s="3">
        <v>29</v>
      </c>
      <c r="P876" s="3">
        <v>15</v>
      </c>
      <c r="Q876" s="3">
        <v>15</v>
      </c>
      <c r="R876" s="3">
        <v>57</v>
      </c>
      <c r="S876" s="3">
        <v>57</v>
      </c>
    </row>
    <row r="877" spans="1:19" x14ac:dyDescent="0.2">
      <c r="A877" s="3" t="s">
        <v>12</v>
      </c>
      <c r="B877" s="3" t="s">
        <v>2959</v>
      </c>
      <c r="C877" s="3" t="s">
        <v>3370</v>
      </c>
      <c r="D877" s="3" t="s">
        <v>3516</v>
      </c>
      <c r="E877" s="3" t="s">
        <v>3517</v>
      </c>
      <c r="F877" s="3" t="s">
        <v>3518</v>
      </c>
      <c r="G877" s="3" t="s">
        <v>3519</v>
      </c>
      <c r="H877" s="3" t="s">
        <v>3423</v>
      </c>
      <c r="I877" s="3" t="s">
        <v>15</v>
      </c>
      <c r="J877" s="3">
        <v>10.512</v>
      </c>
      <c r="K877" s="3">
        <v>7.4260000000000002</v>
      </c>
      <c r="L877" s="3">
        <v>36</v>
      </c>
      <c r="M877" s="3">
        <v>36</v>
      </c>
      <c r="N877" s="3">
        <v>29</v>
      </c>
      <c r="O877" s="3">
        <v>29</v>
      </c>
      <c r="P877" s="3">
        <v>15</v>
      </c>
      <c r="Q877" s="3">
        <v>15</v>
      </c>
      <c r="R877" s="3">
        <v>157</v>
      </c>
      <c r="S877" s="3">
        <v>157</v>
      </c>
    </row>
    <row r="878" spans="1:19" x14ac:dyDescent="0.2">
      <c r="A878" s="3" t="s">
        <v>12</v>
      </c>
      <c r="B878" s="3" t="s">
        <v>2959</v>
      </c>
      <c r="C878" s="3" t="s">
        <v>3370</v>
      </c>
      <c r="D878" s="3" t="s">
        <v>3520</v>
      </c>
      <c r="E878" s="3" t="s">
        <v>3521</v>
      </c>
      <c r="F878" s="3" t="s">
        <v>3522</v>
      </c>
      <c r="G878" s="3" t="s">
        <v>3523</v>
      </c>
      <c r="H878" s="3" t="s">
        <v>3524</v>
      </c>
      <c r="I878" s="3" t="s">
        <v>15</v>
      </c>
      <c r="J878" s="3">
        <v>10.548</v>
      </c>
      <c r="K878" s="3">
        <v>7.444</v>
      </c>
      <c r="L878" s="3">
        <v>36</v>
      </c>
      <c r="M878" s="3">
        <v>36</v>
      </c>
      <c r="N878" s="3">
        <v>28</v>
      </c>
      <c r="O878" s="3">
        <v>28</v>
      </c>
      <c r="P878" s="3">
        <v>14</v>
      </c>
      <c r="Q878" s="3">
        <v>14</v>
      </c>
      <c r="R878" s="3"/>
      <c r="S878" s="3"/>
    </row>
    <row r="879" spans="1:19" x14ac:dyDescent="0.2">
      <c r="A879" s="3" t="s">
        <v>12</v>
      </c>
      <c r="B879" s="3" t="s">
        <v>2959</v>
      </c>
      <c r="C879" s="3" t="s">
        <v>3370</v>
      </c>
      <c r="D879" s="3" t="s">
        <v>3525</v>
      </c>
      <c r="E879" s="3" t="s">
        <v>3526</v>
      </c>
      <c r="F879" s="3" t="s">
        <v>3527</v>
      </c>
      <c r="G879" s="3" t="s">
        <v>3528</v>
      </c>
      <c r="H879" s="3" t="s">
        <v>3524</v>
      </c>
      <c r="I879" s="3" t="s">
        <v>15</v>
      </c>
      <c r="J879" s="3">
        <v>10.548</v>
      </c>
      <c r="K879" s="3">
        <v>7.444</v>
      </c>
      <c r="L879" s="3">
        <v>36</v>
      </c>
      <c r="M879" s="3">
        <v>36</v>
      </c>
      <c r="N879" s="3">
        <v>28</v>
      </c>
      <c r="O879" s="3">
        <v>28</v>
      </c>
      <c r="P879" s="3">
        <v>14</v>
      </c>
      <c r="Q879" s="3">
        <v>14</v>
      </c>
      <c r="R879" s="3"/>
      <c r="S879" s="3"/>
    </row>
    <row r="880" spans="1:19" x14ac:dyDescent="0.2">
      <c r="A880" s="3" t="s">
        <v>12</v>
      </c>
      <c r="B880" s="3" t="s">
        <v>2959</v>
      </c>
      <c r="C880" s="3" t="s">
        <v>3370</v>
      </c>
      <c r="D880" s="3" t="s">
        <v>3529</v>
      </c>
      <c r="E880" s="3" t="s">
        <v>3530</v>
      </c>
      <c r="F880" s="3" t="s">
        <v>3531</v>
      </c>
      <c r="G880" s="3" t="s">
        <v>3532</v>
      </c>
      <c r="H880" s="3" t="s">
        <v>3402</v>
      </c>
      <c r="I880" s="3" t="s">
        <v>3403</v>
      </c>
      <c r="J880" s="3">
        <v>10.593</v>
      </c>
      <c r="K880" s="3">
        <v>7.452</v>
      </c>
      <c r="L880" s="3">
        <v>36</v>
      </c>
      <c r="M880" s="3">
        <v>36</v>
      </c>
      <c r="N880" s="3">
        <v>29</v>
      </c>
      <c r="O880" s="3">
        <v>29</v>
      </c>
      <c r="P880" s="3">
        <v>14</v>
      </c>
      <c r="Q880" s="3">
        <v>14</v>
      </c>
      <c r="R880" s="3">
        <v>34</v>
      </c>
      <c r="S880" s="3">
        <v>34</v>
      </c>
    </row>
    <row r="881" spans="1:19" x14ac:dyDescent="0.2">
      <c r="A881" s="3" t="s">
        <v>12</v>
      </c>
      <c r="B881" s="3" t="s">
        <v>2959</v>
      </c>
      <c r="C881" s="3" t="s">
        <v>3370</v>
      </c>
      <c r="D881" s="3" t="s">
        <v>3533</v>
      </c>
      <c r="E881" s="3" t="s">
        <v>3534</v>
      </c>
      <c r="F881" s="3" t="s">
        <v>3535</v>
      </c>
      <c r="G881" s="3" t="s">
        <v>4115</v>
      </c>
      <c r="H881" s="3" t="s">
        <v>3536</v>
      </c>
      <c r="I881" s="3" t="s">
        <v>15</v>
      </c>
      <c r="J881" s="3">
        <v>10.557</v>
      </c>
      <c r="K881" s="3">
        <v>7.4429999999999996</v>
      </c>
      <c r="L881" s="3">
        <v>36</v>
      </c>
      <c r="M881" s="3">
        <v>36</v>
      </c>
      <c r="N881" s="3">
        <v>29</v>
      </c>
      <c r="O881" s="3">
        <v>29</v>
      </c>
      <c r="P881" s="3">
        <v>15</v>
      </c>
      <c r="Q881" s="3">
        <v>15</v>
      </c>
      <c r="R881" s="3">
        <v>129</v>
      </c>
      <c r="S881" s="3">
        <v>129</v>
      </c>
    </row>
    <row r="882" spans="1:19" x14ac:dyDescent="0.2">
      <c r="A882" s="3" t="s">
        <v>12</v>
      </c>
      <c r="B882" s="3" t="s">
        <v>2959</v>
      </c>
      <c r="C882" s="3" t="s">
        <v>3370</v>
      </c>
      <c r="D882" s="3" t="s">
        <v>3537</v>
      </c>
      <c r="E882" s="3" t="s">
        <v>3538</v>
      </c>
      <c r="F882" s="3" t="s">
        <v>3539</v>
      </c>
      <c r="G882" s="3" t="s">
        <v>3540</v>
      </c>
      <c r="H882" s="3" t="s">
        <v>3536</v>
      </c>
      <c r="I882" s="3" t="s">
        <v>15</v>
      </c>
      <c r="J882" s="3">
        <v>10.545999999999999</v>
      </c>
      <c r="K882" s="3">
        <v>7.4269999999999996</v>
      </c>
      <c r="L882" s="3">
        <v>36</v>
      </c>
      <c r="M882" s="3">
        <v>36</v>
      </c>
      <c r="N882" s="3">
        <v>29</v>
      </c>
      <c r="O882" s="3">
        <v>29</v>
      </c>
      <c r="P882" s="3">
        <v>15</v>
      </c>
      <c r="Q882" s="3">
        <v>15</v>
      </c>
      <c r="R882" s="3">
        <v>1087</v>
      </c>
      <c r="S882" s="3">
        <v>1087</v>
      </c>
    </row>
    <row r="883" spans="1:19" x14ac:dyDescent="0.2">
      <c r="A883" s="3" t="s">
        <v>12</v>
      </c>
      <c r="B883" s="3" t="s">
        <v>2959</v>
      </c>
      <c r="C883" s="3" t="s">
        <v>3370</v>
      </c>
      <c r="D883" s="3" t="s">
        <v>3541</v>
      </c>
      <c r="E883" s="3" t="s">
        <v>3542</v>
      </c>
      <c r="F883" s="3" t="s">
        <v>3543</v>
      </c>
      <c r="G883" s="3" t="s">
        <v>4115</v>
      </c>
      <c r="H883" s="3" t="s">
        <v>3511</v>
      </c>
      <c r="I883" s="3" t="s">
        <v>15</v>
      </c>
      <c r="J883" s="3">
        <v>10.54</v>
      </c>
      <c r="K883" s="3">
        <v>7.4690000000000003</v>
      </c>
      <c r="L883" s="3">
        <v>36</v>
      </c>
      <c r="M883" s="3">
        <v>36</v>
      </c>
      <c r="N883" s="3">
        <v>29</v>
      </c>
      <c r="O883" s="3">
        <v>29</v>
      </c>
      <c r="P883" s="3">
        <v>15</v>
      </c>
      <c r="Q883" s="3">
        <v>15</v>
      </c>
      <c r="R883" s="3">
        <v>187</v>
      </c>
      <c r="S883" s="3">
        <v>187</v>
      </c>
    </row>
    <row r="884" spans="1:19" x14ac:dyDescent="0.2">
      <c r="A884" s="3" t="s">
        <v>12</v>
      </c>
      <c r="B884" s="3" t="s">
        <v>2959</v>
      </c>
      <c r="C884" s="3" t="s">
        <v>3370</v>
      </c>
      <c r="D884" s="3" t="s">
        <v>3544</v>
      </c>
      <c r="E884" s="3" t="s">
        <v>3545</v>
      </c>
      <c r="F884" s="3" t="s">
        <v>3546</v>
      </c>
      <c r="G884" s="3" t="s">
        <v>3547</v>
      </c>
      <c r="H884" s="3" t="s">
        <v>3428</v>
      </c>
      <c r="I884" s="3" t="s">
        <v>3429</v>
      </c>
      <c r="J884" s="3">
        <v>10.504</v>
      </c>
      <c r="K884" s="3">
        <v>7.4459999999999997</v>
      </c>
      <c r="L884" s="3">
        <v>36</v>
      </c>
      <c r="M884" s="3">
        <v>36</v>
      </c>
      <c r="N884" s="3">
        <v>28</v>
      </c>
      <c r="O884" s="3">
        <v>28</v>
      </c>
      <c r="P884" s="3">
        <v>14</v>
      </c>
      <c r="Q884" s="3">
        <v>14</v>
      </c>
      <c r="R884" s="3">
        <v>9</v>
      </c>
      <c r="S884" s="3">
        <v>9</v>
      </c>
    </row>
    <row r="885" spans="1:19" x14ac:dyDescent="0.2">
      <c r="A885" s="3" t="s">
        <v>12</v>
      </c>
      <c r="B885" s="3" t="s">
        <v>2959</v>
      </c>
      <c r="C885" s="3" t="s">
        <v>3370</v>
      </c>
      <c r="D885" s="3" t="s">
        <v>3548</v>
      </c>
      <c r="E885" s="3" t="s">
        <v>3549</v>
      </c>
      <c r="F885" s="3" t="s">
        <v>3550</v>
      </c>
      <c r="G885" s="3" t="s">
        <v>3551</v>
      </c>
      <c r="H885" s="3" t="s">
        <v>3385</v>
      </c>
      <c r="I885" s="3" t="s">
        <v>15</v>
      </c>
      <c r="J885" s="3">
        <v>10.598000000000001</v>
      </c>
      <c r="K885" s="3">
        <v>7.4349999999999996</v>
      </c>
      <c r="L885" s="3">
        <v>36</v>
      </c>
      <c r="M885" s="3">
        <v>36</v>
      </c>
      <c r="N885" s="3">
        <v>28</v>
      </c>
      <c r="O885" s="3">
        <v>28</v>
      </c>
      <c r="P885" s="3">
        <v>14</v>
      </c>
      <c r="Q885" s="3">
        <v>14</v>
      </c>
      <c r="R885" s="3"/>
      <c r="S885" s="3"/>
    </row>
    <row r="886" spans="1:19" x14ac:dyDescent="0.2">
      <c r="A886" s="3" t="s">
        <v>12</v>
      </c>
      <c r="B886" s="3" t="s">
        <v>2959</v>
      </c>
      <c r="C886" s="3" t="s">
        <v>3370</v>
      </c>
      <c r="D886" s="3" t="s">
        <v>3552</v>
      </c>
      <c r="E886" s="3" t="s">
        <v>3553</v>
      </c>
      <c r="F886" s="3" t="s">
        <v>3554</v>
      </c>
      <c r="G886" s="3" t="s">
        <v>3555</v>
      </c>
      <c r="H886" s="3" t="s">
        <v>3418</v>
      </c>
      <c r="I886" s="3" t="s">
        <v>15</v>
      </c>
      <c r="J886" s="3">
        <v>10.569000000000001</v>
      </c>
      <c r="K886" s="3">
        <v>7.4450000000000003</v>
      </c>
      <c r="L886" s="3">
        <v>36</v>
      </c>
      <c r="M886" s="3">
        <v>36</v>
      </c>
      <c r="N886" s="3">
        <v>29</v>
      </c>
      <c r="O886" s="3">
        <v>29</v>
      </c>
      <c r="P886" s="3">
        <v>15</v>
      </c>
      <c r="Q886" s="3">
        <v>15</v>
      </c>
      <c r="R886" s="3">
        <v>195</v>
      </c>
      <c r="S886" s="3">
        <v>195</v>
      </c>
    </row>
    <row r="887" spans="1:19" x14ac:dyDescent="0.2">
      <c r="A887" s="3" t="s">
        <v>12</v>
      </c>
      <c r="B887" s="3" t="s">
        <v>2959</v>
      </c>
      <c r="C887" s="3" t="s">
        <v>3370</v>
      </c>
      <c r="D887" s="3" t="s">
        <v>3556</v>
      </c>
      <c r="E887" s="3" t="s">
        <v>3557</v>
      </c>
      <c r="F887" s="3" t="s">
        <v>3558</v>
      </c>
      <c r="G887" s="3" t="s">
        <v>3559</v>
      </c>
      <c r="H887" s="3" t="s">
        <v>3511</v>
      </c>
      <c r="I887" s="3" t="s">
        <v>15</v>
      </c>
      <c r="J887" s="3">
        <v>10.528</v>
      </c>
      <c r="K887" s="3">
        <v>7.4630000000000001</v>
      </c>
      <c r="L887" s="3">
        <v>36</v>
      </c>
      <c r="M887" s="3">
        <v>36</v>
      </c>
      <c r="N887" s="3">
        <v>28</v>
      </c>
      <c r="O887" s="3">
        <v>28</v>
      </c>
      <c r="P887" s="3">
        <v>14</v>
      </c>
      <c r="Q887" s="3">
        <v>14</v>
      </c>
      <c r="R887" s="3"/>
      <c r="S887" s="3"/>
    </row>
    <row r="888" spans="1:19" x14ac:dyDescent="0.2">
      <c r="A888" s="3" t="s">
        <v>12</v>
      </c>
      <c r="B888" s="3" t="s">
        <v>2959</v>
      </c>
      <c r="C888" s="3" t="s">
        <v>3560</v>
      </c>
      <c r="D888" s="3" t="s">
        <v>3561</v>
      </c>
      <c r="E888" s="3" t="s">
        <v>3562</v>
      </c>
      <c r="F888" s="3" t="s">
        <v>3563</v>
      </c>
      <c r="G888" s="3" t="s">
        <v>3564</v>
      </c>
      <c r="H888" s="3" t="s">
        <v>3565</v>
      </c>
      <c r="I888" s="3" t="s">
        <v>3566</v>
      </c>
      <c r="J888" s="3">
        <v>10.532999999999999</v>
      </c>
      <c r="K888" s="3">
        <v>7.4130000000000003</v>
      </c>
      <c r="L888" s="3">
        <v>36</v>
      </c>
      <c r="M888" s="3">
        <v>36</v>
      </c>
      <c r="N888" s="3">
        <v>28</v>
      </c>
      <c r="O888" s="3">
        <v>28</v>
      </c>
      <c r="P888" s="3">
        <v>14</v>
      </c>
      <c r="Q888" s="3">
        <v>14</v>
      </c>
      <c r="R888" s="3"/>
      <c r="S888" s="3"/>
    </row>
    <row r="889" spans="1:19" x14ac:dyDescent="0.2">
      <c r="A889" s="3" t="s">
        <v>12</v>
      </c>
      <c r="B889" s="3" t="s">
        <v>2959</v>
      </c>
      <c r="C889" s="3" t="s">
        <v>3560</v>
      </c>
      <c r="D889" s="3" t="s">
        <v>3567</v>
      </c>
      <c r="E889" s="3" t="s">
        <v>3568</v>
      </c>
      <c r="F889" s="3" t="s">
        <v>3569</v>
      </c>
      <c r="G889" s="3" t="s">
        <v>3570</v>
      </c>
      <c r="H889" s="3" t="s">
        <v>3571</v>
      </c>
      <c r="I889" s="3" t="s">
        <v>15</v>
      </c>
      <c r="J889" s="3">
        <v>10.476000000000001</v>
      </c>
      <c r="K889" s="3">
        <v>7.4169999999999998</v>
      </c>
      <c r="L889" s="3">
        <v>36</v>
      </c>
      <c r="M889" s="3">
        <v>36</v>
      </c>
      <c r="N889" s="3">
        <v>29</v>
      </c>
      <c r="O889" s="3">
        <v>29</v>
      </c>
      <c r="P889" s="3">
        <v>15</v>
      </c>
      <c r="Q889" s="3">
        <v>15</v>
      </c>
      <c r="R889" s="3">
        <v>65</v>
      </c>
      <c r="S889" s="3">
        <v>65</v>
      </c>
    </row>
    <row r="890" spans="1:19" x14ac:dyDescent="0.2">
      <c r="A890" s="3" t="s">
        <v>12</v>
      </c>
      <c r="B890" s="3" t="s">
        <v>2959</v>
      </c>
      <c r="C890" s="3" t="s">
        <v>3560</v>
      </c>
      <c r="D890" s="3" t="s">
        <v>3572</v>
      </c>
      <c r="E890" s="3" t="s">
        <v>3573</v>
      </c>
      <c r="F890" s="3" t="s">
        <v>3574</v>
      </c>
      <c r="G890" s="3" t="s">
        <v>3575</v>
      </c>
      <c r="H890" s="3" t="s">
        <v>3571</v>
      </c>
      <c r="I890" s="3" t="s">
        <v>15</v>
      </c>
      <c r="J890" s="3">
        <v>10.476000000000001</v>
      </c>
      <c r="K890" s="3">
        <v>7.4169999999999998</v>
      </c>
      <c r="L890" s="3">
        <v>36</v>
      </c>
      <c r="M890" s="3">
        <v>36</v>
      </c>
      <c r="N890" s="3">
        <v>29</v>
      </c>
      <c r="O890" s="3">
        <v>29</v>
      </c>
      <c r="P890" s="3">
        <v>15</v>
      </c>
      <c r="Q890" s="3">
        <v>15</v>
      </c>
      <c r="R890" s="3">
        <v>102</v>
      </c>
      <c r="S890" s="3">
        <v>102</v>
      </c>
    </row>
    <row r="891" spans="1:19" x14ac:dyDescent="0.2">
      <c r="A891" s="3" t="s">
        <v>12</v>
      </c>
      <c r="B891" s="3" t="s">
        <v>2959</v>
      </c>
      <c r="C891" s="3" t="s">
        <v>3560</v>
      </c>
      <c r="D891" s="3" t="s">
        <v>3576</v>
      </c>
      <c r="E891" s="3" t="s">
        <v>3577</v>
      </c>
      <c r="F891" s="3" t="s">
        <v>3578</v>
      </c>
      <c r="G891" s="3" t="s">
        <v>3579</v>
      </c>
      <c r="H891" s="3" t="s">
        <v>6215</v>
      </c>
      <c r="I891" s="3" t="s">
        <v>3580</v>
      </c>
      <c r="J891" s="3">
        <v>10.532999999999999</v>
      </c>
      <c r="K891" s="3">
        <v>7.4109999999999996</v>
      </c>
      <c r="L891" s="3">
        <v>36</v>
      </c>
      <c r="M891" s="3">
        <v>36</v>
      </c>
      <c r="N891" s="3">
        <v>29</v>
      </c>
      <c r="O891" s="3">
        <v>29</v>
      </c>
      <c r="P891" s="3">
        <v>15</v>
      </c>
      <c r="Q891" s="3">
        <v>15</v>
      </c>
      <c r="R891" s="3">
        <v>231</v>
      </c>
      <c r="S891" s="3">
        <v>231</v>
      </c>
    </row>
    <row r="892" spans="1:19" x14ac:dyDescent="0.2">
      <c r="A892" s="3" t="s">
        <v>12</v>
      </c>
      <c r="B892" s="3" t="s">
        <v>2959</v>
      </c>
      <c r="C892" s="3" t="s">
        <v>3560</v>
      </c>
      <c r="D892" s="3" t="s">
        <v>3581</v>
      </c>
      <c r="E892" s="3" t="s">
        <v>3582</v>
      </c>
      <c r="F892" s="3" t="s">
        <v>3583</v>
      </c>
      <c r="G892" s="3" t="s">
        <v>3584</v>
      </c>
      <c r="H892" s="3" t="s">
        <v>3585</v>
      </c>
      <c r="I892" s="3" t="s">
        <v>3586</v>
      </c>
      <c r="J892" s="3">
        <v>10.459</v>
      </c>
      <c r="K892" s="3">
        <v>7.4169999999999998</v>
      </c>
      <c r="L892" s="3">
        <v>36</v>
      </c>
      <c r="M892" s="3">
        <v>36</v>
      </c>
      <c r="N892" s="3">
        <v>29</v>
      </c>
      <c r="O892" s="3">
        <v>29</v>
      </c>
      <c r="P892" s="3">
        <v>15</v>
      </c>
      <c r="Q892" s="3">
        <v>15</v>
      </c>
      <c r="R892" s="3">
        <v>169</v>
      </c>
      <c r="S892" s="3">
        <v>169</v>
      </c>
    </row>
    <row r="893" spans="1:19" x14ac:dyDescent="0.2">
      <c r="A893" s="3" t="s">
        <v>12</v>
      </c>
      <c r="B893" s="3" t="s">
        <v>2959</v>
      </c>
      <c r="C893" s="3" t="s">
        <v>3560</v>
      </c>
      <c r="D893" s="3" t="s">
        <v>3587</v>
      </c>
      <c r="E893" s="3" t="s">
        <v>3588</v>
      </c>
      <c r="F893" s="3" t="s">
        <v>3589</v>
      </c>
      <c r="G893" s="3" t="s">
        <v>3590</v>
      </c>
      <c r="H893" s="3" t="s">
        <v>3591</v>
      </c>
      <c r="I893" s="3" t="s">
        <v>15</v>
      </c>
      <c r="J893" s="3">
        <v>10.555999999999999</v>
      </c>
      <c r="K893" s="3">
        <v>7.415</v>
      </c>
      <c r="L893" s="3">
        <v>36</v>
      </c>
      <c r="M893" s="3">
        <v>36</v>
      </c>
      <c r="N893" s="3">
        <v>29</v>
      </c>
      <c r="O893" s="3">
        <v>29</v>
      </c>
      <c r="P893" s="3">
        <v>15</v>
      </c>
      <c r="Q893" s="3">
        <v>15</v>
      </c>
      <c r="R893" s="3">
        <v>237</v>
      </c>
      <c r="S893" s="3">
        <v>237</v>
      </c>
    </row>
    <row r="894" spans="1:19" x14ac:dyDescent="0.2">
      <c r="A894" s="3" t="s">
        <v>12</v>
      </c>
      <c r="B894" s="3" t="s">
        <v>2959</v>
      </c>
      <c r="C894" s="3" t="s">
        <v>3560</v>
      </c>
      <c r="D894" s="3" t="s">
        <v>3592</v>
      </c>
      <c r="E894" s="3" t="s">
        <v>3593</v>
      </c>
      <c r="F894" s="3" t="s">
        <v>3594</v>
      </c>
      <c r="G894" s="3" t="s">
        <v>3595</v>
      </c>
      <c r="H894" s="3" t="s">
        <v>3596</v>
      </c>
      <c r="I894" s="3" t="s">
        <v>15</v>
      </c>
      <c r="J894" s="3">
        <v>10.523999999999999</v>
      </c>
      <c r="K894" s="3">
        <v>7.4109999999999996</v>
      </c>
      <c r="L894" s="3">
        <v>36</v>
      </c>
      <c r="M894" s="3">
        <v>36</v>
      </c>
      <c r="N894" s="3">
        <v>29</v>
      </c>
      <c r="O894" s="3">
        <v>29</v>
      </c>
      <c r="P894" s="3">
        <v>15</v>
      </c>
      <c r="Q894" s="3">
        <v>15</v>
      </c>
      <c r="R894" s="3">
        <v>138</v>
      </c>
      <c r="S894" s="3">
        <v>138</v>
      </c>
    </row>
    <row r="895" spans="1:19" x14ac:dyDescent="0.2">
      <c r="A895" s="3" t="s">
        <v>12</v>
      </c>
      <c r="B895" s="3" t="s">
        <v>2959</v>
      </c>
      <c r="C895" s="3" t="s">
        <v>3560</v>
      </c>
      <c r="D895" s="3" t="s">
        <v>3597</v>
      </c>
      <c r="E895" s="3" t="s">
        <v>3598</v>
      </c>
      <c r="F895" s="3" t="s">
        <v>3599</v>
      </c>
      <c r="G895" s="3" t="s">
        <v>3600</v>
      </c>
      <c r="H895" s="3" t="s">
        <v>3337</v>
      </c>
      <c r="I895" s="3" t="s">
        <v>3601</v>
      </c>
      <c r="J895" s="3">
        <v>10.468999999999999</v>
      </c>
      <c r="K895" s="3">
        <v>7.41</v>
      </c>
      <c r="L895" s="3">
        <v>36</v>
      </c>
      <c r="M895" s="3">
        <v>36</v>
      </c>
      <c r="N895" s="3">
        <v>29</v>
      </c>
      <c r="O895" s="3">
        <v>29</v>
      </c>
      <c r="P895" s="3">
        <v>15</v>
      </c>
      <c r="Q895" s="3">
        <v>15</v>
      </c>
      <c r="R895" s="3">
        <v>167</v>
      </c>
      <c r="S895" s="3">
        <v>167</v>
      </c>
    </row>
    <row r="896" spans="1:19" x14ac:dyDescent="0.2">
      <c r="A896" s="3" t="s">
        <v>12</v>
      </c>
      <c r="B896" s="3" t="s">
        <v>2959</v>
      </c>
      <c r="C896" s="3" t="s">
        <v>3560</v>
      </c>
      <c r="D896" s="3" t="s">
        <v>3602</v>
      </c>
      <c r="E896" s="3" t="s">
        <v>3603</v>
      </c>
      <c r="F896" s="3" t="s">
        <v>3604</v>
      </c>
      <c r="G896" s="3" t="s">
        <v>3605</v>
      </c>
      <c r="H896" s="3" t="s">
        <v>3606</v>
      </c>
      <c r="I896" s="3" t="s">
        <v>15</v>
      </c>
      <c r="J896" s="3">
        <v>10.521000000000001</v>
      </c>
      <c r="K896" s="3">
        <v>7.4119999999999999</v>
      </c>
      <c r="L896" s="3">
        <v>36</v>
      </c>
      <c r="M896" s="3">
        <v>36</v>
      </c>
      <c r="N896" s="3">
        <v>29</v>
      </c>
      <c r="O896" s="3">
        <v>29</v>
      </c>
      <c r="P896" s="3">
        <v>15</v>
      </c>
      <c r="Q896" s="3">
        <v>15</v>
      </c>
      <c r="R896" s="3">
        <v>95</v>
      </c>
      <c r="S896" s="3">
        <v>95</v>
      </c>
    </row>
    <row r="897" spans="1:19" x14ac:dyDescent="0.2">
      <c r="A897" s="3" t="s">
        <v>12</v>
      </c>
      <c r="B897" s="3" t="s">
        <v>2959</v>
      </c>
      <c r="C897" s="3" t="s">
        <v>3560</v>
      </c>
      <c r="D897" s="3" t="s">
        <v>3607</v>
      </c>
      <c r="E897" s="3" t="s">
        <v>3608</v>
      </c>
      <c r="F897" s="3" t="s">
        <v>3609</v>
      </c>
      <c r="G897" s="3" t="s">
        <v>3610</v>
      </c>
      <c r="H897" s="3" t="s">
        <v>6215</v>
      </c>
      <c r="I897" s="3" t="s">
        <v>3580</v>
      </c>
      <c r="J897" s="3">
        <v>10.532</v>
      </c>
      <c r="K897" s="3">
        <v>7.4029999999999996</v>
      </c>
      <c r="L897" s="3">
        <v>36</v>
      </c>
      <c r="M897" s="3">
        <v>36</v>
      </c>
      <c r="N897" s="3">
        <v>29</v>
      </c>
      <c r="O897" s="3">
        <v>29</v>
      </c>
      <c r="P897" s="3">
        <v>15</v>
      </c>
      <c r="Q897" s="3">
        <v>15</v>
      </c>
      <c r="R897" s="3">
        <v>199</v>
      </c>
      <c r="S897" s="3">
        <v>199</v>
      </c>
    </row>
    <row r="898" spans="1:19" x14ac:dyDescent="0.2">
      <c r="A898" s="3" t="s">
        <v>12</v>
      </c>
      <c r="B898" s="3" t="s">
        <v>2959</v>
      </c>
      <c r="C898" s="3" t="s">
        <v>3560</v>
      </c>
      <c r="D898" s="3" t="s">
        <v>3611</v>
      </c>
      <c r="E898" s="3" t="s">
        <v>3612</v>
      </c>
      <c r="F898" s="3" t="s">
        <v>3613</v>
      </c>
      <c r="G898" s="3" t="s">
        <v>3614</v>
      </c>
      <c r="H898" s="3" t="s">
        <v>3337</v>
      </c>
      <c r="I898" s="3" t="s">
        <v>3601</v>
      </c>
      <c r="J898" s="3">
        <v>10.47</v>
      </c>
      <c r="K898" s="3">
        <v>7.41</v>
      </c>
      <c r="L898" s="3">
        <v>36</v>
      </c>
      <c r="M898" s="3">
        <v>36</v>
      </c>
      <c r="N898" s="3">
        <v>29</v>
      </c>
      <c r="O898" s="3">
        <v>29</v>
      </c>
      <c r="P898" s="3">
        <v>15</v>
      </c>
      <c r="Q898" s="3">
        <v>15</v>
      </c>
      <c r="R898" s="3">
        <v>147</v>
      </c>
      <c r="S898" s="3">
        <v>147</v>
      </c>
    </row>
    <row r="899" spans="1:19" x14ac:dyDescent="0.2">
      <c r="A899" s="3" t="s">
        <v>12</v>
      </c>
      <c r="B899" s="3" t="s">
        <v>2959</v>
      </c>
      <c r="C899" s="3" t="s">
        <v>3560</v>
      </c>
      <c r="D899" s="3" t="s">
        <v>3615</v>
      </c>
      <c r="E899" s="3" t="s">
        <v>3616</v>
      </c>
      <c r="F899" s="3" t="s">
        <v>3617</v>
      </c>
      <c r="G899" s="3" t="s">
        <v>3618</v>
      </c>
      <c r="H899" s="3" t="s">
        <v>3619</v>
      </c>
      <c r="I899" s="3" t="s">
        <v>15</v>
      </c>
      <c r="J899" s="3">
        <v>10.483000000000001</v>
      </c>
      <c r="K899" s="3">
        <v>7.4329999999999998</v>
      </c>
      <c r="L899" s="3">
        <v>36</v>
      </c>
      <c r="M899" s="3">
        <v>36</v>
      </c>
      <c r="N899" s="3">
        <v>29</v>
      </c>
      <c r="O899" s="3">
        <v>29</v>
      </c>
      <c r="P899" s="3">
        <v>15</v>
      </c>
      <c r="Q899" s="3">
        <v>15</v>
      </c>
      <c r="R899" s="3">
        <v>103</v>
      </c>
      <c r="S899" s="3">
        <v>103</v>
      </c>
    </row>
    <row r="900" spans="1:19" x14ac:dyDescent="0.2">
      <c r="A900" s="3" t="s">
        <v>12</v>
      </c>
      <c r="B900" s="3" t="s">
        <v>2959</v>
      </c>
      <c r="C900" s="3" t="s">
        <v>3560</v>
      </c>
      <c r="D900" s="3" t="s">
        <v>3620</v>
      </c>
      <c r="E900" s="3" t="s">
        <v>3621</v>
      </c>
      <c r="F900" s="3" t="s">
        <v>3622</v>
      </c>
      <c r="G900" s="3" t="s">
        <v>3623</v>
      </c>
      <c r="H900" s="3" t="s">
        <v>3619</v>
      </c>
      <c r="I900" s="3" t="s">
        <v>15</v>
      </c>
      <c r="J900" s="3">
        <v>10.483000000000001</v>
      </c>
      <c r="K900" s="3">
        <v>7.4329999999999998</v>
      </c>
      <c r="L900" s="3">
        <v>36</v>
      </c>
      <c r="M900" s="3">
        <v>36</v>
      </c>
      <c r="N900" s="3">
        <v>29</v>
      </c>
      <c r="O900" s="3">
        <v>29</v>
      </c>
      <c r="P900" s="3">
        <v>15</v>
      </c>
      <c r="Q900" s="3">
        <v>15</v>
      </c>
      <c r="R900" s="3">
        <v>112</v>
      </c>
      <c r="S900" s="3">
        <v>112</v>
      </c>
    </row>
    <row r="901" spans="1:19" x14ac:dyDescent="0.2">
      <c r="A901" s="3" t="s">
        <v>12</v>
      </c>
      <c r="B901" s="3" t="s">
        <v>2959</v>
      </c>
      <c r="C901" s="3" t="s">
        <v>3560</v>
      </c>
      <c r="D901" s="3" t="s">
        <v>3624</v>
      </c>
      <c r="E901" s="3" t="s">
        <v>3625</v>
      </c>
      <c r="F901" s="3" t="s">
        <v>3626</v>
      </c>
      <c r="G901" s="3" t="s">
        <v>3627</v>
      </c>
      <c r="H901" s="3" t="s">
        <v>3606</v>
      </c>
      <c r="I901" s="3" t="s">
        <v>15</v>
      </c>
      <c r="J901" s="3">
        <v>10.52</v>
      </c>
      <c r="K901" s="3">
        <v>7.4109999999999996</v>
      </c>
      <c r="L901" s="3">
        <v>36</v>
      </c>
      <c r="M901" s="3">
        <v>36</v>
      </c>
      <c r="N901" s="3">
        <v>29</v>
      </c>
      <c r="O901" s="3">
        <v>29</v>
      </c>
      <c r="P901" s="3">
        <v>15</v>
      </c>
      <c r="Q901" s="3">
        <v>15</v>
      </c>
      <c r="R901" s="3">
        <v>84</v>
      </c>
      <c r="S901" s="3">
        <v>84</v>
      </c>
    </row>
    <row r="902" spans="1:19" x14ac:dyDescent="0.2">
      <c r="A902" s="3" t="s">
        <v>12</v>
      </c>
      <c r="B902" s="3" t="s">
        <v>2959</v>
      </c>
      <c r="C902" s="3" t="s">
        <v>3560</v>
      </c>
      <c r="D902" s="3" t="s">
        <v>3628</v>
      </c>
      <c r="E902" s="3" t="s">
        <v>3629</v>
      </c>
      <c r="F902" s="3" t="s">
        <v>3630</v>
      </c>
      <c r="G902" s="3" t="s">
        <v>3631</v>
      </c>
      <c r="H902" s="3" t="s">
        <v>3632</v>
      </c>
      <c r="I902" s="3" t="s">
        <v>3633</v>
      </c>
      <c r="J902" s="3">
        <v>10.513</v>
      </c>
      <c r="K902" s="3">
        <v>7.407</v>
      </c>
      <c r="L902" s="3">
        <v>36</v>
      </c>
      <c r="M902" s="3">
        <v>36</v>
      </c>
      <c r="N902" s="3">
        <v>29</v>
      </c>
      <c r="O902" s="3">
        <v>29</v>
      </c>
      <c r="P902" s="3">
        <v>15</v>
      </c>
      <c r="Q902" s="3">
        <v>15</v>
      </c>
      <c r="R902" s="3">
        <v>167</v>
      </c>
      <c r="S902" s="3">
        <v>167</v>
      </c>
    </row>
    <row r="903" spans="1:19" x14ac:dyDescent="0.2">
      <c r="A903" s="3" t="s">
        <v>12</v>
      </c>
      <c r="B903" s="3" t="s">
        <v>2959</v>
      </c>
      <c r="C903" s="3" t="s">
        <v>3560</v>
      </c>
      <c r="D903" s="3" t="s">
        <v>3634</v>
      </c>
      <c r="E903" s="3" t="s">
        <v>3635</v>
      </c>
      <c r="F903" s="3" t="s">
        <v>3636</v>
      </c>
      <c r="G903" s="3" t="s">
        <v>3637</v>
      </c>
      <c r="H903" s="3" t="s">
        <v>3638</v>
      </c>
      <c r="I903" s="3" t="s">
        <v>15</v>
      </c>
      <c r="J903" s="3">
        <v>10.507999999999999</v>
      </c>
      <c r="K903" s="3">
        <v>7.4139999999999997</v>
      </c>
      <c r="L903" s="3">
        <v>36</v>
      </c>
      <c r="M903" s="3">
        <v>36</v>
      </c>
      <c r="N903" s="3">
        <v>28</v>
      </c>
      <c r="O903" s="3">
        <v>28</v>
      </c>
      <c r="P903" s="3">
        <v>14</v>
      </c>
      <c r="Q903" s="3">
        <v>14</v>
      </c>
      <c r="R903" s="3"/>
      <c r="S903" s="3"/>
    </row>
    <row r="904" spans="1:19" x14ac:dyDescent="0.2">
      <c r="A904" s="3" t="s">
        <v>12</v>
      </c>
      <c r="B904" s="3" t="s">
        <v>2959</v>
      </c>
      <c r="C904" s="3" t="s">
        <v>3560</v>
      </c>
      <c r="D904" s="3" t="s">
        <v>3639</v>
      </c>
      <c r="E904" s="3" t="s">
        <v>3640</v>
      </c>
      <c r="F904" s="3" t="s">
        <v>3641</v>
      </c>
      <c r="G904" s="3" t="s">
        <v>3642</v>
      </c>
      <c r="H904" s="3" t="s">
        <v>3643</v>
      </c>
      <c r="I904" s="3" t="s">
        <v>3644</v>
      </c>
      <c r="J904" s="3">
        <v>10.512</v>
      </c>
      <c r="K904" s="3">
        <v>7.4020000000000001</v>
      </c>
      <c r="L904" s="3">
        <v>36</v>
      </c>
      <c r="M904" s="3">
        <v>36</v>
      </c>
      <c r="N904" s="3">
        <v>29</v>
      </c>
      <c r="O904" s="3">
        <v>29</v>
      </c>
      <c r="P904" s="3">
        <v>15</v>
      </c>
      <c r="Q904" s="3">
        <v>15</v>
      </c>
      <c r="R904" s="3">
        <v>141</v>
      </c>
      <c r="S904" s="3">
        <v>141</v>
      </c>
    </row>
    <row r="905" spans="1:19" x14ac:dyDescent="0.2">
      <c r="A905" s="3" t="s">
        <v>12</v>
      </c>
      <c r="B905" s="3" t="s">
        <v>2959</v>
      </c>
      <c r="C905" s="3" t="s">
        <v>3560</v>
      </c>
      <c r="D905" s="3" t="s">
        <v>3645</v>
      </c>
      <c r="E905" s="3" t="s">
        <v>3646</v>
      </c>
      <c r="F905" s="3" t="s">
        <v>3647</v>
      </c>
      <c r="G905" s="3" t="s">
        <v>3648</v>
      </c>
      <c r="H905" s="3" t="s">
        <v>3649</v>
      </c>
      <c r="I905" s="3" t="s">
        <v>15</v>
      </c>
      <c r="J905" s="3">
        <v>10.452</v>
      </c>
      <c r="K905" s="3">
        <v>7.4329999999999998</v>
      </c>
      <c r="L905" s="3">
        <v>36</v>
      </c>
      <c r="M905" s="3">
        <v>36</v>
      </c>
      <c r="N905" s="3">
        <v>29</v>
      </c>
      <c r="O905" s="3">
        <v>29</v>
      </c>
      <c r="P905" s="3">
        <v>15</v>
      </c>
      <c r="Q905" s="3">
        <v>15</v>
      </c>
      <c r="R905" s="3">
        <v>120</v>
      </c>
      <c r="S905" s="3">
        <v>120</v>
      </c>
    </row>
    <row r="906" spans="1:19" x14ac:dyDescent="0.2">
      <c r="A906" s="3" t="s">
        <v>12</v>
      </c>
      <c r="B906" s="3" t="s">
        <v>2959</v>
      </c>
      <c r="C906" s="3" t="s">
        <v>3560</v>
      </c>
      <c r="D906" s="3" t="s">
        <v>3650</v>
      </c>
      <c r="E906" s="3" t="s">
        <v>3651</v>
      </c>
      <c r="F906" s="3" t="s">
        <v>3652</v>
      </c>
      <c r="G906" s="3" t="s">
        <v>3653</v>
      </c>
      <c r="H906" s="3" t="s">
        <v>3643</v>
      </c>
      <c r="I906" s="3" t="s">
        <v>3644</v>
      </c>
      <c r="J906" s="3">
        <v>10.507999999999999</v>
      </c>
      <c r="K906" s="3">
        <v>7.4020000000000001</v>
      </c>
      <c r="L906" s="3">
        <v>36</v>
      </c>
      <c r="M906" s="3">
        <v>36</v>
      </c>
      <c r="N906" s="3">
        <v>29</v>
      </c>
      <c r="O906" s="3">
        <v>29</v>
      </c>
      <c r="P906" s="3">
        <v>15</v>
      </c>
      <c r="Q906" s="3">
        <v>15</v>
      </c>
      <c r="R906" s="3">
        <v>153</v>
      </c>
      <c r="S906" s="3">
        <v>153</v>
      </c>
    </row>
    <row r="907" spans="1:19" x14ac:dyDescent="0.2">
      <c r="A907" s="3" t="s">
        <v>12</v>
      </c>
      <c r="B907" s="3" t="s">
        <v>2959</v>
      </c>
      <c r="C907" s="3" t="s">
        <v>3560</v>
      </c>
      <c r="D907" s="3" t="s">
        <v>3654</v>
      </c>
      <c r="E907" s="3" t="s">
        <v>3655</v>
      </c>
      <c r="F907" s="3" t="s">
        <v>3656</v>
      </c>
      <c r="G907" s="3" t="s">
        <v>3657</v>
      </c>
      <c r="H907" s="3" t="s">
        <v>3658</v>
      </c>
      <c r="I907" s="3" t="s">
        <v>3659</v>
      </c>
      <c r="J907" s="3">
        <v>10.494</v>
      </c>
      <c r="K907" s="3">
        <v>7.4009999999999998</v>
      </c>
      <c r="L907" s="3">
        <v>36</v>
      </c>
      <c r="M907" s="3">
        <v>36</v>
      </c>
      <c r="N907" s="3">
        <v>29</v>
      </c>
      <c r="O907" s="3">
        <v>29</v>
      </c>
      <c r="P907" s="3">
        <v>15</v>
      </c>
      <c r="Q907" s="3">
        <v>15</v>
      </c>
      <c r="R907" s="3">
        <v>496</v>
      </c>
      <c r="S907" s="3">
        <v>496</v>
      </c>
    </row>
    <row r="908" spans="1:19" x14ac:dyDescent="0.2">
      <c r="A908" s="3" t="s">
        <v>12</v>
      </c>
      <c r="B908" s="3" t="s">
        <v>2959</v>
      </c>
      <c r="C908" s="3" t="s">
        <v>3560</v>
      </c>
      <c r="D908" s="3" t="s">
        <v>3660</v>
      </c>
      <c r="E908" s="3" t="s">
        <v>3661</v>
      </c>
      <c r="F908" s="3" t="s">
        <v>3662</v>
      </c>
      <c r="G908" s="3" t="s">
        <v>3663</v>
      </c>
      <c r="H908" s="3" t="s">
        <v>3585</v>
      </c>
      <c r="I908" s="3" t="s">
        <v>3586</v>
      </c>
      <c r="J908" s="3">
        <v>10.456</v>
      </c>
      <c r="K908" s="3">
        <v>7.4119999999999999</v>
      </c>
      <c r="L908" s="3">
        <v>36</v>
      </c>
      <c r="M908" s="3">
        <v>36</v>
      </c>
      <c r="N908" s="3">
        <v>29</v>
      </c>
      <c r="O908" s="3">
        <v>29</v>
      </c>
      <c r="P908" s="3">
        <v>15</v>
      </c>
      <c r="Q908" s="3">
        <v>15</v>
      </c>
      <c r="R908" s="3">
        <v>93</v>
      </c>
      <c r="S908" s="3">
        <v>93</v>
      </c>
    </row>
    <row r="909" spans="1:19" x14ac:dyDescent="0.2">
      <c r="A909" s="3" t="s">
        <v>12</v>
      </c>
      <c r="B909" s="3" t="s">
        <v>2959</v>
      </c>
      <c r="C909" s="3" t="s">
        <v>3560</v>
      </c>
      <c r="D909" s="3" t="s">
        <v>3664</v>
      </c>
      <c r="E909" s="3" t="s">
        <v>3665</v>
      </c>
      <c r="F909" s="3" t="s">
        <v>3666</v>
      </c>
      <c r="G909" s="3" t="s">
        <v>3667</v>
      </c>
      <c r="H909" s="3" t="s">
        <v>3619</v>
      </c>
      <c r="I909" s="3" t="s">
        <v>15</v>
      </c>
      <c r="J909" s="3">
        <v>10.478999999999999</v>
      </c>
      <c r="K909" s="3">
        <v>7.4340000000000002</v>
      </c>
      <c r="L909" s="3">
        <v>36</v>
      </c>
      <c r="M909" s="3">
        <v>36</v>
      </c>
      <c r="N909" s="3">
        <v>29</v>
      </c>
      <c r="O909" s="3">
        <v>29</v>
      </c>
      <c r="P909" s="3">
        <v>15</v>
      </c>
      <c r="Q909" s="3">
        <v>15</v>
      </c>
      <c r="R909" s="3">
        <v>211</v>
      </c>
      <c r="S909" s="3">
        <v>211</v>
      </c>
    </row>
    <row r="910" spans="1:19" x14ac:dyDescent="0.2">
      <c r="A910" s="3" t="s">
        <v>12</v>
      </c>
      <c r="B910" s="3" t="s">
        <v>2959</v>
      </c>
      <c r="C910" s="3" t="s">
        <v>3560</v>
      </c>
      <c r="D910" s="3" t="s">
        <v>3668</v>
      </c>
      <c r="E910" s="3" t="s">
        <v>3669</v>
      </c>
      <c r="F910" s="3" t="s">
        <v>3670</v>
      </c>
      <c r="G910" s="3" t="s">
        <v>3671</v>
      </c>
      <c r="H910" s="3" t="s">
        <v>3672</v>
      </c>
      <c r="I910" s="3" t="s">
        <v>4115</v>
      </c>
      <c r="J910" s="3">
        <v>10.507</v>
      </c>
      <c r="K910" s="3">
        <v>7.4089999999999998</v>
      </c>
      <c r="L910" s="3">
        <v>36</v>
      </c>
      <c r="M910" s="3">
        <v>36</v>
      </c>
      <c r="N910" s="3">
        <v>29</v>
      </c>
      <c r="O910" s="3">
        <v>29</v>
      </c>
      <c r="P910" s="3">
        <v>15</v>
      </c>
      <c r="Q910" s="3">
        <v>15</v>
      </c>
      <c r="R910" s="3">
        <v>194</v>
      </c>
      <c r="S910" s="3">
        <v>194</v>
      </c>
    </row>
    <row r="911" spans="1:19" x14ac:dyDescent="0.2">
      <c r="A911" s="3" t="s">
        <v>12</v>
      </c>
      <c r="B911" s="3" t="s">
        <v>2959</v>
      </c>
      <c r="C911" s="3" t="s">
        <v>3560</v>
      </c>
      <c r="D911" s="3" t="s">
        <v>3673</v>
      </c>
      <c r="E911" s="3" t="s">
        <v>3674</v>
      </c>
      <c r="F911" s="3" t="s">
        <v>3675</v>
      </c>
      <c r="G911" s="3" t="s">
        <v>3676</v>
      </c>
      <c r="H911" s="3" t="s">
        <v>3596</v>
      </c>
      <c r="I911" s="3" t="s">
        <v>15</v>
      </c>
      <c r="J911" s="3">
        <v>10.522</v>
      </c>
      <c r="K911" s="3">
        <v>7.4109999999999996</v>
      </c>
      <c r="L911" s="3">
        <v>36</v>
      </c>
      <c r="M911" s="3">
        <v>36</v>
      </c>
      <c r="N911" s="3">
        <v>29</v>
      </c>
      <c r="O911" s="3">
        <v>29</v>
      </c>
      <c r="P911" s="3">
        <v>15</v>
      </c>
      <c r="Q911" s="3">
        <v>15</v>
      </c>
      <c r="R911" s="3">
        <v>79</v>
      </c>
      <c r="S911" s="3">
        <v>79</v>
      </c>
    </row>
    <row r="912" spans="1:19" x14ac:dyDescent="0.2">
      <c r="A912" s="3" t="s">
        <v>12</v>
      </c>
      <c r="B912" s="3" t="s">
        <v>2959</v>
      </c>
      <c r="C912" s="3" t="s">
        <v>3560</v>
      </c>
      <c r="D912" s="3" t="s">
        <v>3677</v>
      </c>
      <c r="E912" s="3" t="s">
        <v>3678</v>
      </c>
      <c r="F912" s="3" t="s">
        <v>3679</v>
      </c>
      <c r="G912" s="3" t="s">
        <v>3680</v>
      </c>
      <c r="H912" s="3" t="s">
        <v>3571</v>
      </c>
      <c r="I912" s="3" t="s">
        <v>15</v>
      </c>
      <c r="J912" s="3">
        <v>10.484999999999999</v>
      </c>
      <c r="K912" s="3">
        <v>7.4139999999999997</v>
      </c>
      <c r="L912" s="3">
        <v>36</v>
      </c>
      <c r="M912" s="3">
        <v>36</v>
      </c>
      <c r="N912" s="3">
        <v>29</v>
      </c>
      <c r="O912" s="3">
        <v>29</v>
      </c>
      <c r="P912" s="3">
        <v>15</v>
      </c>
      <c r="Q912" s="3">
        <v>15</v>
      </c>
      <c r="R912" s="3">
        <v>134</v>
      </c>
      <c r="S912" s="3">
        <v>134</v>
      </c>
    </row>
    <row r="913" spans="1:19" x14ac:dyDescent="0.2">
      <c r="A913" s="3" t="s">
        <v>12</v>
      </c>
      <c r="B913" s="3" t="s">
        <v>2959</v>
      </c>
      <c r="C913" s="3" t="s">
        <v>3560</v>
      </c>
      <c r="D913" s="3" t="s">
        <v>3681</v>
      </c>
      <c r="E913" s="3" t="s">
        <v>3682</v>
      </c>
      <c r="F913" s="3" t="s">
        <v>3683</v>
      </c>
      <c r="G913" s="3" t="s">
        <v>3684</v>
      </c>
      <c r="H913" s="3" t="s">
        <v>3337</v>
      </c>
      <c r="I913" s="3" t="s">
        <v>3601</v>
      </c>
      <c r="J913" s="3">
        <v>10.468999999999999</v>
      </c>
      <c r="K913" s="3">
        <v>7.4089999999999998</v>
      </c>
      <c r="L913" s="3">
        <v>36</v>
      </c>
      <c r="M913" s="3">
        <v>36</v>
      </c>
      <c r="N913" s="3">
        <v>29</v>
      </c>
      <c r="O913" s="3">
        <v>29</v>
      </c>
      <c r="P913" s="3">
        <v>15</v>
      </c>
      <c r="Q913" s="3">
        <v>15</v>
      </c>
      <c r="R913" s="3">
        <v>187</v>
      </c>
      <c r="S913" s="3">
        <v>187</v>
      </c>
    </row>
    <row r="914" spans="1:19" x14ac:dyDescent="0.2">
      <c r="A914" s="3" t="s">
        <v>12</v>
      </c>
      <c r="B914" s="3" t="s">
        <v>2959</v>
      </c>
      <c r="C914" s="3" t="s">
        <v>3560</v>
      </c>
      <c r="D914" s="3" t="s">
        <v>3685</v>
      </c>
      <c r="E914" s="3" t="s">
        <v>3686</v>
      </c>
      <c r="F914" s="3" t="s">
        <v>3687</v>
      </c>
      <c r="G914" s="3" t="s">
        <v>3688</v>
      </c>
      <c r="H914" s="3" t="s">
        <v>3638</v>
      </c>
      <c r="I914" s="3" t="s">
        <v>15</v>
      </c>
      <c r="J914" s="3">
        <v>10.515000000000001</v>
      </c>
      <c r="K914" s="3">
        <v>7.4210000000000003</v>
      </c>
      <c r="L914" s="3">
        <v>36</v>
      </c>
      <c r="M914" s="3">
        <v>36</v>
      </c>
      <c r="N914" s="3">
        <v>29</v>
      </c>
      <c r="O914" s="3">
        <v>29</v>
      </c>
      <c r="P914" s="3">
        <v>15</v>
      </c>
      <c r="Q914" s="3">
        <v>15</v>
      </c>
      <c r="R914" s="3">
        <v>142</v>
      </c>
      <c r="S914" s="3">
        <v>142</v>
      </c>
    </row>
    <row r="915" spans="1:19" x14ac:dyDescent="0.2">
      <c r="A915" s="3" t="s">
        <v>12</v>
      </c>
      <c r="B915" s="3" t="s">
        <v>2959</v>
      </c>
      <c r="C915" s="3" t="s">
        <v>3560</v>
      </c>
      <c r="D915" s="3" t="s">
        <v>3689</v>
      </c>
      <c r="E915" s="3" t="s">
        <v>3690</v>
      </c>
      <c r="F915" s="3" t="s">
        <v>3691</v>
      </c>
      <c r="G915" s="3" t="s">
        <v>3692</v>
      </c>
      <c r="H915" s="3" t="s">
        <v>3658</v>
      </c>
      <c r="I915" s="3" t="s">
        <v>3659</v>
      </c>
      <c r="J915" s="3">
        <v>10.497999999999999</v>
      </c>
      <c r="K915" s="3">
        <v>7.3959999999999999</v>
      </c>
      <c r="L915" s="3">
        <v>36</v>
      </c>
      <c r="M915" s="3">
        <v>36</v>
      </c>
      <c r="N915" s="3">
        <v>29</v>
      </c>
      <c r="O915" s="3">
        <v>29</v>
      </c>
      <c r="P915" s="3">
        <v>15</v>
      </c>
      <c r="Q915" s="3">
        <v>15</v>
      </c>
      <c r="R915" s="3">
        <v>486</v>
      </c>
      <c r="S915" s="3">
        <v>486</v>
      </c>
    </row>
    <row r="916" spans="1:19" x14ac:dyDescent="0.2">
      <c r="A916" s="3" t="s">
        <v>12</v>
      </c>
      <c r="B916" s="3" t="s">
        <v>2959</v>
      </c>
      <c r="C916" s="3" t="s">
        <v>3560</v>
      </c>
      <c r="D916" s="3" t="s">
        <v>3693</v>
      </c>
      <c r="E916" s="3" t="s">
        <v>3694</v>
      </c>
      <c r="F916" s="3" t="s">
        <v>3695</v>
      </c>
      <c r="G916" s="3" t="s">
        <v>3696</v>
      </c>
      <c r="H916" s="3" t="s">
        <v>3649</v>
      </c>
      <c r="I916" s="3" t="s">
        <v>15</v>
      </c>
      <c r="J916" s="3">
        <v>10.451000000000001</v>
      </c>
      <c r="K916" s="3">
        <v>7.4340000000000002</v>
      </c>
      <c r="L916" s="3">
        <v>36</v>
      </c>
      <c r="M916" s="3">
        <v>36</v>
      </c>
      <c r="N916" s="3">
        <v>29</v>
      </c>
      <c r="O916" s="3">
        <v>29</v>
      </c>
      <c r="P916" s="3">
        <v>15</v>
      </c>
      <c r="Q916" s="3">
        <v>15</v>
      </c>
      <c r="R916" s="3">
        <v>124</v>
      </c>
      <c r="S916" s="3">
        <v>124</v>
      </c>
    </row>
    <row r="917" spans="1:19" x14ac:dyDescent="0.2">
      <c r="A917" s="3" t="s">
        <v>12</v>
      </c>
      <c r="B917" s="3" t="s">
        <v>2959</v>
      </c>
      <c r="C917" s="3" t="s">
        <v>3560</v>
      </c>
      <c r="D917" s="3" t="s">
        <v>3697</v>
      </c>
      <c r="E917" s="3" t="s">
        <v>3698</v>
      </c>
      <c r="F917" s="3" t="s">
        <v>3699</v>
      </c>
      <c r="G917" s="3" t="s">
        <v>3700</v>
      </c>
      <c r="H917" s="3" t="s">
        <v>3649</v>
      </c>
      <c r="I917" s="3" t="s">
        <v>15</v>
      </c>
      <c r="J917" s="3">
        <v>10.452</v>
      </c>
      <c r="K917" s="3">
        <v>7.4329999999999998</v>
      </c>
      <c r="L917" s="3">
        <v>36</v>
      </c>
      <c r="M917" s="3">
        <v>36</v>
      </c>
      <c r="N917" s="3">
        <v>29</v>
      </c>
      <c r="O917" s="3">
        <v>29</v>
      </c>
      <c r="P917" s="3">
        <v>15</v>
      </c>
      <c r="Q917" s="3">
        <v>15</v>
      </c>
      <c r="R917" s="3">
        <v>101</v>
      </c>
      <c r="S917" s="3">
        <v>101</v>
      </c>
    </row>
    <row r="918" spans="1:19" x14ac:dyDescent="0.2">
      <c r="A918" s="3" t="s">
        <v>12</v>
      </c>
      <c r="B918" s="3" t="s">
        <v>2959</v>
      </c>
      <c r="C918" s="3" t="s">
        <v>3560</v>
      </c>
      <c r="D918" s="3" t="s">
        <v>3701</v>
      </c>
      <c r="E918" s="3" t="s">
        <v>3702</v>
      </c>
      <c r="F918" s="3" t="s">
        <v>3703</v>
      </c>
      <c r="G918" s="3" t="s">
        <v>3704</v>
      </c>
      <c r="H918" s="3" t="s">
        <v>3606</v>
      </c>
      <c r="I918" s="3" t="s">
        <v>15</v>
      </c>
      <c r="J918" s="3">
        <v>10.52</v>
      </c>
      <c r="K918" s="3">
        <v>7.41</v>
      </c>
      <c r="L918" s="3">
        <v>36</v>
      </c>
      <c r="M918" s="3">
        <v>36</v>
      </c>
      <c r="N918" s="3">
        <v>29</v>
      </c>
      <c r="O918" s="3">
        <v>29</v>
      </c>
      <c r="P918" s="3">
        <v>15</v>
      </c>
      <c r="Q918" s="3">
        <v>15</v>
      </c>
      <c r="R918" s="3">
        <v>228</v>
      </c>
      <c r="S918" s="3">
        <v>228</v>
      </c>
    </row>
    <row r="919" spans="1:19" x14ac:dyDescent="0.2">
      <c r="A919" s="3" t="s">
        <v>12</v>
      </c>
      <c r="B919" s="3" t="s">
        <v>2959</v>
      </c>
      <c r="C919" s="3" t="s">
        <v>3560</v>
      </c>
      <c r="D919" s="3" t="s">
        <v>3705</v>
      </c>
      <c r="E919" s="3" t="s">
        <v>3706</v>
      </c>
      <c r="F919" s="3" t="s">
        <v>3707</v>
      </c>
      <c r="G919" s="3" t="s">
        <v>3708</v>
      </c>
      <c r="H919" s="3" t="s">
        <v>3596</v>
      </c>
      <c r="I919" s="3" t="s">
        <v>15</v>
      </c>
      <c r="J919" s="3">
        <v>10.523999999999999</v>
      </c>
      <c r="K919" s="3">
        <v>7.41</v>
      </c>
      <c r="L919" s="3">
        <v>36</v>
      </c>
      <c r="M919" s="3">
        <v>36</v>
      </c>
      <c r="N919" s="3">
        <v>29</v>
      </c>
      <c r="O919" s="3">
        <v>29</v>
      </c>
      <c r="P919" s="3">
        <v>15</v>
      </c>
      <c r="Q919" s="3">
        <v>15</v>
      </c>
      <c r="R919" s="3">
        <v>85</v>
      </c>
      <c r="S919" s="3">
        <v>85</v>
      </c>
    </row>
    <row r="920" spans="1:19" x14ac:dyDescent="0.2">
      <c r="A920" s="3" t="s">
        <v>12</v>
      </c>
      <c r="B920" s="3" t="s">
        <v>2959</v>
      </c>
      <c r="C920" s="3" t="s">
        <v>3560</v>
      </c>
      <c r="D920" s="3" t="s">
        <v>3709</v>
      </c>
      <c r="E920" s="3" t="s">
        <v>3710</v>
      </c>
      <c r="F920" s="3" t="s">
        <v>3711</v>
      </c>
      <c r="G920" s="3" t="s">
        <v>3712</v>
      </c>
      <c r="H920" s="3" t="s">
        <v>3713</v>
      </c>
      <c r="I920" s="3" t="s">
        <v>3714</v>
      </c>
      <c r="J920" s="3">
        <v>10.497</v>
      </c>
      <c r="K920" s="3">
        <v>7.3949999999999996</v>
      </c>
      <c r="L920" s="3">
        <v>36</v>
      </c>
      <c r="M920" s="3">
        <v>36</v>
      </c>
      <c r="N920" s="3">
        <v>29</v>
      </c>
      <c r="O920" s="3">
        <v>29</v>
      </c>
      <c r="P920" s="3">
        <v>15</v>
      </c>
      <c r="Q920" s="3">
        <v>15</v>
      </c>
      <c r="R920" s="3">
        <v>469</v>
      </c>
      <c r="S920" s="3">
        <v>469</v>
      </c>
    </row>
    <row r="921" spans="1:19" x14ac:dyDescent="0.2">
      <c r="A921" s="3" t="s">
        <v>12</v>
      </c>
      <c r="B921" s="3" t="s">
        <v>2959</v>
      </c>
      <c r="C921" s="3" t="s">
        <v>3560</v>
      </c>
      <c r="D921" s="3" t="s">
        <v>3715</v>
      </c>
      <c r="E921" s="3" t="s">
        <v>3716</v>
      </c>
      <c r="F921" s="3" t="s">
        <v>3717</v>
      </c>
      <c r="G921" s="3" t="s">
        <v>3718</v>
      </c>
      <c r="H921" s="3" t="s">
        <v>6215</v>
      </c>
      <c r="I921" s="3" t="s">
        <v>3580</v>
      </c>
      <c r="J921" s="3">
        <v>10.478</v>
      </c>
      <c r="K921" s="3">
        <v>7.399</v>
      </c>
      <c r="L921" s="3">
        <v>36</v>
      </c>
      <c r="M921" s="3">
        <v>36</v>
      </c>
      <c r="N921" s="3">
        <v>29</v>
      </c>
      <c r="O921" s="3">
        <v>29</v>
      </c>
      <c r="P921" s="3">
        <v>15</v>
      </c>
      <c r="Q921" s="3">
        <v>15</v>
      </c>
      <c r="R921" s="3">
        <v>179</v>
      </c>
      <c r="S921" s="3">
        <v>179</v>
      </c>
    </row>
    <row r="922" spans="1:19" x14ac:dyDescent="0.2">
      <c r="A922" s="3" t="s">
        <v>12</v>
      </c>
      <c r="B922" s="3" t="s">
        <v>2959</v>
      </c>
      <c r="C922" s="3" t="s">
        <v>3560</v>
      </c>
      <c r="D922" s="3" t="s">
        <v>3719</v>
      </c>
      <c r="E922" s="3" t="s">
        <v>3720</v>
      </c>
      <c r="F922" s="3" t="s">
        <v>3721</v>
      </c>
      <c r="G922" s="3" t="s">
        <v>3722</v>
      </c>
      <c r="H922" s="3" t="s">
        <v>3632</v>
      </c>
      <c r="I922" s="3" t="s">
        <v>3633</v>
      </c>
      <c r="J922" s="3">
        <v>10.513</v>
      </c>
      <c r="K922" s="3">
        <v>7.41</v>
      </c>
      <c r="L922" s="3">
        <v>36</v>
      </c>
      <c r="M922" s="3">
        <v>36</v>
      </c>
      <c r="N922" s="3">
        <v>29</v>
      </c>
      <c r="O922" s="3">
        <v>29</v>
      </c>
      <c r="P922" s="3">
        <v>15</v>
      </c>
      <c r="Q922" s="3">
        <v>15</v>
      </c>
      <c r="R922" s="3">
        <v>130</v>
      </c>
      <c r="S922" s="3">
        <v>130</v>
      </c>
    </row>
    <row r="923" spans="1:19" x14ac:dyDescent="0.2">
      <c r="A923" s="3" t="s">
        <v>12</v>
      </c>
      <c r="B923" s="3" t="s">
        <v>2959</v>
      </c>
      <c r="C923" s="3" t="s">
        <v>3560</v>
      </c>
      <c r="D923" s="3" t="s">
        <v>3723</v>
      </c>
      <c r="E923" s="3" t="s">
        <v>3724</v>
      </c>
      <c r="F923" s="3" t="s">
        <v>3725</v>
      </c>
      <c r="G923" s="3" t="s">
        <v>3726</v>
      </c>
      <c r="H923" s="3" t="s">
        <v>3585</v>
      </c>
      <c r="I923" s="3" t="s">
        <v>3586</v>
      </c>
      <c r="J923" s="3">
        <v>10.451000000000001</v>
      </c>
      <c r="K923" s="3">
        <v>7.399</v>
      </c>
      <c r="L923" s="3">
        <v>36</v>
      </c>
      <c r="M923" s="3">
        <v>36</v>
      </c>
      <c r="N923" s="3">
        <v>29</v>
      </c>
      <c r="O923" s="3">
        <v>29</v>
      </c>
      <c r="P923" s="3">
        <v>15</v>
      </c>
      <c r="Q923" s="3">
        <v>15</v>
      </c>
      <c r="R923" s="3">
        <v>84</v>
      </c>
      <c r="S923" s="3">
        <v>84</v>
      </c>
    </row>
    <row r="924" spans="1:19" x14ac:dyDescent="0.2">
      <c r="A924" s="3" t="s">
        <v>12</v>
      </c>
      <c r="B924" s="3" t="s">
        <v>2959</v>
      </c>
      <c r="C924" s="3" t="s">
        <v>3727</v>
      </c>
      <c r="D924" s="3" t="s">
        <v>3728</v>
      </c>
      <c r="E924" s="3" t="s">
        <v>3729</v>
      </c>
      <c r="F924" s="3" t="s">
        <v>3730</v>
      </c>
      <c r="G924" s="3" t="s">
        <v>3731</v>
      </c>
      <c r="H924" s="3" t="s">
        <v>3732</v>
      </c>
      <c r="I924" s="3" t="s">
        <v>3733</v>
      </c>
      <c r="J924" s="3">
        <v>11.164999999999999</v>
      </c>
      <c r="K924" s="3">
        <v>7.6449999999999996</v>
      </c>
      <c r="L924" s="3">
        <v>36</v>
      </c>
      <c r="M924" s="3">
        <v>36</v>
      </c>
      <c r="N924" s="3">
        <v>29</v>
      </c>
      <c r="O924" s="3">
        <v>29</v>
      </c>
      <c r="P924" s="3">
        <v>15</v>
      </c>
      <c r="Q924" s="3">
        <v>15</v>
      </c>
      <c r="R924" s="3">
        <v>152</v>
      </c>
      <c r="S924" s="3">
        <v>152</v>
      </c>
    </row>
    <row r="925" spans="1:19" x14ac:dyDescent="0.2">
      <c r="A925" s="3" t="s">
        <v>12</v>
      </c>
      <c r="B925" s="3" t="s">
        <v>2959</v>
      </c>
      <c r="C925" s="3" t="s">
        <v>3727</v>
      </c>
      <c r="D925" s="3" t="s">
        <v>3734</v>
      </c>
      <c r="E925" s="3" t="s">
        <v>3735</v>
      </c>
      <c r="F925" s="3" t="s">
        <v>3736</v>
      </c>
      <c r="G925" s="3" t="s">
        <v>3737</v>
      </c>
      <c r="H925" s="3" t="s">
        <v>3738</v>
      </c>
      <c r="I925" s="3" t="s">
        <v>3739</v>
      </c>
      <c r="J925" s="3">
        <v>11.115</v>
      </c>
      <c r="K925" s="3">
        <v>7.7320000000000002</v>
      </c>
      <c r="L925" s="3">
        <v>36</v>
      </c>
      <c r="M925" s="3">
        <v>36</v>
      </c>
      <c r="N925" s="3">
        <v>29</v>
      </c>
      <c r="O925" s="3">
        <v>29</v>
      </c>
      <c r="P925" s="3">
        <v>15</v>
      </c>
      <c r="Q925" s="3">
        <v>15</v>
      </c>
      <c r="R925" s="3">
        <v>163</v>
      </c>
      <c r="S925" s="3">
        <v>163</v>
      </c>
    </row>
    <row r="926" spans="1:19" x14ac:dyDescent="0.2">
      <c r="A926" s="3" t="s">
        <v>12</v>
      </c>
      <c r="B926" s="3" t="s">
        <v>2959</v>
      </c>
      <c r="C926" s="3" t="s">
        <v>3727</v>
      </c>
      <c r="D926" s="3" t="s">
        <v>3740</v>
      </c>
      <c r="E926" s="3" t="s">
        <v>3741</v>
      </c>
      <c r="F926" s="3" t="s">
        <v>3742</v>
      </c>
      <c r="G926" s="3" t="s">
        <v>3743</v>
      </c>
      <c r="H926" s="3" t="s">
        <v>3744</v>
      </c>
      <c r="I926" s="3" t="s">
        <v>3745</v>
      </c>
      <c r="J926" s="3">
        <v>11.199</v>
      </c>
      <c r="K926" s="3">
        <v>7.6580000000000004</v>
      </c>
      <c r="L926" s="3">
        <v>36</v>
      </c>
      <c r="M926" s="3">
        <v>36</v>
      </c>
      <c r="N926" s="3">
        <v>29</v>
      </c>
      <c r="O926" s="3">
        <v>29</v>
      </c>
      <c r="P926" s="3">
        <v>14</v>
      </c>
      <c r="Q926" s="3">
        <v>14</v>
      </c>
      <c r="R926" s="3">
        <v>48</v>
      </c>
      <c r="S926" s="3">
        <v>48</v>
      </c>
    </row>
    <row r="927" spans="1:19" x14ac:dyDescent="0.2">
      <c r="A927" s="3" t="s">
        <v>12</v>
      </c>
      <c r="B927" s="3" t="s">
        <v>2959</v>
      </c>
      <c r="C927" s="3" t="s">
        <v>3727</v>
      </c>
      <c r="D927" s="3" t="s">
        <v>3746</v>
      </c>
      <c r="E927" s="3" t="s">
        <v>3747</v>
      </c>
      <c r="F927" s="3" t="s">
        <v>3748</v>
      </c>
      <c r="G927" s="3" t="s">
        <v>3749</v>
      </c>
      <c r="H927" s="3" t="s">
        <v>3750</v>
      </c>
      <c r="I927" s="3" t="s">
        <v>15</v>
      </c>
      <c r="J927" s="3">
        <v>11.108000000000001</v>
      </c>
      <c r="K927" s="3">
        <v>7.7359999999999998</v>
      </c>
      <c r="L927" s="3">
        <v>36</v>
      </c>
      <c r="M927" s="3">
        <v>36</v>
      </c>
      <c r="N927" s="3">
        <v>29</v>
      </c>
      <c r="O927" s="3">
        <v>29</v>
      </c>
      <c r="P927" s="3">
        <v>15</v>
      </c>
      <c r="Q927" s="3">
        <v>15</v>
      </c>
      <c r="R927" s="3">
        <v>112</v>
      </c>
      <c r="S927" s="3">
        <v>112</v>
      </c>
    </row>
    <row r="928" spans="1:19" x14ac:dyDescent="0.2">
      <c r="A928" s="3" t="s">
        <v>12</v>
      </c>
      <c r="B928" s="3" t="s">
        <v>2959</v>
      </c>
      <c r="C928" s="3" t="s">
        <v>3727</v>
      </c>
      <c r="D928" s="3" t="s">
        <v>3751</v>
      </c>
      <c r="E928" s="3" t="s">
        <v>3752</v>
      </c>
      <c r="F928" s="3" t="s">
        <v>3753</v>
      </c>
      <c r="G928" s="3" t="s">
        <v>3754</v>
      </c>
      <c r="H928" s="3" t="s">
        <v>3755</v>
      </c>
      <c r="I928" s="3" t="s">
        <v>3756</v>
      </c>
      <c r="J928" s="3">
        <v>11.106</v>
      </c>
      <c r="K928" s="3">
        <v>7.742</v>
      </c>
      <c r="L928" s="3">
        <v>36</v>
      </c>
      <c r="M928" s="3">
        <v>36</v>
      </c>
      <c r="N928" s="3">
        <v>29</v>
      </c>
      <c r="O928" s="3">
        <v>29</v>
      </c>
      <c r="P928" s="3">
        <v>15</v>
      </c>
      <c r="Q928" s="3">
        <v>15</v>
      </c>
      <c r="R928" s="3">
        <v>209</v>
      </c>
      <c r="S928" s="3">
        <v>209</v>
      </c>
    </row>
    <row r="929" spans="1:19" x14ac:dyDescent="0.2">
      <c r="A929" s="3" t="s">
        <v>12</v>
      </c>
      <c r="B929" s="3" t="s">
        <v>2959</v>
      </c>
      <c r="C929" s="3" t="s">
        <v>3727</v>
      </c>
      <c r="D929" s="3" t="s">
        <v>3757</v>
      </c>
      <c r="E929" s="3" t="s">
        <v>3758</v>
      </c>
      <c r="F929" s="3" t="s">
        <v>3759</v>
      </c>
      <c r="G929" s="3" t="s">
        <v>3760</v>
      </c>
      <c r="H929" s="3" t="s">
        <v>3761</v>
      </c>
      <c r="I929" s="3" t="s">
        <v>15</v>
      </c>
      <c r="J929" s="3">
        <v>11.205</v>
      </c>
      <c r="K929" s="3">
        <v>7.7450000000000001</v>
      </c>
      <c r="L929" s="3">
        <v>36</v>
      </c>
      <c r="M929" s="3">
        <v>36</v>
      </c>
      <c r="N929" s="3">
        <v>29</v>
      </c>
      <c r="O929" s="3">
        <v>29</v>
      </c>
      <c r="P929" s="3">
        <v>15</v>
      </c>
      <c r="Q929" s="3">
        <v>15</v>
      </c>
      <c r="R929" s="3">
        <v>70</v>
      </c>
      <c r="S929" s="3">
        <v>70</v>
      </c>
    </row>
    <row r="930" spans="1:19" x14ac:dyDescent="0.2">
      <c r="A930" s="3" t="s">
        <v>12</v>
      </c>
      <c r="B930" s="3" t="s">
        <v>2959</v>
      </c>
      <c r="C930" s="3" t="s">
        <v>3727</v>
      </c>
      <c r="D930" s="3" t="s">
        <v>3762</v>
      </c>
      <c r="E930" s="3" t="s">
        <v>3763</v>
      </c>
      <c r="F930" s="3" t="s">
        <v>3764</v>
      </c>
      <c r="G930" s="3" t="s">
        <v>3765</v>
      </c>
      <c r="H930" s="3" t="s">
        <v>3744</v>
      </c>
      <c r="I930" s="3" t="s">
        <v>3745</v>
      </c>
      <c r="J930" s="3">
        <v>11.202</v>
      </c>
      <c r="K930" s="3">
        <v>7.6909999999999998</v>
      </c>
      <c r="L930" s="3">
        <v>36</v>
      </c>
      <c r="M930" s="3">
        <v>36</v>
      </c>
      <c r="N930" s="3">
        <v>29</v>
      </c>
      <c r="O930" s="3">
        <v>29</v>
      </c>
      <c r="P930" s="3">
        <v>14</v>
      </c>
      <c r="Q930" s="3">
        <v>14</v>
      </c>
      <c r="R930" s="3">
        <v>28</v>
      </c>
      <c r="S930" s="3">
        <v>28</v>
      </c>
    </row>
    <row r="931" spans="1:19" x14ac:dyDescent="0.2">
      <c r="A931" s="3" t="s">
        <v>12</v>
      </c>
      <c r="B931" s="3" t="s">
        <v>2959</v>
      </c>
      <c r="C931" s="3" t="s">
        <v>3727</v>
      </c>
      <c r="D931" s="3" t="s">
        <v>3766</v>
      </c>
      <c r="E931" s="3" t="s">
        <v>3767</v>
      </c>
      <c r="F931" s="3" t="s">
        <v>3768</v>
      </c>
      <c r="G931" s="3" t="s">
        <v>3769</v>
      </c>
      <c r="H931" s="3" t="s">
        <v>3755</v>
      </c>
      <c r="I931" s="3" t="s">
        <v>3756</v>
      </c>
      <c r="J931" s="3">
        <v>11.066000000000001</v>
      </c>
      <c r="K931" s="3">
        <v>7.7329999999999997</v>
      </c>
      <c r="L931" s="3">
        <v>36</v>
      </c>
      <c r="M931" s="3">
        <v>36</v>
      </c>
      <c r="N931" s="3">
        <v>29</v>
      </c>
      <c r="O931" s="3">
        <v>29</v>
      </c>
      <c r="P931" s="3">
        <v>15</v>
      </c>
      <c r="Q931" s="3">
        <v>15</v>
      </c>
      <c r="R931" s="3">
        <v>65</v>
      </c>
      <c r="S931" s="3">
        <v>65</v>
      </c>
    </row>
    <row r="932" spans="1:19" x14ac:dyDescent="0.2">
      <c r="A932" s="3" t="s">
        <v>12</v>
      </c>
      <c r="B932" s="3" t="s">
        <v>2959</v>
      </c>
      <c r="C932" s="3" t="s">
        <v>3727</v>
      </c>
      <c r="D932" s="3" t="s">
        <v>3770</v>
      </c>
      <c r="E932" s="3" t="s">
        <v>3771</v>
      </c>
      <c r="F932" s="3" t="s">
        <v>3772</v>
      </c>
      <c r="G932" s="3" t="s">
        <v>3773</v>
      </c>
      <c r="H932" s="3" t="s">
        <v>3761</v>
      </c>
      <c r="I932" s="3" t="s">
        <v>15</v>
      </c>
      <c r="J932" s="3">
        <v>11.195</v>
      </c>
      <c r="K932" s="3">
        <v>7.7450000000000001</v>
      </c>
      <c r="L932" s="3">
        <v>36</v>
      </c>
      <c r="M932" s="3">
        <v>36</v>
      </c>
      <c r="N932" s="3">
        <v>29</v>
      </c>
      <c r="O932" s="3">
        <v>29</v>
      </c>
      <c r="P932" s="3">
        <v>14</v>
      </c>
      <c r="Q932" s="3">
        <v>14</v>
      </c>
      <c r="R932" s="3">
        <v>47</v>
      </c>
      <c r="S932" s="3">
        <v>47</v>
      </c>
    </row>
    <row r="933" spans="1:19" x14ac:dyDescent="0.2">
      <c r="A933" s="3" t="s">
        <v>12</v>
      </c>
      <c r="B933" s="3" t="s">
        <v>2959</v>
      </c>
      <c r="C933" s="3" t="s">
        <v>3727</v>
      </c>
      <c r="D933" s="3" t="s">
        <v>3774</v>
      </c>
      <c r="E933" s="3" t="s">
        <v>3775</v>
      </c>
      <c r="F933" s="3" t="s">
        <v>3776</v>
      </c>
      <c r="G933" s="3" t="s">
        <v>3777</v>
      </c>
      <c r="H933" s="3" t="s">
        <v>6216</v>
      </c>
      <c r="I933" s="3" t="s">
        <v>3745</v>
      </c>
      <c r="J933" s="3">
        <v>11.19</v>
      </c>
      <c r="K933" s="3">
        <v>7.6879999999999997</v>
      </c>
      <c r="L933" s="3">
        <v>36</v>
      </c>
      <c r="M933" s="3">
        <v>36</v>
      </c>
      <c r="N933" s="3">
        <v>29</v>
      </c>
      <c r="O933" s="3">
        <v>29</v>
      </c>
      <c r="P933" s="3">
        <v>15</v>
      </c>
      <c r="Q933" s="3">
        <v>15</v>
      </c>
      <c r="R933" s="3">
        <v>80</v>
      </c>
      <c r="S933" s="3">
        <v>80</v>
      </c>
    </row>
    <row r="934" spans="1:19" x14ac:dyDescent="0.2">
      <c r="A934" s="3" t="s">
        <v>12</v>
      </c>
      <c r="B934" s="3" t="s">
        <v>2959</v>
      </c>
      <c r="C934" s="3" t="s">
        <v>3727</v>
      </c>
      <c r="D934" t="s">
        <v>3774</v>
      </c>
      <c r="E934" t="s">
        <v>4112</v>
      </c>
      <c r="F934" s="3" t="s">
        <v>4115</v>
      </c>
      <c r="G934" s="3" t="s">
        <v>4115</v>
      </c>
      <c r="H934" s="3" t="s">
        <v>4115</v>
      </c>
      <c r="I934" s="3" t="s">
        <v>4115</v>
      </c>
      <c r="J934" s="3" t="s">
        <v>4115</v>
      </c>
      <c r="K934" s="3" t="s">
        <v>4115</v>
      </c>
      <c r="L934" s="3">
        <v>36</v>
      </c>
      <c r="M934" s="3">
        <v>36</v>
      </c>
      <c r="N934" s="3">
        <v>29</v>
      </c>
      <c r="O934" s="3">
        <v>29</v>
      </c>
      <c r="P934" s="3">
        <v>14</v>
      </c>
      <c r="Q934" s="3">
        <v>14</v>
      </c>
      <c r="R934" s="3">
        <v>37</v>
      </c>
      <c r="S934" s="3">
        <v>37</v>
      </c>
    </row>
    <row r="935" spans="1:19" x14ac:dyDescent="0.2">
      <c r="A935" s="3" t="s">
        <v>12</v>
      </c>
      <c r="B935" s="3" t="s">
        <v>2959</v>
      </c>
      <c r="C935" s="3" t="s">
        <v>3727</v>
      </c>
      <c r="D935" s="3" t="s">
        <v>3778</v>
      </c>
      <c r="E935" s="3" t="s">
        <v>3779</v>
      </c>
      <c r="F935" s="3" t="s">
        <v>3780</v>
      </c>
      <c r="G935" s="3" t="s">
        <v>3781</v>
      </c>
      <c r="H935" s="3" t="s">
        <v>4117</v>
      </c>
      <c r="I935" s="3" t="s">
        <v>15</v>
      </c>
      <c r="J935" s="3">
        <v>11.202999999999999</v>
      </c>
      <c r="K935" s="3">
        <v>7.6459999999999999</v>
      </c>
      <c r="L935" s="3">
        <v>36</v>
      </c>
      <c r="M935" s="3">
        <v>36</v>
      </c>
      <c r="N935" s="3">
        <v>29</v>
      </c>
      <c r="O935" s="3">
        <v>29</v>
      </c>
      <c r="P935" s="3">
        <v>14</v>
      </c>
      <c r="Q935" s="3">
        <v>14</v>
      </c>
      <c r="R935" s="3">
        <v>45</v>
      </c>
      <c r="S935" s="3">
        <v>45</v>
      </c>
    </row>
    <row r="936" spans="1:19" x14ac:dyDescent="0.2">
      <c r="A936" s="3" t="s">
        <v>12</v>
      </c>
      <c r="B936" s="3" t="s">
        <v>2959</v>
      </c>
      <c r="C936" s="3" t="s">
        <v>3727</v>
      </c>
      <c r="D936" s="3" t="s">
        <v>3782</v>
      </c>
      <c r="E936" s="3" t="s">
        <v>3783</v>
      </c>
      <c r="F936" s="3" t="s">
        <v>3784</v>
      </c>
      <c r="G936" s="3" t="s">
        <v>3785</v>
      </c>
      <c r="H936" s="3" t="s">
        <v>6217</v>
      </c>
      <c r="I936" s="3" t="s">
        <v>3786</v>
      </c>
      <c r="J936" s="3">
        <v>11.137</v>
      </c>
      <c r="K936" s="3">
        <v>7.7359999999999998</v>
      </c>
      <c r="L936" s="3">
        <v>36</v>
      </c>
      <c r="M936" s="3">
        <v>36</v>
      </c>
      <c r="N936" s="3">
        <v>29</v>
      </c>
      <c r="O936" s="3">
        <v>29</v>
      </c>
      <c r="P936" s="3">
        <v>15</v>
      </c>
      <c r="Q936" s="3">
        <v>15</v>
      </c>
      <c r="R936" s="3">
        <v>911</v>
      </c>
      <c r="S936" s="3">
        <v>911</v>
      </c>
    </row>
    <row r="937" spans="1:19" x14ac:dyDescent="0.2">
      <c r="A937" s="3" t="s">
        <v>12</v>
      </c>
      <c r="B937" s="3" t="s">
        <v>2959</v>
      </c>
      <c r="C937" s="3" t="s">
        <v>3727</v>
      </c>
      <c r="D937" s="3" t="s">
        <v>3787</v>
      </c>
      <c r="E937" s="3" t="s">
        <v>3788</v>
      </c>
      <c r="F937" s="3" t="s">
        <v>3789</v>
      </c>
      <c r="G937" s="3" t="s">
        <v>3790</v>
      </c>
      <c r="H937" s="3" t="s">
        <v>6217</v>
      </c>
      <c r="I937" s="3" t="s">
        <v>3786</v>
      </c>
      <c r="J937" s="3">
        <v>11.135999999999999</v>
      </c>
      <c r="K937" s="3">
        <v>7.7359999999999998</v>
      </c>
      <c r="L937" s="3">
        <v>36</v>
      </c>
      <c r="M937" s="3">
        <v>36</v>
      </c>
      <c r="N937" s="3">
        <v>29</v>
      </c>
      <c r="O937" s="3">
        <v>29</v>
      </c>
      <c r="P937" s="3">
        <v>14</v>
      </c>
      <c r="Q937" s="3">
        <v>14</v>
      </c>
      <c r="R937" s="3">
        <v>15</v>
      </c>
      <c r="S937" s="3">
        <v>15</v>
      </c>
    </row>
    <row r="938" spans="1:19" x14ac:dyDescent="0.2">
      <c r="A938" s="3" t="s">
        <v>12</v>
      </c>
      <c r="B938" s="3" t="s">
        <v>2959</v>
      </c>
      <c r="C938" s="3" t="s">
        <v>3727</v>
      </c>
      <c r="D938" s="3" t="s">
        <v>3791</v>
      </c>
      <c r="E938" s="3" t="s">
        <v>3792</v>
      </c>
      <c r="F938" s="3" t="s">
        <v>3793</v>
      </c>
      <c r="G938" s="3" t="s">
        <v>3794</v>
      </c>
      <c r="H938" s="3" t="s">
        <v>4118</v>
      </c>
      <c r="I938" s="3" t="s">
        <v>15</v>
      </c>
      <c r="J938" s="3">
        <v>11.151</v>
      </c>
      <c r="K938" s="3">
        <v>7.6879999999999997</v>
      </c>
      <c r="L938" s="3">
        <v>36</v>
      </c>
      <c r="M938" s="3">
        <v>36</v>
      </c>
      <c r="N938" s="3">
        <v>29</v>
      </c>
      <c r="O938" s="3">
        <v>29</v>
      </c>
      <c r="P938" s="3">
        <v>15</v>
      </c>
      <c r="Q938" s="3">
        <v>15</v>
      </c>
      <c r="R938" s="3">
        <v>50</v>
      </c>
      <c r="S938" s="3">
        <v>50</v>
      </c>
    </row>
    <row r="939" spans="1:19" x14ac:dyDescent="0.2">
      <c r="A939" s="3" t="s">
        <v>12</v>
      </c>
      <c r="B939" s="3" t="s">
        <v>2959</v>
      </c>
      <c r="C939" s="3" t="s">
        <v>3727</v>
      </c>
      <c r="D939" s="3" t="s">
        <v>3795</v>
      </c>
      <c r="E939" s="3" t="s">
        <v>3796</v>
      </c>
      <c r="F939" s="3" t="s">
        <v>3797</v>
      </c>
      <c r="G939" s="3" t="s">
        <v>3798</v>
      </c>
      <c r="H939" s="3" t="s">
        <v>3750</v>
      </c>
      <c r="I939" s="3" t="s">
        <v>15</v>
      </c>
      <c r="J939" s="3">
        <v>11.106</v>
      </c>
      <c r="K939" s="3">
        <v>7.7380000000000004</v>
      </c>
      <c r="L939" s="3">
        <v>36</v>
      </c>
      <c r="M939" s="3">
        <v>36</v>
      </c>
      <c r="N939" s="3">
        <v>29</v>
      </c>
      <c r="O939" s="3">
        <v>29</v>
      </c>
      <c r="P939" s="3">
        <v>15</v>
      </c>
      <c r="Q939" s="3">
        <v>15</v>
      </c>
      <c r="R939" s="3">
        <v>147</v>
      </c>
      <c r="S939" s="3">
        <v>147</v>
      </c>
    </row>
    <row r="940" spans="1:19" x14ac:dyDescent="0.2">
      <c r="A940" s="3" t="s">
        <v>12</v>
      </c>
      <c r="B940" s="3" t="s">
        <v>2959</v>
      </c>
      <c r="C940" s="3" t="s">
        <v>3727</v>
      </c>
      <c r="D940" s="3" t="s">
        <v>3799</v>
      </c>
      <c r="E940" s="3" t="s">
        <v>3800</v>
      </c>
      <c r="F940" s="3" t="s">
        <v>3801</v>
      </c>
      <c r="G940" s="3" t="s">
        <v>3802</v>
      </c>
      <c r="H940" s="3" t="s">
        <v>3744</v>
      </c>
      <c r="I940" s="3" t="s">
        <v>3745</v>
      </c>
      <c r="J940" s="3">
        <v>11.178000000000001</v>
      </c>
      <c r="K940" s="3">
        <v>7.6719999999999997</v>
      </c>
      <c r="L940" s="3">
        <v>36</v>
      </c>
      <c r="M940" s="3">
        <v>36</v>
      </c>
      <c r="N940" s="3">
        <v>29</v>
      </c>
      <c r="O940" s="3">
        <v>29</v>
      </c>
      <c r="P940" s="3">
        <v>15</v>
      </c>
      <c r="Q940" s="3">
        <v>15</v>
      </c>
      <c r="R940" s="3">
        <v>84</v>
      </c>
      <c r="S940" s="3">
        <v>84</v>
      </c>
    </row>
    <row r="941" spans="1:19" x14ac:dyDescent="0.2">
      <c r="A941" s="3" t="s">
        <v>12</v>
      </c>
      <c r="B941" s="3" t="s">
        <v>2959</v>
      </c>
      <c r="C941" s="3" t="s">
        <v>3727</v>
      </c>
      <c r="D941" s="3" t="s">
        <v>3803</v>
      </c>
      <c r="E941" s="3" t="s">
        <v>3804</v>
      </c>
      <c r="F941" s="3" t="s">
        <v>3805</v>
      </c>
      <c r="G941" s="3" t="s">
        <v>3806</v>
      </c>
      <c r="H941" s="3" t="s">
        <v>3744</v>
      </c>
      <c r="I941" s="3" t="s">
        <v>3745</v>
      </c>
      <c r="J941" s="3">
        <v>11.178000000000001</v>
      </c>
      <c r="K941" s="3">
        <v>7.673</v>
      </c>
      <c r="L941" s="3">
        <v>36</v>
      </c>
      <c r="M941" s="3">
        <v>36</v>
      </c>
      <c r="N941" s="3">
        <v>29</v>
      </c>
      <c r="O941" s="3">
        <v>29</v>
      </c>
      <c r="P941" s="3">
        <v>15</v>
      </c>
      <c r="Q941" s="3">
        <v>15</v>
      </c>
      <c r="R941" s="3">
        <v>298</v>
      </c>
      <c r="S941" s="3">
        <v>298</v>
      </c>
    </row>
    <row r="942" spans="1:19" x14ac:dyDescent="0.2">
      <c r="A942" s="3" t="s">
        <v>12</v>
      </c>
      <c r="B942" s="3" t="s">
        <v>2959</v>
      </c>
      <c r="C942" s="3" t="s">
        <v>3727</v>
      </c>
      <c r="D942" s="3" t="s">
        <v>3807</v>
      </c>
      <c r="E942" s="3" t="s">
        <v>3808</v>
      </c>
      <c r="F942" s="3" t="s">
        <v>3809</v>
      </c>
      <c r="G942" s="3" t="s">
        <v>3810</v>
      </c>
      <c r="H942" s="3" t="s">
        <v>3761</v>
      </c>
      <c r="I942" s="3" t="s">
        <v>15</v>
      </c>
      <c r="J942" s="3">
        <v>11.243</v>
      </c>
      <c r="K942" s="3">
        <v>7.7240000000000002</v>
      </c>
      <c r="L942" s="3">
        <v>36</v>
      </c>
      <c r="M942" s="3">
        <v>36</v>
      </c>
      <c r="N942" s="3">
        <v>29</v>
      </c>
      <c r="O942" s="3">
        <v>29</v>
      </c>
      <c r="P942" s="3">
        <v>14</v>
      </c>
      <c r="Q942" s="3">
        <v>14</v>
      </c>
      <c r="R942" s="3">
        <v>50</v>
      </c>
      <c r="S942" s="3">
        <v>50</v>
      </c>
    </row>
    <row r="943" spans="1:19" x14ac:dyDescent="0.2">
      <c r="A943" s="3" t="s">
        <v>12</v>
      </c>
      <c r="B943" s="3" t="s">
        <v>2959</v>
      </c>
      <c r="C943" s="3" t="s">
        <v>3727</v>
      </c>
      <c r="D943" s="3" t="s">
        <v>3811</v>
      </c>
      <c r="E943" s="3" t="s">
        <v>3812</v>
      </c>
      <c r="F943" s="3" t="s">
        <v>3813</v>
      </c>
      <c r="G943" s="3" t="s">
        <v>3814</v>
      </c>
      <c r="H943" s="3" t="s">
        <v>4117</v>
      </c>
      <c r="I943" s="3" t="s">
        <v>15</v>
      </c>
      <c r="J943" s="3">
        <v>11.182</v>
      </c>
      <c r="K943" s="3">
        <v>7.6319999999999997</v>
      </c>
      <c r="L943" s="3">
        <v>36</v>
      </c>
      <c r="M943" s="3">
        <v>36</v>
      </c>
      <c r="N943" s="3">
        <v>29</v>
      </c>
      <c r="O943" s="3">
        <v>29</v>
      </c>
      <c r="P943" s="3">
        <v>15</v>
      </c>
      <c r="Q943" s="3">
        <v>15</v>
      </c>
      <c r="R943" s="3">
        <v>252</v>
      </c>
      <c r="S943" s="3">
        <v>252</v>
      </c>
    </row>
    <row r="944" spans="1:19" x14ac:dyDescent="0.2">
      <c r="A944" s="3" t="s">
        <v>12</v>
      </c>
      <c r="B944" s="3" t="s">
        <v>2959</v>
      </c>
      <c r="C944" s="3" t="s">
        <v>3727</v>
      </c>
      <c r="D944" s="3" t="s">
        <v>3815</v>
      </c>
      <c r="E944" s="3" t="s">
        <v>3816</v>
      </c>
      <c r="F944" s="3" t="s">
        <v>3817</v>
      </c>
      <c r="G944" s="3" t="s">
        <v>3818</v>
      </c>
      <c r="H944" s="3" t="s">
        <v>3819</v>
      </c>
      <c r="I944" s="3" t="s">
        <v>3820</v>
      </c>
      <c r="J944" s="3">
        <v>11.128</v>
      </c>
      <c r="K944" s="3">
        <v>7.7270000000000003</v>
      </c>
      <c r="L944" s="3">
        <v>36</v>
      </c>
      <c r="M944" s="3">
        <v>36</v>
      </c>
      <c r="N944" s="3">
        <v>29</v>
      </c>
      <c r="O944" s="3">
        <v>29</v>
      </c>
      <c r="P944" s="3">
        <v>15</v>
      </c>
      <c r="Q944" s="3">
        <v>15</v>
      </c>
      <c r="R944" s="3">
        <v>610</v>
      </c>
      <c r="S944" s="3">
        <v>610</v>
      </c>
    </row>
    <row r="945" spans="1:19" x14ac:dyDescent="0.2">
      <c r="A945" s="3" t="s">
        <v>12</v>
      </c>
      <c r="B945" s="3" t="s">
        <v>2959</v>
      </c>
      <c r="C945" s="3" t="s">
        <v>3727</v>
      </c>
      <c r="D945" s="3" t="s">
        <v>3821</v>
      </c>
      <c r="E945" s="3" t="s">
        <v>3822</v>
      </c>
      <c r="F945" s="3" t="s">
        <v>3823</v>
      </c>
      <c r="G945" s="3" t="s">
        <v>3824</v>
      </c>
      <c r="H945" s="3" t="s">
        <v>3744</v>
      </c>
      <c r="I945" s="3" t="s">
        <v>3745</v>
      </c>
      <c r="J945" s="3">
        <v>11.195</v>
      </c>
      <c r="K945" s="3">
        <v>7.7110000000000003</v>
      </c>
      <c r="L945" s="3">
        <v>36</v>
      </c>
      <c r="M945" s="3">
        <v>36</v>
      </c>
      <c r="N945" s="3">
        <v>29</v>
      </c>
      <c r="O945" s="3">
        <v>29</v>
      </c>
      <c r="P945" s="3">
        <v>15</v>
      </c>
      <c r="Q945" s="3">
        <v>15</v>
      </c>
      <c r="R945" s="3">
        <v>82</v>
      </c>
      <c r="S945" s="3">
        <v>82</v>
      </c>
    </row>
    <row r="946" spans="1:19" x14ac:dyDescent="0.2">
      <c r="A946" s="3" t="s">
        <v>12</v>
      </c>
      <c r="B946" s="3" t="s">
        <v>2959</v>
      </c>
      <c r="C946" s="3" t="s">
        <v>3727</v>
      </c>
      <c r="D946" s="3" t="s">
        <v>3825</v>
      </c>
      <c r="E946" s="3" t="s">
        <v>3826</v>
      </c>
      <c r="F946" s="3" t="s">
        <v>3827</v>
      </c>
      <c r="G946" s="3" t="s">
        <v>3828</v>
      </c>
      <c r="H946" s="3" t="s">
        <v>3732</v>
      </c>
      <c r="I946" s="3" t="s">
        <v>3733</v>
      </c>
      <c r="J946" s="3">
        <v>11.182</v>
      </c>
      <c r="K946" s="3">
        <v>7.6479999999999997</v>
      </c>
      <c r="L946" s="3">
        <v>36</v>
      </c>
      <c r="M946" s="3">
        <v>36</v>
      </c>
      <c r="N946" s="3">
        <v>29</v>
      </c>
      <c r="O946" s="3">
        <v>29</v>
      </c>
      <c r="P946" s="3">
        <v>15</v>
      </c>
      <c r="Q946" s="3">
        <v>15</v>
      </c>
      <c r="R946" s="3">
        <v>95</v>
      </c>
      <c r="S946" s="3">
        <v>95</v>
      </c>
    </row>
    <row r="947" spans="1:19" x14ac:dyDescent="0.2">
      <c r="A947" s="3" t="s">
        <v>12</v>
      </c>
      <c r="B947" s="3" t="s">
        <v>2959</v>
      </c>
      <c r="C947" s="3" t="s">
        <v>3727</v>
      </c>
      <c r="D947" s="3" t="s">
        <v>3829</v>
      </c>
      <c r="E947" s="3" t="s">
        <v>3830</v>
      </c>
      <c r="F947" s="3" t="s">
        <v>3831</v>
      </c>
      <c r="G947" s="3" t="s">
        <v>3832</v>
      </c>
      <c r="H947" s="3" t="s">
        <v>3761</v>
      </c>
      <c r="I947" s="3" t="s">
        <v>15</v>
      </c>
      <c r="J947" s="3">
        <v>11.138</v>
      </c>
      <c r="K947" s="3">
        <v>7.7210000000000001</v>
      </c>
      <c r="L947" s="3">
        <v>36</v>
      </c>
      <c r="M947" s="3">
        <v>36</v>
      </c>
      <c r="N947" s="3">
        <v>29</v>
      </c>
      <c r="O947" s="3">
        <v>29</v>
      </c>
      <c r="P947" s="3">
        <v>15</v>
      </c>
      <c r="Q947" s="3">
        <v>15</v>
      </c>
      <c r="R947" s="3">
        <v>500</v>
      </c>
      <c r="S947" s="3">
        <v>500</v>
      </c>
    </row>
    <row r="948" spans="1:19" x14ac:dyDescent="0.2">
      <c r="A948" s="3" t="s">
        <v>12</v>
      </c>
      <c r="B948" s="3" t="s">
        <v>2959</v>
      </c>
      <c r="C948" s="3" t="s">
        <v>3727</v>
      </c>
      <c r="D948" s="3" t="s">
        <v>3833</v>
      </c>
      <c r="E948" s="3" t="s">
        <v>3834</v>
      </c>
      <c r="F948" s="3" t="s">
        <v>3835</v>
      </c>
      <c r="G948" s="3" t="s">
        <v>3836</v>
      </c>
      <c r="H948" s="3" t="s">
        <v>3750</v>
      </c>
      <c r="I948" s="3" t="s">
        <v>15</v>
      </c>
      <c r="J948" s="3">
        <v>11.11</v>
      </c>
      <c r="K948" s="3">
        <v>7.7370000000000001</v>
      </c>
      <c r="L948" s="3">
        <v>36</v>
      </c>
      <c r="M948" s="3">
        <v>36</v>
      </c>
      <c r="N948" s="3">
        <v>29</v>
      </c>
      <c r="O948" s="3">
        <v>29</v>
      </c>
      <c r="P948" s="3">
        <v>15</v>
      </c>
      <c r="Q948" s="3">
        <v>15</v>
      </c>
      <c r="R948" s="3">
        <v>174</v>
      </c>
      <c r="S948" s="3">
        <v>174</v>
      </c>
    </row>
    <row r="949" spans="1:19" x14ac:dyDescent="0.2">
      <c r="A949" s="3" t="s">
        <v>12</v>
      </c>
      <c r="B949" s="3" t="s">
        <v>2959</v>
      </c>
      <c r="C949" s="3" t="s">
        <v>3727</v>
      </c>
      <c r="D949" s="3" t="s">
        <v>3837</v>
      </c>
      <c r="E949" s="3" t="s">
        <v>3838</v>
      </c>
      <c r="F949" s="3" t="s">
        <v>3839</v>
      </c>
      <c r="G949" s="3" t="s">
        <v>3840</v>
      </c>
      <c r="H949" s="3" t="s">
        <v>3744</v>
      </c>
      <c r="I949" s="3" t="s">
        <v>3745</v>
      </c>
      <c r="J949" s="3">
        <v>11.204000000000001</v>
      </c>
      <c r="K949" s="3">
        <v>7.673</v>
      </c>
      <c r="L949" s="3">
        <v>36</v>
      </c>
      <c r="M949" s="3">
        <v>36</v>
      </c>
      <c r="N949" s="3">
        <v>29</v>
      </c>
      <c r="O949" s="3">
        <v>29</v>
      </c>
      <c r="P949" s="3">
        <v>14</v>
      </c>
      <c r="Q949" s="3">
        <v>14</v>
      </c>
      <c r="R949" s="3">
        <v>43</v>
      </c>
      <c r="S949" s="3">
        <v>43</v>
      </c>
    </row>
    <row r="950" spans="1:19" x14ac:dyDescent="0.2">
      <c r="A950" s="3" t="s">
        <v>12</v>
      </c>
      <c r="B950" s="3" t="s">
        <v>2959</v>
      </c>
      <c r="C950" s="3" t="s">
        <v>3727</v>
      </c>
      <c r="D950" s="3" t="s">
        <v>3841</v>
      </c>
      <c r="E950" s="3" t="s">
        <v>3842</v>
      </c>
      <c r="F950" s="3" t="s">
        <v>3843</v>
      </c>
      <c r="G950" s="3" t="s">
        <v>3844</v>
      </c>
      <c r="H950" s="3" t="s">
        <v>3845</v>
      </c>
      <c r="I950" s="3" t="s">
        <v>4115</v>
      </c>
      <c r="J950" s="3">
        <v>11.144</v>
      </c>
      <c r="K950" s="3">
        <v>7.69</v>
      </c>
      <c r="L950" s="3">
        <v>36</v>
      </c>
      <c r="M950" s="3">
        <v>36</v>
      </c>
      <c r="N950" s="3">
        <v>29</v>
      </c>
      <c r="O950" s="3">
        <v>29</v>
      </c>
      <c r="P950" s="3">
        <v>15</v>
      </c>
      <c r="Q950" s="3">
        <v>15</v>
      </c>
      <c r="R950" s="3">
        <v>235</v>
      </c>
      <c r="S950" s="3">
        <v>235</v>
      </c>
    </row>
    <row r="951" spans="1:19" x14ac:dyDescent="0.2">
      <c r="A951" s="3" t="s">
        <v>12</v>
      </c>
      <c r="B951" s="3" t="s">
        <v>2959</v>
      </c>
      <c r="C951" s="3" t="s">
        <v>3727</v>
      </c>
      <c r="D951" s="3" t="s">
        <v>3846</v>
      </c>
      <c r="E951" s="3" t="s">
        <v>3847</v>
      </c>
      <c r="F951" s="3" t="s">
        <v>3848</v>
      </c>
      <c r="G951" s="3" t="s">
        <v>3849</v>
      </c>
      <c r="H951" s="3" t="s">
        <v>3761</v>
      </c>
      <c r="I951" s="3" t="s">
        <v>15</v>
      </c>
      <c r="J951" s="3">
        <v>11.218</v>
      </c>
      <c r="K951" s="3">
        <v>7.7450000000000001</v>
      </c>
      <c r="L951" s="3">
        <v>36</v>
      </c>
      <c r="M951" s="3">
        <v>36</v>
      </c>
      <c r="N951" s="3">
        <v>29</v>
      </c>
      <c r="O951" s="3">
        <v>29</v>
      </c>
      <c r="P951" s="3">
        <v>14</v>
      </c>
      <c r="Q951" s="3">
        <v>14</v>
      </c>
      <c r="R951" s="3">
        <v>20</v>
      </c>
      <c r="S951" s="3">
        <v>20</v>
      </c>
    </row>
    <row r="952" spans="1:19" x14ac:dyDescent="0.2">
      <c r="A952" s="3" t="s">
        <v>12</v>
      </c>
      <c r="B952" s="3" t="s">
        <v>2959</v>
      </c>
      <c r="C952" s="3" t="s">
        <v>3727</v>
      </c>
      <c r="D952" s="3" t="s">
        <v>3850</v>
      </c>
      <c r="E952" s="3" t="s">
        <v>3851</v>
      </c>
      <c r="F952" s="3" t="s">
        <v>3852</v>
      </c>
      <c r="G952" s="3" t="s">
        <v>3853</v>
      </c>
      <c r="H952" s="3" t="s">
        <v>3854</v>
      </c>
      <c r="I952" s="3" t="s">
        <v>3855</v>
      </c>
      <c r="J952" s="3">
        <v>11.124000000000001</v>
      </c>
      <c r="K952" s="3">
        <v>7.7110000000000003</v>
      </c>
      <c r="L952" s="3">
        <v>36</v>
      </c>
      <c r="M952" s="3">
        <v>36</v>
      </c>
      <c r="N952" s="3">
        <v>29</v>
      </c>
      <c r="O952" s="3">
        <v>29</v>
      </c>
      <c r="P952" s="3">
        <v>15</v>
      </c>
      <c r="Q952" s="3">
        <v>15</v>
      </c>
      <c r="R952" s="3">
        <v>252</v>
      </c>
      <c r="S952" s="3">
        <v>252</v>
      </c>
    </row>
    <row r="953" spans="1:19" x14ac:dyDescent="0.2">
      <c r="A953" s="3" t="s">
        <v>12</v>
      </c>
      <c r="B953" s="3" t="s">
        <v>2959</v>
      </c>
      <c r="C953" s="3" t="s">
        <v>3727</v>
      </c>
      <c r="D953" s="3" t="s">
        <v>3856</v>
      </c>
      <c r="E953" s="3" t="s">
        <v>3857</v>
      </c>
      <c r="F953" s="3" t="s">
        <v>3858</v>
      </c>
      <c r="G953" s="3" t="s">
        <v>3859</v>
      </c>
      <c r="H953" s="3" t="s">
        <v>3761</v>
      </c>
      <c r="I953" s="3" t="s">
        <v>15</v>
      </c>
      <c r="J953" s="3">
        <v>11.224</v>
      </c>
      <c r="K953" s="3">
        <v>7.7290000000000001</v>
      </c>
      <c r="L953" s="3">
        <v>36</v>
      </c>
      <c r="M953" s="3">
        <v>36</v>
      </c>
      <c r="N953" s="3">
        <v>29</v>
      </c>
      <c r="O953" s="3">
        <v>29</v>
      </c>
      <c r="P953" s="3">
        <v>15</v>
      </c>
      <c r="Q953" s="3">
        <v>15</v>
      </c>
      <c r="R953" s="3">
        <v>93</v>
      </c>
      <c r="S953" s="3">
        <v>93</v>
      </c>
    </row>
    <row r="954" spans="1:19" x14ac:dyDescent="0.2">
      <c r="A954" s="3" t="s">
        <v>12</v>
      </c>
      <c r="B954" s="3" t="s">
        <v>2959</v>
      </c>
      <c r="C954" s="3" t="s">
        <v>3727</v>
      </c>
      <c r="D954" s="3" t="s">
        <v>3860</v>
      </c>
      <c r="E954" s="3" t="s">
        <v>3861</v>
      </c>
      <c r="F954" s="3" t="s">
        <v>3862</v>
      </c>
      <c r="G954" s="3" t="s">
        <v>3863</v>
      </c>
      <c r="H954" s="3" t="s">
        <v>3854</v>
      </c>
      <c r="I954" s="3" t="s">
        <v>3855</v>
      </c>
      <c r="J954" s="3">
        <v>11.12</v>
      </c>
      <c r="K954" s="3">
        <v>7.7030000000000003</v>
      </c>
      <c r="L954" s="3">
        <v>36</v>
      </c>
      <c r="M954" s="3">
        <v>36</v>
      </c>
      <c r="N954" s="3">
        <v>29</v>
      </c>
      <c r="O954" s="3">
        <v>29</v>
      </c>
      <c r="P954" s="3">
        <v>15</v>
      </c>
      <c r="Q954" s="3">
        <v>15</v>
      </c>
      <c r="R954" s="3">
        <v>416</v>
      </c>
      <c r="S954" s="3">
        <v>416</v>
      </c>
    </row>
    <row r="955" spans="1:19" x14ac:dyDescent="0.2">
      <c r="A955" s="3" t="s">
        <v>12</v>
      </c>
      <c r="B955" s="3" t="s">
        <v>2959</v>
      </c>
      <c r="C955" s="3" t="s">
        <v>3727</v>
      </c>
      <c r="D955" s="3" t="s">
        <v>3864</v>
      </c>
      <c r="E955" s="3" t="s">
        <v>3865</v>
      </c>
      <c r="F955" s="3" t="s">
        <v>3866</v>
      </c>
      <c r="G955" s="3" t="s">
        <v>3867</v>
      </c>
      <c r="H955" s="3" t="s">
        <v>3819</v>
      </c>
      <c r="I955" s="3" t="s">
        <v>3820</v>
      </c>
      <c r="J955" s="3">
        <v>11.117000000000001</v>
      </c>
      <c r="K955" s="3">
        <v>7.7309999999999999</v>
      </c>
      <c r="L955" s="3">
        <v>36</v>
      </c>
      <c r="M955" s="3">
        <v>36</v>
      </c>
      <c r="N955" s="3">
        <v>29</v>
      </c>
      <c r="O955" s="3">
        <v>29</v>
      </c>
      <c r="P955" s="3">
        <v>15</v>
      </c>
      <c r="Q955" s="3">
        <v>15</v>
      </c>
      <c r="R955" s="3">
        <v>252</v>
      </c>
      <c r="S955" s="3">
        <v>252</v>
      </c>
    </row>
    <row r="956" spans="1:19" x14ac:dyDescent="0.2">
      <c r="A956" s="3" t="s">
        <v>12</v>
      </c>
      <c r="B956" s="3" t="s">
        <v>2959</v>
      </c>
      <c r="C956" s="3" t="s">
        <v>3727</v>
      </c>
      <c r="D956" s="3" t="s">
        <v>3868</v>
      </c>
      <c r="E956" s="3" t="s">
        <v>3869</v>
      </c>
      <c r="F956" s="3" t="s">
        <v>3870</v>
      </c>
      <c r="G956" s="3" t="s">
        <v>3871</v>
      </c>
      <c r="H956" s="3" t="s">
        <v>694</v>
      </c>
      <c r="I956" s="3" t="s">
        <v>3872</v>
      </c>
      <c r="J956" s="3">
        <v>11.111000000000001</v>
      </c>
      <c r="K956" s="3">
        <v>7.7350000000000003</v>
      </c>
      <c r="L956" s="3">
        <v>36</v>
      </c>
      <c r="M956" s="3">
        <v>36</v>
      </c>
      <c r="N956" s="3">
        <v>29</v>
      </c>
      <c r="O956" s="3">
        <v>29</v>
      </c>
      <c r="P956" s="3">
        <v>15</v>
      </c>
      <c r="Q956" s="3">
        <v>15</v>
      </c>
      <c r="R956" s="3">
        <v>162</v>
      </c>
      <c r="S956" s="3">
        <v>162</v>
      </c>
    </row>
    <row r="957" spans="1:19" x14ac:dyDescent="0.2">
      <c r="A957" s="3" t="s">
        <v>12</v>
      </c>
      <c r="B957" s="3" t="s">
        <v>2959</v>
      </c>
      <c r="C957" s="3" t="s">
        <v>3727</v>
      </c>
      <c r="D957" s="3" t="s">
        <v>3873</v>
      </c>
      <c r="E957" s="3" t="s">
        <v>3874</v>
      </c>
      <c r="F957" s="3" t="s">
        <v>3875</v>
      </c>
      <c r="G957" s="3" t="s">
        <v>3876</v>
      </c>
      <c r="H957" s="3" t="s">
        <v>3845</v>
      </c>
      <c r="I957" s="3" t="s">
        <v>4115</v>
      </c>
      <c r="J957" s="3">
        <v>11.137</v>
      </c>
      <c r="K957" s="3">
        <v>7.67</v>
      </c>
      <c r="L957" s="3">
        <v>36</v>
      </c>
      <c r="M957" s="3">
        <v>36</v>
      </c>
      <c r="N957" s="3">
        <v>29</v>
      </c>
      <c r="O957" s="3">
        <v>29</v>
      </c>
      <c r="P957" s="3">
        <v>15</v>
      </c>
      <c r="Q957" s="3">
        <v>15</v>
      </c>
      <c r="R957" s="3">
        <v>387</v>
      </c>
      <c r="S957" s="3">
        <v>387</v>
      </c>
    </row>
    <row r="958" spans="1:19" x14ac:dyDescent="0.2">
      <c r="A958" s="3" t="s">
        <v>12</v>
      </c>
      <c r="B958" s="3" t="s">
        <v>2959</v>
      </c>
      <c r="C958" s="3" t="s">
        <v>3727</v>
      </c>
      <c r="D958" s="3" t="s">
        <v>3877</v>
      </c>
      <c r="E958" s="3" t="s">
        <v>3878</v>
      </c>
      <c r="F958" s="3" t="s">
        <v>3879</v>
      </c>
      <c r="G958" s="3" t="s">
        <v>3880</v>
      </c>
      <c r="H958" s="3" t="s">
        <v>3755</v>
      </c>
      <c r="I958" s="3" t="s">
        <v>3756</v>
      </c>
      <c r="J958" s="3">
        <v>11.095000000000001</v>
      </c>
      <c r="K958" s="3">
        <v>7.7359999999999998</v>
      </c>
      <c r="L958" s="3">
        <v>36</v>
      </c>
      <c r="M958" s="3">
        <v>36</v>
      </c>
      <c r="N958" s="3">
        <v>29</v>
      </c>
      <c r="O958" s="3">
        <v>29</v>
      </c>
      <c r="P958" s="3">
        <v>15</v>
      </c>
      <c r="Q958" s="3">
        <v>15</v>
      </c>
      <c r="R958" s="3">
        <v>157</v>
      </c>
      <c r="S958" s="3">
        <v>157</v>
      </c>
    </row>
    <row r="959" spans="1:19" x14ac:dyDescent="0.2">
      <c r="A959" s="3" t="s">
        <v>12</v>
      </c>
      <c r="B959" s="3" t="s">
        <v>2959</v>
      </c>
      <c r="C959" s="3" t="s">
        <v>3727</v>
      </c>
      <c r="D959" s="3" t="s">
        <v>3881</v>
      </c>
      <c r="E959" s="3" t="s">
        <v>3882</v>
      </c>
      <c r="F959" s="3" t="s">
        <v>3883</v>
      </c>
      <c r="G959" s="3" t="s">
        <v>3884</v>
      </c>
      <c r="H959" s="3" t="s">
        <v>3885</v>
      </c>
      <c r="I959" s="3" t="s">
        <v>3886</v>
      </c>
      <c r="J959" s="3">
        <v>11.166</v>
      </c>
      <c r="K959" s="3">
        <v>7.66</v>
      </c>
      <c r="L959" s="3">
        <v>36</v>
      </c>
      <c r="M959" s="3">
        <v>36</v>
      </c>
      <c r="N959" s="3">
        <v>29</v>
      </c>
      <c r="O959" s="3">
        <v>29</v>
      </c>
      <c r="P959" s="3">
        <v>15</v>
      </c>
      <c r="Q959" s="3">
        <v>15</v>
      </c>
      <c r="R959" s="3">
        <v>650</v>
      </c>
      <c r="S959" s="3">
        <v>650</v>
      </c>
    </row>
    <row r="960" spans="1:19" x14ac:dyDescent="0.2">
      <c r="A960" s="3" t="s">
        <v>12</v>
      </c>
      <c r="B960" s="3" t="s">
        <v>2959</v>
      </c>
      <c r="C960" s="3" t="s">
        <v>3727</v>
      </c>
      <c r="D960" s="3" t="s">
        <v>3887</v>
      </c>
      <c r="E960" s="3" t="s">
        <v>3888</v>
      </c>
      <c r="F960" s="3" t="s">
        <v>3889</v>
      </c>
      <c r="G960" s="3" t="s">
        <v>3890</v>
      </c>
      <c r="H960" s="3" t="s">
        <v>6217</v>
      </c>
      <c r="I960" s="3" t="s">
        <v>3786</v>
      </c>
      <c r="J960" s="3">
        <v>11.169</v>
      </c>
      <c r="K960" s="3">
        <v>7.78</v>
      </c>
      <c r="L960" s="3">
        <v>36</v>
      </c>
      <c r="M960" s="3">
        <v>36</v>
      </c>
      <c r="N960" s="3">
        <v>29</v>
      </c>
      <c r="O960" s="3">
        <v>29</v>
      </c>
      <c r="P960" s="3">
        <v>14</v>
      </c>
      <c r="Q960" s="3">
        <v>14</v>
      </c>
      <c r="R960" s="3">
        <v>45</v>
      </c>
      <c r="S960" s="3">
        <v>45</v>
      </c>
    </row>
    <row r="961" spans="1:19" x14ac:dyDescent="0.2">
      <c r="A961" s="3" t="s">
        <v>12</v>
      </c>
      <c r="B961" s="3" t="s">
        <v>2959</v>
      </c>
      <c r="C961" s="3" t="s">
        <v>3727</v>
      </c>
      <c r="D961" s="3" t="s">
        <v>3891</v>
      </c>
      <c r="E961" s="3" t="s">
        <v>3892</v>
      </c>
      <c r="F961" s="3" t="s">
        <v>3736</v>
      </c>
      <c r="G961" s="3" t="s">
        <v>3893</v>
      </c>
      <c r="H961" s="3" t="s">
        <v>4117</v>
      </c>
      <c r="I961" s="3" t="s">
        <v>15</v>
      </c>
      <c r="J961" s="3">
        <v>11.191000000000001</v>
      </c>
      <c r="K961" s="3">
        <v>7.625</v>
      </c>
      <c r="L961" s="3">
        <v>36</v>
      </c>
      <c r="M961" s="3">
        <v>36</v>
      </c>
      <c r="N961" s="3">
        <v>29</v>
      </c>
      <c r="O961" s="3">
        <v>29</v>
      </c>
      <c r="P961" s="3">
        <v>15</v>
      </c>
      <c r="Q961" s="3">
        <v>15</v>
      </c>
      <c r="R961" s="3">
        <v>119</v>
      </c>
      <c r="S961" s="3">
        <v>119</v>
      </c>
    </row>
    <row r="962" spans="1:19" x14ac:dyDescent="0.2">
      <c r="A962" s="3" t="s">
        <v>12</v>
      </c>
      <c r="B962" s="3" t="s">
        <v>2959</v>
      </c>
      <c r="C962" s="3" t="s">
        <v>3727</v>
      </c>
      <c r="D962" s="3" t="s">
        <v>3894</v>
      </c>
      <c r="E962" s="3" t="s">
        <v>3895</v>
      </c>
      <c r="F962" s="3" t="s">
        <v>3896</v>
      </c>
      <c r="G962" s="3" t="s">
        <v>3897</v>
      </c>
      <c r="H962" s="3" t="s">
        <v>4117</v>
      </c>
      <c r="I962" s="3" t="s">
        <v>15</v>
      </c>
      <c r="J962" s="3">
        <v>11.212</v>
      </c>
      <c r="K962" s="3">
        <v>7.6529999999999996</v>
      </c>
      <c r="L962" s="3">
        <v>36</v>
      </c>
      <c r="M962" s="3">
        <v>36</v>
      </c>
      <c r="N962" s="3">
        <v>29</v>
      </c>
      <c r="O962" s="3">
        <v>29</v>
      </c>
      <c r="P962" s="3">
        <v>15</v>
      </c>
      <c r="Q962" s="3">
        <v>15</v>
      </c>
      <c r="R962" s="3">
        <v>97</v>
      </c>
      <c r="S962" s="3">
        <v>97</v>
      </c>
    </row>
    <row r="963" spans="1:19" x14ac:dyDescent="0.2">
      <c r="A963" s="3" t="s">
        <v>12</v>
      </c>
      <c r="B963" s="3" t="s">
        <v>2959</v>
      </c>
      <c r="C963" s="3" t="s">
        <v>3727</v>
      </c>
      <c r="D963" s="3" t="s">
        <v>3898</v>
      </c>
      <c r="E963" s="3" t="s">
        <v>3899</v>
      </c>
      <c r="F963" s="3" t="s">
        <v>3900</v>
      </c>
      <c r="G963" s="3" t="s">
        <v>3901</v>
      </c>
      <c r="H963" s="3" t="s">
        <v>3845</v>
      </c>
      <c r="I963" s="3" t="s">
        <v>4115</v>
      </c>
      <c r="J963" s="3">
        <v>11.134</v>
      </c>
      <c r="K963" s="3">
        <v>7.702</v>
      </c>
      <c r="L963" s="3">
        <v>36</v>
      </c>
      <c r="M963" s="3">
        <v>36</v>
      </c>
      <c r="N963" s="3">
        <v>29</v>
      </c>
      <c r="O963" s="3">
        <v>29</v>
      </c>
      <c r="P963" s="3">
        <v>15</v>
      </c>
      <c r="Q963" s="3">
        <v>15</v>
      </c>
      <c r="R963" s="3">
        <v>319</v>
      </c>
      <c r="S963" s="3">
        <v>319</v>
      </c>
    </row>
    <row r="964" spans="1:19" x14ac:dyDescent="0.2">
      <c r="A964" s="3" t="s">
        <v>12</v>
      </c>
      <c r="B964" s="3" t="s">
        <v>2959</v>
      </c>
      <c r="C964" s="3" t="s">
        <v>3727</v>
      </c>
      <c r="D964" s="3" t="s">
        <v>3906</v>
      </c>
      <c r="E964" s="3" t="s">
        <v>3907</v>
      </c>
      <c r="F964" s="3" t="s">
        <v>3908</v>
      </c>
      <c r="G964" s="3" t="s">
        <v>3909</v>
      </c>
      <c r="H964" s="3" t="s">
        <v>3732</v>
      </c>
      <c r="I964" s="3" t="s">
        <v>3733</v>
      </c>
      <c r="J964" s="3">
        <v>11.166</v>
      </c>
      <c r="K964" s="3">
        <v>7.6470000000000002</v>
      </c>
      <c r="L964" s="3">
        <v>36</v>
      </c>
      <c r="M964" s="3">
        <v>36</v>
      </c>
      <c r="N964" s="3">
        <v>29</v>
      </c>
      <c r="O964" s="3">
        <v>29</v>
      </c>
      <c r="P964" s="3">
        <v>15</v>
      </c>
      <c r="Q964" s="3">
        <v>15</v>
      </c>
      <c r="R964" s="3">
        <v>142</v>
      </c>
      <c r="S964" s="3">
        <v>142</v>
      </c>
    </row>
    <row r="965" spans="1:19" x14ac:dyDescent="0.2">
      <c r="A965" s="3" t="s">
        <v>12</v>
      </c>
      <c r="B965" s="3" t="s">
        <v>2959</v>
      </c>
      <c r="C965" s="3" t="s">
        <v>3727</v>
      </c>
      <c r="D965" s="3" t="s">
        <v>3902</v>
      </c>
      <c r="E965" s="3" t="s">
        <v>3903</v>
      </c>
      <c r="F965" s="3" t="s">
        <v>3904</v>
      </c>
      <c r="G965" s="3" t="s">
        <v>3905</v>
      </c>
      <c r="H965" s="3" t="s">
        <v>4117</v>
      </c>
      <c r="I965" s="3" t="s">
        <v>15</v>
      </c>
      <c r="J965" s="3">
        <v>11.195</v>
      </c>
      <c r="K965" s="3">
        <v>7.6109999999999998</v>
      </c>
      <c r="L965" s="3">
        <v>36</v>
      </c>
      <c r="M965" s="3">
        <v>36</v>
      </c>
      <c r="N965" s="3">
        <v>29</v>
      </c>
      <c r="O965" s="3">
        <v>29</v>
      </c>
      <c r="P965" s="3">
        <v>15</v>
      </c>
      <c r="Q965" s="3">
        <v>15</v>
      </c>
      <c r="R965" s="3">
        <v>58</v>
      </c>
      <c r="S965" s="3">
        <v>58</v>
      </c>
    </row>
    <row r="966" spans="1:19" x14ac:dyDescent="0.2">
      <c r="A966" s="3" t="s">
        <v>12</v>
      </c>
      <c r="B966" s="3" t="s">
        <v>2959</v>
      </c>
      <c r="C966" s="3" t="s">
        <v>3727</v>
      </c>
      <c r="D966" s="3" t="s">
        <v>3910</v>
      </c>
      <c r="E966" s="3" t="s">
        <v>3911</v>
      </c>
      <c r="F966" s="3" t="s">
        <v>3912</v>
      </c>
      <c r="G966" s="3" t="s">
        <v>3913</v>
      </c>
      <c r="H966" s="3" t="s">
        <v>3761</v>
      </c>
      <c r="I966" s="3" t="s">
        <v>15</v>
      </c>
      <c r="J966" s="3">
        <v>11.164999999999999</v>
      </c>
      <c r="K966" s="3">
        <v>7.7469999999999999</v>
      </c>
      <c r="L966" s="3">
        <v>36</v>
      </c>
      <c r="M966" s="3">
        <v>36</v>
      </c>
      <c r="N966" s="3">
        <v>29</v>
      </c>
      <c r="O966" s="3">
        <v>29</v>
      </c>
      <c r="P966" s="3">
        <v>15</v>
      </c>
      <c r="Q966" s="3">
        <v>15</v>
      </c>
      <c r="R966" s="3">
        <v>164</v>
      </c>
      <c r="S966" s="3">
        <v>164</v>
      </c>
    </row>
    <row r="967" spans="1:19" x14ac:dyDescent="0.2">
      <c r="A967" s="3" t="s">
        <v>12</v>
      </c>
      <c r="B967" s="3" t="s">
        <v>2959</v>
      </c>
      <c r="C967" s="3" t="s">
        <v>3727</v>
      </c>
      <c r="D967" s="3" t="s">
        <v>3914</v>
      </c>
      <c r="E967" s="3" t="s">
        <v>3915</v>
      </c>
      <c r="F967" s="3" t="s">
        <v>3916</v>
      </c>
      <c r="G967" s="3" t="s">
        <v>3917</v>
      </c>
      <c r="H967" s="3" t="s">
        <v>694</v>
      </c>
      <c r="I967" s="3" t="s">
        <v>3872</v>
      </c>
      <c r="J967" s="3">
        <v>11.117000000000001</v>
      </c>
      <c r="K967" s="3">
        <v>7.7350000000000003</v>
      </c>
      <c r="L967" s="3">
        <v>36</v>
      </c>
      <c r="M967" s="3">
        <v>36</v>
      </c>
      <c r="N967" s="3">
        <v>29</v>
      </c>
      <c r="O967" s="3">
        <v>29</v>
      </c>
      <c r="P967" s="3">
        <v>15</v>
      </c>
      <c r="Q967" s="3">
        <v>15</v>
      </c>
      <c r="R967" s="3">
        <v>401</v>
      </c>
      <c r="S967" s="3">
        <v>401</v>
      </c>
    </row>
    <row r="968" spans="1:19" x14ac:dyDescent="0.2">
      <c r="A968" s="3" t="s">
        <v>12</v>
      </c>
      <c r="B968" s="3" t="s">
        <v>2959</v>
      </c>
      <c r="C968" s="3" t="s">
        <v>3727</v>
      </c>
      <c r="D968" s="3" t="s">
        <v>3918</v>
      </c>
      <c r="E968" s="3" t="s">
        <v>3919</v>
      </c>
      <c r="F968" s="3" t="s">
        <v>3920</v>
      </c>
      <c r="G968" s="3" t="s">
        <v>3921</v>
      </c>
      <c r="H968" s="3" t="s">
        <v>4119</v>
      </c>
      <c r="I968" s="3" t="s">
        <v>15</v>
      </c>
      <c r="J968" s="3">
        <v>11.119</v>
      </c>
      <c r="K968" s="3">
        <v>7.7350000000000003</v>
      </c>
      <c r="L968" s="3">
        <v>36</v>
      </c>
      <c r="M968" s="3">
        <v>36</v>
      </c>
      <c r="N968" s="3">
        <v>29</v>
      </c>
      <c r="O968" s="3">
        <v>29</v>
      </c>
      <c r="P968" s="3">
        <v>15</v>
      </c>
      <c r="Q968" s="3">
        <v>15</v>
      </c>
      <c r="R968" s="3">
        <v>81</v>
      </c>
      <c r="S968" s="3">
        <v>81</v>
      </c>
    </row>
    <row r="969" spans="1:19" x14ac:dyDescent="0.2">
      <c r="A969" s="3" t="s">
        <v>12</v>
      </c>
      <c r="B969" s="3" t="s">
        <v>2959</v>
      </c>
      <c r="C969" s="3" t="s">
        <v>3727</v>
      </c>
      <c r="D969" s="3" t="s">
        <v>3922</v>
      </c>
      <c r="E969" s="3" t="s">
        <v>3923</v>
      </c>
      <c r="F969" s="3" t="s">
        <v>3924</v>
      </c>
      <c r="G969" s="3" t="s">
        <v>3925</v>
      </c>
      <c r="H969" s="3" t="s">
        <v>4117</v>
      </c>
      <c r="I969" s="3" t="s">
        <v>15</v>
      </c>
      <c r="J969" s="3">
        <v>11.180999999999999</v>
      </c>
      <c r="K969" s="3">
        <v>7.6020000000000003</v>
      </c>
      <c r="L969" s="3">
        <v>36</v>
      </c>
      <c r="M969" s="3">
        <v>36</v>
      </c>
      <c r="N969" s="3">
        <v>29</v>
      </c>
      <c r="O969" s="3">
        <v>29</v>
      </c>
      <c r="P969" s="3">
        <v>15</v>
      </c>
      <c r="Q969" s="3">
        <v>15</v>
      </c>
      <c r="R969" s="3">
        <v>139</v>
      </c>
      <c r="S969" s="3">
        <v>139</v>
      </c>
    </row>
    <row r="970" spans="1:19" x14ac:dyDescent="0.2">
      <c r="A970" s="3" t="s">
        <v>12</v>
      </c>
      <c r="B970" s="3" t="s">
        <v>2959</v>
      </c>
      <c r="C970" s="3" t="s">
        <v>3727</v>
      </c>
      <c r="D970" s="3" t="s">
        <v>3926</v>
      </c>
      <c r="E970" s="3" t="s">
        <v>3927</v>
      </c>
      <c r="F970" s="3" t="s">
        <v>3928</v>
      </c>
      <c r="G970" s="3" t="s">
        <v>3929</v>
      </c>
      <c r="H970" s="3" t="s">
        <v>4119</v>
      </c>
      <c r="I970" s="3" t="s">
        <v>15</v>
      </c>
      <c r="J970" s="3">
        <v>11.122999999999999</v>
      </c>
      <c r="K970" s="3">
        <v>7.7329999999999997</v>
      </c>
      <c r="L970" s="3">
        <v>36</v>
      </c>
      <c r="M970" s="3">
        <v>36</v>
      </c>
      <c r="N970" s="3">
        <v>29</v>
      </c>
      <c r="O970" s="3">
        <v>29</v>
      </c>
      <c r="P970" s="3">
        <v>15</v>
      </c>
      <c r="Q970" s="3">
        <v>15</v>
      </c>
      <c r="R970" s="3">
        <v>1079</v>
      </c>
      <c r="S970" s="3">
        <v>1079</v>
      </c>
    </row>
    <row r="971" spans="1:19" x14ac:dyDescent="0.2">
      <c r="A971" s="3" t="s">
        <v>12</v>
      </c>
      <c r="B971" s="3" t="s">
        <v>2959</v>
      </c>
      <c r="C971" s="3" t="s">
        <v>3727</v>
      </c>
      <c r="D971" s="3" t="s">
        <v>3930</v>
      </c>
      <c r="E971" s="3" t="s">
        <v>3931</v>
      </c>
      <c r="F971" s="3" t="s">
        <v>3932</v>
      </c>
      <c r="G971" s="3" t="s">
        <v>3933</v>
      </c>
      <c r="H971" s="3" t="s">
        <v>6217</v>
      </c>
      <c r="I971" s="3" t="s">
        <v>3786</v>
      </c>
      <c r="J971" s="3">
        <v>11.154</v>
      </c>
      <c r="K971" s="3">
        <v>7.7930000000000001</v>
      </c>
      <c r="L971" s="3">
        <v>36</v>
      </c>
      <c r="M971" s="3">
        <v>36</v>
      </c>
      <c r="N971" s="3">
        <v>29</v>
      </c>
      <c r="O971" s="3">
        <v>29</v>
      </c>
      <c r="P971" s="3">
        <v>14</v>
      </c>
      <c r="Q971" s="3">
        <v>14</v>
      </c>
      <c r="R971" s="3">
        <v>30</v>
      </c>
      <c r="S971" s="3">
        <v>30</v>
      </c>
    </row>
    <row r="972" spans="1:19" x14ac:dyDescent="0.2">
      <c r="A972" s="3" t="s">
        <v>12</v>
      </c>
      <c r="B972" s="3" t="s">
        <v>2959</v>
      </c>
      <c r="C972" s="3" t="s">
        <v>3727</v>
      </c>
      <c r="D972" s="3" t="s">
        <v>3934</v>
      </c>
      <c r="E972" s="3" t="s">
        <v>3935</v>
      </c>
      <c r="F972" s="3" t="s">
        <v>3936</v>
      </c>
      <c r="G972" s="3" t="s">
        <v>3937</v>
      </c>
      <c r="H972" s="3" t="s">
        <v>4118</v>
      </c>
      <c r="I972" s="3" t="s">
        <v>15</v>
      </c>
      <c r="J972" s="3">
        <v>11.151</v>
      </c>
      <c r="K972" s="3">
        <v>7.6879999999999997</v>
      </c>
      <c r="L972" s="3">
        <v>36</v>
      </c>
      <c r="M972" s="3">
        <v>36</v>
      </c>
      <c r="N972" s="3">
        <v>29</v>
      </c>
      <c r="O972" s="3">
        <v>29</v>
      </c>
      <c r="P972" s="3">
        <v>15</v>
      </c>
      <c r="Q972" s="3">
        <v>15</v>
      </c>
      <c r="R972" s="3">
        <v>102</v>
      </c>
      <c r="S972" s="3">
        <v>102</v>
      </c>
    </row>
    <row r="973" spans="1:19" x14ac:dyDescent="0.2">
      <c r="A973" s="3" t="s">
        <v>12</v>
      </c>
      <c r="B973" s="3" t="s">
        <v>2959</v>
      </c>
      <c r="C973" s="3" t="s">
        <v>3727</v>
      </c>
      <c r="D973" s="3" t="s">
        <v>3938</v>
      </c>
      <c r="E973" s="3" t="s">
        <v>3939</v>
      </c>
      <c r="F973" s="3" t="s">
        <v>3940</v>
      </c>
      <c r="G973" s="3" t="s">
        <v>3941</v>
      </c>
      <c r="H973" s="3" t="s">
        <v>4117</v>
      </c>
      <c r="I973" s="3" t="s">
        <v>15</v>
      </c>
      <c r="J973" s="3">
        <v>11.196</v>
      </c>
      <c r="K973" s="3">
        <v>7.6369999999999996</v>
      </c>
      <c r="L973" s="3">
        <v>36</v>
      </c>
      <c r="M973" s="3">
        <v>36</v>
      </c>
      <c r="N973" s="3">
        <v>29</v>
      </c>
      <c r="O973" s="3">
        <v>29</v>
      </c>
      <c r="P973" s="3">
        <v>15</v>
      </c>
      <c r="Q973" s="3">
        <v>15</v>
      </c>
      <c r="R973" s="3">
        <v>60</v>
      </c>
      <c r="S973" s="3">
        <v>60</v>
      </c>
    </row>
    <row r="974" spans="1:19" x14ac:dyDescent="0.2">
      <c r="A974" s="3" t="s">
        <v>12</v>
      </c>
      <c r="B974" s="3" t="s">
        <v>2959</v>
      </c>
      <c r="C974" s="3" t="s">
        <v>3727</v>
      </c>
      <c r="D974" s="3" t="s">
        <v>3942</v>
      </c>
      <c r="E974" s="3" t="s">
        <v>3943</v>
      </c>
      <c r="F974" s="3" t="s">
        <v>3944</v>
      </c>
      <c r="G974" s="3" t="s">
        <v>3945</v>
      </c>
      <c r="H974" s="3" t="s">
        <v>3885</v>
      </c>
      <c r="I974" s="3" t="s">
        <v>3886</v>
      </c>
      <c r="J974" s="3">
        <v>11.167</v>
      </c>
      <c r="K974" s="3">
        <v>7.6470000000000002</v>
      </c>
      <c r="L974" s="3">
        <v>36</v>
      </c>
      <c r="M974" s="3">
        <v>36</v>
      </c>
      <c r="N974" s="3">
        <v>29</v>
      </c>
      <c r="O974" s="3">
        <v>29</v>
      </c>
      <c r="P974" s="3">
        <v>15</v>
      </c>
      <c r="Q974" s="3">
        <v>15</v>
      </c>
      <c r="R974" s="3">
        <v>253</v>
      </c>
      <c r="S974" s="3">
        <v>253</v>
      </c>
    </row>
    <row r="975" spans="1:19" x14ac:dyDescent="0.2">
      <c r="A975" s="3" t="s">
        <v>12</v>
      </c>
      <c r="B975" s="3" t="s">
        <v>2959</v>
      </c>
      <c r="C975" s="3" t="s">
        <v>3727</v>
      </c>
      <c r="D975" s="3" t="s">
        <v>3946</v>
      </c>
      <c r="E975" s="3" t="s">
        <v>3947</v>
      </c>
      <c r="F975" s="3" t="s">
        <v>3948</v>
      </c>
      <c r="G975" s="3" t="s">
        <v>4115</v>
      </c>
      <c r="H975" s="3" t="s">
        <v>3744</v>
      </c>
      <c r="I975" s="3" t="s">
        <v>3745</v>
      </c>
      <c r="J975" s="3">
        <v>11.183</v>
      </c>
      <c r="K975" s="3">
        <v>7.7249999999999996</v>
      </c>
      <c r="L975" s="3">
        <v>36</v>
      </c>
      <c r="M975" s="3">
        <v>36</v>
      </c>
      <c r="N975" s="3">
        <v>29</v>
      </c>
      <c r="O975" s="3">
        <v>29</v>
      </c>
      <c r="P975" s="3">
        <v>15</v>
      </c>
      <c r="Q975" s="3">
        <v>15</v>
      </c>
      <c r="R975" s="3">
        <v>97</v>
      </c>
      <c r="S975" s="3">
        <v>97</v>
      </c>
    </row>
    <row r="976" spans="1:19" x14ac:dyDescent="0.2">
      <c r="A976" s="3" t="s">
        <v>12</v>
      </c>
      <c r="B976" s="3" t="s">
        <v>2959</v>
      </c>
      <c r="C976" s="3" t="s">
        <v>3727</v>
      </c>
      <c r="D976" s="3" t="s">
        <v>3949</v>
      </c>
      <c r="E976" s="3" t="s">
        <v>3950</v>
      </c>
      <c r="F976" s="3" t="s">
        <v>3951</v>
      </c>
      <c r="G976" s="3" t="s">
        <v>3952</v>
      </c>
      <c r="H976" s="3" t="s">
        <v>3732</v>
      </c>
      <c r="I976" s="3" t="s">
        <v>3733</v>
      </c>
      <c r="J976" s="3">
        <v>11.163</v>
      </c>
      <c r="K976" s="3">
        <v>7.6420000000000003</v>
      </c>
      <c r="L976" s="3">
        <v>36</v>
      </c>
      <c r="M976" s="3">
        <v>36</v>
      </c>
      <c r="N976" s="3">
        <v>29</v>
      </c>
      <c r="O976" s="3">
        <v>29</v>
      </c>
      <c r="P976" s="3">
        <v>15</v>
      </c>
      <c r="Q976" s="3">
        <v>15</v>
      </c>
      <c r="R976" s="3">
        <v>153</v>
      </c>
      <c r="S976" s="3">
        <v>153</v>
      </c>
    </row>
    <row r="977" spans="1:19" x14ac:dyDescent="0.2">
      <c r="A977" s="3" t="s">
        <v>12</v>
      </c>
      <c r="B977" s="3" t="s">
        <v>2959</v>
      </c>
      <c r="C977" s="3" t="s">
        <v>3727</v>
      </c>
      <c r="D977" s="3" t="s">
        <v>3953</v>
      </c>
      <c r="E977" s="3" t="s">
        <v>3954</v>
      </c>
      <c r="F977" s="3" t="s">
        <v>3955</v>
      </c>
      <c r="G977" s="3" t="s">
        <v>3956</v>
      </c>
      <c r="H977" s="3" t="s">
        <v>6217</v>
      </c>
      <c r="I977" s="3" t="s">
        <v>3786</v>
      </c>
      <c r="J977" s="3">
        <v>11.14</v>
      </c>
      <c r="K977" s="3">
        <v>7.7619999999999996</v>
      </c>
      <c r="L977" s="3">
        <v>36</v>
      </c>
      <c r="M977" s="3">
        <v>36</v>
      </c>
      <c r="N977" s="3">
        <v>29</v>
      </c>
      <c r="O977" s="3">
        <v>29</v>
      </c>
      <c r="P977" s="3">
        <v>15</v>
      </c>
      <c r="Q977" s="3">
        <v>15</v>
      </c>
      <c r="R977" s="3">
        <v>139</v>
      </c>
      <c r="S977" s="3">
        <v>139</v>
      </c>
    </row>
    <row r="978" spans="1:19" x14ac:dyDescent="0.2">
      <c r="A978" s="3" t="s">
        <v>12</v>
      </c>
      <c r="B978" s="3" t="s">
        <v>2959</v>
      </c>
      <c r="C978" s="3" t="s">
        <v>3727</v>
      </c>
      <c r="D978" s="3" t="s">
        <v>3957</v>
      </c>
      <c r="E978" s="3" t="s">
        <v>3958</v>
      </c>
      <c r="F978" s="3" t="s">
        <v>3959</v>
      </c>
      <c r="G978" s="3" t="s">
        <v>3960</v>
      </c>
      <c r="H978" s="3" t="s">
        <v>3738</v>
      </c>
      <c r="I978" s="3" t="s">
        <v>3739</v>
      </c>
      <c r="J978" s="3">
        <v>11.113</v>
      </c>
      <c r="K978" s="3">
        <v>7.73</v>
      </c>
      <c r="L978" s="3">
        <v>36</v>
      </c>
      <c r="M978" s="3">
        <v>36</v>
      </c>
      <c r="N978" s="3">
        <v>29</v>
      </c>
      <c r="O978" s="3">
        <v>29</v>
      </c>
      <c r="P978" s="3">
        <v>15</v>
      </c>
      <c r="Q978" s="3">
        <v>15</v>
      </c>
      <c r="R978" s="3">
        <v>80</v>
      </c>
      <c r="S978" s="3">
        <v>80</v>
      </c>
    </row>
    <row r="979" spans="1:19" x14ac:dyDescent="0.2">
      <c r="A979" s="3" t="s">
        <v>12</v>
      </c>
      <c r="B979" s="3" t="s">
        <v>2959</v>
      </c>
      <c r="C979" s="3" t="s">
        <v>3727</v>
      </c>
      <c r="D979" s="3" t="s">
        <v>3961</v>
      </c>
      <c r="E979" s="3" t="s">
        <v>3962</v>
      </c>
      <c r="F979" s="3" t="s">
        <v>3963</v>
      </c>
      <c r="G979" s="3" t="s">
        <v>3964</v>
      </c>
      <c r="H979" s="3" t="s">
        <v>4118</v>
      </c>
      <c r="I979" s="3" t="s">
        <v>15</v>
      </c>
      <c r="J979" s="3">
        <v>11.154999999999999</v>
      </c>
      <c r="K979" s="3">
        <v>7.7519999999999998</v>
      </c>
      <c r="L979" s="3">
        <v>36</v>
      </c>
      <c r="M979" s="3">
        <v>36</v>
      </c>
      <c r="N979" s="3">
        <v>29</v>
      </c>
      <c r="O979" s="3">
        <v>29</v>
      </c>
      <c r="P979" s="3">
        <v>14</v>
      </c>
      <c r="Q979" s="3">
        <v>14</v>
      </c>
      <c r="R979" s="3">
        <v>32</v>
      </c>
      <c r="S979" s="3">
        <v>32</v>
      </c>
    </row>
    <row r="980" spans="1:19" x14ac:dyDescent="0.2">
      <c r="A980" s="3" t="s">
        <v>12</v>
      </c>
      <c r="B980" s="3" t="s">
        <v>2959</v>
      </c>
      <c r="C980" s="3" t="s">
        <v>3727</v>
      </c>
      <c r="D980" s="3" t="s">
        <v>3965</v>
      </c>
      <c r="E980" s="3" t="s">
        <v>3966</v>
      </c>
      <c r="F980" s="3" t="s">
        <v>3967</v>
      </c>
      <c r="G980" s="3" t="s">
        <v>3968</v>
      </c>
      <c r="H980" s="3" t="s">
        <v>4118</v>
      </c>
      <c r="I980" s="3" t="s">
        <v>15</v>
      </c>
      <c r="J980" s="3">
        <v>11.145</v>
      </c>
      <c r="K980" s="3">
        <v>7.7089999999999996</v>
      </c>
      <c r="L980" s="3">
        <v>36</v>
      </c>
      <c r="M980" s="3">
        <v>36</v>
      </c>
      <c r="N980" s="3">
        <v>29</v>
      </c>
      <c r="O980" s="3">
        <v>29</v>
      </c>
      <c r="P980" s="3">
        <v>14</v>
      </c>
      <c r="Q980" s="3">
        <v>14</v>
      </c>
      <c r="R980" s="3">
        <v>50</v>
      </c>
      <c r="S980" s="3">
        <v>50</v>
      </c>
    </row>
    <row r="981" spans="1:19" x14ac:dyDescent="0.2">
      <c r="A981" s="3" t="s">
        <v>12</v>
      </c>
      <c r="B981" s="3" t="s">
        <v>2959</v>
      </c>
      <c r="C981" s="3" t="s">
        <v>3727</v>
      </c>
      <c r="D981" s="3" t="s">
        <v>3969</v>
      </c>
      <c r="E981" s="3" t="s">
        <v>3970</v>
      </c>
      <c r="F981" s="3" t="s">
        <v>3971</v>
      </c>
      <c r="G981" s="3" t="s">
        <v>3972</v>
      </c>
      <c r="H981" s="3" t="s">
        <v>4118</v>
      </c>
      <c r="I981" s="3" t="s">
        <v>15</v>
      </c>
      <c r="J981" s="3">
        <v>11.137</v>
      </c>
      <c r="K981" s="3">
        <v>7.7</v>
      </c>
      <c r="L981" s="3">
        <v>36</v>
      </c>
      <c r="M981" s="3">
        <v>36</v>
      </c>
      <c r="N981" s="3">
        <v>29</v>
      </c>
      <c r="O981" s="3">
        <v>29</v>
      </c>
      <c r="P981" s="3">
        <v>15</v>
      </c>
      <c r="Q981" s="3">
        <v>15</v>
      </c>
      <c r="R981" s="3">
        <v>179</v>
      </c>
      <c r="S981" s="3">
        <v>179</v>
      </c>
    </row>
    <row r="982" spans="1:19" x14ac:dyDescent="0.2">
      <c r="A982" s="3" t="s">
        <v>12</v>
      </c>
      <c r="B982" s="3" t="s">
        <v>2959</v>
      </c>
      <c r="C982" s="3" t="s">
        <v>3727</v>
      </c>
      <c r="D982" s="3" t="s">
        <v>3973</v>
      </c>
      <c r="E982" s="3" t="s">
        <v>3974</v>
      </c>
      <c r="F982" s="3" t="s">
        <v>3975</v>
      </c>
      <c r="G982" s="3" t="s">
        <v>3976</v>
      </c>
      <c r="H982" s="3" t="s">
        <v>3854</v>
      </c>
      <c r="I982" s="3" t="s">
        <v>3855</v>
      </c>
      <c r="J982" s="3">
        <v>11.138</v>
      </c>
      <c r="K982" s="3">
        <v>7.6740000000000004</v>
      </c>
      <c r="L982" s="3">
        <v>36</v>
      </c>
      <c r="M982" s="3">
        <v>36</v>
      </c>
      <c r="N982" s="3">
        <v>29</v>
      </c>
      <c r="O982" s="3">
        <v>29</v>
      </c>
      <c r="P982" s="3">
        <v>15</v>
      </c>
      <c r="Q982" s="3">
        <v>15</v>
      </c>
      <c r="R982" s="3">
        <v>67</v>
      </c>
      <c r="S982" s="3">
        <v>67</v>
      </c>
    </row>
    <row r="983" spans="1:19" x14ac:dyDescent="0.2">
      <c r="A983" s="3" t="s">
        <v>12</v>
      </c>
      <c r="B983" s="3" t="s">
        <v>2959</v>
      </c>
      <c r="C983" s="3" t="s">
        <v>3727</v>
      </c>
      <c r="D983" s="3" t="s">
        <v>3977</v>
      </c>
      <c r="E983" s="3" t="s">
        <v>3978</v>
      </c>
      <c r="F983" s="3" t="s">
        <v>3979</v>
      </c>
      <c r="G983" s="3" t="s">
        <v>3980</v>
      </c>
      <c r="H983" s="3" t="s">
        <v>3819</v>
      </c>
      <c r="I983" s="3" t="s">
        <v>3820</v>
      </c>
      <c r="J983" s="3" t="s">
        <v>4115</v>
      </c>
      <c r="K983" s="3" t="s">
        <v>4115</v>
      </c>
      <c r="L983" s="3">
        <v>36</v>
      </c>
      <c r="M983" s="3">
        <v>36</v>
      </c>
      <c r="N983" s="3">
        <v>29</v>
      </c>
      <c r="O983" s="3">
        <v>29</v>
      </c>
      <c r="P983" s="3">
        <v>15</v>
      </c>
      <c r="Q983" s="3">
        <v>15</v>
      </c>
      <c r="R983" s="3">
        <v>113</v>
      </c>
      <c r="S983" s="3">
        <v>113</v>
      </c>
    </row>
    <row r="984" spans="1:19" x14ac:dyDescent="0.2">
      <c r="A984" s="3" t="s">
        <v>12</v>
      </c>
      <c r="B984" s="3" t="s">
        <v>2959</v>
      </c>
      <c r="C984" s="3" t="s">
        <v>3727</v>
      </c>
      <c r="D984" s="3" t="s">
        <v>3981</v>
      </c>
      <c r="E984" s="3" t="s">
        <v>3982</v>
      </c>
      <c r="F984" s="3" t="s">
        <v>3983</v>
      </c>
      <c r="G984" s="3" t="s">
        <v>3984</v>
      </c>
      <c r="H984" s="3" t="s">
        <v>3738</v>
      </c>
      <c r="I984" s="3" t="s">
        <v>3739</v>
      </c>
      <c r="J984" s="3">
        <v>11.113</v>
      </c>
      <c r="K984" s="3">
        <v>7.7370000000000001</v>
      </c>
      <c r="L984" s="3">
        <v>36</v>
      </c>
      <c r="M984" s="3">
        <v>36</v>
      </c>
      <c r="N984" s="3">
        <v>28</v>
      </c>
      <c r="O984" s="3">
        <v>28</v>
      </c>
      <c r="P984" s="3">
        <v>14</v>
      </c>
      <c r="Q984" s="3">
        <v>14</v>
      </c>
      <c r="R984" s="3"/>
      <c r="S984" s="3"/>
    </row>
    <row r="985" spans="1:19" x14ac:dyDescent="0.2">
      <c r="A985" s="3" t="s">
        <v>12</v>
      </c>
      <c r="B985" s="3" t="s">
        <v>2959</v>
      </c>
      <c r="C985" s="3" t="s">
        <v>3727</v>
      </c>
      <c r="D985" s="3" t="s">
        <v>3985</v>
      </c>
      <c r="E985" s="3" t="s">
        <v>3986</v>
      </c>
      <c r="F985" s="3" t="s">
        <v>3987</v>
      </c>
      <c r="G985" s="3" t="s">
        <v>3988</v>
      </c>
      <c r="H985" s="3" t="s">
        <v>4118</v>
      </c>
      <c r="I985" s="3" t="s">
        <v>15</v>
      </c>
      <c r="J985" s="3">
        <v>11.151</v>
      </c>
      <c r="K985" s="3">
        <v>7.6879999999999997</v>
      </c>
      <c r="L985" s="3">
        <v>36</v>
      </c>
      <c r="M985" s="3">
        <v>36</v>
      </c>
      <c r="N985" s="3">
        <v>29</v>
      </c>
      <c r="O985" s="3">
        <v>29</v>
      </c>
      <c r="P985" s="3">
        <v>15</v>
      </c>
      <c r="Q985" s="3">
        <v>15</v>
      </c>
      <c r="R985" s="3">
        <v>149</v>
      </c>
      <c r="S985" s="3">
        <v>149</v>
      </c>
    </row>
    <row r="986" spans="1:19" x14ac:dyDescent="0.2">
      <c r="A986" s="3" t="s">
        <v>12</v>
      </c>
      <c r="B986" s="3" t="s">
        <v>2959</v>
      </c>
      <c r="C986" s="3" t="s">
        <v>3727</v>
      </c>
      <c r="D986" s="3" t="s">
        <v>3989</v>
      </c>
      <c r="E986" s="3" t="s">
        <v>3990</v>
      </c>
      <c r="F986" s="3" t="s">
        <v>3991</v>
      </c>
      <c r="G986" s="3" t="s">
        <v>3992</v>
      </c>
      <c r="H986" s="3" t="s">
        <v>3761</v>
      </c>
      <c r="I986" s="3" t="s">
        <v>15</v>
      </c>
      <c r="J986" s="3">
        <v>11.183</v>
      </c>
      <c r="K986" s="3">
        <v>7.7370000000000001</v>
      </c>
      <c r="L986" s="3">
        <v>36</v>
      </c>
      <c r="M986" s="3">
        <v>36</v>
      </c>
      <c r="N986" s="3">
        <v>29</v>
      </c>
      <c r="O986" s="3">
        <v>29</v>
      </c>
      <c r="P986" s="3">
        <v>15</v>
      </c>
      <c r="Q986" s="3">
        <v>15</v>
      </c>
      <c r="R986" s="3">
        <v>70</v>
      </c>
      <c r="S986" s="3">
        <v>70</v>
      </c>
    </row>
    <row r="987" spans="1:19" x14ac:dyDescent="0.2">
      <c r="A987" s="3" t="s">
        <v>12</v>
      </c>
      <c r="B987" s="3" t="s">
        <v>2959</v>
      </c>
      <c r="C987" s="3" t="s">
        <v>3993</v>
      </c>
      <c r="D987" s="3" t="s">
        <v>3994</v>
      </c>
      <c r="E987" s="3" t="s">
        <v>3995</v>
      </c>
      <c r="F987" s="3" t="s">
        <v>3996</v>
      </c>
      <c r="G987" s="3" t="s">
        <v>3997</v>
      </c>
      <c r="H987" s="3" t="s">
        <v>3998</v>
      </c>
      <c r="I987" s="3" t="s">
        <v>3999</v>
      </c>
      <c r="J987" s="3">
        <v>9.2270000000000003</v>
      </c>
      <c r="K987" s="3">
        <v>8.4559999999999995</v>
      </c>
      <c r="L987" s="3">
        <v>36</v>
      </c>
      <c r="M987" s="3">
        <v>36</v>
      </c>
      <c r="N987" s="3">
        <v>29</v>
      </c>
      <c r="O987" s="3">
        <v>29</v>
      </c>
      <c r="P987" s="3">
        <v>14</v>
      </c>
      <c r="Q987" s="3">
        <v>14</v>
      </c>
      <c r="R987" s="3">
        <v>20</v>
      </c>
      <c r="S987" s="3">
        <v>20</v>
      </c>
    </row>
    <row r="988" spans="1:19" x14ac:dyDescent="0.2">
      <c r="A988" s="3" t="s">
        <v>12</v>
      </c>
      <c r="B988" s="3" t="s">
        <v>2959</v>
      </c>
      <c r="C988" s="3" t="s">
        <v>3993</v>
      </c>
      <c r="D988" s="3" t="s">
        <v>4000</v>
      </c>
      <c r="E988" s="3" t="s">
        <v>4001</v>
      </c>
      <c r="F988" s="3" t="s">
        <v>4002</v>
      </c>
      <c r="G988" s="3" t="s">
        <v>4003</v>
      </c>
      <c r="H988" s="3" t="s">
        <v>4004</v>
      </c>
      <c r="I988" s="3" t="s">
        <v>15</v>
      </c>
      <c r="J988" s="3">
        <v>9.1259999999999994</v>
      </c>
      <c r="K988" s="3">
        <v>8.4779999999999998</v>
      </c>
      <c r="L988" s="3">
        <v>36</v>
      </c>
      <c r="M988" s="3">
        <v>36</v>
      </c>
      <c r="N988" s="3">
        <v>29</v>
      </c>
      <c r="O988" s="3">
        <v>29</v>
      </c>
      <c r="P988" s="3">
        <v>15</v>
      </c>
      <c r="Q988" s="3">
        <v>15</v>
      </c>
      <c r="R988" s="3">
        <v>59</v>
      </c>
      <c r="S988" s="3">
        <v>59</v>
      </c>
    </row>
    <row r="989" spans="1:19" x14ac:dyDescent="0.2">
      <c r="A989" s="3" t="s">
        <v>12</v>
      </c>
      <c r="B989" s="3" t="s">
        <v>2959</v>
      </c>
      <c r="C989" s="3" t="s">
        <v>3993</v>
      </c>
      <c r="D989" s="3" t="s">
        <v>4005</v>
      </c>
      <c r="E989" s="3" t="s">
        <v>4006</v>
      </c>
      <c r="F989" s="3" t="s">
        <v>4007</v>
      </c>
      <c r="G989" s="3" t="s">
        <v>4008</v>
      </c>
      <c r="H989" s="3" t="s">
        <v>4009</v>
      </c>
      <c r="I989" s="3" t="s">
        <v>4115</v>
      </c>
      <c r="J989" s="3">
        <v>9.0619999999999994</v>
      </c>
      <c r="K989" s="3">
        <v>8.5459999999999994</v>
      </c>
      <c r="L989" s="3">
        <v>36</v>
      </c>
      <c r="M989" s="3">
        <v>36</v>
      </c>
      <c r="N989" s="3">
        <v>29</v>
      </c>
      <c r="O989" s="3">
        <v>29</v>
      </c>
      <c r="P989" s="3">
        <v>14</v>
      </c>
      <c r="Q989" s="3">
        <v>14</v>
      </c>
      <c r="R989" s="3">
        <v>50</v>
      </c>
      <c r="S989" s="3">
        <v>50</v>
      </c>
    </row>
    <row r="990" spans="1:19" x14ac:dyDescent="0.2">
      <c r="A990" s="3" t="s">
        <v>12</v>
      </c>
      <c r="B990" s="3" t="s">
        <v>2959</v>
      </c>
      <c r="C990" s="3" t="s">
        <v>3993</v>
      </c>
      <c r="D990" s="3" t="s">
        <v>4010</v>
      </c>
      <c r="E990" s="3" t="s">
        <v>4011</v>
      </c>
      <c r="F990" s="3" t="s">
        <v>4012</v>
      </c>
      <c r="G990" s="3" t="s">
        <v>4013</v>
      </c>
      <c r="H990" s="3" t="s">
        <v>4014</v>
      </c>
      <c r="I990" s="3" t="s">
        <v>15</v>
      </c>
      <c r="J990" s="3">
        <v>9.2170000000000005</v>
      </c>
      <c r="K990" s="3">
        <v>8.6010000000000009</v>
      </c>
      <c r="L990" s="3">
        <v>36</v>
      </c>
      <c r="M990" s="3">
        <v>36</v>
      </c>
      <c r="N990" s="3">
        <v>29</v>
      </c>
      <c r="O990" s="3">
        <v>29</v>
      </c>
      <c r="P990" s="3">
        <v>14</v>
      </c>
      <c r="Q990" s="3">
        <v>14</v>
      </c>
      <c r="R990" s="3">
        <v>25</v>
      </c>
      <c r="S990" s="3">
        <v>25</v>
      </c>
    </row>
    <row r="991" spans="1:19" x14ac:dyDescent="0.2">
      <c r="A991" s="3" t="s">
        <v>12</v>
      </c>
      <c r="B991" s="3" t="s">
        <v>2959</v>
      </c>
      <c r="C991" s="3" t="s">
        <v>3993</v>
      </c>
      <c r="D991" s="3" t="s">
        <v>4015</v>
      </c>
      <c r="E991" s="3" t="s">
        <v>4016</v>
      </c>
      <c r="F991" s="3" t="s">
        <v>4017</v>
      </c>
      <c r="G991" s="3" t="s">
        <v>4018</v>
      </c>
      <c r="H991" s="3" t="s">
        <v>5204</v>
      </c>
      <c r="I991" s="3" t="s">
        <v>4115</v>
      </c>
      <c r="J991" s="3">
        <v>9.1690000000000005</v>
      </c>
      <c r="K991" s="3">
        <v>8.5730000000000004</v>
      </c>
      <c r="L991" s="3">
        <v>36</v>
      </c>
      <c r="M991" s="3">
        <v>36</v>
      </c>
      <c r="N991" s="3">
        <v>28</v>
      </c>
      <c r="O991" s="3">
        <v>28</v>
      </c>
      <c r="P991" s="3">
        <v>14</v>
      </c>
      <c r="Q991" s="3">
        <v>14</v>
      </c>
      <c r="R991" s="3">
        <v>10</v>
      </c>
      <c r="S991" s="3">
        <v>10</v>
      </c>
    </row>
    <row r="992" spans="1:19" x14ac:dyDescent="0.2">
      <c r="A992" s="3" t="s">
        <v>12</v>
      </c>
      <c r="B992" s="3" t="s">
        <v>2959</v>
      </c>
      <c r="C992" s="3" t="s">
        <v>3993</v>
      </c>
      <c r="D992" s="3" t="s">
        <v>4019</v>
      </c>
      <c r="E992" s="3" t="s">
        <v>4020</v>
      </c>
      <c r="F992" s="3" t="s">
        <v>4021</v>
      </c>
      <c r="G992" s="3" t="s">
        <v>4022</v>
      </c>
      <c r="H992" s="3" t="s">
        <v>4023</v>
      </c>
      <c r="I992" s="3" t="s">
        <v>4115</v>
      </c>
      <c r="J992" s="3">
        <v>9.2260000000000009</v>
      </c>
      <c r="K992" s="3">
        <v>8.4079999999999995</v>
      </c>
      <c r="L992" s="3">
        <v>36</v>
      </c>
      <c r="M992" s="3">
        <v>36</v>
      </c>
      <c r="N992" s="3">
        <v>29</v>
      </c>
      <c r="O992" s="3">
        <v>29</v>
      </c>
      <c r="P992" s="3">
        <v>14</v>
      </c>
      <c r="Q992" s="3">
        <v>14</v>
      </c>
      <c r="R992" s="3">
        <v>33</v>
      </c>
      <c r="S992" s="3">
        <v>33</v>
      </c>
    </row>
    <row r="993" spans="1:19" x14ac:dyDescent="0.2">
      <c r="A993" s="3" t="s">
        <v>12</v>
      </c>
      <c r="B993" s="3" t="s">
        <v>2959</v>
      </c>
      <c r="C993" s="3" t="s">
        <v>3993</v>
      </c>
      <c r="D993" s="3" t="s">
        <v>4024</v>
      </c>
      <c r="E993" s="3" t="s">
        <v>4025</v>
      </c>
      <c r="F993" s="3" t="s">
        <v>4026</v>
      </c>
      <c r="G993" s="3" t="s">
        <v>4027</v>
      </c>
      <c r="H993" s="3" t="s">
        <v>3998</v>
      </c>
      <c r="I993" s="3" t="s">
        <v>3999</v>
      </c>
      <c r="J993" s="3">
        <v>9.2319999999999993</v>
      </c>
      <c r="K993" s="3">
        <v>8.4550000000000001</v>
      </c>
      <c r="L993" s="3">
        <v>36</v>
      </c>
      <c r="M993" s="3">
        <v>36</v>
      </c>
      <c r="N993" s="3">
        <v>29</v>
      </c>
      <c r="O993" s="3">
        <v>29</v>
      </c>
      <c r="P993" s="3">
        <v>15</v>
      </c>
      <c r="Q993" s="3">
        <v>15</v>
      </c>
      <c r="R993" s="3">
        <v>92</v>
      </c>
      <c r="S993" s="3">
        <v>92</v>
      </c>
    </row>
    <row r="994" spans="1:19" x14ac:dyDescent="0.2">
      <c r="A994" s="3" t="s">
        <v>12</v>
      </c>
      <c r="B994" s="3" t="s">
        <v>2959</v>
      </c>
      <c r="C994" s="3" t="s">
        <v>3993</v>
      </c>
      <c r="D994" s="3" t="s">
        <v>4028</v>
      </c>
      <c r="E994" s="3" t="s">
        <v>4029</v>
      </c>
      <c r="F994" s="3" t="s">
        <v>4030</v>
      </c>
      <c r="G994" s="3" t="s">
        <v>4031</v>
      </c>
      <c r="H994" s="3" t="s">
        <v>4032</v>
      </c>
      <c r="I994" s="3" t="s">
        <v>15</v>
      </c>
      <c r="J994" s="3">
        <v>9.3659999999999997</v>
      </c>
      <c r="K994" s="3">
        <v>8.5389999999999997</v>
      </c>
      <c r="L994" s="3">
        <v>36</v>
      </c>
      <c r="M994" s="3">
        <v>36</v>
      </c>
      <c r="N994" s="3">
        <v>29</v>
      </c>
      <c r="O994" s="3">
        <v>29</v>
      </c>
      <c r="P994" s="3">
        <v>14</v>
      </c>
      <c r="Q994" s="3">
        <v>14</v>
      </c>
      <c r="R994" s="3">
        <v>22</v>
      </c>
      <c r="S994" s="3">
        <v>22</v>
      </c>
    </row>
    <row r="995" spans="1:19" x14ac:dyDescent="0.2">
      <c r="A995" s="3" t="s">
        <v>12</v>
      </c>
      <c r="B995" s="3" t="s">
        <v>2959</v>
      </c>
      <c r="C995" s="3" t="s">
        <v>3993</v>
      </c>
      <c r="D995" s="3" t="s">
        <v>4033</v>
      </c>
      <c r="E995" s="3" t="s">
        <v>4034</v>
      </c>
      <c r="F995" s="3" t="s">
        <v>4035</v>
      </c>
      <c r="G995" s="3" t="s">
        <v>4036</v>
      </c>
      <c r="H995" s="3" t="s">
        <v>4009</v>
      </c>
      <c r="I995" s="3" t="s">
        <v>4115</v>
      </c>
      <c r="J995" s="3">
        <v>9.0809999999999995</v>
      </c>
      <c r="K995" s="3">
        <v>8.5069999999999997</v>
      </c>
      <c r="L995" s="3">
        <v>36</v>
      </c>
      <c r="M995" s="3">
        <v>36</v>
      </c>
      <c r="N995" s="3">
        <v>29</v>
      </c>
      <c r="O995" s="3">
        <v>29</v>
      </c>
      <c r="P995" s="3">
        <v>14</v>
      </c>
      <c r="Q995" s="3">
        <v>14</v>
      </c>
      <c r="R995" s="3">
        <v>22</v>
      </c>
      <c r="S995" s="3">
        <v>22</v>
      </c>
    </row>
    <row r="996" spans="1:19" x14ac:dyDescent="0.2">
      <c r="A996" s="3" t="s">
        <v>12</v>
      </c>
      <c r="B996" s="3" t="s">
        <v>2959</v>
      </c>
      <c r="C996" s="3" t="s">
        <v>3993</v>
      </c>
      <c r="D996" s="3" t="s">
        <v>4037</v>
      </c>
      <c r="E996" s="3" t="s">
        <v>4038</v>
      </c>
      <c r="F996" s="3" t="s">
        <v>4039</v>
      </c>
      <c r="G996" s="3" t="s">
        <v>4040</v>
      </c>
      <c r="H996" s="3" t="s">
        <v>4041</v>
      </c>
      <c r="I996" s="3" t="s">
        <v>4042</v>
      </c>
      <c r="J996" s="3">
        <v>9.2650000000000006</v>
      </c>
      <c r="K996" s="3">
        <v>8.4830000000000005</v>
      </c>
      <c r="L996" s="3">
        <v>36</v>
      </c>
      <c r="M996" s="3">
        <v>36</v>
      </c>
      <c r="N996" s="3">
        <v>29</v>
      </c>
      <c r="O996" s="3">
        <v>29</v>
      </c>
      <c r="P996" s="3">
        <v>14</v>
      </c>
      <c r="Q996" s="3">
        <v>14</v>
      </c>
      <c r="R996" s="3">
        <v>32</v>
      </c>
      <c r="S996" s="3">
        <v>32</v>
      </c>
    </row>
    <row r="997" spans="1:19" x14ac:dyDescent="0.2">
      <c r="A997" s="3" t="s">
        <v>12</v>
      </c>
      <c r="B997" s="3" t="s">
        <v>2959</v>
      </c>
      <c r="C997" s="3" t="s">
        <v>3993</v>
      </c>
      <c r="D997" s="3" t="s">
        <v>4043</v>
      </c>
      <c r="E997" s="3" t="s">
        <v>4044</v>
      </c>
      <c r="F997" s="3" t="s">
        <v>4045</v>
      </c>
      <c r="G997" s="3" t="s">
        <v>4046</v>
      </c>
      <c r="H997" s="3" t="s">
        <v>4041</v>
      </c>
      <c r="I997" s="3" t="s">
        <v>4042</v>
      </c>
      <c r="J997" s="3">
        <v>9.2289999999999992</v>
      </c>
      <c r="K997" s="3">
        <v>8.4949999999999992</v>
      </c>
      <c r="L997" s="3">
        <v>36</v>
      </c>
      <c r="M997" s="3">
        <v>36</v>
      </c>
      <c r="N997" s="3">
        <v>29</v>
      </c>
      <c r="O997" s="3">
        <v>29</v>
      </c>
      <c r="P997" s="3">
        <v>14</v>
      </c>
      <c r="Q997" s="3">
        <v>14</v>
      </c>
      <c r="R997" s="3">
        <v>36</v>
      </c>
      <c r="S997" s="3">
        <v>36</v>
      </c>
    </row>
    <row r="998" spans="1:19" x14ac:dyDescent="0.2">
      <c r="A998" s="3" t="s">
        <v>12</v>
      </c>
      <c r="B998" s="3" t="s">
        <v>2959</v>
      </c>
      <c r="C998" s="3" t="s">
        <v>3993</v>
      </c>
      <c r="D998" s="3" t="s">
        <v>4047</v>
      </c>
      <c r="E998" s="3" t="s">
        <v>4048</v>
      </c>
      <c r="F998" s="3" t="s">
        <v>4049</v>
      </c>
      <c r="G998" s="3" t="s">
        <v>4050</v>
      </c>
      <c r="H998" s="3" t="s">
        <v>4051</v>
      </c>
      <c r="I998" s="3" t="s">
        <v>4115</v>
      </c>
      <c r="J998" s="3">
        <v>9.3569999999999993</v>
      </c>
      <c r="K998" s="3">
        <v>8.6370000000000005</v>
      </c>
      <c r="L998" s="3">
        <v>36</v>
      </c>
      <c r="M998" s="3">
        <v>36</v>
      </c>
      <c r="N998" s="3">
        <v>29</v>
      </c>
      <c r="O998" s="3">
        <v>29</v>
      </c>
      <c r="P998" s="3">
        <v>14</v>
      </c>
      <c r="Q998" s="3">
        <v>14</v>
      </c>
      <c r="R998" s="3">
        <v>22</v>
      </c>
      <c r="S998" s="3">
        <v>22</v>
      </c>
    </row>
    <row r="999" spans="1:19" x14ac:dyDescent="0.2">
      <c r="A999" s="3" t="s">
        <v>12</v>
      </c>
      <c r="B999" s="3" t="s">
        <v>2959</v>
      </c>
      <c r="C999" s="3" t="s">
        <v>3993</v>
      </c>
      <c r="D999" s="3" t="s">
        <v>4052</v>
      </c>
      <c r="E999" s="3" t="s">
        <v>4053</v>
      </c>
      <c r="F999" s="3" t="s">
        <v>4054</v>
      </c>
      <c r="G999" s="3" t="s">
        <v>4055</v>
      </c>
      <c r="H999" s="3" t="s">
        <v>3998</v>
      </c>
      <c r="I999" s="3" t="s">
        <v>3999</v>
      </c>
      <c r="J999" s="3">
        <v>9.1980000000000004</v>
      </c>
      <c r="K999" s="3">
        <v>8.4359999999999999</v>
      </c>
      <c r="L999" s="3">
        <v>36</v>
      </c>
      <c r="M999" s="3">
        <v>36</v>
      </c>
      <c r="N999" s="3">
        <v>29</v>
      </c>
      <c r="O999" s="3">
        <v>29</v>
      </c>
      <c r="P999" s="3">
        <v>14</v>
      </c>
      <c r="Q999" s="3">
        <v>14</v>
      </c>
      <c r="R999" s="3">
        <v>47</v>
      </c>
      <c r="S999" s="3">
        <v>47</v>
      </c>
    </row>
    <row r="1000" spans="1:19" x14ac:dyDescent="0.2">
      <c r="A1000" s="3" t="s">
        <v>12</v>
      </c>
      <c r="B1000" s="3" t="s">
        <v>2959</v>
      </c>
      <c r="C1000" s="3" t="s">
        <v>3993</v>
      </c>
      <c r="D1000" s="3" t="s">
        <v>4056</v>
      </c>
      <c r="E1000" s="3" t="s">
        <v>4057</v>
      </c>
      <c r="F1000" s="3" t="s">
        <v>2558</v>
      </c>
      <c r="G1000" s="3" t="s">
        <v>4058</v>
      </c>
      <c r="H1000" s="3" t="s">
        <v>4059</v>
      </c>
      <c r="I1000" s="3" t="s">
        <v>4060</v>
      </c>
      <c r="J1000" s="3">
        <v>9.4960000000000004</v>
      </c>
      <c r="K1000" s="3">
        <v>8.5559999999999992</v>
      </c>
      <c r="L1000" s="3">
        <v>36</v>
      </c>
      <c r="M1000" s="3">
        <v>36</v>
      </c>
      <c r="N1000" s="3">
        <v>29</v>
      </c>
      <c r="O1000" s="3">
        <v>29</v>
      </c>
      <c r="P1000" s="3">
        <v>15</v>
      </c>
      <c r="Q1000" s="3">
        <v>15</v>
      </c>
      <c r="R1000" s="3">
        <v>62</v>
      </c>
      <c r="S1000" s="3">
        <v>62</v>
      </c>
    </row>
    <row r="1001" spans="1:19" x14ac:dyDescent="0.2">
      <c r="A1001" s="3" t="s">
        <v>12</v>
      </c>
      <c r="B1001" s="3" t="s">
        <v>2959</v>
      </c>
      <c r="C1001" s="3" t="s">
        <v>3993</v>
      </c>
      <c r="D1001" s="3" t="s">
        <v>4061</v>
      </c>
      <c r="E1001" s="3" t="s">
        <v>4062</v>
      </c>
      <c r="F1001" s="3" t="s">
        <v>4063</v>
      </c>
      <c r="G1001" s="3" t="s">
        <v>4064</v>
      </c>
      <c r="H1001" s="3" t="s">
        <v>4014</v>
      </c>
      <c r="I1001" s="3" t="s">
        <v>15</v>
      </c>
      <c r="J1001" s="3">
        <v>9.1649999999999991</v>
      </c>
      <c r="K1001" s="3">
        <v>8.6140000000000008</v>
      </c>
      <c r="L1001" s="3">
        <v>36</v>
      </c>
      <c r="M1001" s="3">
        <v>36</v>
      </c>
      <c r="N1001" s="3">
        <v>28</v>
      </c>
      <c r="O1001" s="3">
        <v>28</v>
      </c>
      <c r="P1001" s="3">
        <v>14</v>
      </c>
      <c r="Q1001" s="3">
        <v>14</v>
      </c>
      <c r="R1001" s="3"/>
      <c r="S1001" s="3"/>
    </row>
    <row r="1002" spans="1:19" x14ac:dyDescent="0.2">
      <c r="A1002" s="3" t="s">
        <v>12</v>
      </c>
      <c r="B1002" s="3" t="s">
        <v>2959</v>
      </c>
      <c r="C1002" s="3" t="s">
        <v>3993</v>
      </c>
      <c r="D1002" s="3" t="s">
        <v>5205</v>
      </c>
      <c r="E1002" s="3" t="s">
        <v>5206</v>
      </c>
      <c r="F1002" s="3" t="s">
        <v>5207</v>
      </c>
      <c r="G1002" s="3" t="s">
        <v>5208</v>
      </c>
      <c r="H1002" s="3" t="s">
        <v>4023</v>
      </c>
      <c r="I1002" s="3" t="s">
        <v>4115</v>
      </c>
      <c r="J1002" s="3">
        <v>9.2119999999999997</v>
      </c>
      <c r="K1002" s="3">
        <v>8.3979999999999997</v>
      </c>
      <c r="L1002" s="3">
        <v>36</v>
      </c>
      <c r="M1002" s="3">
        <v>36</v>
      </c>
      <c r="N1002" s="3">
        <v>29</v>
      </c>
      <c r="O1002" s="3">
        <v>29</v>
      </c>
      <c r="P1002" s="3">
        <v>14</v>
      </c>
      <c r="Q1002" s="3">
        <v>14</v>
      </c>
      <c r="R1002" s="3">
        <v>18</v>
      </c>
      <c r="S1002" s="3">
        <v>18</v>
      </c>
    </row>
    <row r="1003" spans="1:19" x14ac:dyDescent="0.2">
      <c r="A1003" s="3" t="s">
        <v>12</v>
      </c>
      <c r="B1003" s="3" t="s">
        <v>2959</v>
      </c>
      <c r="C1003" s="3" t="s">
        <v>3993</v>
      </c>
      <c r="D1003" s="3" t="s">
        <v>6218</v>
      </c>
      <c r="E1003" s="3" t="s">
        <v>6219</v>
      </c>
      <c r="F1003" s="3" t="s">
        <v>6220</v>
      </c>
      <c r="G1003" s="3" t="s">
        <v>6221</v>
      </c>
      <c r="H1003" s="3" t="s">
        <v>4059</v>
      </c>
      <c r="I1003" s="3" t="s">
        <v>4060</v>
      </c>
      <c r="J1003" s="3">
        <v>9.5459999999999994</v>
      </c>
      <c r="K1003" s="3">
        <v>8.641</v>
      </c>
      <c r="L1003" s="3">
        <v>36</v>
      </c>
      <c r="M1003" s="3">
        <v>36</v>
      </c>
      <c r="N1003" s="3">
        <v>29</v>
      </c>
      <c r="O1003" s="3">
        <v>29</v>
      </c>
      <c r="P1003" s="3">
        <v>15</v>
      </c>
      <c r="Q1003" s="3">
        <v>15</v>
      </c>
      <c r="R1003" s="3">
        <v>56</v>
      </c>
      <c r="S1003" s="3">
        <v>56</v>
      </c>
    </row>
    <row r="1004" spans="1:19" x14ac:dyDescent="0.2">
      <c r="A1004" s="3" t="s">
        <v>12</v>
      </c>
      <c r="B1004" s="3" t="s">
        <v>2959</v>
      </c>
      <c r="C1004" s="3" t="s">
        <v>3993</v>
      </c>
      <c r="D1004" s="3" t="s">
        <v>5209</v>
      </c>
      <c r="E1004" s="3" t="s">
        <v>5210</v>
      </c>
      <c r="F1004" s="3" t="s">
        <v>5211</v>
      </c>
      <c r="G1004" s="3" t="s">
        <v>5212</v>
      </c>
      <c r="H1004" s="3" t="s">
        <v>4009</v>
      </c>
      <c r="I1004" s="3" t="s">
        <v>4115</v>
      </c>
      <c r="J1004" s="3">
        <v>9.0980000000000008</v>
      </c>
      <c r="K1004" s="3">
        <v>8.5139999999999993</v>
      </c>
      <c r="L1004" s="3">
        <v>36</v>
      </c>
      <c r="M1004" s="3">
        <v>36</v>
      </c>
      <c r="N1004" s="3">
        <v>29</v>
      </c>
      <c r="O1004" s="3">
        <v>29</v>
      </c>
      <c r="P1004" s="3">
        <v>14</v>
      </c>
      <c r="Q1004" s="3">
        <v>14</v>
      </c>
      <c r="R1004" s="3">
        <v>43</v>
      </c>
      <c r="S1004" s="3">
        <v>43</v>
      </c>
    </row>
    <row r="1005" spans="1:19" x14ac:dyDescent="0.2">
      <c r="A1005" s="3" t="s">
        <v>12</v>
      </c>
      <c r="B1005" s="3" t="s">
        <v>2959</v>
      </c>
      <c r="C1005" s="3" t="s">
        <v>3993</v>
      </c>
      <c r="D1005" s="3" t="s">
        <v>4120</v>
      </c>
      <c r="E1005" s="3" t="s">
        <v>4121</v>
      </c>
      <c r="F1005" s="3" t="s">
        <v>4122</v>
      </c>
      <c r="G1005" s="3" t="s">
        <v>4115</v>
      </c>
      <c r="H1005" s="3" t="s">
        <v>4004</v>
      </c>
      <c r="I1005" s="3" t="s">
        <v>15</v>
      </c>
      <c r="J1005" s="3">
        <v>9.34</v>
      </c>
      <c r="K1005" s="3">
        <v>8.4469999999999992</v>
      </c>
      <c r="L1005" s="3">
        <v>36</v>
      </c>
      <c r="M1005" s="3">
        <v>36</v>
      </c>
      <c r="N1005" s="3">
        <v>29</v>
      </c>
      <c r="O1005" s="3">
        <v>29</v>
      </c>
      <c r="P1005" s="3">
        <v>14</v>
      </c>
      <c r="Q1005" s="3">
        <v>14</v>
      </c>
      <c r="R1005" s="3">
        <v>35</v>
      </c>
      <c r="S1005" s="3">
        <v>35</v>
      </c>
    </row>
    <row r="1006" spans="1:19" x14ac:dyDescent="0.2">
      <c r="A1006" s="3" t="s">
        <v>12</v>
      </c>
      <c r="B1006" s="3" t="s">
        <v>2959</v>
      </c>
      <c r="C1006" s="3" t="s">
        <v>3993</v>
      </c>
      <c r="D1006" s="3" t="s">
        <v>5213</v>
      </c>
      <c r="E1006" s="3" t="s">
        <v>5214</v>
      </c>
      <c r="F1006" s="3" t="s">
        <v>5216</v>
      </c>
      <c r="G1006" s="3" t="s">
        <v>5217</v>
      </c>
      <c r="H1006" s="3" t="s">
        <v>5215</v>
      </c>
      <c r="I1006" s="3" t="s">
        <v>4115</v>
      </c>
      <c r="J1006" s="3">
        <v>9.173</v>
      </c>
      <c r="K1006" s="3">
        <v>8.4290000000000003</v>
      </c>
      <c r="L1006" s="3">
        <v>36</v>
      </c>
      <c r="M1006" s="3">
        <v>36</v>
      </c>
      <c r="N1006" s="3">
        <v>29</v>
      </c>
      <c r="O1006" s="3">
        <v>29</v>
      </c>
      <c r="P1006" s="3">
        <v>14</v>
      </c>
      <c r="Q1006" s="3">
        <v>14</v>
      </c>
      <c r="R1006" s="3">
        <v>43</v>
      </c>
      <c r="S1006" s="3">
        <v>43</v>
      </c>
    </row>
    <row r="1007" spans="1:19" x14ac:dyDescent="0.2">
      <c r="A1007" s="3" t="s">
        <v>12</v>
      </c>
      <c r="B1007" s="3" t="s">
        <v>2959</v>
      </c>
      <c r="C1007" s="3" t="s">
        <v>3993</v>
      </c>
      <c r="D1007" s="3" t="s">
        <v>4123</v>
      </c>
      <c r="E1007" s="3" t="s">
        <v>4124</v>
      </c>
      <c r="F1007" s="3" t="s">
        <v>4125</v>
      </c>
      <c r="G1007" s="3" t="s">
        <v>4126</v>
      </c>
      <c r="H1007" s="3" t="s">
        <v>4032</v>
      </c>
      <c r="I1007" s="3" t="s">
        <v>15</v>
      </c>
      <c r="J1007" s="3">
        <v>9.3569999999999993</v>
      </c>
      <c r="K1007" s="3">
        <v>8.52</v>
      </c>
      <c r="L1007" s="3">
        <v>36</v>
      </c>
      <c r="M1007" s="3">
        <v>36</v>
      </c>
      <c r="N1007" s="3">
        <v>28</v>
      </c>
      <c r="O1007" s="3">
        <v>28</v>
      </c>
      <c r="P1007" s="3">
        <v>14</v>
      </c>
      <c r="Q1007" s="3">
        <v>14</v>
      </c>
      <c r="R1007" s="3">
        <v>9</v>
      </c>
      <c r="S1007" s="3">
        <v>9</v>
      </c>
    </row>
    <row r="1008" spans="1:19" x14ac:dyDescent="0.2">
      <c r="A1008" s="3" t="s">
        <v>12</v>
      </c>
      <c r="B1008" s="3" t="s">
        <v>2959</v>
      </c>
      <c r="C1008" s="3" t="s">
        <v>3993</v>
      </c>
      <c r="D1008" s="3" t="s">
        <v>5218</v>
      </c>
      <c r="E1008" s="3" t="s">
        <v>5219</v>
      </c>
      <c r="F1008" s="3" t="s">
        <v>5220</v>
      </c>
      <c r="G1008" s="3" t="s">
        <v>5221</v>
      </c>
      <c r="H1008" s="3" t="s">
        <v>4051</v>
      </c>
      <c r="I1008" s="3" t="s">
        <v>4115</v>
      </c>
      <c r="J1008" s="3">
        <v>9.3219999999999992</v>
      </c>
      <c r="K1008" s="3">
        <v>8.5489999999999995</v>
      </c>
      <c r="L1008" s="3">
        <v>36</v>
      </c>
      <c r="M1008" s="3">
        <v>36</v>
      </c>
      <c r="N1008" s="3">
        <v>29</v>
      </c>
      <c r="O1008" s="3">
        <v>29</v>
      </c>
      <c r="P1008" s="3">
        <v>14</v>
      </c>
      <c r="Q1008" s="3">
        <v>14</v>
      </c>
      <c r="R1008" s="3">
        <v>30</v>
      </c>
      <c r="S1008" s="3">
        <v>30</v>
      </c>
    </row>
    <row r="1009" spans="1:19" x14ac:dyDescent="0.2">
      <c r="A1009" s="3" t="s">
        <v>12</v>
      </c>
      <c r="B1009" s="3" t="s">
        <v>2959</v>
      </c>
      <c r="C1009" s="3" t="s">
        <v>3993</v>
      </c>
      <c r="D1009" s="3" t="s">
        <v>6222</v>
      </c>
      <c r="E1009" s="3" t="s">
        <v>6223</v>
      </c>
      <c r="F1009" s="3" t="s">
        <v>646</v>
      </c>
      <c r="G1009" s="3" t="s">
        <v>6225</v>
      </c>
      <c r="H1009" s="3" t="s">
        <v>6224</v>
      </c>
      <c r="I1009" s="3" t="s">
        <v>6226</v>
      </c>
      <c r="J1009" s="3">
        <v>9.3450000000000006</v>
      </c>
      <c r="K1009" s="3">
        <v>8.66</v>
      </c>
      <c r="L1009" s="3">
        <v>36</v>
      </c>
      <c r="M1009" s="3">
        <v>36</v>
      </c>
      <c r="N1009" s="3">
        <v>29</v>
      </c>
      <c r="O1009" s="3">
        <v>29</v>
      </c>
      <c r="P1009" s="3">
        <v>14</v>
      </c>
      <c r="Q1009" s="3">
        <v>14</v>
      </c>
      <c r="R1009" s="3">
        <v>27</v>
      </c>
      <c r="S1009" s="3">
        <v>27</v>
      </c>
    </row>
    <row r="1010" spans="1:19" x14ac:dyDescent="0.2">
      <c r="A1010" s="3" t="s">
        <v>12</v>
      </c>
      <c r="B1010" s="3" t="s">
        <v>2959</v>
      </c>
      <c r="C1010" s="3" t="s">
        <v>3993</v>
      </c>
      <c r="D1010" s="3" t="s">
        <v>4127</v>
      </c>
      <c r="E1010" s="3" t="s">
        <v>4128</v>
      </c>
      <c r="F1010" s="3" t="s">
        <v>4129</v>
      </c>
      <c r="G1010" s="3" t="s">
        <v>4130</v>
      </c>
      <c r="H1010" s="3" t="s">
        <v>4032</v>
      </c>
      <c r="I1010" s="3" t="s">
        <v>15</v>
      </c>
      <c r="J1010" s="3">
        <v>9.3699999999999992</v>
      </c>
      <c r="K1010" s="3">
        <v>8.5960000000000001</v>
      </c>
      <c r="L1010" s="3">
        <v>36</v>
      </c>
      <c r="M1010" s="3">
        <v>36</v>
      </c>
      <c r="N1010" s="3">
        <v>29</v>
      </c>
      <c r="O1010" s="3">
        <v>29</v>
      </c>
      <c r="P1010" s="3">
        <v>14</v>
      </c>
      <c r="Q1010" s="3">
        <v>14</v>
      </c>
      <c r="R1010" s="3">
        <v>34</v>
      </c>
      <c r="S1010" s="3">
        <v>34</v>
      </c>
    </row>
    <row r="1011" spans="1:19" x14ac:dyDescent="0.2">
      <c r="A1011" s="3" t="s">
        <v>12</v>
      </c>
      <c r="B1011" s="3" t="s">
        <v>2959</v>
      </c>
      <c r="C1011" s="3" t="s">
        <v>3993</v>
      </c>
      <c r="D1011" s="3" t="s">
        <v>6227</v>
      </c>
      <c r="E1011" s="3" t="s">
        <v>6228</v>
      </c>
      <c r="F1011" s="3" t="s">
        <v>6229</v>
      </c>
      <c r="G1011" s="3" t="s">
        <v>6230</v>
      </c>
      <c r="H1011" s="3" t="s">
        <v>4041</v>
      </c>
      <c r="I1011" s="3" t="s">
        <v>4042</v>
      </c>
      <c r="J1011" s="3">
        <v>9.2110000000000003</v>
      </c>
      <c r="K1011" s="3">
        <v>8.5150000000000006</v>
      </c>
      <c r="L1011" s="3">
        <v>36</v>
      </c>
      <c r="M1011" s="3">
        <v>36</v>
      </c>
      <c r="N1011" s="3">
        <v>29</v>
      </c>
      <c r="O1011" s="3">
        <v>29</v>
      </c>
      <c r="P1011" s="3">
        <v>14</v>
      </c>
      <c r="Q1011" s="3">
        <v>14</v>
      </c>
      <c r="R1011" s="3">
        <v>45</v>
      </c>
      <c r="S1011" s="3">
        <v>45</v>
      </c>
    </row>
    <row r="1012" spans="1:19" x14ac:dyDescent="0.2">
      <c r="A1012" s="3" t="s">
        <v>12</v>
      </c>
      <c r="B1012" s="3" t="s">
        <v>2959</v>
      </c>
      <c r="C1012" s="3" t="s">
        <v>3993</v>
      </c>
      <c r="D1012" s="3" t="s">
        <v>4131</v>
      </c>
      <c r="E1012" s="3" t="s">
        <v>4132</v>
      </c>
      <c r="F1012" s="3" t="s">
        <v>4134</v>
      </c>
      <c r="G1012" s="3" t="s">
        <v>4135</v>
      </c>
      <c r="H1012" s="3" t="s">
        <v>4133</v>
      </c>
      <c r="I1012" s="3" t="s">
        <v>15</v>
      </c>
      <c r="J1012" s="3">
        <v>9.2319999999999993</v>
      </c>
      <c r="K1012" s="3">
        <v>8.2759999999999998</v>
      </c>
      <c r="L1012" s="3">
        <v>36</v>
      </c>
      <c r="M1012" s="3">
        <v>36</v>
      </c>
      <c r="N1012" s="3">
        <v>29</v>
      </c>
      <c r="O1012" s="3">
        <v>29</v>
      </c>
      <c r="P1012" s="3">
        <v>14</v>
      </c>
      <c r="Q1012" s="3">
        <v>14</v>
      </c>
      <c r="R1012" s="3">
        <v>42</v>
      </c>
      <c r="S1012" s="3">
        <v>42</v>
      </c>
    </row>
    <row r="1013" spans="1:19" x14ac:dyDescent="0.2">
      <c r="A1013" s="3" t="s">
        <v>12</v>
      </c>
      <c r="B1013" s="3" t="s">
        <v>2959</v>
      </c>
      <c r="C1013" s="3" t="s">
        <v>3993</v>
      </c>
      <c r="D1013" s="3" t="s">
        <v>6231</v>
      </c>
      <c r="E1013" s="3" t="s">
        <v>6232</v>
      </c>
      <c r="F1013" s="3" t="s">
        <v>6233</v>
      </c>
      <c r="G1013" s="3" t="s">
        <v>6234</v>
      </c>
      <c r="H1013" s="3" t="s">
        <v>6224</v>
      </c>
      <c r="I1013" s="3" t="s">
        <v>6226</v>
      </c>
      <c r="J1013" s="3">
        <v>9.3620000000000001</v>
      </c>
      <c r="K1013" s="3">
        <v>8.6539999999999999</v>
      </c>
      <c r="L1013" s="3">
        <v>36</v>
      </c>
      <c r="M1013" s="3">
        <v>36</v>
      </c>
      <c r="N1013" s="3">
        <v>29</v>
      </c>
      <c r="O1013" s="3">
        <v>29</v>
      </c>
      <c r="P1013" s="3">
        <v>15</v>
      </c>
      <c r="Q1013" s="3">
        <v>15</v>
      </c>
      <c r="R1013" s="3">
        <v>55</v>
      </c>
      <c r="S1013" s="3">
        <v>55</v>
      </c>
    </row>
    <row r="1014" spans="1:19" x14ac:dyDescent="0.2">
      <c r="A1014" s="3" t="s">
        <v>12</v>
      </c>
      <c r="B1014" s="3" t="s">
        <v>2959</v>
      </c>
      <c r="C1014" s="3" t="s">
        <v>3993</v>
      </c>
      <c r="D1014" s="3" t="s">
        <v>5222</v>
      </c>
      <c r="E1014" s="3" t="s">
        <v>5223</v>
      </c>
      <c r="F1014" s="3" t="s">
        <v>5224</v>
      </c>
      <c r="G1014" s="3" t="s">
        <v>5225</v>
      </c>
      <c r="H1014" s="3" t="s">
        <v>5215</v>
      </c>
      <c r="I1014" s="3" t="s">
        <v>4115</v>
      </c>
      <c r="J1014" s="3">
        <v>9.14</v>
      </c>
      <c r="K1014" s="3">
        <v>8.4459999999999997</v>
      </c>
      <c r="L1014" s="3">
        <v>36</v>
      </c>
      <c r="M1014" s="3">
        <v>36</v>
      </c>
      <c r="N1014" s="3">
        <v>29</v>
      </c>
      <c r="O1014" s="3">
        <v>29</v>
      </c>
      <c r="P1014" s="3">
        <v>14</v>
      </c>
      <c r="Q1014" s="3">
        <v>14</v>
      </c>
      <c r="R1014" s="3">
        <v>16</v>
      </c>
      <c r="S1014" s="3">
        <v>16</v>
      </c>
    </row>
    <row r="1015" spans="1:19" x14ac:dyDescent="0.2">
      <c r="A1015" s="3" t="s">
        <v>12</v>
      </c>
      <c r="B1015" s="3" t="s">
        <v>2959</v>
      </c>
      <c r="C1015" s="3" t="s">
        <v>3993</v>
      </c>
      <c r="D1015" s="3" t="s">
        <v>4136</v>
      </c>
      <c r="E1015" s="3" t="s">
        <v>4137</v>
      </c>
      <c r="F1015" s="3" t="s">
        <v>4139</v>
      </c>
      <c r="G1015" s="3" t="s">
        <v>4140</v>
      </c>
      <c r="H1015" s="3" t="s">
        <v>4138</v>
      </c>
      <c r="I1015" s="3" t="s">
        <v>15</v>
      </c>
      <c r="J1015" s="3">
        <v>9.2289999999999992</v>
      </c>
      <c r="K1015" s="3">
        <v>8.2240000000000002</v>
      </c>
      <c r="L1015" s="3">
        <v>36</v>
      </c>
      <c r="M1015" s="3">
        <v>36</v>
      </c>
      <c r="N1015" s="3">
        <v>29</v>
      </c>
      <c r="O1015" s="3">
        <v>29</v>
      </c>
      <c r="P1015" s="3">
        <v>15</v>
      </c>
      <c r="Q1015" s="3">
        <v>15</v>
      </c>
      <c r="R1015" s="3">
        <v>53</v>
      </c>
      <c r="S1015" s="3">
        <v>53</v>
      </c>
    </row>
    <row r="1016" spans="1:19" x14ac:dyDescent="0.2">
      <c r="A1016" s="3" t="s">
        <v>12</v>
      </c>
      <c r="B1016" s="3" t="s">
        <v>2959</v>
      </c>
      <c r="C1016" s="3" t="s">
        <v>3993</v>
      </c>
      <c r="D1016" s="3" t="s">
        <v>4141</v>
      </c>
      <c r="E1016" s="3" t="s">
        <v>4142</v>
      </c>
      <c r="F1016" s="3" t="s">
        <v>4143</v>
      </c>
      <c r="G1016" s="3" t="s">
        <v>4144</v>
      </c>
      <c r="H1016" s="3" t="s">
        <v>4138</v>
      </c>
      <c r="I1016" s="3" t="s">
        <v>15</v>
      </c>
      <c r="J1016" s="3">
        <v>9.1489999999999991</v>
      </c>
      <c r="K1016" s="3">
        <v>8.1150000000000002</v>
      </c>
      <c r="L1016" s="3">
        <v>36</v>
      </c>
      <c r="M1016" s="3">
        <v>36</v>
      </c>
      <c r="N1016" s="3">
        <v>29</v>
      </c>
      <c r="O1016" s="3">
        <v>29</v>
      </c>
      <c r="P1016" s="3">
        <v>14</v>
      </c>
      <c r="Q1016" s="3">
        <v>14</v>
      </c>
      <c r="R1016" s="3">
        <v>16</v>
      </c>
      <c r="S1016" s="3">
        <v>16</v>
      </c>
    </row>
    <row r="1017" spans="1:19" x14ac:dyDescent="0.2">
      <c r="A1017" s="3" t="s">
        <v>12</v>
      </c>
      <c r="B1017" s="3" t="s">
        <v>2959</v>
      </c>
      <c r="C1017" s="3" t="s">
        <v>3993</v>
      </c>
      <c r="D1017" s="3" t="s">
        <v>5226</v>
      </c>
      <c r="E1017" s="3" t="s">
        <v>5227</v>
      </c>
      <c r="F1017" s="3" t="s">
        <v>5228</v>
      </c>
      <c r="G1017" s="3" t="s">
        <v>5229</v>
      </c>
      <c r="H1017" s="3" t="s">
        <v>4520</v>
      </c>
      <c r="I1017" s="3" t="s">
        <v>4115</v>
      </c>
      <c r="J1017" s="3">
        <v>9.4819999999999993</v>
      </c>
      <c r="K1017" s="3">
        <v>8.5169999999999995</v>
      </c>
      <c r="L1017" s="3">
        <v>36</v>
      </c>
      <c r="M1017" s="3">
        <v>36</v>
      </c>
      <c r="N1017" s="3">
        <v>29</v>
      </c>
      <c r="O1017" s="3">
        <v>29</v>
      </c>
      <c r="P1017" s="3">
        <v>14</v>
      </c>
      <c r="Q1017" s="3">
        <v>14</v>
      </c>
      <c r="R1017" s="3">
        <v>41</v>
      </c>
      <c r="S1017" s="3">
        <v>41</v>
      </c>
    </row>
    <row r="1018" spans="1:19" x14ac:dyDescent="0.2">
      <c r="A1018" s="3" t="s">
        <v>12</v>
      </c>
      <c r="B1018" s="3" t="s">
        <v>2959</v>
      </c>
      <c r="C1018" s="3" t="s">
        <v>3993</v>
      </c>
      <c r="D1018" s="3" t="s">
        <v>5230</v>
      </c>
      <c r="E1018" s="3" t="s">
        <v>5231</v>
      </c>
      <c r="F1018" s="3" t="s">
        <v>5233</v>
      </c>
      <c r="G1018" s="3" t="s">
        <v>5234</v>
      </c>
      <c r="H1018" s="3" t="s">
        <v>5232</v>
      </c>
      <c r="I1018" s="3" t="s">
        <v>4115</v>
      </c>
      <c r="J1018" s="3">
        <v>9.4190000000000005</v>
      </c>
      <c r="K1018" s="3">
        <v>8.4700000000000006</v>
      </c>
      <c r="L1018" s="3">
        <v>36</v>
      </c>
      <c r="M1018" s="3">
        <v>36</v>
      </c>
      <c r="N1018" s="3">
        <v>29</v>
      </c>
      <c r="O1018" s="3">
        <v>29</v>
      </c>
      <c r="P1018" s="3">
        <v>14</v>
      </c>
      <c r="Q1018" s="3">
        <v>14</v>
      </c>
      <c r="R1018" s="3">
        <v>21</v>
      </c>
      <c r="S1018" s="3">
        <v>21</v>
      </c>
    </row>
    <row r="1019" spans="1:19" x14ac:dyDescent="0.2">
      <c r="A1019" s="3" t="s">
        <v>12</v>
      </c>
      <c r="B1019" s="3" t="s">
        <v>2959</v>
      </c>
      <c r="C1019" s="3" t="s">
        <v>3993</v>
      </c>
      <c r="D1019" s="3" t="s">
        <v>5235</v>
      </c>
      <c r="E1019" s="3" t="s">
        <v>5236</v>
      </c>
      <c r="F1019" s="3" t="s">
        <v>5237</v>
      </c>
      <c r="G1019" s="3" t="s">
        <v>5238</v>
      </c>
      <c r="H1019" s="3" t="s">
        <v>4051</v>
      </c>
      <c r="I1019" s="3" t="s">
        <v>4115</v>
      </c>
      <c r="J1019" s="3">
        <v>9.3369999999999997</v>
      </c>
      <c r="K1019" s="3">
        <v>8.56</v>
      </c>
      <c r="L1019" s="3">
        <v>36</v>
      </c>
      <c r="M1019" s="3">
        <v>36</v>
      </c>
      <c r="N1019" s="3">
        <v>29</v>
      </c>
      <c r="O1019" s="3">
        <v>29</v>
      </c>
      <c r="P1019" s="3">
        <v>14</v>
      </c>
      <c r="Q1019" s="3">
        <v>14</v>
      </c>
      <c r="R1019" s="3">
        <v>46</v>
      </c>
      <c r="S1019" s="3">
        <v>46</v>
      </c>
    </row>
    <row r="1020" spans="1:19" x14ac:dyDescent="0.2">
      <c r="A1020" s="3" t="s">
        <v>12</v>
      </c>
      <c r="B1020" s="3" t="s">
        <v>2959</v>
      </c>
      <c r="C1020" s="3" t="s">
        <v>3993</v>
      </c>
      <c r="D1020" s="3" t="s">
        <v>5239</v>
      </c>
      <c r="E1020" s="3" t="s">
        <v>5240</v>
      </c>
      <c r="F1020" s="3" t="s">
        <v>5241</v>
      </c>
      <c r="G1020" s="3" t="s">
        <v>5242</v>
      </c>
      <c r="H1020" s="3" t="s">
        <v>5232</v>
      </c>
      <c r="I1020" s="3" t="s">
        <v>4115</v>
      </c>
      <c r="J1020" s="3">
        <v>9.4309999999999992</v>
      </c>
      <c r="K1020" s="3">
        <v>8.5079999999999991</v>
      </c>
      <c r="L1020" s="3">
        <v>36</v>
      </c>
      <c r="M1020" s="3">
        <v>36</v>
      </c>
      <c r="N1020" s="3">
        <v>29</v>
      </c>
      <c r="O1020" s="3">
        <v>29</v>
      </c>
      <c r="P1020" s="3">
        <v>14</v>
      </c>
      <c r="Q1020" s="3">
        <v>14</v>
      </c>
      <c r="R1020" s="3">
        <v>30</v>
      </c>
      <c r="S1020" s="3">
        <v>30</v>
      </c>
    </row>
    <row r="1021" spans="1:19" x14ac:dyDescent="0.2">
      <c r="A1021" s="3" t="s">
        <v>12</v>
      </c>
      <c r="B1021" s="3" t="s">
        <v>2959</v>
      </c>
      <c r="C1021" s="3" t="s">
        <v>3993</v>
      </c>
      <c r="D1021" s="3" t="s">
        <v>6235</v>
      </c>
      <c r="E1021" s="3" t="s">
        <v>6236</v>
      </c>
      <c r="F1021" s="3" t="s">
        <v>6237</v>
      </c>
      <c r="G1021" s="3" t="s">
        <v>6238</v>
      </c>
      <c r="H1021" s="3" t="s">
        <v>3998</v>
      </c>
      <c r="I1021" s="3" t="s">
        <v>3999</v>
      </c>
      <c r="J1021" s="3">
        <v>9.2379999999999995</v>
      </c>
      <c r="K1021" s="3">
        <v>8.4619999999999997</v>
      </c>
      <c r="L1021" s="3">
        <v>36</v>
      </c>
      <c r="M1021" s="3">
        <v>36</v>
      </c>
      <c r="N1021" s="3">
        <v>29</v>
      </c>
      <c r="O1021" s="3">
        <v>29</v>
      </c>
      <c r="P1021" s="3">
        <v>14</v>
      </c>
      <c r="Q1021" s="3">
        <v>14</v>
      </c>
      <c r="R1021" s="3">
        <v>41</v>
      </c>
      <c r="S1021" s="3">
        <v>41</v>
      </c>
    </row>
    <row r="1022" spans="1:19" x14ac:dyDescent="0.2">
      <c r="A1022" s="3" t="s">
        <v>12</v>
      </c>
      <c r="B1022" s="3" t="s">
        <v>2959</v>
      </c>
      <c r="C1022" s="3" t="s">
        <v>3993</v>
      </c>
      <c r="D1022" s="3" t="s">
        <v>5243</v>
      </c>
      <c r="E1022" s="3" t="s">
        <v>5244</v>
      </c>
      <c r="F1022" s="3" t="s">
        <v>5246</v>
      </c>
      <c r="G1022" s="3" t="s">
        <v>5247</v>
      </c>
      <c r="H1022" s="3" t="s">
        <v>5245</v>
      </c>
      <c r="I1022" s="3" t="s">
        <v>4115</v>
      </c>
      <c r="J1022" s="3" t="s">
        <v>4115</v>
      </c>
      <c r="K1022" s="3" t="s">
        <v>4115</v>
      </c>
      <c r="L1022" s="3">
        <v>36</v>
      </c>
      <c r="M1022" s="3">
        <v>36</v>
      </c>
      <c r="N1022" s="3">
        <v>29</v>
      </c>
      <c r="O1022" s="3">
        <v>29</v>
      </c>
      <c r="P1022" s="3">
        <v>15</v>
      </c>
      <c r="Q1022" s="3">
        <v>15</v>
      </c>
      <c r="R1022" s="3">
        <v>89</v>
      </c>
      <c r="S1022" s="3">
        <v>89</v>
      </c>
    </row>
    <row r="1023" spans="1:19" x14ac:dyDescent="0.2">
      <c r="A1023" s="3" t="s">
        <v>12</v>
      </c>
      <c r="B1023" s="3" t="s">
        <v>2959</v>
      </c>
      <c r="C1023" s="3" t="s">
        <v>3993</v>
      </c>
      <c r="D1023" s="3" t="s">
        <v>4145</v>
      </c>
      <c r="E1023" s="3" t="s">
        <v>4146</v>
      </c>
      <c r="F1023" s="3" t="s">
        <v>4147</v>
      </c>
      <c r="G1023" s="3" t="s">
        <v>4148</v>
      </c>
      <c r="H1023" s="3" t="s">
        <v>4133</v>
      </c>
      <c r="I1023" s="3" t="s">
        <v>15</v>
      </c>
      <c r="J1023" s="3">
        <v>9.2829999999999995</v>
      </c>
      <c r="K1023" s="3">
        <v>8.327</v>
      </c>
      <c r="L1023" s="3">
        <v>36</v>
      </c>
      <c r="M1023" s="3">
        <v>36</v>
      </c>
      <c r="N1023" s="3">
        <v>29</v>
      </c>
      <c r="O1023" s="3">
        <v>29</v>
      </c>
      <c r="P1023" s="3">
        <v>14</v>
      </c>
      <c r="Q1023" s="3">
        <v>14</v>
      </c>
      <c r="R1023" s="3">
        <v>37</v>
      </c>
      <c r="S1023" s="3">
        <v>37</v>
      </c>
    </row>
    <row r="1024" spans="1:19" x14ac:dyDescent="0.2">
      <c r="A1024" s="3" t="s">
        <v>12</v>
      </c>
      <c r="B1024" s="3" t="s">
        <v>2959</v>
      </c>
      <c r="C1024" s="3" t="s">
        <v>3993</v>
      </c>
      <c r="D1024" s="3" t="s">
        <v>4149</v>
      </c>
      <c r="E1024" s="3" t="s">
        <v>4150</v>
      </c>
      <c r="F1024" s="3" t="s">
        <v>4151</v>
      </c>
      <c r="G1024" s="3" t="s">
        <v>4152</v>
      </c>
      <c r="H1024" s="3" t="s">
        <v>4004</v>
      </c>
      <c r="I1024" s="3" t="s">
        <v>15</v>
      </c>
      <c r="J1024" s="3">
        <v>9.3309999999999995</v>
      </c>
      <c r="K1024" s="3">
        <v>8.3960000000000008</v>
      </c>
      <c r="L1024" s="3">
        <v>36</v>
      </c>
      <c r="M1024" s="3">
        <v>36</v>
      </c>
      <c r="N1024" s="3">
        <v>29</v>
      </c>
      <c r="O1024" s="3">
        <v>29</v>
      </c>
      <c r="P1024" s="3">
        <v>14</v>
      </c>
      <c r="Q1024" s="3">
        <v>14</v>
      </c>
      <c r="R1024" s="3">
        <v>27</v>
      </c>
      <c r="S1024" s="3">
        <v>27</v>
      </c>
    </row>
    <row r="1025" spans="1:19" x14ac:dyDescent="0.2">
      <c r="A1025" s="3" t="s">
        <v>12</v>
      </c>
      <c r="B1025" s="3" t="s">
        <v>2959</v>
      </c>
      <c r="C1025" s="3" t="s">
        <v>3993</v>
      </c>
      <c r="D1025" s="3" t="s">
        <v>6239</v>
      </c>
      <c r="E1025" s="3" t="s">
        <v>6240</v>
      </c>
      <c r="F1025" s="3" t="s">
        <v>6241</v>
      </c>
      <c r="G1025" s="3" t="s">
        <v>6242</v>
      </c>
      <c r="H1025" s="3" t="s">
        <v>4041</v>
      </c>
      <c r="I1025" s="3" t="s">
        <v>4042</v>
      </c>
      <c r="J1025" s="3">
        <v>9.2889999999999997</v>
      </c>
      <c r="K1025" s="3">
        <v>8.5169999999999995</v>
      </c>
      <c r="L1025" s="3">
        <v>36</v>
      </c>
      <c r="M1025" s="3">
        <v>36</v>
      </c>
      <c r="N1025" s="3">
        <v>29</v>
      </c>
      <c r="O1025" s="3">
        <v>29</v>
      </c>
      <c r="P1025" s="3">
        <v>14</v>
      </c>
      <c r="Q1025" s="3">
        <v>14</v>
      </c>
      <c r="R1025" s="3">
        <v>31</v>
      </c>
      <c r="S1025" s="3">
        <v>31</v>
      </c>
    </row>
    <row r="1026" spans="1:19" x14ac:dyDescent="0.2">
      <c r="A1026" s="3" t="s">
        <v>12</v>
      </c>
      <c r="B1026" s="3" t="s">
        <v>2959</v>
      </c>
      <c r="C1026" s="3" t="s">
        <v>3993</v>
      </c>
      <c r="D1026" s="3" t="s">
        <v>4153</v>
      </c>
      <c r="E1026" s="3" t="s">
        <v>4154</v>
      </c>
      <c r="F1026" s="3" t="s">
        <v>4156</v>
      </c>
      <c r="G1026" s="3" t="s">
        <v>4157</v>
      </c>
      <c r="H1026" s="3" t="s">
        <v>4155</v>
      </c>
      <c r="I1026" s="3" t="s">
        <v>15</v>
      </c>
      <c r="J1026" s="3">
        <v>9.2739999999999991</v>
      </c>
      <c r="K1026" s="3">
        <v>8.5960000000000001</v>
      </c>
      <c r="L1026" s="3">
        <v>36</v>
      </c>
      <c r="M1026" s="3">
        <v>36</v>
      </c>
      <c r="N1026" s="3">
        <v>29</v>
      </c>
      <c r="O1026" s="3">
        <v>29</v>
      </c>
      <c r="P1026" s="3">
        <v>14</v>
      </c>
      <c r="Q1026" s="3">
        <v>14</v>
      </c>
      <c r="R1026" s="3">
        <v>19</v>
      </c>
      <c r="S1026" s="3">
        <v>19</v>
      </c>
    </row>
    <row r="1027" spans="1:19" x14ac:dyDescent="0.2">
      <c r="A1027" s="3" t="s">
        <v>12</v>
      </c>
      <c r="B1027" s="3" t="s">
        <v>2959</v>
      </c>
      <c r="C1027" s="3" t="s">
        <v>3993</v>
      </c>
      <c r="D1027" s="3" t="s">
        <v>6243</v>
      </c>
      <c r="E1027" s="3" t="s">
        <v>6244</v>
      </c>
      <c r="F1027" s="3" t="s">
        <v>6245</v>
      </c>
      <c r="G1027" s="3" t="s">
        <v>6246</v>
      </c>
      <c r="H1027" s="3" t="s">
        <v>6224</v>
      </c>
      <c r="I1027" s="3" t="s">
        <v>6226</v>
      </c>
      <c r="J1027" s="3">
        <v>9.3840000000000003</v>
      </c>
      <c r="K1027" s="3">
        <v>8.6289999999999996</v>
      </c>
      <c r="L1027" s="3">
        <v>36</v>
      </c>
      <c r="M1027" s="3">
        <v>36</v>
      </c>
      <c r="N1027" s="3">
        <v>29</v>
      </c>
      <c r="O1027" s="3">
        <v>29</v>
      </c>
      <c r="P1027" s="3">
        <v>15</v>
      </c>
      <c r="Q1027" s="3">
        <v>15</v>
      </c>
      <c r="R1027" s="3">
        <v>59</v>
      </c>
      <c r="S1027" s="3">
        <v>59</v>
      </c>
    </row>
    <row r="1028" spans="1:19" x14ac:dyDescent="0.2">
      <c r="A1028" s="3" t="s">
        <v>12</v>
      </c>
      <c r="B1028" s="3" t="s">
        <v>2959</v>
      </c>
      <c r="C1028" s="3" t="s">
        <v>3993</v>
      </c>
      <c r="D1028" s="3" t="s">
        <v>5248</v>
      </c>
      <c r="E1028" s="3" t="s">
        <v>5249</v>
      </c>
      <c r="F1028" s="3" t="s">
        <v>5250</v>
      </c>
      <c r="G1028" s="3" t="s">
        <v>5251</v>
      </c>
      <c r="H1028" s="3" t="s">
        <v>4520</v>
      </c>
      <c r="I1028" s="3" t="s">
        <v>4115</v>
      </c>
      <c r="J1028" s="3">
        <v>9.43</v>
      </c>
      <c r="K1028" s="3">
        <v>8.5239999999999991</v>
      </c>
      <c r="L1028" s="3">
        <v>36</v>
      </c>
      <c r="M1028" s="3">
        <v>36</v>
      </c>
      <c r="N1028" s="3">
        <v>29</v>
      </c>
      <c r="O1028" s="3">
        <v>29</v>
      </c>
      <c r="P1028" s="3">
        <v>14</v>
      </c>
      <c r="Q1028" s="3">
        <v>14</v>
      </c>
      <c r="R1028" s="3">
        <v>37</v>
      </c>
      <c r="S1028" s="3">
        <v>37</v>
      </c>
    </row>
    <row r="1029" spans="1:19" x14ac:dyDescent="0.2">
      <c r="A1029" s="3" t="s">
        <v>12</v>
      </c>
      <c r="B1029" s="3" t="s">
        <v>2959</v>
      </c>
      <c r="C1029" s="3" t="s">
        <v>3993</v>
      </c>
      <c r="D1029" s="3" t="s">
        <v>5252</v>
      </c>
      <c r="E1029" s="3" t="s">
        <v>5253</v>
      </c>
      <c r="F1029" s="3" t="s">
        <v>5254</v>
      </c>
      <c r="G1029" s="3" t="s">
        <v>5255</v>
      </c>
      <c r="H1029" s="3" t="s">
        <v>4520</v>
      </c>
      <c r="I1029" s="3" t="s">
        <v>4115</v>
      </c>
      <c r="J1029" s="3">
        <v>9.4770000000000003</v>
      </c>
      <c r="K1029" s="3">
        <v>8.5519999999999996</v>
      </c>
      <c r="L1029" s="3">
        <v>36</v>
      </c>
      <c r="M1029" s="3">
        <v>36</v>
      </c>
      <c r="N1029" s="3">
        <v>29</v>
      </c>
      <c r="O1029" s="3">
        <v>29</v>
      </c>
      <c r="P1029" s="3">
        <v>15</v>
      </c>
      <c r="Q1029" s="3">
        <v>15</v>
      </c>
      <c r="R1029" s="3">
        <v>55</v>
      </c>
      <c r="S1029" s="3">
        <v>55</v>
      </c>
    </row>
    <row r="1030" spans="1:19" x14ac:dyDescent="0.2">
      <c r="A1030" s="3" t="s">
        <v>12</v>
      </c>
      <c r="B1030" s="3" t="s">
        <v>2959</v>
      </c>
      <c r="C1030" s="3" t="s">
        <v>3993</v>
      </c>
      <c r="D1030" s="3" t="s">
        <v>6247</v>
      </c>
      <c r="E1030" s="3" t="s">
        <v>6248</v>
      </c>
      <c r="F1030" s="3" t="s">
        <v>6249</v>
      </c>
      <c r="G1030" s="3" t="s">
        <v>6250</v>
      </c>
      <c r="H1030" s="3" t="s">
        <v>6224</v>
      </c>
      <c r="I1030" s="3" t="s">
        <v>6226</v>
      </c>
      <c r="J1030" s="3">
        <v>9.375</v>
      </c>
      <c r="K1030" s="3">
        <v>8.6530000000000005</v>
      </c>
      <c r="L1030" s="3">
        <v>36</v>
      </c>
      <c r="M1030" s="3">
        <v>36</v>
      </c>
      <c r="N1030" s="3">
        <v>29</v>
      </c>
      <c r="O1030" s="3">
        <v>29</v>
      </c>
      <c r="P1030" s="3">
        <v>14</v>
      </c>
      <c r="Q1030" s="3">
        <v>14</v>
      </c>
      <c r="R1030" s="3">
        <v>17</v>
      </c>
      <c r="S1030" s="3">
        <v>17</v>
      </c>
    </row>
    <row r="1031" spans="1:19" x14ac:dyDescent="0.2">
      <c r="A1031" s="3" t="s">
        <v>12</v>
      </c>
      <c r="B1031" s="3" t="s">
        <v>2959</v>
      </c>
      <c r="C1031" s="3" t="s">
        <v>3993</v>
      </c>
      <c r="D1031" s="3" t="s">
        <v>4158</v>
      </c>
      <c r="E1031" s="3" t="s">
        <v>4159</v>
      </c>
      <c r="F1031" s="3" t="s">
        <v>4161</v>
      </c>
      <c r="G1031" s="3" t="s">
        <v>4162</v>
      </c>
      <c r="H1031" s="3" t="s">
        <v>4160</v>
      </c>
      <c r="I1031" s="3" t="s">
        <v>15</v>
      </c>
      <c r="J1031" s="3">
        <v>9.1389999999999993</v>
      </c>
      <c r="K1031" s="3">
        <v>8.5180000000000007</v>
      </c>
      <c r="L1031" s="3">
        <v>36</v>
      </c>
      <c r="M1031" s="3">
        <v>36</v>
      </c>
      <c r="N1031" s="3">
        <v>29</v>
      </c>
      <c r="O1031" s="3">
        <v>29</v>
      </c>
      <c r="P1031" s="3">
        <v>15</v>
      </c>
      <c r="Q1031" s="3">
        <v>15</v>
      </c>
      <c r="R1031" s="3">
        <v>52</v>
      </c>
      <c r="S1031" s="3">
        <v>52</v>
      </c>
    </row>
    <row r="1032" spans="1:19" x14ac:dyDescent="0.2">
      <c r="A1032" s="3" t="s">
        <v>12</v>
      </c>
      <c r="B1032" s="3" t="s">
        <v>2959</v>
      </c>
      <c r="C1032" s="3" t="s">
        <v>3993</v>
      </c>
      <c r="D1032" s="3" t="s">
        <v>5256</v>
      </c>
      <c r="E1032" s="3" t="s">
        <v>5257</v>
      </c>
      <c r="F1032" s="3" t="s">
        <v>5258</v>
      </c>
      <c r="G1032" s="3" t="s">
        <v>5259</v>
      </c>
      <c r="H1032" s="3" t="s">
        <v>5204</v>
      </c>
      <c r="I1032" s="3" t="s">
        <v>4115</v>
      </c>
      <c r="J1032" s="3">
        <v>9.1430000000000007</v>
      </c>
      <c r="K1032" s="3">
        <v>8.5259999999999998</v>
      </c>
      <c r="L1032" s="3">
        <v>36</v>
      </c>
      <c r="M1032" s="3">
        <v>36</v>
      </c>
      <c r="N1032" s="3">
        <v>29</v>
      </c>
      <c r="O1032" s="3">
        <v>29</v>
      </c>
      <c r="P1032" s="3">
        <v>14</v>
      </c>
      <c r="Q1032" s="3">
        <v>14</v>
      </c>
      <c r="R1032" s="3">
        <v>25</v>
      </c>
      <c r="S1032" s="3">
        <v>25</v>
      </c>
    </row>
    <row r="1033" spans="1:19" x14ac:dyDescent="0.2">
      <c r="A1033" s="3" t="s">
        <v>12</v>
      </c>
      <c r="B1033" s="3" t="s">
        <v>2959</v>
      </c>
      <c r="C1033" s="3" t="s">
        <v>3993</v>
      </c>
      <c r="D1033" s="3" t="s">
        <v>5260</v>
      </c>
      <c r="E1033" s="3" t="s">
        <v>5261</v>
      </c>
      <c r="F1033" s="3" t="s">
        <v>5262</v>
      </c>
      <c r="G1033" s="3" t="s">
        <v>5263</v>
      </c>
      <c r="H1033" s="3" t="s">
        <v>4051</v>
      </c>
      <c r="I1033" s="3" t="s">
        <v>4115</v>
      </c>
      <c r="J1033" s="3">
        <v>9.3379999999999992</v>
      </c>
      <c r="K1033" s="3">
        <v>8.5259999999999998</v>
      </c>
      <c r="L1033" s="3">
        <v>36</v>
      </c>
      <c r="M1033" s="3">
        <v>36</v>
      </c>
      <c r="N1033" s="3">
        <v>28</v>
      </c>
      <c r="O1033" s="3">
        <v>28</v>
      </c>
      <c r="P1033" s="3">
        <v>14</v>
      </c>
      <c r="Q1033" s="3">
        <v>14</v>
      </c>
      <c r="R1033" s="3">
        <v>13</v>
      </c>
      <c r="S1033" s="3">
        <v>13</v>
      </c>
    </row>
    <row r="1034" spans="1:19" x14ac:dyDescent="0.2">
      <c r="A1034" s="3" t="s">
        <v>12</v>
      </c>
      <c r="B1034" s="3" t="s">
        <v>2959</v>
      </c>
      <c r="C1034" s="3" t="s">
        <v>3993</v>
      </c>
      <c r="D1034" s="3" t="s">
        <v>4163</v>
      </c>
      <c r="E1034" s="3" t="s">
        <v>4164</v>
      </c>
      <c r="F1034" s="3" t="s">
        <v>4165</v>
      </c>
      <c r="G1034" s="3" t="s">
        <v>4166</v>
      </c>
      <c r="H1034" s="3" t="s">
        <v>4155</v>
      </c>
      <c r="I1034" s="3" t="s">
        <v>15</v>
      </c>
      <c r="J1034" s="3">
        <v>9.2490000000000006</v>
      </c>
      <c r="K1034" s="3">
        <v>8.593</v>
      </c>
      <c r="L1034" s="3">
        <v>36</v>
      </c>
      <c r="M1034" s="3">
        <v>36</v>
      </c>
      <c r="N1034" s="3">
        <v>29</v>
      </c>
      <c r="O1034" s="3">
        <v>29</v>
      </c>
      <c r="P1034" s="3">
        <v>15</v>
      </c>
      <c r="Q1034" s="3">
        <v>15</v>
      </c>
      <c r="R1034" s="3">
        <v>79</v>
      </c>
      <c r="S1034" s="3">
        <v>79</v>
      </c>
    </row>
    <row r="1035" spans="1:19" x14ac:dyDescent="0.2">
      <c r="A1035" s="3" t="s">
        <v>12</v>
      </c>
      <c r="B1035" s="3" t="s">
        <v>2959</v>
      </c>
      <c r="C1035" s="3" t="s">
        <v>3993</v>
      </c>
      <c r="D1035" s="3" t="s">
        <v>6251</v>
      </c>
      <c r="E1035" s="3" t="s">
        <v>6252</v>
      </c>
      <c r="F1035" s="3" t="s">
        <v>6253</v>
      </c>
      <c r="G1035" s="3" t="s">
        <v>6254</v>
      </c>
      <c r="H1035" s="3" t="s">
        <v>4041</v>
      </c>
      <c r="I1035" s="3" t="s">
        <v>4042</v>
      </c>
      <c r="J1035" s="3">
        <v>9.2609999999999992</v>
      </c>
      <c r="K1035" s="3">
        <v>8.5</v>
      </c>
      <c r="L1035" s="3">
        <v>36</v>
      </c>
      <c r="M1035" s="3">
        <v>36</v>
      </c>
      <c r="N1035" s="3">
        <v>29</v>
      </c>
      <c r="O1035" s="3">
        <v>29</v>
      </c>
      <c r="P1035" s="3">
        <v>14</v>
      </c>
      <c r="Q1035" s="3">
        <v>14</v>
      </c>
      <c r="R1035" s="3">
        <v>22</v>
      </c>
      <c r="S1035" s="3">
        <v>22</v>
      </c>
    </row>
    <row r="1036" spans="1:19" x14ac:dyDescent="0.2">
      <c r="A1036" s="3" t="s">
        <v>12</v>
      </c>
      <c r="B1036" s="3" t="s">
        <v>2959</v>
      </c>
      <c r="C1036" s="3" t="s">
        <v>3993</v>
      </c>
      <c r="D1036" s="3" t="s">
        <v>4167</v>
      </c>
      <c r="E1036" s="3" t="s">
        <v>4168</v>
      </c>
      <c r="F1036" s="3" t="s">
        <v>4169</v>
      </c>
      <c r="G1036" s="3" t="s">
        <v>4170</v>
      </c>
      <c r="H1036" s="3" t="s">
        <v>4133</v>
      </c>
      <c r="I1036" s="3" t="s">
        <v>15</v>
      </c>
      <c r="J1036" s="3">
        <v>9.2189999999999994</v>
      </c>
      <c r="K1036" s="3">
        <v>8.2629999999999999</v>
      </c>
      <c r="L1036" s="3">
        <v>36</v>
      </c>
      <c r="M1036" s="3">
        <v>36</v>
      </c>
      <c r="N1036" s="3">
        <v>29</v>
      </c>
      <c r="O1036" s="3">
        <v>29</v>
      </c>
      <c r="P1036" s="3">
        <v>14</v>
      </c>
      <c r="Q1036" s="3">
        <v>14</v>
      </c>
      <c r="R1036" s="3">
        <v>33</v>
      </c>
      <c r="S1036" s="3">
        <v>33</v>
      </c>
    </row>
    <row r="1037" spans="1:19" x14ac:dyDescent="0.2">
      <c r="A1037" s="3" t="s">
        <v>12</v>
      </c>
      <c r="B1037" s="3" t="s">
        <v>2959</v>
      </c>
      <c r="C1037" s="3" t="s">
        <v>3993</v>
      </c>
      <c r="D1037" s="3" t="s">
        <v>4171</v>
      </c>
      <c r="E1037" s="3" t="s">
        <v>4172</v>
      </c>
      <c r="F1037" s="3" t="s">
        <v>4173</v>
      </c>
      <c r="G1037" s="3" t="s">
        <v>4174</v>
      </c>
      <c r="H1037" s="3" t="s">
        <v>4138</v>
      </c>
      <c r="I1037" s="3" t="s">
        <v>15</v>
      </c>
      <c r="J1037" s="3">
        <v>9.1709999999999994</v>
      </c>
      <c r="K1037" s="3">
        <v>8.11</v>
      </c>
      <c r="L1037" s="3">
        <v>36</v>
      </c>
      <c r="M1037" s="3">
        <v>36</v>
      </c>
      <c r="N1037" s="3">
        <v>29</v>
      </c>
      <c r="O1037" s="3">
        <v>29</v>
      </c>
      <c r="P1037" s="3">
        <v>14</v>
      </c>
      <c r="Q1037" s="3">
        <v>14</v>
      </c>
      <c r="R1037" s="3">
        <v>28</v>
      </c>
      <c r="S1037" s="3">
        <v>28</v>
      </c>
    </row>
    <row r="1038" spans="1:19" x14ac:dyDescent="0.2">
      <c r="A1038" s="3" t="s">
        <v>12</v>
      </c>
      <c r="B1038" s="3" t="s">
        <v>2959</v>
      </c>
      <c r="C1038" s="3" t="s">
        <v>3993</v>
      </c>
      <c r="D1038" s="3" t="s">
        <v>5264</v>
      </c>
      <c r="E1038" s="3" t="s">
        <v>5265</v>
      </c>
      <c r="F1038" s="3" t="s">
        <v>5266</v>
      </c>
      <c r="G1038" s="3" t="s">
        <v>5267</v>
      </c>
      <c r="H1038" s="3" t="s">
        <v>4009</v>
      </c>
      <c r="I1038" s="3" t="s">
        <v>4115</v>
      </c>
      <c r="J1038" s="3">
        <v>9.0299999999999994</v>
      </c>
      <c r="K1038" s="3">
        <v>8.5410000000000004</v>
      </c>
      <c r="L1038" s="3">
        <v>36</v>
      </c>
      <c r="M1038" s="3">
        <v>36</v>
      </c>
      <c r="N1038" s="3">
        <v>29</v>
      </c>
      <c r="O1038" s="3">
        <v>29</v>
      </c>
      <c r="P1038" s="3">
        <v>14</v>
      </c>
      <c r="Q1038" s="3">
        <v>14</v>
      </c>
      <c r="R1038" s="3">
        <v>44</v>
      </c>
      <c r="S1038" s="3">
        <v>44</v>
      </c>
    </row>
    <row r="1039" spans="1:19" x14ac:dyDescent="0.2">
      <c r="A1039" s="3" t="s">
        <v>12</v>
      </c>
      <c r="B1039" s="3" t="s">
        <v>2959</v>
      </c>
      <c r="C1039" s="3" t="s">
        <v>3993</v>
      </c>
      <c r="D1039" s="3" t="s">
        <v>4175</v>
      </c>
      <c r="E1039" s="3" t="s">
        <v>4176</v>
      </c>
      <c r="F1039" s="3" t="s">
        <v>4177</v>
      </c>
      <c r="G1039" s="3" t="s">
        <v>4178</v>
      </c>
      <c r="H1039" s="3" t="s">
        <v>4160</v>
      </c>
      <c r="I1039" s="3" t="s">
        <v>15</v>
      </c>
      <c r="J1039" s="3">
        <v>9.1210000000000004</v>
      </c>
      <c r="K1039" s="3">
        <v>8.4979999999999993</v>
      </c>
      <c r="L1039" s="3">
        <v>36</v>
      </c>
      <c r="M1039" s="3">
        <v>36</v>
      </c>
      <c r="N1039" s="3">
        <v>29</v>
      </c>
      <c r="O1039" s="3">
        <v>29</v>
      </c>
      <c r="P1039" s="3">
        <v>14</v>
      </c>
      <c r="Q1039" s="3">
        <v>14</v>
      </c>
      <c r="R1039" s="3">
        <v>43</v>
      </c>
      <c r="S1039" s="3">
        <v>43</v>
      </c>
    </row>
    <row r="1040" spans="1:19" x14ac:dyDescent="0.2">
      <c r="A1040" s="3" t="s">
        <v>12</v>
      </c>
      <c r="B1040" s="3" t="s">
        <v>2959</v>
      </c>
      <c r="C1040" s="3" t="s">
        <v>3993</v>
      </c>
      <c r="D1040" s="3" t="s">
        <v>4179</v>
      </c>
      <c r="E1040" s="3" t="s">
        <v>4180</v>
      </c>
      <c r="F1040" s="3" t="s">
        <v>4181</v>
      </c>
      <c r="G1040" s="3" t="s">
        <v>4182</v>
      </c>
      <c r="H1040" s="3" t="s">
        <v>4133</v>
      </c>
      <c r="I1040" s="3" t="s">
        <v>15</v>
      </c>
      <c r="J1040" s="3">
        <v>9.2409999999999997</v>
      </c>
      <c r="K1040" s="3">
        <v>8.2629999999999999</v>
      </c>
      <c r="L1040" s="3">
        <v>36</v>
      </c>
      <c r="M1040" s="3">
        <v>36</v>
      </c>
      <c r="N1040" s="3">
        <v>29</v>
      </c>
      <c r="O1040" s="3">
        <v>29</v>
      </c>
      <c r="P1040" s="3">
        <v>14</v>
      </c>
      <c r="Q1040" s="3">
        <v>14</v>
      </c>
      <c r="R1040" s="3">
        <v>29</v>
      </c>
      <c r="S1040" s="3">
        <v>29</v>
      </c>
    </row>
    <row r="1041" spans="1:19" x14ac:dyDescent="0.2">
      <c r="A1041" s="3" t="s">
        <v>12</v>
      </c>
      <c r="B1041" s="3" t="s">
        <v>2959</v>
      </c>
      <c r="C1041" s="3" t="s">
        <v>3993</v>
      </c>
      <c r="D1041" s="3" t="s">
        <v>5268</v>
      </c>
      <c r="E1041" s="3" t="s">
        <v>5269</v>
      </c>
      <c r="F1041" s="3" t="s">
        <v>5270</v>
      </c>
      <c r="G1041" s="3" t="s">
        <v>5271</v>
      </c>
      <c r="H1041" s="3" t="s">
        <v>4520</v>
      </c>
      <c r="I1041" s="3" t="s">
        <v>4115</v>
      </c>
      <c r="J1041" s="3">
        <v>9.4109999999999996</v>
      </c>
      <c r="K1041" s="3">
        <v>8.5380000000000003</v>
      </c>
      <c r="L1041" s="3">
        <v>36</v>
      </c>
      <c r="M1041" s="3">
        <v>36</v>
      </c>
      <c r="N1041" s="3">
        <v>29</v>
      </c>
      <c r="O1041" s="3">
        <v>29</v>
      </c>
      <c r="P1041" s="3">
        <v>14</v>
      </c>
      <c r="Q1041" s="3">
        <v>14</v>
      </c>
      <c r="R1041" s="3">
        <v>50</v>
      </c>
      <c r="S1041" s="3">
        <v>50</v>
      </c>
    </row>
    <row r="1042" spans="1:19" x14ac:dyDescent="0.2">
      <c r="A1042" s="3" t="s">
        <v>12</v>
      </c>
      <c r="B1042" s="3" t="s">
        <v>2959</v>
      </c>
      <c r="C1042" s="3" t="s">
        <v>3993</v>
      </c>
      <c r="D1042" s="3" t="s">
        <v>5272</v>
      </c>
      <c r="E1042" s="3" t="s">
        <v>5273</v>
      </c>
      <c r="F1042" s="3" t="s">
        <v>5274</v>
      </c>
      <c r="G1042" s="3" t="s">
        <v>5275</v>
      </c>
      <c r="H1042" s="3" t="s">
        <v>4520</v>
      </c>
      <c r="I1042" s="3" t="s">
        <v>4115</v>
      </c>
      <c r="J1042" s="3">
        <v>9.4670000000000005</v>
      </c>
      <c r="K1042" s="3">
        <v>8.5419999999999998</v>
      </c>
      <c r="L1042" s="3">
        <v>36</v>
      </c>
      <c r="M1042" s="3">
        <v>36</v>
      </c>
      <c r="N1042" s="3">
        <v>29</v>
      </c>
      <c r="O1042" s="3">
        <v>29</v>
      </c>
      <c r="P1042" s="3">
        <v>14</v>
      </c>
      <c r="Q1042" s="3">
        <v>14</v>
      </c>
      <c r="R1042" s="3">
        <v>22</v>
      </c>
      <c r="S1042" s="3">
        <v>22</v>
      </c>
    </row>
    <row r="1043" spans="1:19" x14ac:dyDescent="0.2">
      <c r="A1043" s="3" t="s">
        <v>12</v>
      </c>
      <c r="B1043" s="3" t="s">
        <v>2959</v>
      </c>
      <c r="C1043" s="3" t="s">
        <v>3993</v>
      </c>
      <c r="D1043" s="3" t="s">
        <v>4183</v>
      </c>
      <c r="E1043" s="3" t="s">
        <v>4184</v>
      </c>
      <c r="F1043" s="3" t="s">
        <v>4185</v>
      </c>
      <c r="G1043" s="3" t="s">
        <v>4186</v>
      </c>
      <c r="H1043" s="3" t="s">
        <v>4014</v>
      </c>
      <c r="I1043" s="3" t="s">
        <v>15</v>
      </c>
      <c r="J1043" s="3">
        <v>9.2170000000000005</v>
      </c>
      <c r="K1043" s="3">
        <v>8.5589999999999993</v>
      </c>
      <c r="L1043" s="3">
        <v>36</v>
      </c>
      <c r="M1043" s="3">
        <v>36</v>
      </c>
      <c r="N1043" s="3">
        <v>29</v>
      </c>
      <c r="O1043" s="3">
        <v>29</v>
      </c>
      <c r="P1043" s="3">
        <v>14</v>
      </c>
      <c r="Q1043" s="3">
        <v>14</v>
      </c>
      <c r="R1043" s="3">
        <v>43</v>
      </c>
      <c r="S1043" s="3">
        <v>43</v>
      </c>
    </row>
    <row r="1044" spans="1:19" x14ac:dyDescent="0.2">
      <c r="A1044" s="3" t="s">
        <v>12</v>
      </c>
      <c r="B1044" s="3" t="s">
        <v>2959</v>
      </c>
      <c r="C1044" s="3" t="s">
        <v>3993</v>
      </c>
      <c r="D1044" s="3" t="s">
        <v>5276</v>
      </c>
      <c r="E1044" s="3" t="s">
        <v>5277</v>
      </c>
      <c r="F1044" s="3" t="s">
        <v>5278</v>
      </c>
      <c r="G1044" s="3" t="s">
        <v>5279</v>
      </c>
      <c r="H1044" s="3" t="s">
        <v>5204</v>
      </c>
      <c r="I1044" s="3" t="s">
        <v>4115</v>
      </c>
      <c r="J1044" s="3">
        <v>9.2050000000000001</v>
      </c>
      <c r="K1044" s="3">
        <v>8.4849999999999994</v>
      </c>
      <c r="L1044" s="3">
        <v>36</v>
      </c>
      <c r="M1044" s="3">
        <v>36</v>
      </c>
      <c r="N1044" s="3">
        <v>29</v>
      </c>
      <c r="O1044" s="3">
        <v>29</v>
      </c>
      <c r="P1044" s="3">
        <v>14</v>
      </c>
      <c r="Q1044" s="3">
        <v>14</v>
      </c>
      <c r="R1044" s="3">
        <v>46</v>
      </c>
      <c r="S1044" s="3">
        <v>46</v>
      </c>
    </row>
    <row r="1045" spans="1:19" x14ac:dyDescent="0.2">
      <c r="A1045" s="3" t="s">
        <v>12</v>
      </c>
      <c r="B1045" s="3" t="s">
        <v>2959</v>
      </c>
      <c r="C1045" s="3" t="s">
        <v>3993</v>
      </c>
      <c r="D1045" s="3" t="s">
        <v>4187</v>
      </c>
      <c r="E1045" s="3" t="s">
        <v>4188</v>
      </c>
      <c r="F1045" s="3" t="s">
        <v>4189</v>
      </c>
      <c r="G1045" s="3" t="s">
        <v>4190</v>
      </c>
      <c r="H1045" s="3" t="s">
        <v>4155</v>
      </c>
      <c r="I1045" s="3" t="s">
        <v>15</v>
      </c>
      <c r="J1045" s="3">
        <v>9.2949999999999999</v>
      </c>
      <c r="K1045" s="3">
        <v>8.6159999999999997</v>
      </c>
      <c r="L1045" s="3">
        <v>36</v>
      </c>
      <c r="M1045" s="3">
        <v>36</v>
      </c>
      <c r="N1045" s="3">
        <v>29</v>
      </c>
      <c r="O1045" s="3">
        <v>29</v>
      </c>
      <c r="P1045" s="3">
        <v>15</v>
      </c>
      <c r="Q1045" s="3">
        <v>15</v>
      </c>
      <c r="R1045" s="3">
        <v>128</v>
      </c>
      <c r="S1045" s="3">
        <v>128</v>
      </c>
    </row>
    <row r="1046" spans="1:19" x14ac:dyDescent="0.2">
      <c r="A1046" s="3" t="s">
        <v>12</v>
      </c>
      <c r="B1046" s="3" t="s">
        <v>2959</v>
      </c>
      <c r="C1046" s="3" t="s">
        <v>3993</v>
      </c>
      <c r="D1046" s="3" t="s">
        <v>5280</v>
      </c>
      <c r="E1046" s="3" t="s">
        <v>5281</v>
      </c>
      <c r="F1046" s="3" t="s">
        <v>5282</v>
      </c>
      <c r="G1046" s="3" t="s">
        <v>5283</v>
      </c>
      <c r="H1046" s="3" t="s">
        <v>4023</v>
      </c>
      <c r="I1046" s="3" t="s">
        <v>4115</v>
      </c>
      <c r="J1046" s="3">
        <v>9.2460000000000004</v>
      </c>
      <c r="K1046" s="3">
        <v>8.3810000000000002</v>
      </c>
      <c r="L1046" s="3">
        <v>36</v>
      </c>
      <c r="M1046" s="3">
        <v>36</v>
      </c>
      <c r="N1046" s="3">
        <v>29</v>
      </c>
      <c r="O1046" s="3">
        <v>29</v>
      </c>
      <c r="P1046" s="3">
        <v>14</v>
      </c>
      <c r="Q1046" s="3">
        <v>14</v>
      </c>
      <c r="R1046" s="3">
        <v>39</v>
      </c>
      <c r="S1046" s="3">
        <v>39</v>
      </c>
    </row>
    <row r="1047" spans="1:19" x14ac:dyDescent="0.2">
      <c r="A1047" s="3" t="s">
        <v>12</v>
      </c>
      <c r="B1047" s="3" t="s">
        <v>2959</v>
      </c>
      <c r="C1047" s="3" t="s">
        <v>3993</v>
      </c>
      <c r="D1047" s="3" t="s">
        <v>4191</v>
      </c>
      <c r="E1047" s="3" t="s">
        <v>4192</v>
      </c>
      <c r="F1047" s="3" t="s">
        <v>4193</v>
      </c>
      <c r="G1047" s="3" t="s">
        <v>4194</v>
      </c>
      <c r="H1047" s="3" t="s">
        <v>4138</v>
      </c>
      <c r="I1047" s="3" t="s">
        <v>15</v>
      </c>
      <c r="J1047" s="3">
        <v>9.2040000000000006</v>
      </c>
      <c r="K1047" s="3">
        <v>8.1449999999999996</v>
      </c>
      <c r="L1047" s="3">
        <v>36</v>
      </c>
      <c r="M1047" s="3">
        <v>36</v>
      </c>
      <c r="N1047" s="3">
        <v>29</v>
      </c>
      <c r="O1047" s="3">
        <v>29</v>
      </c>
      <c r="P1047" s="3">
        <v>14</v>
      </c>
      <c r="Q1047" s="3">
        <v>14</v>
      </c>
      <c r="R1047" s="3">
        <v>38</v>
      </c>
      <c r="S1047" s="3">
        <v>38</v>
      </c>
    </row>
    <row r="1048" spans="1:19" x14ac:dyDescent="0.2">
      <c r="A1048" s="3" t="s">
        <v>12</v>
      </c>
      <c r="B1048" s="3" t="s">
        <v>2959</v>
      </c>
      <c r="C1048" s="3" t="s">
        <v>3993</v>
      </c>
      <c r="D1048" s="3" t="s">
        <v>5284</v>
      </c>
      <c r="E1048" s="3" t="s">
        <v>5285</v>
      </c>
      <c r="F1048" s="3" t="s">
        <v>5286</v>
      </c>
      <c r="G1048" s="3" t="s">
        <v>5287</v>
      </c>
      <c r="H1048" s="3" t="s">
        <v>5204</v>
      </c>
      <c r="I1048" s="3" t="s">
        <v>4115</v>
      </c>
      <c r="J1048" s="3">
        <v>9.1880000000000006</v>
      </c>
      <c r="K1048" s="3">
        <v>8.5190000000000001</v>
      </c>
      <c r="L1048" s="3">
        <v>36</v>
      </c>
      <c r="M1048" s="3">
        <v>36</v>
      </c>
      <c r="N1048" s="3">
        <v>29</v>
      </c>
      <c r="O1048" s="3">
        <v>29</v>
      </c>
      <c r="P1048" s="3">
        <v>14</v>
      </c>
      <c r="Q1048" s="3">
        <v>14</v>
      </c>
      <c r="R1048" s="3">
        <v>17</v>
      </c>
      <c r="S1048" s="3">
        <v>17</v>
      </c>
    </row>
    <row r="1049" spans="1:19" x14ac:dyDescent="0.2">
      <c r="A1049" s="3" t="s">
        <v>12</v>
      </c>
      <c r="B1049" s="3" t="s">
        <v>2959</v>
      </c>
      <c r="C1049" s="3" t="s">
        <v>3993</v>
      </c>
      <c r="D1049" s="3" t="s">
        <v>4195</v>
      </c>
      <c r="E1049" s="3" t="s">
        <v>4196</v>
      </c>
      <c r="F1049" s="3" t="s">
        <v>4197</v>
      </c>
      <c r="G1049" s="3" t="s">
        <v>4198</v>
      </c>
      <c r="H1049" s="3" t="s">
        <v>4004</v>
      </c>
      <c r="I1049" s="3" t="s">
        <v>15</v>
      </c>
      <c r="J1049" s="3">
        <v>9.2650000000000006</v>
      </c>
      <c r="K1049" s="3">
        <v>8.4139999999999997</v>
      </c>
      <c r="L1049" s="3">
        <v>36</v>
      </c>
      <c r="M1049" s="3">
        <v>36</v>
      </c>
      <c r="N1049" s="3">
        <v>29</v>
      </c>
      <c r="O1049" s="3">
        <v>29</v>
      </c>
      <c r="P1049" s="3">
        <v>14</v>
      </c>
      <c r="Q1049" s="3">
        <v>14</v>
      </c>
      <c r="R1049" s="3">
        <v>23</v>
      </c>
      <c r="S1049" s="3">
        <v>23</v>
      </c>
    </row>
    <row r="1050" spans="1:19" x14ac:dyDescent="0.2">
      <c r="A1050" s="3" t="s">
        <v>12</v>
      </c>
      <c r="B1050" s="3" t="s">
        <v>2959</v>
      </c>
      <c r="C1050" s="3" t="s">
        <v>3993</v>
      </c>
      <c r="D1050" s="3" t="s">
        <v>4199</v>
      </c>
      <c r="E1050" s="3" t="s">
        <v>4200</v>
      </c>
      <c r="F1050" s="3" t="s">
        <v>4201</v>
      </c>
      <c r="G1050" s="3" t="s">
        <v>4202</v>
      </c>
      <c r="H1050" s="3" t="s">
        <v>4138</v>
      </c>
      <c r="I1050" s="3" t="s">
        <v>15</v>
      </c>
      <c r="J1050" s="3">
        <v>9.202</v>
      </c>
      <c r="K1050" s="3">
        <v>8.25</v>
      </c>
      <c r="L1050" s="3">
        <v>36</v>
      </c>
      <c r="M1050" s="3">
        <v>36</v>
      </c>
      <c r="N1050" s="3">
        <v>28</v>
      </c>
      <c r="O1050" s="3">
        <v>28</v>
      </c>
      <c r="P1050" s="3">
        <v>14</v>
      </c>
      <c r="Q1050" s="3">
        <v>14</v>
      </c>
      <c r="R1050" s="3">
        <v>14</v>
      </c>
      <c r="S1050" s="3">
        <v>14</v>
      </c>
    </row>
    <row r="1051" spans="1:19" x14ac:dyDescent="0.2">
      <c r="A1051" s="3" t="s">
        <v>12</v>
      </c>
      <c r="B1051" s="3" t="s">
        <v>2959</v>
      </c>
      <c r="C1051" s="3" t="s">
        <v>3993</v>
      </c>
      <c r="D1051" s="3" t="s">
        <v>4203</v>
      </c>
      <c r="E1051" s="3" t="s">
        <v>4204</v>
      </c>
      <c r="F1051" s="3" t="s">
        <v>4205</v>
      </c>
      <c r="G1051" s="3" t="s">
        <v>4206</v>
      </c>
      <c r="H1051" s="3" t="s">
        <v>4133</v>
      </c>
      <c r="I1051" s="3" t="s">
        <v>15</v>
      </c>
      <c r="J1051" s="3">
        <v>9.2769999999999992</v>
      </c>
      <c r="K1051" s="3">
        <v>8.3659999999999997</v>
      </c>
      <c r="L1051" s="3">
        <v>36</v>
      </c>
      <c r="M1051" s="3">
        <v>36</v>
      </c>
      <c r="N1051" s="3">
        <v>29</v>
      </c>
      <c r="O1051" s="3">
        <v>29</v>
      </c>
      <c r="P1051" s="3">
        <v>15</v>
      </c>
      <c r="Q1051" s="3">
        <v>15</v>
      </c>
      <c r="R1051" s="3">
        <v>53</v>
      </c>
      <c r="S1051" s="3">
        <v>53</v>
      </c>
    </row>
    <row r="1052" spans="1:19" x14ac:dyDescent="0.2">
      <c r="A1052" s="3" t="s">
        <v>12</v>
      </c>
      <c r="B1052" s="3" t="s">
        <v>2959</v>
      </c>
      <c r="C1052" s="3" t="s">
        <v>3993</v>
      </c>
      <c r="D1052" s="3" t="s">
        <v>6255</v>
      </c>
      <c r="E1052" s="3" t="s">
        <v>6256</v>
      </c>
      <c r="F1052" s="3" t="s">
        <v>6257</v>
      </c>
      <c r="G1052" s="3" t="s">
        <v>6258</v>
      </c>
      <c r="H1052" s="3" t="s">
        <v>4059</v>
      </c>
      <c r="I1052" s="3" t="s">
        <v>4060</v>
      </c>
      <c r="J1052" s="3">
        <v>9.5459999999999994</v>
      </c>
      <c r="K1052" s="3">
        <v>8.641</v>
      </c>
      <c r="L1052" s="3">
        <v>36</v>
      </c>
      <c r="M1052" s="3">
        <v>36</v>
      </c>
      <c r="N1052" s="3">
        <v>29</v>
      </c>
      <c r="O1052" s="3">
        <v>29</v>
      </c>
      <c r="P1052" s="3">
        <v>14</v>
      </c>
      <c r="Q1052" s="3">
        <v>14</v>
      </c>
      <c r="R1052" s="3">
        <v>49</v>
      </c>
      <c r="S1052" s="3">
        <v>49</v>
      </c>
    </row>
    <row r="1053" spans="1:19" x14ac:dyDescent="0.2">
      <c r="A1053" s="3" t="s">
        <v>12</v>
      </c>
      <c r="B1053" s="3" t="s">
        <v>2959</v>
      </c>
      <c r="C1053" s="3" t="s">
        <v>3993</v>
      </c>
      <c r="D1053" s="3" t="s">
        <v>5288</v>
      </c>
      <c r="E1053" s="3" t="s">
        <v>5289</v>
      </c>
      <c r="F1053" s="3" t="s">
        <v>5290</v>
      </c>
      <c r="G1053" s="3" t="s">
        <v>5291</v>
      </c>
      <c r="H1053" s="3" t="s">
        <v>5044</v>
      </c>
      <c r="I1053" s="3" t="s">
        <v>4115</v>
      </c>
      <c r="J1053" s="3" t="s">
        <v>4115</v>
      </c>
      <c r="K1053" s="3" t="s">
        <v>4115</v>
      </c>
      <c r="L1053" s="3">
        <v>36</v>
      </c>
      <c r="M1053" s="3">
        <v>36</v>
      </c>
      <c r="N1053" s="3">
        <v>29</v>
      </c>
      <c r="O1053" s="3">
        <v>29</v>
      </c>
      <c r="P1053" s="3">
        <v>14</v>
      </c>
      <c r="Q1053" s="3">
        <v>14</v>
      </c>
      <c r="R1053" s="3">
        <v>34</v>
      </c>
      <c r="S1053" s="3">
        <v>34</v>
      </c>
    </row>
    <row r="1054" spans="1:19" x14ac:dyDescent="0.2">
      <c r="A1054" s="3" t="s">
        <v>12</v>
      </c>
      <c r="B1054" s="3" t="s">
        <v>2959</v>
      </c>
      <c r="C1054" s="3" t="s">
        <v>3993</v>
      </c>
      <c r="D1054" s="3" t="s">
        <v>5292</v>
      </c>
      <c r="E1054" s="3" t="s">
        <v>5293</v>
      </c>
      <c r="F1054" s="3" t="s">
        <v>2114</v>
      </c>
      <c r="G1054" s="3" t="s">
        <v>5294</v>
      </c>
      <c r="H1054" s="3" t="s">
        <v>5232</v>
      </c>
      <c r="I1054" s="3" t="s">
        <v>4115</v>
      </c>
      <c r="J1054" s="3">
        <v>9.3719999999999999</v>
      </c>
      <c r="K1054" s="3">
        <v>8.4960000000000004</v>
      </c>
      <c r="L1054" s="3">
        <v>36</v>
      </c>
      <c r="M1054" s="3">
        <v>36</v>
      </c>
      <c r="N1054" s="3">
        <v>29</v>
      </c>
      <c r="O1054" s="3">
        <v>29</v>
      </c>
      <c r="P1054" s="3">
        <v>14</v>
      </c>
      <c r="Q1054" s="3">
        <v>14</v>
      </c>
      <c r="R1054" s="3">
        <v>36</v>
      </c>
      <c r="S1054" s="3">
        <v>36</v>
      </c>
    </row>
    <row r="1055" spans="1:19" x14ac:dyDescent="0.2">
      <c r="A1055" s="3" t="s">
        <v>12</v>
      </c>
      <c r="B1055" s="3" t="s">
        <v>2959</v>
      </c>
      <c r="C1055" s="3" t="s">
        <v>3993</v>
      </c>
      <c r="D1055" s="3" t="s">
        <v>5295</v>
      </c>
      <c r="E1055" s="3" t="s">
        <v>5296</v>
      </c>
      <c r="F1055" s="3" t="s">
        <v>5297</v>
      </c>
      <c r="G1055" s="3" t="s">
        <v>5298</v>
      </c>
      <c r="H1055" s="3" t="s">
        <v>5245</v>
      </c>
      <c r="I1055" s="3" t="s">
        <v>4115</v>
      </c>
      <c r="J1055" s="3">
        <v>9.1289999999999996</v>
      </c>
      <c r="K1055" s="3">
        <v>8.1769999999999996</v>
      </c>
      <c r="L1055" s="3">
        <v>36</v>
      </c>
      <c r="M1055" s="3">
        <v>36</v>
      </c>
      <c r="N1055" s="3">
        <v>28</v>
      </c>
      <c r="O1055" s="3">
        <v>28</v>
      </c>
      <c r="P1055" s="3">
        <v>14</v>
      </c>
      <c r="Q1055" s="3">
        <v>14</v>
      </c>
      <c r="R1055" s="3">
        <v>0</v>
      </c>
      <c r="S1055" s="3">
        <v>0</v>
      </c>
    </row>
    <row r="1056" spans="1:19" x14ac:dyDescent="0.2">
      <c r="A1056" s="3" t="s">
        <v>12</v>
      </c>
      <c r="B1056" s="3" t="s">
        <v>2959</v>
      </c>
      <c r="C1056" s="3" t="s">
        <v>3993</v>
      </c>
      <c r="D1056" s="3" t="s">
        <v>4207</v>
      </c>
      <c r="E1056" s="3" t="s">
        <v>4208</v>
      </c>
      <c r="F1056" s="3" t="s">
        <v>4209</v>
      </c>
      <c r="G1056" s="3" t="s">
        <v>4210</v>
      </c>
      <c r="H1056" s="3" t="s">
        <v>4032</v>
      </c>
      <c r="I1056" s="3" t="s">
        <v>15</v>
      </c>
      <c r="J1056" s="3">
        <v>9.3539999999999992</v>
      </c>
      <c r="K1056" s="3">
        <v>8.5</v>
      </c>
      <c r="L1056" s="3">
        <v>36</v>
      </c>
      <c r="M1056" s="3">
        <v>36</v>
      </c>
      <c r="N1056" s="3">
        <v>29</v>
      </c>
      <c r="O1056" s="3">
        <v>29</v>
      </c>
      <c r="P1056" s="3">
        <v>14</v>
      </c>
      <c r="Q1056" s="3">
        <v>14</v>
      </c>
      <c r="R1056" s="3">
        <v>36</v>
      </c>
      <c r="S1056" s="3">
        <v>36</v>
      </c>
    </row>
    <row r="1057" spans="1:19" x14ac:dyDescent="0.2">
      <c r="A1057" s="3" t="s">
        <v>12</v>
      </c>
      <c r="B1057" s="3" t="s">
        <v>2959</v>
      </c>
      <c r="C1057" s="3" t="s">
        <v>3993</v>
      </c>
      <c r="D1057" s="3" t="s">
        <v>4211</v>
      </c>
      <c r="E1057" s="3" t="s">
        <v>4212</v>
      </c>
      <c r="F1057" s="3" t="s">
        <v>4213</v>
      </c>
      <c r="G1057" s="3" t="s">
        <v>4214</v>
      </c>
      <c r="H1057" s="3" t="s">
        <v>4133</v>
      </c>
      <c r="I1057" s="3" t="s">
        <v>15</v>
      </c>
      <c r="J1057" s="3">
        <v>9.2360000000000007</v>
      </c>
      <c r="K1057" s="3">
        <v>8.3140000000000001</v>
      </c>
      <c r="L1057" s="3">
        <v>36</v>
      </c>
      <c r="M1057" s="3">
        <v>36</v>
      </c>
      <c r="N1057" s="3">
        <v>29</v>
      </c>
      <c r="O1057" s="3">
        <v>29</v>
      </c>
      <c r="P1057" s="3">
        <v>14</v>
      </c>
      <c r="Q1057" s="3">
        <v>14</v>
      </c>
      <c r="R1057" s="3">
        <v>30</v>
      </c>
      <c r="S1057" s="3">
        <v>30</v>
      </c>
    </row>
    <row r="1058" spans="1:19" x14ac:dyDescent="0.2">
      <c r="A1058" s="3" t="s">
        <v>12</v>
      </c>
      <c r="B1058" s="3" t="s">
        <v>2959</v>
      </c>
      <c r="C1058" s="3" t="s">
        <v>3993</v>
      </c>
      <c r="D1058" s="3" t="s">
        <v>5299</v>
      </c>
      <c r="E1058" s="3" t="s">
        <v>5300</v>
      </c>
      <c r="F1058" s="3" t="s">
        <v>5302</v>
      </c>
      <c r="G1058" s="3" t="s">
        <v>5303</v>
      </c>
      <c r="H1058" s="3" t="s">
        <v>5301</v>
      </c>
      <c r="I1058" s="3" t="s">
        <v>4115</v>
      </c>
      <c r="J1058" s="3">
        <v>9.1560000000000006</v>
      </c>
      <c r="K1058" s="3">
        <v>8.19</v>
      </c>
      <c r="L1058" s="3">
        <v>36</v>
      </c>
      <c r="M1058" s="3">
        <v>36</v>
      </c>
      <c r="N1058" s="3">
        <v>29</v>
      </c>
      <c r="O1058" s="3">
        <v>29</v>
      </c>
      <c r="P1058" s="3">
        <v>14</v>
      </c>
      <c r="Q1058" s="3">
        <v>14</v>
      </c>
      <c r="R1058" s="3">
        <v>29</v>
      </c>
      <c r="S1058" s="3">
        <v>29</v>
      </c>
    </row>
    <row r="1059" spans="1:19" x14ac:dyDescent="0.2">
      <c r="A1059" s="3" t="s">
        <v>12</v>
      </c>
      <c r="B1059" s="3" t="s">
        <v>2959</v>
      </c>
      <c r="C1059" s="3" t="s">
        <v>3993</v>
      </c>
      <c r="D1059" s="3" t="s">
        <v>5304</v>
      </c>
      <c r="E1059" s="3" t="s">
        <v>5305</v>
      </c>
      <c r="F1059" s="3" t="s">
        <v>5306</v>
      </c>
      <c r="G1059" s="3" t="s">
        <v>4115</v>
      </c>
      <c r="H1059" s="3" t="s">
        <v>5204</v>
      </c>
      <c r="I1059" s="3" t="s">
        <v>4115</v>
      </c>
      <c r="J1059" s="3">
        <v>9.1769999999999996</v>
      </c>
      <c r="K1059" s="3">
        <v>8.4930000000000003</v>
      </c>
      <c r="L1059" s="3">
        <v>36</v>
      </c>
      <c r="M1059" s="3">
        <v>36</v>
      </c>
      <c r="N1059" s="3">
        <v>29</v>
      </c>
      <c r="O1059" s="3">
        <v>29</v>
      </c>
      <c r="P1059" s="3">
        <v>14</v>
      </c>
      <c r="Q1059" s="3">
        <v>14</v>
      </c>
      <c r="R1059" s="3">
        <v>15</v>
      </c>
      <c r="S1059" s="3">
        <v>15</v>
      </c>
    </row>
    <row r="1060" spans="1:19" x14ac:dyDescent="0.2">
      <c r="A1060" s="3" t="s">
        <v>12</v>
      </c>
      <c r="B1060" s="3" t="s">
        <v>2959</v>
      </c>
      <c r="C1060" s="3" t="s">
        <v>3993</v>
      </c>
      <c r="D1060" s="3" t="s">
        <v>5307</v>
      </c>
      <c r="E1060" s="3" t="s">
        <v>5308</v>
      </c>
      <c r="F1060" s="3" t="s">
        <v>5309</v>
      </c>
      <c r="G1060" s="3" t="s">
        <v>5310</v>
      </c>
      <c r="H1060" s="3" t="s">
        <v>5301</v>
      </c>
      <c r="I1060" s="3" t="s">
        <v>4115</v>
      </c>
      <c r="J1060" s="3">
        <v>9.3870000000000005</v>
      </c>
      <c r="K1060" s="3">
        <v>8.5890000000000004</v>
      </c>
      <c r="L1060" s="3">
        <v>36</v>
      </c>
      <c r="M1060" s="3">
        <v>36</v>
      </c>
      <c r="N1060" s="3">
        <v>29</v>
      </c>
      <c r="O1060" s="3">
        <v>29</v>
      </c>
      <c r="P1060" s="3">
        <v>14</v>
      </c>
      <c r="Q1060" s="3">
        <v>14</v>
      </c>
      <c r="R1060" s="3">
        <v>34</v>
      </c>
      <c r="S1060" s="3">
        <v>34</v>
      </c>
    </row>
    <row r="1061" spans="1:19" x14ac:dyDescent="0.2">
      <c r="A1061" s="3" t="s">
        <v>12</v>
      </c>
      <c r="B1061" s="3" t="s">
        <v>2959</v>
      </c>
      <c r="C1061" s="3" t="s">
        <v>3993</v>
      </c>
      <c r="D1061" s="3" t="s">
        <v>5311</v>
      </c>
      <c r="E1061" s="3" t="s">
        <v>5312</v>
      </c>
      <c r="F1061" s="3" t="s">
        <v>5313</v>
      </c>
      <c r="G1061" s="3" t="s">
        <v>5314</v>
      </c>
      <c r="H1061" s="3" t="s">
        <v>5301</v>
      </c>
      <c r="I1061" s="3" t="s">
        <v>4115</v>
      </c>
      <c r="J1061" s="3">
        <v>9.0760000000000005</v>
      </c>
      <c r="K1061" s="3">
        <v>8.1829999999999998</v>
      </c>
      <c r="L1061" s="3">
        <v>36</v>
      </c>
      <c r="M1061" s="3">
        <v>36</v>
      </c>
      <c r="N1061" s="3">
        <v>29</v>
      </c>
      <c r="O1061" s="3">
        <v>29</v>
      </c>
      <c r="P1061" s="3">
        <v>14</v>
      </c>
      <c r="Q1061" s="3">
        <v>14</v>
      </c>
      <c r="R1061" s="3">
        <v>43</v>
      </c>
      <c r="S1061" s="3">
        <v>43</v>
      </c>
    </row>
    <row r="1062" spans="1:19" x14ac:dyDescent="0.2">
      <c r="A1062" s="3" t="s">
        <v>12</v>
      </c>
      <c r="B1062" s="3" t="s">
        <v>2959</v>
      </c>
      <c r="C1062" s="3" t="s">
        <v>3993</v>
      </c>
      <c r="D1062" s="3" t="s">
        <v>5315</v>
      </c>
      <c r="E1062" s="3" t="s">
        <v>5316</v>
      </c>
      <c r="F1062" s="3" t="s">
        <v>5317</v>
      </c>
      <c r="G1062" s="3" t="s">
        <v>5318</v>
      </c>
      <c r="H1062" s="3" t="s">
        <v>4009</v>
      </c>
      <c r="I1062" s="3" t="s">
        <v>4115</v>
      </c>
      <c r="J1062" s="3">
        <v>9.0920000000000005</v>
      </c>
      <c r="K1062" s="3">
        <v>8.5500000000000007</v>
      </c>
      <c r="L1062" s="3">
        <v>36</v>
      </c>
      <c r="M1062" s="3">
        <v>36</v>
      </c>
      <c r="N1062" s="3">
        <v>29</v>
      </c>
      <c r="O1062" s="3">
        <v>29</v>
      </c>
      <c r="P1062" s="3">
        <v>14</v>
      </c>
      <c r="Q1062" s="3">
        <v>14</v>
      </c>
      <c r="R1062" s="3">
        <v>23</v>
      </c>
      <c r="S1062" s="3">
        <v>23</v>
      </c>
    </row>
    <row r="1063" spans="1:19" x14ac:dyDescent="0.2">
      <c r="A1063" s="3" t="s">
        <v>12</v>
      </c>
      <c r="B1063" s="3" t="s">
        <v>2959</v>
      </c>
      <c r="C1063" s="3" t="s">
        <v>3993</v>
      </c>
      <c r="D1063" s="3" t="s">
        <v>5319</v>
      </c>
      <c r="E1063" s="3" t="s">
        <v>5320</v>
      </c>
      <c r="F1063" s="3" t="s">
        <v>5321</v>
      </c>
      <c r="G1063" s="3" t="s">
        <v>5322</v>
      </c>
      <c r="H1063" s="3" t="s">
        <v>5204</v>
      </c>
      <c r="I1063" s="3" t="s">
        <v>4115</v>
      </c>
      <c r="J1063" s="3">
        <v>9.1310000000000002</v>
      </c>
      <c r="K1063" s="3">
        <v>8.5860000000000003</v>
      </c>
      <c r="L1063" s="3">
        <v>36</v>
      </c>
      <c r="M1063" s="3">
        <v>36</v>
      </c>
      <c r="N1063" s="3">
        <v>29</v>
      </c>
      <c r="O1063" s="3">
        <v>29</v>
      </c>
      <c r="P1063" s="3">
        <v>14</v>
      </c>
      <c r="Q1063" s="3">
        <v>14</v>
      </c>
      <c r="R1063" s="3">
        <v>23</v>
      </c>
      <c r="S1063" s="3">
        <v>23</v>
      </c>
    </row>
    <row r="1064" spans="1:19" x14ac:dyDescent="0.2">
      <c r="A1064" s="3" t="s">
        <v>12</v>
      </c>
      <c r="B1064" s="3" t="s">
        <v>2959</v>
      </c>
      <c r="C1064" s="3" t="s">
        <v>3993</v>
      </c>
      <c r="D1064" s="3" t="s">
        <v>4215</v>
      </c>
      <c r="E1064" s="3" t="s">
        <v>4216</v>
      </c>
      <c r="F1064" s="3" t="s">
        <v>4217</v>
      </c>
      <c r="G1064" s="3" t="s">
        <v>4218</v>
      </c>
      <c r="H1064" s="3" t="s">
        <v>4004</v>
      </c>
      <c r="I1064" s="3" t="s">
        <v>15</v>
      </c>
      <c r="J1064" s="3">
        <v>9.3149999999999995</v>
      </c>
      <c r="K1064" s="3">
        <v>8.4629999999999992</v>
      </c>
      <c r="L1064" s="3">
        <v>36</v>
      </c>
      <c r="M1064" s="3">
        <v>36</v>
      </c>
      <c r="N1064" s="3">
        <v>29</v>
      </c>
      <c r="O1064" s="3">
        <v>29</v>
      </c>
      <c r="P1064" s="3">
        <v>14</v>
      </c>
      <c r="Q1064" s="3">
        <v>14</v>
      </c>
      <c r="R1064" s="3">
        <v>23</v>
      </c>
      <c r="S1064" s="3">
        <v>23</v>
      </c>
    </row>
    <row r="1065" spans="1:19" x14ac:dyDescent="0.2">
      <c r="A1065" s="3" t="s">
        <v>12</v>
      </c>
      <c r="B1065" s="3" t="s">
        <v>2959</v>
      </c>
      <c r="C1065" s="3" t="s">
        <v>3993</v>
      </c>
      <c r="D1065" s="3" t="s">
        <v>4219</v>
      </c>
      <c r="E1065" s="3" t="s">
        <v>4220</v>
      </c>
      <c r="F1065" s="3" t="s">
        <v>4221</v>
      </c>
      <c r="G1065" s="3" t="s">
        <v>4222</v>
      </c>
      <c r="H1065" s="3" t="s">
        <v>4014</v>
      </c>
      <c r="I1065" s="3" t="s">
        <v>15</v>
      </c>
      <c r="J1065" s="3">
        <v>9.2360000000000007</v>
      </c>
      <c r="K1065" s="3">
        <v>8.577</v>
      </c>
      <c r="L1065" s="3">
        <v>36</v>
      </c>
      <c r="M1065" s="3">
        <v>36</v>
      </c>
      <c r="N1065" s="3">
        <v>29</v>
      </c>
      <c r="O1065" s="3">
        <v>29</v>
      </c>
      <c r="P1065" s="3">
        <v>14</v>
      </c>
      <c r="Q1065" s="3">
        <v>14</v>
      </c>
      <c r="R1065" s="3">
        <v>24</v>
      </c>
      <c r="S1065" s="3">
        <v>24</v>
      </c>
    </row>
    <row r="1066" spans="1:19" x14ac:dyDescent="0.2">
      <c r="A1066" s="3" t="s">
        <v>12</v>
      </c>
      <c r="B1066" s="3" t="s">
        <v>2959</v>
      </c>
      <c r="C1066" s="3" t="s">
        <v>3993</v>
      </c>
      <c r="D1066" s="3" t="s">
        <v>5323</v>
      </c>
      <c r="E1066" s="3" t="s">
        <v>5324</v>
      </c>
      <c r="F1066" s="3" t="s">
        <v>5325</v>
      </c>
      <c r="G1066" s="3" t="s">
        <v>5326</v>
      </c>
      <c r="H1066" s="3" t="s">
        <v>4023</v>
      </c>
      <c r="I1066" s="3" t="s">
        <v>4115</v>
      </c>
      <c r="J1066" s="3">
        <v>9.2330000000000005</v>
      </c>
      <c r="K1066" s="3">
        <v>8.3810000000000002</v>
      </c>
      <c r="L1066" s="3">
        <v>36</v>
      </c>
      <c r="M1066" s="3">
        <v>36</v>
      </c>
      <c r="N1066" s="3">
        <v>29</v>
      </c>
      <c r="O1066" s="3">
        <v>29</v>
      </c>
      <c r="P1066" s="3">
        <v>14</v>
      </c>
      <c r="Q1066" s="3">
        <v>14</v>
      </c>
      <c r="R1066" s="3">
        <v>43</v>
      </c>
      <c r="S1066" s="3">
        <v>43</v>
      </c>
    </row>
    <row r="1067" spans="1:19" x14ac:dyDescent="0.2">
      <c r="A1067" s="3" t="s">
        <v>12</v>
      </c>
      <c r="B1067" s="3" t="s">
        <v>2959</v>
      </c>
      <c r="C1067" s="3" t="s">
        <v>3993</v>
      </c>
      <c r="D1067" s="3" t="s">
        <v>4223</v>
      </c>
      <c r="E1067" s="3" t="s">
        <v>4224</v>
      </c>
      <c r="F1067" s="3" t="s">
        <v>4225</v>
      </c>
      <c r="G1067" s="3" t="s">
        <v>4226</v>
      </c>
      <c r="H1067" s="3" t="s">
        <v>4004</v>
      </c>
      <c r="I1067" s="3" t="s">
        <v>15</v>
      </c>
      <c r="J1067" s="3">
        <v>9.2550000000000008</v>
      </c>
      <c r="K1067" s="3">
        <v>8.4109999999999996</v>
      </c>
      <c r="L1067" s="3">
        <v>36</v>
      </c>
      <c r="M1067" s="3">
        <v>36</v>
      </c>
      <c r="N1067" s="3">
        <v>29</v>
      </c>
      <c r="O1067" s="3">
        <v>29</v>
      </c>
      <c r="P1067" s="3">
        <v>14</v>
      </c>
      <c r="Q1067" s="3">
        <v>14</v>
      </c>
      <c r="R1067" s="3">
        <v>18</v>
      </c>
      <c r="S1067" s="3">
        <v>18</v>
      </c>
    </row>
    <row r="1068" spans="1:19" x14ac:dyDescent="0.2">
      <c r="A1068" s="3" t="s">
        <v>12</v>
      </c>
      <c r="B1068" s="3" t="s">
        <v>2959</v>
      </c>
      <c r="C1068" s="3" t="s">
        <v>3993</v>
      </c>
      <c r="D1068" s="3" t="s">
        <v>4227</v>
      </c>
      <c r="E1068" s="3" t="s">
        <v>4228</v>
      </c>
      <c r="F1068" s="3" t="s">
        <v>4229</v>
      </c>
      <c r="G1068" s="3" t="s">
        <v>4230</v>
      </c>
      <c r="H1068" s="3" t="s">
        <v>4138</v>
      </c>
      <c r="I1068" s="3" t="s">
        <v>15</v>
      </c>
      <c r="J1068" s="3">
        <v>9.1850000000000005</v>
      </c>
      <c r="K1068" s="3">
        <v>8.1649999999999991</v>
      </c>
      <c r="L1068" s="3">
        <v>36</v>
      </c>
      <c r="M1068" s="3">
        <v>36</v>
      </c>
      <c r="N1068" s="3">
        <v>29</v>
      </c>
      <c r="O1068" s="3">
        <v>29</v>
      </c>
      <c r="P1068" s="3">
        <v>14</v>
      </c>
      <c r="Q1068" s="3">
        <v>14</v>
      </c>
      <c r="R1068" s="3">
        <v>38</v>
      </c>
      <c r="S1068" s="3">
        <v>38</v>
      </c>
    </row>
    <row r="1069" spans="1:19" x14ac:dyDescent="0.2">
      <c r="A1069" s="3" t="s">
        <v>12</v>
      </c>
      <c r="B1069" s="3" t="s">
        <v>2959</v>
      </c>
      <c r="C1069" s="3" t="s">
        <v>3993</v>
      </c>
      <c r="D1069" s="3" t="s">
        <v>5327</v>
      </c>
      <c r="E1069" s="3" t="s">
        <v>5328</v>
      </c>
      <c r="F1069" s="3" t="s">
        <v>5329</v>
      </c>
      <c r="G1069" s="3" t="s">
        <v>5330</v>
      </c>
      <c r="H1069" s="3" t="s">
        <v>4051</v>
      </c>
      <c r="I1069" s="3" t="s">
        <v>4115</v>
      </c>
      <c r="J1069" s="3">
        <v>9.3450000000000006</v>
      </c>
      <c r="K1069" s="3">
        <v>8.6050000000000004</v>
      </c>
      <c r="L1069" s="3">
        <v>36</v>
      </c>
      <c r="M1069" s="3">
        <v>36</v>
      </c>
      <c r="N1069" s="3">
        <v>29</v>
      </c>
      <c r="O1069" s="3">
        <v>29</v>
      </c>
      <c r="P1069" s="3">
        <v>15</v>
      </c>
      <c r="Q1069" s="3">
        <v>15</v>
      </c>
      <c r="R1069" s="3">
        <v>209</v>
      </c>
      <c r="S1069" s="3">
        <v>209</v>
      </c>
    </row>
    <row r="1070" spans="1:19" x14ac:dyDescent="0.2">
      <c r="A1070" s="3" t="s">
        <v>12</v>
      </c>
      <c r="B1070" s="3" t="s">
        <v>2959</v>
      </c>
      <c r="C1070" s="3" t="s">
        <v>3993</v>
      </c>
      <c r="D1070" s="3" t="s">
        <v>4231</v>
      </c>
      <c r="E1070" s="3" t="s">
        <v>4232</v>
      </c>
      <c r="F1070" s="3" t="s">
        <v>4233</v>
      </c>
      <c r="G1070" s="3" t="s">
        <v>4234</v>
      </c>
      <c r="H1070" s="3" t="s">
        <v>4032</v>
      </c>
      <c r="I1070" s="3" t="s">
        <v>15</v>
      </c>
      <c r="J1070" s="3">
        <v>9.3819999999999997</v>
      </c>
      <c r="K1070" s="3">
        <v>8.5779999999999994</v>
      </c>
      <c r="L1070" s="3">
        <v>36</v>
      </c>
      <c r="M1070" s="3">
        <v>36</v>
      </c>
      <c r="N1070" s="3">
        <v>29</v>
      </c>
      <c r="O1070" s="3">
        <v>29</v>
      </c>
      <c r="P1070" s="3">
        <v>15</v>
      </c>
      <c r="Q1070" s="3">
        <v>15</v>
      </c>
      <c r="R1070" s="3">
        <v>122</v>
      </c>
      <c r="S1070" s="3">
        <v>122</v>
      </c>
    </row>
    <row r="1071" spans="1:19" x14ac:dyDescent="0.2">
      <c r="A1071" s="3" t="s">
        <v>12</v>
      </c>
      <c r="B1071" s="3" t="s">
        <v>2959</v>
      </c>
      <c r="C1071" s="3" t="s">
        <v>3993</v>
      </c>
      <c r="D1071" s="3" t="s">
        <v>5331</v>
      </c>
      <c r="E1071" s="3" t="s">
        <v>5332</v>
      </c>
      <c r="F1071" s="3" t="s">
        <v>5333</v>
      </c>
      <c r="G1071" s="3" t="s">
        <v>5334</v>
      </c>
      <c r="H1071" s="3" t="s">
        <v>5204</v>
      </c>
      <c r="I1071" s="3" t="s">
        <v>4115</v>
      </c>
      <c r="J1071" s="3">
        <v>9.1579999999999995</v>
      </c>
      <c r="K1071" s="3">
        <v>8.5299999999999994</v>
      </c>
      <c r="L1071" s="3">
        <v>36</v>
      </c>
      <c r="M1071" s="3">
        <v>36</v>
      </c>
      <c r="N1071" s="3">
        <v>29</v>
      </c>
      <c r="O1071" s="3">
        <v>29</v>
      </c>
      <c r="P1071" s="3">
        <v>14</v>
      </c>
      <c r="Q1071" s="3">
        <v>14</v>
      </c>
      <c r="R1071" s="3">
        <v>25</v>
      </c>
      <c r="S1071" s="3">
        <v>25</v>
      </c>
    </row>
    <row r="1072" spans="1:19" x14ac:dyDescent="0.2">
      <c r="A1072" s="3" t="s">
        <v>12</v>
      </c>
      <c r="B1072" s="3" t="s">
        <v>2959</v>
      </c>
      <c r="C1072" s="3" t="s">
        <v>3993</v>
      </c>
      <c r="D1072" s="3" t="s">
        <v>6259</v>
      </c>
      <c r="E1072" s="3" t="s">
        <v>6260</v>
      </c>
      <c r="F1072" s="3" t="s">
        <v>6261</v>
      </c>
      <c r="G1072" s="3" t="s">
        <v>6262</v>
      </c>
      <c r="H1072" s="3" t="s">
        <v>3998</v>
      </c>
      <c r="I1072" s="3" t="s">
        <v>3999</v>
      </c>
      <c r="J1072" s="3">
        <v>9.2260000000000009</v>
      </c>
      <c r="K1072" s="3">
        <v>8.4570000000000007</v>
      </c>
      <c r="L1072" s="3">
        <v>36</v>
      </c>
      <c r="M1072" s="3">
        <v>36</v>
      </c>
      <c r="N1072" s="3">
        <v>29</v>
      </c>
      <c r="O1072" s="3">
        <v>29</v>
      </c>
      <c r="P1072" s="3">
        <v>15</v>
      </c>
      <c r="Q1072" s="3">
        <v>15</v>
      </c>
      <c r="R1072" s="3">
        <v>81</v>
      </c>
      <c r="S1072" s="3">
        <v>81</v>
      </c>
    </row>
    <row r="1073" spans="1:19" x14ac:dyDescent="0.2">
      <c r="A1073" s="3" t="s">
        <v>12</v>
      </c>
      <c r="B1073" s="3" t="s">
        <v>2959</v>
      </c>
      <c r="C1073" s="3" t="s">
        <v>3993</v>
      </c>
      <c r="D1073" s="3" t="s">
        <v>4235</v>
      </c>
      <c r="E1073" s="3" t="s">
        <v>4236</v>
      </c>
      <c r="F1073" s="3" t="s">
        <v>4237</v>
      </c>
      <c r="G1073" s="3" t="s">
        <v>4238</v>
      </c>
      <c r="H1073" s="3" t="s">
        <v>4133</v>
      </c>
      <c r="I1073" s="3" t="s">
        <v>15</v>
      </c>
      <c r="J1073" s="3">
        <v>9.2330000000000005</v>
      </c>
      <c r="K1073" s="3">
        <v>8.3439999999999994</v>
      </c>
      <c r="L1073" s="3">
        <v>36</v>
      </c>
      <c r="M1073" s="3">
        <v>36</v>
      </c>
      <c r="N1073" s="3">
        <v>29</v>
      </c>
      <c r="O1073" s="3">
        <v>29</v>
      </c>
      <c r="P1073" s="3">
        <v>15</v>
      </c>
      <c r="Q1073" s="3">
        <v>15</v>
      </c>
      <c r="R1073" s="3">
        <v>91</v>
      </c>
      <c r="S1073" s="3">
        <v>91</v>
      </c>
    </row>
    <row r="1074" spans="1:19" x14ac:dyDescent="0.2">
      <c r="A1074" s="3" t="s">
        <v>12</v>
      </c>
      <c r="B1074" s="3" t="s">
        <v>2959</v>
      </c>
      <c r="C1074" s="3" t="s">
        <v>3993</v>
      </c>
      <c r="D1074" s="3" t="s">
        <v>5339</v>
      </c>
      <c r="E1074" s="3" t="s">
        <v>5340</v>
      </c>
      <c r="F1074" s="3" t="s">
        <v>5341</v>
      </c>
      <c r="G1074" s="3" t="s">
        <v>5342</v>
      </c>
      <c r="H1074" s="3" t="s">
        <v>5044</v>
      </c>
      <c r="I1074" s="3" t="s">
        <v>4115</v>
      </c>
      <c r="J1074" s="3">
        <v>9.2859999999999996</v>
      </c>
      <c r="K1074" s="3">
        <v>8.609</v>
      </c>
      <c r="L1074" s="3">
        <v>36</v>
      </c>
      <c r="M1074" s="3">
        <v>36</v>
      </c>
      <c r="N1074" s="3">
        <v>29</v>
      </c>
      <c r="O1074" s="3">
        <v>29</v>
      </c>
      <c r="P1074" s="3">
        <v>15</v>
      </c>
      <c r="Q1074" s="3">
        <v>15</v>
      </c>
      <c r="R1074" s="3">
        <v>64</v>
      </c>
      <c r="S1074" s="3">
        <v>64</v>
      </c>
    </row>
    <row r="1075" spans="1:19" x14ac:dyDescent="0.2">
      <c r="A1075" s="3" t="s">
        <v>12</v>
      </c>
      <c r="B1075" s="3" t="s">
        <v>2959</v>
      </c>
      <c r="C1075" s="3" t="s">
        <v>3993</v>
      </c>
      <c r="D1075" s="3" t="s">
        <v>4239</v>
      </c>
      <c r="E1075" s="3" t="s">
        <v>4240</v>
      </c>
      <c r="F1075" s="3" t="s">
        <v>4241</v>
      </c>
      <c r="G1075" s="3" t="s">
        <v>4242</v>
      </c>
      <c r="H1075" s="3" t="s">
        <v>4155</v>
      </c>
      <c r="I1075" s="3" t="s">
        <v>15</v>
      </c>
      <c r="J1075" s="3">
        <v>9.2769999999999992</v>
      </c>
      <c r="K1075" s="3">
        <v>8.6649999999999991</v>
      </c>
      <c r="L1075" s="3">
        <v>36</v>
      </c>
      <c r="M1075" s="3">
        <v>36</v>
      </c>
      <c r="N1075" s="3">
        <v>29</v>
      </c>
      <c r="O1075" s="3">
        <v>29</v>
      </c>
      <c r="P1075" s="3">
        <v>14</v>
      </c>
      <c r="Q1075" s="3">
        <v>14</v>
      </c>
      <c r="R1075" s="3">
        <v>20</v>
      </c>
      <c r="S1075" s="3">
        <v>20</v>
      </c>
    </row>
    <row r="1076" spans="1:19" x14ac:dyDescent="0.2">
      <c r="A1076" s="3" t="s">
        <v>12</v>
      </c>
      <c r="B1076" s="3" t="s">
        <v>2959</v>
      </c>
      <c r="C1076" s="3" t="s">
        <v>3993</v>
      </c>
      <c r="D1076" s="3" t="s">
        <v>5343</v>
      </c>
      <c r="E1076" s="3" t="s">
        <v>5344</v>
      </c>
      <c r="F1076" s="3" t="s">
        <v>5345</v>
      </c>
      <c r="G1076" s="3" t="s">
        <v>5346</v>
      </c>
      <c r="H1076" s="3" t="s">
        <v>4051</v>
      </c>
      <c r="I1076" s="3" t="s">
        <v>4115</v>
      </c>
      <c r="J1076" s="3">
        <v>9.3559999999999999</v>
      </c>
      <c r="K1076" s="3">
        <v>8.6259999999999994</v>
      </c>
      <c r="L1076" s="3">
        <v>36</v>
      </c>
      <c r="M1076" s="3">
        <v>36</v>
      </c>
      <c r="N1076" s="3">
        <v>29</v>
      </c>
      <c r="O1076" s="3">
        <v>29</v>
      </c>
      <c r="P1076" s="3">
        <v>14</v>
      </c>
      <c r="Q1076" s="3">
        <v>14</v>
      </c>
      <c r="R1076" s="3">
        <v>20</v>
      </c>
      <c r="S1076" s="3">
        <v>20</v>
      </c>
    </row>
    <row r="1077" spans="1:19" x14ac:dyDescent="0.2">
      <c r="A1077" s="3" t="s">
        <v>12</v>
      </c>
      <c r="B1077" s="3" t="s">
        <v>2959</v>
      </c>
      <c r="C1077" s="3" t="s">
        <v>3993</v>
      </c>
      <c r="D1077" s="3" t="s">
        <v>6263</v>
      </c>
      <c r="E1077" s="3" t="s">
        <v>6264</v>
      </c>
      <c r="F1077" s="3" t="s">
        <v>6265</v>
      </c>
      <c r="G1077" s="3" t="s">
        <v>6266</v>
      </c>
      <c r="H1077" s="3" t="s">
        <v>3998</v>
      </c>
      <c r="I1077" s="3" t="s">
        <v>3999</v>
      </c>
      <c r="J1077" s="3">
        <v>9.2889999999999997</v>
      </c>
      <c r="K1077" s="3">
        <v>8.4740000000000002</v>
      </c>
      <c r="L1077" s="3">
        <v>36</v>
      </c>
      <c r="M1077" s="3">
        <v>36</v>
      </c>
      <c r="N1077" s="3">
        <v>29</v>
      </c>
      <c r="O1077" s="3">
        <v>29</v>
      </c>
      <c r="P1077" s="3">
        <v>14</v>
      </c>
      <c r="Q1077" s="3">
        <v>14</v>
      </c>
      <c r="R1077" s="3">
        <v>18</v>
      </c>
      <c r="S1077" s="3">
        <v>18</v>
      </c>
    </row>
    <row r="1078" spans="1:19" x14ac:dyDescent="0.2">
      <c r="A1078" s="3" t="s">
        <v>12</v>
      </c>
      <c r="B1078" s="3" t="s">
        <v>2959</v>
      </c>
      <c r="C1078" s="3" t="s">
        <v>3993</v>
      </c>
      <c r="D1078" s="3" t="s">
        <v>6267</v>
      </c>
      <c r="E1078" s="3" t="s">
        <v>6268</v>
      </c>
      <c r="F1078" s="3" t="s">
        <v>6269</v>
      </c>
      <c r="G1078" s="3" t="s">
        <v>6270</v>
      </c>
      <c r="H1078" s="3" t="s">
        <v>6224</v>
      </c>
      <c r="I1078" s="3" t="s">
        <v>6226</v>
      </c>
      <c r="J1078" s="3">
        <v>9.3680000000000003</v>
      </c>
      <c r="K1078" s="3">
        <v>8.6460000000000008</v>
      </c>
      <c r="L1078" s="3">
        <v>36</v>
      </c>
      <c r="M1078" s="3">
        <v>36</v>
      </c>
      <c r="N1078" s="3">
        <v>29</v>
      </c>
      <c r="O1078" s="3">
        <v>29</v>
      </c>
      <c r="P1078" s="3">
        <v>14</v>
      </c>
      <c r="Q1078" s="3">
        <v>14</v>
      </c>
      <c r="R1078" s="3">
        <v>36</v>
      </c>
      <c r="S1078" s="3">
        <v>36</v>
      </c>
    </row>
    <row r="1079" spans="1:19" x14ac:dyDescent="0.2">
      <c r="A1079" s="3" t="s">
        <v>12</v>
      </c>
      <c r="B1079" s="3" t="s">
        <v>2959</v>
      </c>
      <c r="C1079" s="3" t="s">
        <v>3993</v>
      </c>
      <c r="D1079" s="3" t="s">
        <v>6271</v>
      </c>
      <c r="E1079" s="3" t="s">
        <v>6272</v>
      </c>
      <c r="F1079" s="3" t="s">
        <v>6273</v>
      </c>
      <c r="G1079" s="3" t="s">
        <v>6274</v>
      </c>
      <c r="H1079" s="3" t="s">
        <v>6224</v>
      </c>
      <c r="I1079" s="3" t="s">
        <v>6226</v>
      </c>
      <c r="J1079" s="3">
        <v>9.3949999999999996</v>
      </c>
      <c r="K1079" s="3">
        <v>8.6140000000000008</v>
      </c>
      <c r="L1079" s="3">
        <v>36</v>
      </c>
      <c r="M1079" s="3">
        <v>36</v>
      </c>
      <c r="N1079" s="3">
        <v>28</v>
      </c>
      <c r="O1079" s="3">
        <v>28</v>
      </c>
      <c r="P1079" s="3">
        <v>14</v>
      </c>
      <c r="Q1079" s="3">
        <v>14</v>
      </c>
      <c r="R1079" s="3">
        <v>13</v>
      </c>
      <c r="S1079" s="3">
        <v>13</v>
      </c>
    </row>
    <row r="1080" spans="1:19" x14ac:dyDescent="0.2">
      <c r="A1080" s="3" t="s">
        <v>12</v>
      </c>
      <c r="B1080" s="3" t="s">
        <v>2959</v>
      </c>
      <c r="C1080" s="3" t="s">
        <v>3993</v>
      </c>
      <c r="D1080" s="3" t="s">
        <v>4243</v>
      </c>
      <c r="E1080" s="3" t="s">
        <v>4244</v>
      </c>
      <c r="F1080" s="3" t="s">
        <v>4245</v>
      </c>
      <c r="G1080" s="3" t="s">
        <v>4246</v>
      </c>
      <c r="H1080" s="3" t="s">
        <v>4155</v>
      </c>
      <c r="I1080" s="3" t="s">
        <v>15</v>
      </c>
      <c r="J1080" s="3">
        <v>9.2780000000000005</v>
      </c>
      <c r="K1080" s="3">
        <v>8.6359999999999992</v>
      </c>
      <c r="L1080" s="3">
        <v>36</v>
      </c>
      <c r="M1080" s="3">
        <v>36</v>
      </c>
      <c r="N1080" s="3">
        <v>29</v>
      </c>
      <c r="O1080" s="3">
        <v>29</v>
      </c>
      <c r="P1080" s="3">
        <v>15</v>
      </c>
      <c r="Q1080" s="3">
        <v>15</v>
      </c>
      <c r="R1080" s="3">
        <v>60</v>
      </c>
      <c r="S1080" s="3">
        <v>60</v>
      </c>
    </row>
    <row r="1081" spans="1:19" x14ac:dyDescent="0.2">
      <c r="A1081" s="3" t="s">
        <v>12</v>
      </c>
      <c r="B1081" s="3" t="s">
        <v>2959</v>
      </c>
      <c r="C1081" s="3" t="s">
        <v>3993</v>
      </c>
      <c r="D1081" s="3" t="s">
        <v>5347</v>
      </c>
      <c r="E1081" s="3" t="s">
        <v>5348</v>
      </c>
      <c r="F1081" s="3" t="s">
        <v>5349</v>
      </c>
      <c r="G1081" s="3" t="s">
        <v>5350</v>
      </c>
      <c r="H1081" s="3" t="s">
        <v>4051</v>
      </c>
      <c r="I1081" s="3" t="s">
        <v>4115</v>
      </c>
      <c r="J1081" s="3">
        <v>9.3360000000000003</v>
      </c>
      <c r="K1081" s="3">
        <v>8.5719999999999992</v>
      </c>
      <c r="L1081" s="3">
        <v>36</v>
      </c>
      <c r="M1081" s="3">
        <v>36</v>
      </c>
      <c r="N1081" s="3">
        <v>28</v>
      </c>
      <c r="O1081" s="3">
        <v>28</v>
      </c>
      <c r="P1081" s="3">
        <v>14</v>
      </c>
      <c r="Q1081" s="3">
        <v>14</v>
      </c>
      <c r="R1081" s="3">
        <v>11</v>
      </c>
      <c r="S1081" s="3">
        <v>11</v>
      </c>
    </row>
    <row r="1082" spans="1:19" x14ac:dyDescent="0.2">
      <c r="A1082" s="3" t="s">
        <v>12</v>
      </c>
      <c r="B1082" s="3" t="s">
        <v>2959</v>
      </c>
      <c r="C1082" s="3" t="s">
        <v>3993</v>
      </c>
      <c r="D1082" s="3" t="s">
        <v>6275</v>
      </c>
      <c r="E1082" s="3" t="s">
        <v>6276</v>
      </c>
      <c r="F1082" s="3" t="s">
        <v>6277</v>
      </c>
      <c r="G1082" s="3" t="s">
        <v>6278</v>
      </c>
      <c r="H1082" s="3" t="s">
        <v>4059</v>
      </c>
      <c r="I1082" s="3" t="s">
        <v>4060</v>
      </c>
      <c r="J1082" s="3">
        <v>9.484</v>
      </c>
      <c r="K1082" s="3">
        <v>8.5990000000000002</v>
      </c>
      <c r="L1082" s="3">
        <v>36</v>
      </c>
      <c r="M1082" s="3">
        <v>36</v>
      </c>
      <c r="N1082" s="3">
        <v>28</v>
      </c>
      <c r="O1082" s="3">
        <v>28</v>
      </c>
      <c r="P1082" s="3">
        <v>14</v>
      </c>
      <c r="Q1082" s="3">
        <v>14</v>
      </c>
      <c r="R1082" s="3">
        <v>4</v>
      </c>
      <c r="S1082" s="3">
        <v>4</v>
      </c>
    </row>
    <row r="1083" spans="1:19" x14ac:dyDescent="0.2">
      <c r="A1083" s="3" t="s">
        <v>12</v>
      </c>
      <c r="B1083" s="3" t="s">
        <v>2959</v>
      </c>
      <c r="C1083" s="3" t="s">
        <v>3993</v>
      </c>
      <c r="D1083" s="3" t="s">
        <v>4247</v>
      </c>
      <c r="E1083" s="3" t="s">
        <v>4248</v>
      </c>
      <c r="F1083" s="3" t="s">
        <v>4249</v>
      </c>
      <c r="G1083" s="3" t="s">
        <v>4250</v>
      </c>
      <c r="H1083" s="3" t="s">
        <v>4155</v>
      </c>
      <c r="I1083" s="3" t="s">
        <v>15</v>
      </c>
      <c r="J1083" s="3">
        <v>9.3030000000000008</v>
      </c>
      <c r="K1083" s="3">
        <v>8.6120000000000001</v>
      </c>
      <c r="L1083" s="3">
        <v>36</v>
      </c>
      <c r="M1083" s="3">
        <v>36</v>
      </c>
      <c r="N1083" s="3">
        <v>29</v>
      </c>
      <c r="O1083" s="3">
        <v>29</v>
      </c>
      <c r="P1083" s="3">
        <v>14</v>
      </c>
      <c r="Q1083" s="3">
        <v>14</v>
      </c>
      <c r="R1083" s="3">
        <v>18</v>
      </c>
      <c r="S1083" s="3">
        <v>18</v>
      </c>
    </row>
    <row r="1084" spans="1:19" x14ac:dyDescent="0.2">
      <c r="A1084" s="3" t="s">
        <v>12</v>
      </c>
      <c r="B1084" s="3" t="s">
        <v>2959</v>
      </c>
      <c r="C1084" s="3" t="s">
        <v>3993</v>
      </c>
      <c r="D1084" s="3" t="s">
        <v>6279</v>
      </c>
      <c r="E1084" s="3" t="s">
        <v>6280</v>
      </c>
      <c r="F1084" s="3" t="s">
        <v>6281</v>
      </c>
      <c r="G1084" s="3" t="s">
        <v>4115</v>
      </c>
      <c r="H1084" s="3" t="s">
        <v>6224</v>
      </c>
      <c r="I1084" s="3" t="s">
        <v>6226</v>
      </c>
      <c r="J1084" s="3">
        <v>9.375</v>
      </c>
      <c r="K1084" s="3">
        <v>8.6609999999999996</v>
      </c>
      <c r="L1084" s="3">
        <v>36</v>
      </c>
      <c r="M1084" s="3">
        <v>36</v>
      </c>
      <c r="N1084" s="3">
        <v>29</v>
      </c>
      <c r="O1084" s="3">
        <v>29</v>
      </c>
      <c r="P1084" s="3">
        <v>14</v>
      </c>
      <c r="Q1084" s="3">
        <v>14</v>
      </c>
      <c r="R1084" s="3">
        <v>36</v>
      </c>
      <c r="S1084" s="3">
        <v>36</v>
      </c>
    </row>
    <row r="1085" spans="1:19" x14ac:dyDescent="0.2">
      <c r="A1085" s="3" t="s">
        <v>12</v>
      </c>
      <c r="B1085" s="3" t="s">
        <v>2959</v>
      </c>
      <c r="C1085" s="3" t="s">
        <v>3993</v>
      </c>
      <c r="D1085" s="3" t="s">
        <v>5351</v>
      </c>
      <c r="E1085" s="3" t="s">
        <v>5352</v>
      </c>
      <c r="F1085" s="3" t="s">
        <v>5353</v>
      </c>
      <c r="G1085" s="3" t="s">
        <v>5354</v>
      </c>
      <c r="H1085" s="3" t="s">
        <v>5044</v>
      </c>
      <c r="I1085" s="3" t="s">
        <v>4115</v>
      </c>
      <c r="J1085" s="3">
        <v>9.5459999999999994</v>
      </c>
      <c r="K1085" s="3">
        <v>8.641</v>
      </c>
      <c r="L1085" s="3">
        <v>36</v>
      </c>
      <c r="M1085" s="3">
        <v>36</v>
      </c>
      <c r="N1085" s="3">
        <v>28</v>
      </c>
      <c r="O1085" s="3">
        <v>28</v>
      </c>
      <c r="P1085" s="3">
        <v>14</v>
      </c>
      <c r="Q1085" s="3">
        <v>14</v>
      </c>
      <c r="R1085" s="3">
        <v>11</v>
      </c>
      <c r="S1085" s="3">
        <v>11</v>
      </c>
    </row>
    <row r="1086" spans="1:19" x14ac:dyDescent="0.2">
      <c r="A1086" s="3" t="s">
        <v>12</v>
      </c>
      <c r="B1086" s="3" t="s">
        <v>2959</v>
      </c>
      <c r="C1086" s="3" t="s">
        <v>3993</v>
      </c>
      <c r="D1086" s="3" t="s">
        <v>6282</v>
      </c>
      <c r="E1086" s="3" t="s">
        <v>6283</v>
      </c>
      <c r="F1086" s="3" t="s">
        <v>6284</v>
      </c>
      <c r="G1086" s="3" t="s">
        <v>6285</v>
      </c>
      <c r="H1086" s="3" t="s">
        <v>3998</v>
      </c>
      <c r="I1086" s="3" t="s">
        <v>3999</v>
      </c>
      <c r="J1086" s="3">
        <v>9.2080000000000002</v>
      </c>
      <c r="K1086" s="3">
        <v>8.42</v>
      </c>
      <c r="L1086" s="3">
        <v>36</v>
      </c>
      <c r="M1086" s="3">
        <v>36</v>
      </c>
      <c r="N1086" s="3">
        <v>29</v>
      </c>
      <c r="O1086" s="3">
        <v>29</v>
      </c>
      <c r="P1086" s="3">
        <v>14</v>
      </c>
      <c r="Q1086" s="3">
        <v>14</v>
      </c>
      <c r="R1086" s="3">
        <v>22</v>
      </c>
      <c r="S1086" s="3">
        <v>22</v>
      </c>
    </row>
    <row r="1087" spans="1:19" x14ac:dyDescent="0.2">
      <c r="A1087" s="3" t="s">
        <v>12</v>
      </c>
      <c r="B1087" s="3" t="s">
        <v>2959</v>
      </c>
      <c r="C1087" s="3" t="s">
        <v>3993</v>
      </c>
      <c r="D1087" s="3" t="s">
        <v>5355</v>
      </c>
      <c r="E1087" s="3" t="s">
        <v>5356</v>
      </c>
      <c r="F1087" s="3" t="s">
        <v>5357</v>
      </c>
      <c r="G1087" s="3" t="s">
        <v>5358</v>
      </c>
      <c r="H1087" s="3" t="s">
        <v>5044</v>
      </c>
      <c r="I1087" s="3" t="s">
        <v>4115</v>
      </c>
      <c r="J1087" s="3">
        <v>9.173</v>
      </c>
      <c r="K1087" s="3">
        <v>8.43</v>
      </c>
      <c r="L1087" s="3">
        <v>36</v>
      </c>
      <c r="M1087" s="3">
        <v>36</v>
      </c>
      <c r="N1087" s="3">
        <v>29</v>
      </c>
      <c r="O1087" s="3">
        <v>29</v>
      </c>
      <c r="P1087" s="3">
        <v>14</v>
      </c>
      <c r="Q1087" s="3">
        <v>14</v>
      </c>
      <c r="R1087" s="3">
        <v>34</v>
      </c>
      <c r="S1087" s="3">
        <v>34</v>
      </c>
    </row>
    <row r="1088" spans="1:19" x14ac:dyDescent="0.2">
      <c r="A1088" s="3" t="s">
        <v>12</v>
      </c>
      <c r="B1088" s="3" t="s">
        <v>2959</v>
      </c>
      <c r="C1088" s="3" t="s">
        <v>3993</v>
      </c>
      <c r="D1088" s="3" t="s">
        <v>5359</v>
      </c>
      <c r="E1088" s="3" t="s">
        <v>5360</v>
      </c>
      <c r="F1088" s="3" t="s">
        <v>5361</v>
      </c>
      <c r="G1088" s="3" t="s">
        <v>5362</v>
      </c>
      <c r="H1088" s="3" t="s">
        <v>4520</v>
      </c>
      <c r="I1088" s="3" t="s">
        <v>4115</v>
      </c>
      <c r="J1088" s="3">
        <v>9.4019999999999992</v>
      </c>
      <c r="K1088" s="3">
        <v>8.5440000000000005</v>
      </c>
      <c r="L1088" s="3">
        <v>36</v>
      </c>
      <c r="M1088" s="3">
        <v>36</v>
      </c>
      <c r="N1088" s="3">
        <v>29</v>
      </c>
      <c r="O1088" s="3">
        <v>29</v>
      </c>
      <c r="P1088" s="3">
        <v>14</v>
      </c>
      <c r="Q1088" s="3">
        <v>14</v>
      </c>
      <c r="R1088" s="3">
        <v>28</v>
      </c>
      <c r="S1088" s="3">
        <v>28</v>
      </c>
    </row>
    <row r="1089" spans="1:19" x14ac:dyDescent="0.2">
      <c r="A1089" s="3" t="s">
        <v>12</v>
      </c>
      <c r="B1089" s="3" t="s">
        <v>2959</v>
      </c>
      <c r="C1089" s="3" t="s">
        <v>3993</v>
      </c>
      <c r="D1089" s="3" t="s">
        <v>4251</v>
      </c>
      <c r="E1089" s="3" t="s">
        <v>4252</v>
      </c>
      <c r="F1089" s="3" t="s">
        <v>4253</v>
      </c>
      <c r="G1089" s="3" t="s">
        <v>4254</v>
      </c>
      <c r="H1089" s="3" t="s">
        <v>4155</v>
      </c>
      <c r="I1089" s="3" t="s">
        <v>15</v>
      </c>
      <c r="J1089" s="3">
        <v>9.2560000000000002</v>
      </c>
      <c r="K1089" s="3">
        <v>8.5990000000000002</v>
      </c>
      <c r="L1089" s="3">
        <v>36</v>
      </c>
      <c r="M1089" s="3">
        <v>36</v>
      </c>
      <c r="N1089" s="3">
        <v>29</v>
      </c>
      <c r="O1089" s="3">
        <v>29</v>
      </c>
      <c r="P1089" s="3">
        <v>15</v>
      </c>
      <c r="Q1089" s="3">
        <v>15</v>
      </c>
      <c r="R1089" s="3">
        <v>62</v>
      </c>
      <c r="S1089" s="3">
        <v>62</v>
      </c>
    </row>
    <row r="1090" spans="1:19" x14ac:dyDescent="0.2">
      <c r="A1090" s="3" t="s">
        <v>12</v>
      </c>
      <c r="B1090" s="3" t="s">
        <v>2959</v>
      </c>
      <c r="C1090" s="3" t="s">
        <v>3993</v>
      </c>
      <c r="D1090" s="3" t="s">
        <v>5363</v>
      </c>
      <c r="E1090" s="3" t="s">
        <v>5364</v>
      </c>
      <c r="F1090" s="3" t="s">
        <v>5365</v>
      </c>
      <c r="G1090" s="3" t="s">
        <v>5366</v>
      </c>
      <c r="H1090" s="3" t="s">
        <v>5044</v>
      </c>
      <c r="I1090" s="3" t="s">
        <v>4115</v>
      </c>
      <c r="J1090" s="3" t="s">
        <v>4115</v>
      </c>
      <c r="K1090" s="3" t="s">
        <v>4115</v>
      </c>
      <c r="L1090" s="3">
        <v>36</v>
      </c>
      <c r="M1090" s="3">
        <v>36</v>
      </c>
      <c r="N1090" s="3">
        <v>29</v>
      </c>
      <c r="O1090" s="3">
        <v>29</v>
      </c>
      <c r="P1090" s="3">
        <v>14</v>
      </c>
      <c r="Q1090" s="3">
        <v>14</v>
      </c>
      <c r="R1090" s="3">
        <v>34</v>
      </c>
      <c r="S1090" s="3">
        <v>34</v>
      </c>
    </row>
    <row r="1091" spans="1:19" x14ac:dyDescent="0.2">
      <c r="A1091" s="3" t="s">
        <v>12</v>
      </c>
      <c r="B1091" s="3" t="s">
        <v>2959</v>
      </c>
      <c r="C1091" s="3" t="s">
        <v>3993</v>
      </c>
      <c r="D1091" s="3" t="s">
        <v>6286</v>
      </c>
      <c r="E1091" s="3" t="s">
        <v>6287</v>
      </c>
      <c r="F1091" s="3" t="s">
        <v>6288</v>
      </c>
      <c r="G1091" s="3" t="s">
        <v>6289</v>
      </c>
      <c r="H1091" s="3" t="s">
        <v>4041</v>
      </c>
      <c r="I1091" s="3" t="s">
        <v>4042</v>
      </c>
      <c r="J1091" s="3">
        <v>9.2929999999999993</v>
      </c>
      <c r="K1091" s="3">
        <v>8.5359999999999996</v>
      </c>
      <c r="L1091" s="3">
        <v>36</v>
      </c>
      <c r="M1091" s="3">
        <v>36</v>
      </c>
      <c r="N1091" s="3">
        <v>29</v>
      </c>
      <c r="O1091" s="3">
        <v>29</v>
      </c>
      <c r="P1091" s="3">
        <v>14</v>
      </c>
      <c r="Q1091" s="3">
        <v>14</v>
      </c>
      <c r="R1091" s="3">
        <v>38</v>
      </c>
      <c r="S1091" s="3">
        <v>38</v>
      </c>
    </row>
    <row r="1092" spans="1:19" x14ac:dyDescent="0.2">
      <c r="A1092" s="3" t="s">
        <v>12</v>
      </c>
      <c r="B1092" s="3" t="s">
        <v>2959</v>
      </c>
      <c r="C1092" s="3" t="s">
        <v>3993</v>
      </c>
      <c r="D1092" s="3" t="s">
        <v>6290</v>
      </c>
      <c r="E1092" s="3" t="s">
        <v>6291</v>
      </c>
      <c r="F1092" s="3" t="s">
        <v>6292</v>
      </c>
      <c r="G1092" s="3" t="s">
        <v>6293</v>
      </c>
      <c r="H1092" s="3" t="s">
        <v>4059</v>
      </c>
      <c r="I1092" s="3" t="s">
        <v>4060</v>
      </c>
      <c r="J1092" s="3">
        <v>9.4390000000000001</v>
      </c>
      <c r="K1092" s="3">
        <v>8.5709999999999997</v>
      </c>
      <c r="L1092" s="3">
        <v>36</v>
      </c>
      <c r="M1092" s="3">
        <v>36</v>
      </c>
      <c r="N1092" s="3">
        <v>29</v>
      </c>
      <c r="O1092" s="3">
        <v>29</v>
      </c>
      <c r="P1092" s="3">
        <v>14</v>
      </c>
      <c r="Q1092" s="3">
        <v>14</v>
      </c>
      <c r="R1092" s="3">
        <v>31</v>
      </c>
      <c r="S1092" s="3">
        <v>31</v>
      </c>
    </row>
    <row r="1093" spans="1:19" x14ac:dyDescent="0.2">
      <c r="A1093" s="3" t="s">
        <v>12</v>
      </c>
      <c r="B1093" s="3" t="s">
        <v>2959</v>
      </c>
      <c r="C1093" s="3" t="s">
        <v>3993</v>
      </c>
      <c r="D1093" s="3" t="s">
        <v>5367</v>
      </c>
      <c r="E1093" s="3" t="s">
        <v>5368</v>
      </c>
      <c r="F1093" s="3" t="s">
        <v>5369</v>
      </c>
      <c r="G1093" s="3" t="s">
        <v>5370</v>
      </c>
      <c r="H1093" s="3" t="s">
        <v>5204</v>
      </c>
      <c r="I1093" s="3" t="s">
        <v>4115</v>
      </c>
      <c r="J1093" s="3">
        <v>9.1750000000000007</v>
      </c>
      <c r="K1093" s="3">
        <v>8.5289999999999999</v>
      </c>
      <c r="L1093" s="3">
        <v>36</v>
      </c>
      <c r="M1093" s="3">
        <v>36</v>
      </c>
      <c r="N1093" s="3">
        <v>28</v>
      </c>
      <c r="O1093" s="3">
        <v>28</v>
      </c>
      <c r="P1093" s="3">
        <v>14</v>
      </c>
      <c r="Q1093" s="3">
        <v>14</v>
      </c>
      <c r="R1093" s="3">
        <v>10</v>
      </c>
      <c r="S1093" s="3">
        <v>10</v>
      </c>
    </row>
    <row r="1094" spans="1:19" x14ac:dyDescent="0.2">
      <c r="A1094" s="3" t="s">
        <v>12</v>
      </c>
      <c r="B1094" s="3" t="s">
        <v>2959</v>
      </c>
      <c r="C1094" s="3" t="s">
        <v>3993</v>
      </c>
      <c r="D1094" s="3" t="s">
        <v>5335</v>
      </c>
      <c r="E1094" s="3" t="s">
        <v>5336</v>
      </c>
      <c r="F1094" s="3" t="s">
        <v>5337</v>
      </c>
      <c r="G1094" s="3" t="s">
        <v>5338</v>
      </c>
      <c r="H1094" s="3" t="s">
        <v>5044</v>
      </c>
      <c r="I1094" s="3" t="s">
        <v>4115</v>
      </c>
      <c r="J1094" s="3">
        <v>9.3680000000000003</v>
      </c>
      <c r="K1094" s="3">
        <v>8.6750000000000007</v>
      </c>
      <c r="L1094" s="3">
        <v>36</v>
      </c>
      <c r="M1094" s="3">
        <v>36</v>
      </c>
      <c r="N1094" s="3">
        <v>29</v>
      </c>
      <c r="O1094" s="3">
        <v>29</v>
      </c>
      <c r="P1094" s="3">
        <v>14</v>
      </c>
      <c r="Q1094" s="3">
        <v>14</v>
      </c>
      <c r="R1094" s="3">
        <v>16</v>
      </c>
      <c r="S1094" s="3">
        <v>16</v>
      </c>
    </row>
    <row r="1095" spans="1:19" x14ac:dyDescent="0.2">
      <c r="A1095" s="3" t="s">
        <v>12</v>
      </c>
      <c r="B1095" s="3" t="s">
        <v>2959</v>
      </c>
      <c r="C1095" s="3" t="s">
        <v>3993</v>
      </c>
      <c r="D1095" s="3" t="s">
        <v>5371</v>
      </c>
      <c r="E1095" s="3" t="s">
        <v>5372</v>
      </c>
      <c r="F1095" s="3" t="s">
        <v>5373</v>
      </c>
      <c r="G1095" s="3" t="s">
        <v>5374</v>
      </c>
      <c r="H1095" s="3" t="s">
        <v>4009</v>
      </c>
      <c r="I1095" s="3" t="s">
        <v>4115</v>
      </c>
      <c r="J1095" s="3">
        <v>9.0670000000000002</v>
      </c>
      <c r="K1095" s="3">
        <v>8.5359999999999996</v>
      </c>
      <c r="L1095" s="3">
        <v>36</v>
      </c>
      <c r="M1095" s="3">
        <v>36</v>
      </c>
      <c r="N1095" s="3">
        <v>29</v>
      </c>
      <c r="O1095" s="3">
        <v>29</v>
      </c>
      <c r="P1095" s="3">
        <v>14</v>
      </c>
      <c r="Q1095" s="3">
        <v>14</v>
      </c>
      <c r="R1095" s="3">
        <v>17</v>
      </c>
      <c r="S1095" s="3">
        <v>17</v>
      </c>
    </row>
    <row r="1096" spans="1:19" x14ac:dyDescent="0.2">
      <c r="A1096" s="3" t="s">
        <v>12</v>
      </c>
      <c r="B1096" s="3" t="s">
        <v>2959</v>
      </c>
      <c r="C1096" s="3" t="s">
        <v>3993</v>
      </c>
      <c r="D1096" s="3" t="s">
        <v>4255</v>
      </c>
      <c r="E1096" s="3" t="s">
        <v>4256</v>
      </c>
      <c r="F1096" s="3" t="s">
        <v>4257</v>
      </c>
      <c r="G1096" s="3" t="s">
        <v>4258</v>
      </c>
      <c r="H1096" s="3" t="s">
        <v>4014</v>
      </c>
      <c r="I1096" s="3" t="s">
        <v>15</v>
      </c>
      <c r="J1096" s="3">
        <v>9.1560000000000006</v>
      </c>
      <c r="K1096" s="3">
        <v>8.6229999999999993</v>
      </c>
      <c r="L1096" s="3">
        <v>36</v>
      </c>
      <c r="M1096" s="3">
        <v>36</v>
      </c>
      <c r="N1096" s="3">
        <v>29</v>
      </c>
      <c r="O1096" s="3">
        <v>29</v>
      </c>
      <c r="P1096" s="3">
        <v>14</v>
      </c>
      <c r="Q1096" s="3">
        <v>14</v>
      </c>
      <c r="R1096" s="3">
        <v>17</v>
      </c>
      <c r="S1096" s="3">
        <v>17</v>
      </c>
    </row>
    <row r="1097" spans="1:19" x14ac:dyDescent="0.2">
      <c r="A1097" s="3" t="s">
        <v>12</v>
      </c>
      <c r="B1097" s="3" t="s">
        <v>2959</v>
      </c>
      <c r="C1097" s="3" t="s">
        <v>3993</v>
      </c>
      <c r="D1097" s="3" t="s">
        <v>4259</v>
      </c>
      <c r="E1097" s="3" t="s">
        <v>4260</v>
      </c>
      <c r="F1097" s="3" t="s">
        <v>4261</v>
      </c>
      <c r="G1097" s="3" t="s">
        <v>4262</v>
      </c>
      <c r="H1097" s="3" t="s">
        <v>4014</v>
      </c>
      <c r="I1097" s="3" t="s">
        <v>15</v>
      </c>
      <c r="J1097" s="3">
        <v>9.1630000000000003</v>
      </c>
      <c r="K1097" s="3">
        <v>8.6039999999999992</v>
      </c>
      <c r="L1097" s="3">
        <v>36</v>
      </c>
      <c r="M1097" s="3">
        <v>36</v>
      </c>
      <c r="N1097" s="3">
        <v>28</v>
      </c>
      <c r="O1097" s="3">
        <v>28</v>
      </c>
      <c r="P1097" s="3">
        <v>14</v>
      </c>
      <c r="Q1097" s="3">
        <v>14</v>
      </c>
      <c r="R1097" s="3">
        <v>4</v>
      </c>
      <c r="S1097" s="3">
        <v>4</v>
      </c>
    </row>
    <row r="1098" spans="1:19" x14ac:dyDescent="0.2">
      <c r="A1098" s="3" t="s">
        <v>12</v>
      </c>
      <c r="B1098" s="3" t="s">
        <v>2959</v>
      </c>
      <c r="C1098" s="3" t="s">
        <v>3993</v>
      </c>
      <c r="D1098" s="3" t="s">
        <v>6294</v>
      </c>
      <c r="E1098" s="3" t="s">
        <v>6295</v>
      </c>
      <c r="F1098" s="3" t="s">
        <v>6296</v>
      </c>
      <c r="G1098" s="3" t="s">
        <v>6297</v>
      </c>
      <c r="H1098" s="3" t="s">
        <v>4041</v>
      </c>
      <c r="I1098" s="3" t="s">
        <v>4042</v>
      </c>
      <c r="J1098" s="3">
        <v>9.2170000000000005</v>
      </c>
      <c r="K1098" s="3">
        <v>8.4830000000000005</v>
      </c>
      <c r="L1098" s="3">
        <v>36</v>
      </c>
      <c r="M1098" s="3">
        <v>36</v>
      </c>
      <c r="N1098" s="3">
        <v>29</v>
      </c>
      <c r="O1098" s="3">
        <v>29</v>
      </c>
      <c r="P1098" s="3">
        <v>14</v>
      </c>
      <c r="Q1098" s="3">
        <v>14</v>
      </c>
      <c r="R1098" s="3">
        <v>20</v>
      </c>
      <c r="S1098" s="3">
        <v>20</v>
      </c>
    </row>
    <row r="1099" spans="1:19" x14ac:dyDescent="0.2">
      <c r="A1099" s="3" t="s">
        <v>12</v>
      </c>
      <c r="B1099" s="3" t="s">
        <v>2959</v>
      </c>
      <c r="C1099" s="3" t="s">
        <v>3993</v>
      </c>
      <c r="D1099" s="3" t="s">
        <v>4263</v>
      </c>
      <c r="E1099" s="3" t="s">
        <v>4264</v>
      </c>
      <c r="F1099" s="3" t="s">
        <v>4265</v>
      </c>
      <c r="G1099" s="3" t="s">
        <v>4266</v>
      </c>
      <c r="H1099" s="3" t="s">
        <v>4004</v>
      </c>
      <c r="I1099" s="3" t="s">
        <v>15</v>
      </c>
      <c r="J1099" s="3">
        <v>9.2710000000000008</v>
      </c>
      <c r="K1099" s="3">
        <v>8.4860000000000007</v>
      </c>
      <c r="L1099" s="3">
        <v>36</v>
      </c>
      <c r="M1099" s="3">
        <v>36</v>
      </c>
      <c r="N1099" s="3">
        <v>29</v>
      </c>
      <c r="O1099" s="3">
        <v>29</v>
      </c>
      <c r="P1099" s="3">
        <v>14</v>
      </c>
      <c r="Q1099" s="3">
        <v>14</v>
      </c>
      <c r="R1099" s="3">
        <v>24</v>
      </c>
      <c r="S1099" s="3">
        <v>24</v>
      </c>
    </row>
    <row r="1100" spans="1:19" x14ac:dyDescent="0.2">
      <c r="A1100" s="3" t="s">
        <v>12</v>
      </c>
      <c r="B1100" s="3" t="s">
        <v>2959</v>
      </c>
      <c r="C1100" s="3" t="s">
        <v>3993</v>
      </c>
      <c r="D1100" s="3" t="s">
        <v>4267</v>
      </c>
      <c r="E1100" s="3" t="s">
        <v>4268</v>
      </c>
      <c r="F1100" s="3" t="s">
        <v>4269</v>
      </c>
      <c r="G1100" s="3" t="s">
        <v>4115</v>
      </c>
      <c r="H1100" s="3" t="s">
        <v>4004</v>
      </c>
      <c r="I1100" s="3" t="s">
        <v>15</v>
      </c>
      <c r="J1100" s="3">
        <v>9.343</v>
      </c>
      <c r="K1100" s="3">
        <v>8.4540000000000006</v>
      </c>
      <c r="L1100" s="3">
        <v>36</v>
      </c>
      <c r="M1100" s="3">
        <v>36</v>
      </c>
      <c r="N1100" s="3">
        <v>29</v>
      </c>
      <c r="O1100" s="3">
        <v>29</v>
      </c>
      <c r="P1100" s="3">
        <v>14</v>
      </c>
      <c r="Q1100" s="3">
        <v>14</v>
      </c>
      <c r="R1100" s="3">
        <v>17</v>
      </c>
      <c r="S1100" s="3">
        <v>17</v>
      </c>
    </row>
    <row r="1101" spans="1:19" x14ac:dyDescent="0.2">
      <c r="A1101" s="3" t="s">
        <v>12</v>
      </c>
      <c r="B1101" s="3" t="s">
        <v>2959</v>
      </c>
      <c r="C1101" s="3" t="s">
        <v>3993</v>
      </c>
      <c r="D1101" s="3" t="s">
        <v>5375</v>
      </c>
      <c r="E1101" s="3" t="s">
        <v>5376</v>
      </c>
      <c r="F1101" s="3" t="s">
        <v>5377</v>
      </c>
      <c r="G1101" s="3" t="s">
        <v>5378</v>
      </c>
      <c r="H1101" s="3" t="s">
        <v>4023</v>
      </c>
      <c r="I1101" s="3" t="s">
        <v>4115</v>
      </c>
      <c r="J1101" s="3">
        <v>9.2010000000000005</v>
      </c>
      <c r="K1101" s="3">
        <v>8.3889999999999993</v>
      </c>
      <c r="L1101" s="3">
        <v>36</v>
      </c>
      <c r="M1101" s="3">
        <v>36</v>
      </c>
      <c r="N1101" s="3">
        <v>29</v>
      </c>
      <c r="O1101" s="3">
        <v>29</v>
      </c>
      <c r="P1101" s="3">
        <v>14</v>
      </c>
      <c r="Q1101" s="3">
        <v>14</v>
      </c>
      <c r="R1101" s="3">
        <v>37</v>
      </c>
      <c r="S1101" s="3">
        <v>37</v>
      </c>
    </row>
    <row r="1102" spans="1:19" x14ac:dyDescent="0.2">
      <c r="A1102" s="3" t="s">
        <v>12</v>
      </c>
      <c r="B1102" s="3" t="s">
        <v>2959</v>
      </c>
      <c r="C1102" s="3" t="s">
        <v>3993</v>
      </c>
      <c r="D1102" s="3" t="s">
        <v>4270</v>
      </c>
      <c r="E1102" s="3" t="s">
        <v>4271</v>
      </c>
      <c r="F1102" s="3" t="s">
        <v>4272</v>
      </c>
      <c r="G1102" s="3" t="s">
        <v>4273</v>
      </c>
      <c r="H1102" s="3" t="s">
        <v>4160</v>
      </c>
      <c r="I1102" s="3" t="s">
        <v>15</v>
      </c>
      <c r="J1102" s="3">
        <v>9.1319999999999997</v>
      </c>
      <c r="K1102" s="3">
        <v>8.4969999999999999</v>
      </c>
      <c r="L1102" s="3">
        <v>36</v>
      </c>
      <c r="M1102" s="3">
        <v>36</v>
      </c>
      <c r="N1102" s="3">
        <v>29</v>
      </c>
      <c r="O1102" s="3">
        <v>29</v>
      </c>
      <c r="P1102" s="3">
        <v>14</v>
      </c>
      <c r="Q1102" s="3">
        <v>14</v>
      </c>
      <c r="R1102" s="3">
        <v>38</v>
      </c>
      <c r="S1102" s="3">
        <v>38</v>
      </c>
    </row>
    <row r="1103" spans="1:19" x14ac:dyDescent="0.2">
      <c r="A1103" s="3" t="s">
        <v>12</v>
      </c>
      <c r="B1103" s="3" t="s">
        <v>2959</v>
      </c>
      <c r="C1103" s="3" t="s">
        <v>3993</v>
      </c>
      <c r="D1103" s="3" t="s">
        <v>5379</v>
      </c>
      <c r="E1103" s="3" t="s">
        <v>5380</v>
      </c>
      <c r="F1103" s="3" t="s">
        <v>5381</v>
      </c>
      <c r="G1103" s="3" t="s">
        <v>5382</v>
      </c>
      <c r="H1103" s="3" t="s">
        <v>5204</v>
      </c>
      <c r="I1103" s="3" t="s">
        <v>4115</v>
      </c>
      <c r="J1103" s="3">
        <v>9.2050000000000001</v>
      </c>
      <c r="K1103" s="3">
        <v>8.5449999999999999</v>
      </c>
      <c r="L1103" s="3">
        <v>36</v>
      </c>
      <c r="M1103" s="3">
        <v>36</v>
      </c>
      <c r="N1103" s="3">
        <v>29</v>
      </c>
      <c r="O1103" s="3">
        <v>29</v>
      </c>
      <c r="P1103" s="3">
        <v>14</v>
      </c>
      <c r="Q1103" s="3">
        <v>14</v>
      </c>
      <c r="R1103" s="3">
        <v>22</v>
      </c>
      <c r="S1103" s="3">
        <v>22</v>
      </c>
    </row>
    <row r="1104" spans="1:19" x14ac:dyDescent="0.2">
      <c r="A1104" s="3" t="s">
        <v>12</v>
      </c>
      <c r="B1104" s="3" t="s">
        <v>2959</v>
      </c>
      <c r="C1104" s="3" t="s">
        <v>3993</v>
      </c>
      <c r="D1104" s="3" t="s">
        <v>5383</v>
      </c>
      <c r="E1104" s="3" t="s">
        <v>5384</v>
      </c>
      <c r="F1104" s="3" t="s">
        <v>5385</v>
      </c>
      <c r="G1104" s="3" t="s">
        <v>5386</v>
      </c>
      <c r="H1104" s="3" t="s">
        <v>4051</v>
      </c>
      <c r="I1104" s="3" t="s">
        <v>4115</v>
      </c>
      <c r="J1104" s="3">
        <v>9.3390000000000004</v>
      </c>
      <c r="K1104" s="3">
        <v>8.6080000000000005</v>
      </c>
      <c r="L1104" s="3">
        <v>36</v>
      </c>
      <c r="M1104" s="3">
        <v>36</v>
      </c>
      <c r="N1104" s="3">
        <v>29</v>
      </c>
      <c r="O1104" s="3">
        <v>29</v>
      </c>
      <c r="P1104" s="3">
        <v>14</v>
      </c>
      <c r="Q1104" s="3">
        <v>14</v>
      </c>
      <c r="R1104" s="3">
        <v>38</v>
      </c>
      <c r="S1104" s="3">
        <v>38</v>
      </c>
    </row>
    <row r="1105" spans="1:19" x14ac:dyDescent="0.2">
      <c r="A1105" s="3" t="s">
        <v>12</v>
      </c>
      <c r="B1105" s="3" t="s">
        <v>2959</v>
      </c>
      <c r="C1105" s="3" t="s">
        <v>3993</v>
      </c>
      <c r="D1105" s="3" t="s">
        <v>6298</v>
      </c>
      <c r="E1105" s="3" t="s">
        <v>6299</v>
      </c>
      <c r="F1105" s="3" t="s">
        <v>6300</v>
      </c>
      <c r="G1105" s="3" t="s">
        <v>6301</v>
      </c>
      <c r="H1105" s="3" t="s">
        <v>4059</v>
      </c>
      <c r="I1105" s="3" t="s">
        <v>4060</v>
      </c>
      <c r="J1105" s="3">
        <v>9.3659999999999997</v>
      </c>
      <c r="K1105" s="3">
        <v>8.5890000000000004</v>
      </c>
      <c r="L1105" s="3">
        <v>36</v>
      </c>
      <c r="M1105" s="3">
        <v>36</v>
      </c>
      <c r="N1105" s="3">
        <v>29</v>
      </c>
      <c r="O1105" s="3">
        <v>29</v>
      </c>
      <c r="P1105" s="3">
        <v>14</v>
      </c>
      <c r="Q1105" s="3">
        <v>14</v>
      </c>
      <c r="R1105" s="3">
        <v>22</v>
      </c>
      <c r="S1105" s="3">
        <v>22</v>
      </c>
    </row>
    <row r="1106" spans="1:19" x14ac:dyDescent="0.2">
      <c r="A1106" s="3" t="s">
        <v>12</v>
      </c>
      <c r="B1106" s="3" t="s">
        <v>2959</v>
      </c>
      <c r="C1106" s="3" t="s">
        <v>3993</v>
      </c>
      <c r="D1106" s="3" t="s">
        <v>5387</v>
      </c>
      <c r="E1106" s="3" t="s">
        <v>5388</v>
      </c>
      <c r="F1106" s="3" t="s">
        <v>5389</v>
      </c>
      <c r="G1106" s="3" t="s">
        <v>5390</v>
      </c>
      <c r="H1106" s="3" t="s">
        <v>5301</v>
      </c>
      <c r="I1106" s="3" t="s">
        <v>4115</v>
      </c>
      <c r="J1106" s="3">
        <v>9.3849999999999998</v>
      </c>
      <c r="K1106" s="3">
        <v>8.5850000000000009</v>
      </c>
      <c r="L1106" s="3">
        <v>36</v>
      </c>
      <c r="M1106" s="3">
        <v>36</v>
      </c>
      <c r="N1106" s="3">
        <v>29</v>
      </c>
      <c r="O1106" s="3">
        <v>29</v>
      </c>
      <c r="P1106" s="3">
        <v>14</v>
      </c>
      <c r="Q1106" s="3">
        <v>14</v>
      </c>
      <c r="R1106" s="3">
        <v>30</v>
      </c>
      <c r="S1106" s="3">
        <v>30</v>
      </c>
    </row>
    <row r="1107" spans="1:19" x14ac:dyDescent="0.2">
      <c r="A1107" s="3" t="s">
        <v>12</v>
      </c>
      <c r="B1107" s="3" t="s">
        <v>2959</v>
      </c>
      <c r="C1107" s="3" t="s">
        <v>3993</v>
      </c>
      <c r="D1107" s="3" t="s">
        <v>5391</v>
      </c>
      <c r="E1107" s="3" t="s">
        <v>5392</v>
      </c>
      <c r="F1107" s="3" t="s">
        <v>5393</v>
      </c>
      <c r="G1107" s="3" t="s">
        <v>5394</v>
      </c>
      <c r="H1107" s="3" t="s">
        <v>5301</v>
      </c>
      <c r="I1107" s="3" t="s">
        <v>4115</v>
      </c>
      <c r="J1107" s="3">
        <v>9.1769999999999996</v>
      </c>
      <c r="K1107" s="3">
        <v>8.2140000000000004</v>
      </c>
      <c r="L1107" s="3">
        <v>36</v>
      </c>
      <c r="M1107" s="3">
        <v>36</v>
      </c>
      <c r="N1107" s="3">
        <v>29</v>
      </c>
      <c r="O1107" s="3">
        <v>29</v>
      </c>
      <c r="P1107" s="3">
        <v>14</v>
      </c>
      <c r="Q1107" s="3">
        <v>14</v>
      </c>
      <c r="R1107" s="3">
        <v>49</v>
      </c>
      <c r="S1107" s="3">
        <v>49</v>
      </c>
    </row>
    <row r="1108" spans="1:19" x14ac:dyDescent="0.2">
      <c r="A1108" s="3" t="s">
        <v>12</v>
      </c>
      <c r="B1108" s="3" t="s">
        <v>2959</v>
      </c>
      <c r="C1108" s="3" t="s">
        <v>3993</v>
      </c>
      <c r="D1108" s="3" t="s">
        <v>4274</v>
      </c>
      <c r="E1108" s="3" t="s">
        <v>4275</v>
      </c>
      <c r="F1108" s="3" t="s">
        <v>4276</v>
      </c>
      <c r="G1108" s="3" t="s">
        <v>4277</v>
      </c>
      <c r="H1108" s="3" t="s">
        <v>4004</v>
      </c>
      <c r="I1108" s="3" t="s">
        <v>15</v>
      </c>
      <c r="J1108" s="3">
        <v>9.2810000000000006</v>
      </c>
      <c r="K1108" s="3">
        <v>8.3840000000000003</v>
      </c>
      <c r="L1108" s="3">
        <v>36</v>
      </c>
      <c r="M1108" s="3">
        <v>36</v>
      </c>
      <c r="N1108" s="3">
        <v>28</v>
      </c>
      <c r="O1108" s="3">
        <v>28</v>
      </c>
      <c r="P1108" s="3">
        <v>14</v>
      </c>
      <c r="Q1108" s="3">
        <v>14</v>
      </c>
      <c r="R1108" s="3">
        <v>14</v>
      </c>
      <c r="S1108" s="3">
        <v>14</v>
      </c>
    </row>
    <row r="1109" spans="1:19" x14ac:dyDescent="0.2">
      <c r="A1109" s="3" t="s">
        <v>12</v>
      </c>
      <c r="B1109" s="3" t="s">
        <v>2959</v>
      </c>
      <c r="C1109" s="3" t="s">
        <v>3993</v>
      </c>
      <c r="D1109" s="3" t="s">
        <v>6302</v>
      </c>
      <c r="E1109" s="3" t="s">
        <v>6303</v>
      </c>
      <c r="F1109" s="3" t="s">
        <v>6304</v>
      </c>
      <c r="G1109" s="3" t="s">
        <v>6305</v>
      </c>
      <c r="H1109" s="3" t="s">
        <v>4041</v>
      </c>
      <c r="I1109" s="3" t="s">
        <v>4042</v>
      </c>
      <c r="J1109" s="3">
        <v>9.282</v>
      </c>
      <c r="K1109" s="3">
        <v>8.4979999999999993</v>
      </c>
      <c r="L1109" s="3">
        <v>36</v>
      </c>
      <c r="M1109" s="3">
        <v>36</v>
      </c>
      <c r="N1109" s="3">
        <v>29</v>
      </c>
      <c r="O1109" s="3">
        <v>29</v>
      </c>
      <c r="P1109" s="3">
        <v>14</v>
      </c>
      <c r="Q1109" s="3">
        <v>14</v>
      </c>
      <c r="R1109" s="3">
        <v>45</v>
      </c>
      <c r="S1109" s="3">
        <v>45</v>
      </c>
    </row>
    <row r="1110" spans="1:19" x14ac:dyDescent="0.2">
      <c r="A1110" s="3" t="s">
        <v>12</v>
      </c>
      <c r="B1110" s="3" t="s">
        <v>2959</v>
      </c>
      <c r="C1110" s="3" t="s">
        <v>3993</v>
      </c>
      <c r="D1110" s="3" t="s">
        <v>5395</v>
      </c>
      <c r="E1110" s="3" t="s">
        <v>5396</v>
      </c>
      <c r="F1110" s="3" t="s">
        <v>5397</v>
      </c>
      <c r="G1110" s="3" t="s">
        <v>5398</v>
      </c>
      <c r="H1110" s="3" t="s">
        <v>4009</v>
      </c>
      <c r="I1110" s="3" t="s">
        <v>4115</v>
      </c>
      <c r="J1110" s="3">
        <v>9.0869999999999997</v>
      </c>
      <c r="K1110" s="3">
        <v>8.56</v>
      </c>
      <c r="L1110" s="3">
        <v>36</v>
      </c>
      <c r="M1110" s="3">
        <v>36</v>
      </c>
      <c r="N1110" s="3">
        <v>29</v>
      </c>
      <c r="O1110" s="3">
        <v>29</v>
      </c>
      <c r="P1110" s="3">
        <v>14</v>
      </c>
      <c r="Q1110" s="3">
        <v>14</v>
      </c>
      <c r="R1110" s="3">
        <v>38</v>
      </c>
      <c r="S1110" s="3">
        <v>38</v>
      </c>
    </row>
    <row r="1111" spans="1:19" x14ac:dyDescent="0.2">
      <c r="A1111" s="3" t="s">
        <v>12</v>
      </c>
      <c r="B1111" s="3" t="s">
        <v>2959</v>
      </c>
      <c r="C1111" s="3" t="s">
        <v>3993</v>
      </c>
      <c r="D1111" s="3" t="s">
        <v>5399</v>
      </c>
      <c r="E1111" s="3" t="s">
        <v>5400</v>
      </c>
      <c r="F1111" s="3" t="s">
        <v>5401</v>
      </c>
      <c r="G1111" s="3" t="s">
        <v>5402</v>
      </c>
      <c r="H1111" s="3" t="s">
        <v>4009</v>
      </c>
      <c r="I1111" s="3" t="s">
        <v>4115</v>
      </c>
      <c r="J1111" s="3">
        <v>9.1300000000000008</v>
      </c>
      <c r="K1111" s="3">
        <v>8.5210000000000008</v>
      </c>
      <c r="L1111" s="3">
        <v>36</v>
      </c>
      <c r="M1111" s="3">
        <v>36</v>
      </c>
      <c r="N1111" s="3">
        <v>29</v>
      </c>
      <c r="O1111" s="3">
        <v>29</v>
      </c>
      <c r="P1111" s="3">
        <v>14</v>
      </c>
      <c r="Q1111" s="3">
        <v>14</v>
      </c>
      <c r="R1111" s="3">
        <v>50</v>
      </c>
      <c r="S1111" s="3">
        <v>50</v>
      </c>
    </row>
    <row r="1112" spans="1:19" x14ac:dyDescent="0.2">
      <c r="A1112" s="3" t="s">
        <v>12</v>
      </c>
      <c r="B1112" s="3" t="s">
        <v>2959</v>
      </c>
      <c r="C1112" s="3" t="s">
        <v>3993</v>
      </c>
      <c r="D1112" s="3" t="s">
        <v>4278</v>
      </c>
      <c r="E1112" s="3" t="s">
        <v>4279</v>
      </c>
      <c r="F1112" s="3" t="s">
        <v>4280</v>
      </c>
      <c r="G1112" s="3" t="s">
        <v>4281</v>
      </c>
      <c r="H1112" s="3" t="s">
        <v>4004</v>
      </c>
      <c r="I1112" s="3" t="s">
        <v>15</v>
      </c>
      <c r="J1112" s="3">
        <v>9.3320000000000007</v>
      </c>
      <c r="K1112" s="3">
        <v>8.4149999999999991</v>
      </c>
      <c r="L1112" s="3">
        <v>36</v>
      </c>
      <c r="M1112" s="3">
        <v>36</v>
      </c>
      <c r="N1112" s="3">
        <v>29</v>
      </c>
      <c r="O1112" s="3">
        <v>29</v>
      </c>
      <c r="P1112" s="3">
        <v>14</v>
      </c>
      <c r="Q1112" s="3">
        <v>14</v>
      </c>
      <c r="R1112" s="3">
        <v>32</v>
      </c>
      <c r="S1112" s="3">
        <v>32</v>
      </c>
    </row>
    <row r="1113" spans="1:19" x14ac:dyDescent="0.2">
      <c r="A1113" s="3" t="s">
        <v>12</v>
      </c>
      <c r="B1113" s="3" t="s">
        <v>2959</v>
      </c>
      <c r="C1113" s="3" t="s">
        <v>3993</v>
      </c>
      <c r="D1113" s="3" t="s">
        <v>6306</v>
      </c>
      <c r="E1113" s="3" t="s">
        <v>6307</v>
      </c>
      <c r="F1113" s="3" t="s">
        <v>6308</v>
      </c>
      <c r="G1113" s="3" t="s">
        <v>6309</v>
      </c>
      <c r="H1113" s="3" t="s">
        <v>6224</v>
      </c>
      <c r="I1113" s="3" t="s">
        <v>6226</v>
      </c>
      <c r="J1113" s="3">
        <v>9.3780000000000001</v>
      </c>
      <c r="K1113" s="3">
        <v>8.6340000000000003</v>
      </c>
      <c r="L1113" s="3">
        <v>36</v>
      </c>
      <c r="M1113" s="3">
        <v>36</v>
      </c>
      <c r="N1113" s="3">
        <v>29</v>
      </c>
      <c r="O1113" s="3">
        <v>29</v>
      </c>
      <c r="P1113" s="3">
        <v>14</v>
      </c>
      <c r="Q1113" s="3">
        <v>14</v>
      </c>
      <c r="R1113" s="3">
        <v>21</v>
      </c>
      <c r="S1113" s="3">
        <v>21</v>
      </c>
    </row>
    <row r="1114" spans="1:19" x14ac:dyDescent="0.2">
      <c r="A1114" s="3" t="s">
        <v>12</v>
      </c>
      <c r="B1114" s="3" t="s">
        <v>2959</v>
      </c>
      <c r="C1114" s="3" t="s">
        <v>3993</v>
      </c>
      <c r="D1114" s="3" t="s">
        <v>5403</v>
      </c>
      <c r="E1114" s="3" t="s">
        <v>5404</v>
      </c>
      <c r="F1114" s="3" t="s">
        <v>5405</v>
      </c>
      <c r="G1114" s="3" t="s">
        <v>5406</v>
      </c>
      <c r="H1114" s="3" t="s">
        <v>5215</v>
      </c>
      <c r="I1114" s="3" t="s">
        <v>4115</v>
      </c>
      <c r="J1114" s="3">
        <v>9.1370000000000005</v>
      </c>
      <c r="K1114" s="3">
        <v>8.4410000000000007</v>
      </c>
      <c r="L1114" s="3">
        <v>36</v>
      </c>
      <c r="M1114" s="3">
        <v>36</v>
      </c>
      <c r="N1114" s="3">
        <v>29</v>
      </c>
      <c r="O1114" s="3">
        <v>29</v>
      </c>
      <c r="P1114" s="3">
        <v>14</v>
      </c>
      <c r="Q1114" s="3">
        <v>14</v>
      </c>
      <c r="R1114" s="3">
        <v>33</v>
      </c>
      <c r="S1114" s="3">
        <v>33</v>
      </c>
    </row>
    <row r="1115" spans="1:19" x14ac:dyDescent="0.2">
      <c r="A1115" s="3" t="s">
        <v>12</v>
      </c>
      <c r="B1115" s="3" t="s">
        <v>2959</v>
      </c>
      <c r="C1115" s="3" t="s">
        <v>3993</v>
      </c>
      <c r="D1115" s="3" t="s">
        <v>5407</v>
      </c>
      <c r="E1115" s="3" t="s">
        <v>5408</v>
      </c>
      <c r="F1115" s="3" t="s">
        <v>5409</v>
      </c>
      <c r="G1115" s="3" t="s">
        <v>5410</v>
      </c>
      <c r="H1115" s="3" t="s">
        <v>4051</v>
      </c>
      <c r="I1115" s="3" t="s">
        <v>4115</v>
      </c>
      <c r="J1115" s="3">
        <v>9.3119999999999994</v>
      </c>
      <c r="K1115" s="3">
        <v>8.548</v>
      </c>
      <c r="L1115" s="3">
        <v>36</v>
      </c>
      <c r="M1115" s="3">
        <v>36</v>
      </c>
      <c r="N1115" s="3">
        <v>29</v>
      </c>
      <c r="O1115" s="3">
        <v>29</v>
      </c>
      <c r="P1115" s="3">
        <v>14</v>
      </c>
      <c r="Q1115" s="3">
        <v>14</v>
      </c>
      <c r="R1115" s="3">
        <v>29</v>
      </c>
      <c r="S1115" s="3">
        <v>29</v>
      </c>
    </row>
    <row r="1116" spans="1:19" x14ac:dyDescent="0.2">
      <c r="A1116" s="3" t="s">
        <v>12</v>
      </c>
      <c r="B1116" s="3" t="s">
        <v>2959</v>
      </c>
      <c r="C1116" s="3" t="s">
        <v>3993</v>
      </c>
      <c r="D1116" s="3" t="s">
        <v>5411</v>
      </c>
      <c r="E1116" s="3" t="s">
        <v>5412</v>
      </c>
      <c r="F1116" s="3" t="s">
        <v>5413</v>
      </c>
      <c r="G1116" s="3" t="s">
        <v>5414</v>
      </c>
      <c r="H1116" s="3" t="s">
        <v>4023</v>
      </c>
      <c r="I1116" s="3" t="s">
        <v>4115</v>
      </c>
      <c r="J1116" s="3">
        <v>9.2040000000000006</v>
      </c>
      <c r="K1116" s="3">
        <v>8.3439999999999994</v>
      </c>
      <c r="L1116" s="3">
        <v>36</v>
      </c>
      <c r="M1116" s="3">
        <v>36</v>
      </c>
      <c r="N1116" s="3">
        <v>29</v>
      </c>
      <c r="O1116" s="3">
        <v>29</v>
      </c>
      <c r="P1116" s="3">
        <v>14</v>
      </c>
      <c r="Q1116" s="3">
        <v>14</v>
      </c>
      <c r="R1116" s="3">
        <v>50</v>
      </c>
      <c r="S1116" s="3">
        <v>50</v>
      </c>
    </row>
    <row r="1117" spans="1:19" x14ac:dyDescent="0.2">
      <c r="A1117" s="3" t="s">
        <v>12</v>
      </c>
      <c r="B1117" s="3" t="s">
        <v>2959</v>
      </c>
      <c r="C1117" s="3" t="s">
        <v>3993</v>
      </c>
      <c r="D1117" s="3" t="s">
        <v>4282</v>
      </c>
      <c r="E1117" s="3" t="s">
        <v>4283</v>
      </c>
      <c r="F1117" s="3" t="s">
        <v>4284</v>
      </c>
      <c r="G1117" s="3" t="s">
        <v>4285</v>
      </c>
      <c r="H1117" s="3" t="s">
        <v>4138</v>
      </c>
      <c r="I1117" s="3" t="s">
        <v>15</v>
      </c>
      <c r="J1117" s="3">
        <v>9.1809999999999992</v>
      </c>
      <c r="K1117" s="3">
        <v>8.2100000000000009</v>
      </c>
      <c r="L1117" s="3">
        <v>36</v>
      </c>
      <c r="M1117" s="3">
        <v>36</v>
      </c>
      <c r="N1117" s="3">
        <v>29</v>
      </c>
      <c r="O1117" s="3">
        <v>29</v>
      </c>
      <c r="P1117" s="3">
        <v>14</v>
      </c>
      <c r="Q1117" s="3">
        <v>14</v>
      </c>
      <c r="R1117" s="3">
        <v>33</v>
      </c>
      <c r="S1117" s="3">
        <v>33</v>
      </c>
    </row>
    <row r="1118" spans="1:19" x14ac:dyDescent="0.2">
      <c r="A1118" s="3" t="s">
        <v>12</v>
      </c>
      <c r="B1118" s="3" t="s">
        <v>2959</v>
      </c>
      <c r="C1118" s="3" t="s">
        <v>3993</v>
      </c>
      <c r="D1118" s="3" t="s">
        <v>5415</v>
      </c>
      <c r="E1118" s="3" t="s">
        <v>5416</v>
      </c>
      <c r="F1118" s="3" t="s">
        <v>5417</v>
      </c>
      <c r="G1118" s="3" t="s">
        <v>5418</v>
      </c>
      <c r="H1118" s="3" t="s">
        <v>4520</v>
      </c>
      <c r="I1118" s="3" t="s">
        <v>4115</v>
      </c>
      <c r="J1118" s="3">
        <v>9.3810000000000002</v>
      </c>
      <c r="K1118" s="3">
        <v>8.5380000000000003</v>
      </c>
      <c r="L1118" s="3">
        <v>36</v>
      </c>
      <c r="M1118" s="3">
        <v>36</v>
      </c>
      <c r="N1118" s="3">
        <v>28</v>
      </c>
      <c r="O1118" s="3">
        <v>28</v>
      </c>
      <c r="P1118" s="3">
        <v>14</v>
      </c>
      <c r="Q1118" s="3">
        <v>14</v>
      </c>
      <c r="R1118" s="3">
        <v>14</v>
      </c>
      <c r="S1118" s="3">
        <v>14</v>
      </c>
    </row>
    <row r="1119" spans="1:19" x14ac:dyDescent="0.2">
      <c r="A1119" s="3" t="s">
        <v>12</v>
      </c>
      <c r="B1119" s="3" t="s">
        <v>2959</v>
      </c>
      <c r="C1119" s="3" t="s">
        <v>3993</v>
      </c>
      <c r="D1119" s="3" t="s">
        <v>4286</v>
      </c>
      <c r="E1119" s="3" t="s">
        <v>4287</v>
      </c>
      <c r="F1119" s="3" t="s">
        <v>4288</v>
      </c>
      <c r="G1119" s="3" t="s">
        <v>4289</v>
      </c>
      <c r="H1119" s="3" t="s">
        <v>4133</v>
      </c>
      <c r="I1119" s="3" t="s">
        <v>15</v>
      </c>
      <c r="J1119" s="3">
        <v>9.2089999999999996</v>
      </c>
      <c r="K1119" s="3">
        <v>8.3140000000000001</v>
      </c>
      <c r="L1119" s="3">
        <v>36</v>
      </c>
      <c r="M1119" s="3">
        <v>36</v>
      </c>
      <c r="N1119" s="3">
        <v>28</v>
      </c>
      <c r="O1119" s="3">
        <v>28</v>
      </c>
      <c r="P1119" s="3">
        <v>14</v>
      </c>
      <c r="Q1119" s="3">
        <v>14</v>
      </c>
      <c r="R1119" s="3">
        <v>11</v>
      </c>
      <c r="S1119" s="3">
        <v>11</v>
      </c>
    </row>
    <row r="1120" spans="1:19" x14ac:dyDescent="0.2">
      <c r="A1120" s="3" t="s">
        <v>12</v>
      </c>
      <c r="B1120" s="3" t="s">
        <v>2959</v>
      </c>
      <c r="C1120" s="3" t="s">
        <v>3993</v>
      </c>
      <c r="D1120" s="3" t="s">
        <v>6310</v>
      </c>
      <c r="E1120" s="3" t="s">
        <v>6311</v>
      </c>
      <c r="F1120" s="3" t="s">
        <v>6312</v>
      </c>
      <c r="G1120" s="3" t="s">
        <v>6313</v>
      </c>
      <c r="H1120" s="3" t="s">
        <v>6224</v>
      </c>
      <c r="I1120" s="3" t="s">
        <v>6226</v>
      </c>
      <c r="J1120" s="3">
        <v>9.3659999999999997</v>
      </c>
      <c r="K1120" s="3">
        <v>8.6590000000000007</v>
      </c>
      <c r="L1120" s="3">
        <v>36</v>
      </c>
      <c r="M1120" s="3">
        <v>36</v>
      </c>
      <c r="N1120" s="3">
        <v>29</v>
      </c>
      <c r="O1120" s="3">
        <v>29</v>
      </c>
      <c r="P1120" s="3">
        <v>14</v>
      </c>
      <c r="Q1120" s="3">
        <v>14</v>
      </c>
      <c r="R1120" s="3">
        <v>32</v>
      </c>
      <c r="S1120" s="3">
        <v>32</v>
      </c>
    </row>
    <row r="1121" spans="1:19" x14ac:dyDescent="0.2">
      <c r="A1121" s="3" t="s">
        <v>12</v>
      </c>
      <c r="B1121" s="3" t="s">
        <v>2959</v>
      </c>
      <c r="C1121" s="3" t="s">
        <v>3993</v>
      </c>
      <c r="D1121" s="3" t="s">
        <v>6314</v>
      </c>
      <c r="E1121" s="3" t="s">
        <v>6315</v>
      </c>
      <c r="F1121" s="3" t="s">
        <v>4014</v>
      </c>
      <c r="G1121" s="3" t="s">
        <v>6316</v>
      </c>
      <c r="H1121" s="3" t="s">
        <v>3998</v>
      </c>
      <c r="I1121" s="3" t="s">
        <v>3999</v>
      </c>
      <c r="J1121" s="3">
        <v>9.2270000000000003</v>
      </c>
      <c r="K1121" s="3">
        <v>8.4589999999999996</v>
      </c>
      <c r="L1121" s="3">
        <v>36</v>
      </c>
      <c r="M1121" s="3">
        <v>36</v>
      </c>
      <c r="N1121" s="3">
        <v>29</v>
      </c>
      <c r="O1121" s="3">
        <v>29</v>
      </c>
      <c r="P1121" s="3">
        <v>14</v>
      </c>
      <c r="Q1121" s="3">
        <v>14</v>
      </c>
      <c r="R1121" s="3">
        <v>29</v>
      </c>
      <c r="S1121" s="3">
        <v>29</v>
      </c>
    </row>
    <row r="1122" spans="1:19" x14ac:dyDescent="0.2">
      <c r="A1122" s="3" t="s">
        <v>12</v>
      </c>
      <c r="B1122" s="3" t="s">
        <v>2959</v>
      </c>
      <c r="C1122" s="3" t="s">
        <v>3993</v>
      </c>
      <c r="D1122" s="3" t="s">
        <v>5419</v>
      </c>
      <c r="E1122" s="3" t="s">
        <v>5420</v>
      </c>
      <c r="F1122" s="3" t="s">
        <v>5421</v>
      </c>
      <c r="G1122" s="3" t="s">
        <v>5422</v>
      </c>
      <c r="H1122" s="3" t="s">
        <v>5204</v>
      </c>
      <c r="I1122" s="3" t="s">
        <v>4115</v>
      </c>
      <c r="J1122" s="3">
        <v>9.157</v>
      </c>
      <c r="K1122" s="3">
        <v>8.4819999999999993</v>
      </c>
      <c r="L1122" s="3">
        <v>36</v>
      </c>
      <c r="M1122" s="3">
        <v>36</v>
      </c>
      <c r="N1122" s="3">
        <v>28</v>
      </c>
      <c r="O1122" s="3">
        <v>28</v>
      </c>
      <c r="P1122" s="3">
        <v>14</v>
      </c>
      <c r="Q1122" s="3">
        <v>14</v>
      </c>
      <c r="R1122" s="3">
        <v>10</v>
      </c>
      <c r="S1122" s="3">
        <v>10</v>
      </c>
    </row>
    <row r="1123" spans="1:19" x14ac:dyDescent="0.2">
      <c r="A1123" s="3" t="s">
        <v>12</v>
      </c>
      <c r="B1123" s="3" t="s">
        <v>2959</v>
      </c>
      <c r="C1123" s="3" t="s">
        <v>3993</v>
      </c>
      <c r="D1123" s="3" t="s">
        <v>4290</v>
      </c>
      <c r="E1123" s="3" t="s">
        <v>4291</v>
      </c>
      <c r="F1123" s="3" t="s">
        <v>4292</v>
      </c>
      <c r="G1123" s="3" t="s">
        <v>4293</v>
      </c>
      <c r="H1123" s="3" t="s">
        <v>4004</v>
      </c>
      <c r="I1123" s="3" t="s">
        <v>15</v>
      </c>
      <c r="J1123" s="3">
        <v>9.2769999999999992</v>
      </c>
      <c r="K1123" s="3">
        <v>8.4149999999999991</v>
      </c>
      <c r="L1123" s="3">
        <v>36</v>
      </c>
      <c r="M1123" s="3">
        <v>36</v>
      </c>
      <c r="N1123" s="3">
        <v>29</v>
      </c>
      <c r="O1123" s="3">
        <v>29</v>
      </c>
      <c r="P1123" s="3">
        <v>14</v>
      </c>
      <c r="Q1123" s="3">
        <v>14</v>
      </c>
      <c r="R1123" s="3">
        <v>20</v>
      </c>
      <c r="S1123" s="3">
        <v>20</v>
      </c>
    </row>
    <row r="1124" spans="1:19" x14ac:dyDescent="0.2">
      <c r="A1124" s="3" t="s">
        <v>12</v>
      </c>
      <c r="B1124" s="3" t="s">
        <v>2959</v>
      </c>
      <c r="C1124" s="3" t="s">
        <v>3993</v>
      </c>
      <c r="D1124" s="3" t="s">
        <v>4294</v>
      </c>
      <c r="E1124" s="3" t="s">
        <v>4295</v>
      </c>
      <c r="F1124" s="3" t="s">
        <v>4296</v>
      </c>
      <c r="G1124" s="3" t="s">
        <v>4297</v>
      </c>
      <c r="H1124" s="3" t="s">
        <v>4004</v>
      </c>
      <c r="I1124" s="3" t="s">
        <v>15</v>
      </c>
      <c r="J1124" s="3">
        <v>9.2970000000000006</v>
      </c>
      <c r="K1124" s="3">
        <v>8.4130000000000003</v>
      </c>
      <c r="L1124" s="3">
        <v>36</v>
      </c>
      <c r="M1124" s="3">
        <v>36</v>
      </c>
      <c r="N1124" s="3">
        <v>29</v>
      </c>
      <c r="O1124" s="3">
        <v>29</v>
      </c>
      <c r="P1124" s="3">
        <v>14</v>
      </c>
      <c r="Q1124" s="3">
        <v>14</v>
      </c>
      <c r="R1124" s="3">
        <v>24</v>
      </c>
      <c r="S1124" s="3">
        <v>24</v>
      </c>
    </row>
    <row r="1125" spans="1:19" x14ac:dyDescent="0.2">
      <c r="A1125" s="3" t="s">
        <v>12</v>
      </c>
      <c r="B1125" s="3" t="s">
        <v>2959</v>
      </c>
      <c r="C1125" s="3" t="s">
        <v>3993</v>
      </c>
      <c r="D1125" s="3" t="s">
        <v>5423</v>
      </c>
      <c r="E1125" s="3" t="s">
        <v>5424</v>
      </c>
      <c r="F1125" s="3" t="s">
        <v>5425</v>
      </c>
      <c r="G1125" s="3" t="s">
        <v>5426</v>
      </c>
      <c r="H1125" s="3" t="s">
        <v>4023</v>
      </c>
      <c r="I1125" s="3" t="s">
        <v>4115</v>
      </c>
      <c r="J1125" s="3">
        <v>9.2249999999999996</v>
      </c>
      <c r="K1125" s="3">
        <v>8.3710000000000004</v>
      </c>
      <c r="L1125" s="3">
        <v>36</v>
      </c>
      <c r="M1125" s="3">
        <v>36</v>
      </c>
      <c r="N1125" s="3">
        <v>29</v>
      </c>
      <c r="O1125" s="3">
        <v>29</v>
      </c>
      <c r="P1125" s="3">
        <v>14</v>
      </c>
      <c r="Q1125" s="3">
        <v>14</v>
      </c>
      <c r="R1125" s="3">
        <v>16</v>
      </c>
      <c r="S1125" s="3">
        <v>16</v>
      </c>
    </row>
    <row r="1126" spans="1:19" x14ac:dyDescent="0.2">
      <c r="A1126" s="3" t="s">
        <v>12</v>
      </c>
      <c r="B1126" s="3" t="s">
        <v>2959</v>
      </c>
      <c r="C1126" s="3" t="s">
        <v>3993</v>
      </c>
      <c r="D1126" s="3" t="s">
        <v>5427</v>
      </c>
      <c r="E1126" s="3" t="s">
        <v>5428</v>
      </c>
      <c r="F1126" s="3" t="s">
        <v>5429</v>
      </c>
      <c r="G1126" s="3" t="s">
        <v>5430</v>
      </c>
      <c r="H1126" s="3" t="s">
        <v>5044</v>
      </c>
      <c r="I1126" s="3" t="s">
        <v>4115</v>
      </c>
      <c r="J1126" s="3">
        <v>9.1576199999999996</v>
      </c>
      <c r="K1126" s="3">
        <v>8.4387983000000002</v>
      </c>
      <c r="L1126" s="3">
        <v>36</v>
      </c>
      <c r="M1126" s="3">
        <v>36</v>
      </c>
      <c r="N1126" s="3">
        <v>29</v>
      </c>
      <c r="O1126" s="3">
        <v>29</v>
      </c>
      <c r="P1126" s="3">
        <v>14</v>
      </c>
      <c r="Q1126" s="3">
        <v>14</v>
      </c>
      <c r="R1126" s="3">
        <v>27</v>
      </c>
      <c r="S1126" s="3">
        <v>27</v>
      </c>
    </row>
    <row r="1127" spans="1:19" x14ac:dyDescent="0.2">
      <c r="A1127" s="3" t="s">
        <v>12</v>
      </c>
      <c r="B1127" s="3" t="s">
        <v>2959</v>
      </c>
      <c r="C1127" s="3" t="s">
        <v>3993</v>
      </c>
      <c r="D1127" s="3" t="s">
        <v>6317</v>
      </c>
      <c r="E1127" s="3" t="s">
        <v>6318</v>
      </c>
      <c r="F1127" s="3" t="s">
        <v>6319</v>
      </c>
      <c r="G1127" s="3" t="s">
        <v>6320</v>
      </c>
      <c r="H1127" s="3" t="s">
        <v>4059</v>
      </c>
      <c r="I1127" s="3" t="s">
        <v>4060</v>
      </c>
      <c r="J1127" s="3">
        <v>9.4860000000000007</v>
      </c>
      <c r="K1127" s="3">
        <v>8.5850000000000009</v>
      </c>
      <c r="L1127" s="3">
        <v>36</v>
      </c>
      <c r="M1127" s="3">
        <v>36</v>
      </c>
      <c r="N1127" s="3">
        <v>29</v>
      </c>
      <c r="O1127" s="3">
        <v>29</v>
      </c>
      <c r="P1127" s="3">
        <v>14</v>
      </c>
      <c r="Q1127" s="3">
        <v>14</v>
      </c>
      <c r="R1127" s="3">
        <v>16</v>
      </c>
      <c r="S1127" s="3">
        <v>16</v>
      </c>
    </row>
    <row r="1128" spans="1:19" x14ac:dyDescent="0.2">
      <c r="A1128" s="3" t="s">
        <v>12</v>
      </c>
      <c r="B1128" s="3" t="s">
        <v>2959</v>
      </c>
      <c r="C1128" s="3" t="s">
        <v>3993</v>
      </c>
      <c r="D1128" s="3" t="s">
        <v>4298</v>
      </c>
      <c r="E1128" s="3" t="s">
        <v>4299</v>
      </c>
      <c r="F1128" s="3" t="s">
        <v>4300</v>
      </c>
      <c r="G1128" s="3" t="s">
        <v>4301</v>
      </c>
      <c r="H1128" s="3" t="s">
        <v>4155</v>
      </c>
      <c r="I1128" s="3" t="s">
        <v>15</v>
      </c>
      <c r="J1128" s="3">
        <v>9.234</v>
      </c>
      <c r="K1128" s="3">
        <v>8.5969999999999995</v>
      </c>
      <c r="L1128" s="3">
        <v>36</v>
      </c>
      <c r="M1128" s="3">
        <v>36</v>
      </c>
      <c r="N1128" s="3">
        <v>28</v>
      </c>
      <c r="O1128" s="3">
        <v>28</v>
      </c>
      <c r="P1128" s="3">
        <v>14</v>
      </c>
      <c r="Q1128" s="3">
        <v>14</v>
      </c>
      <c r="R1128" s="3">
        <v>12</v>
      </c>
      <c r="S1128" s="3">
        <v>12</v>
      </c>
    </row>
    <row r="1129" spans="1:19" x14ac:dyDescent="0.2">
      <c r="A1129" s="3" t="s">
        <v>12</v>
      </c>
      <c r="B1129" s="3" t="s">
        <v>2959</v>
      </c>
      <c r="C1129" s="3" t="s">
        <v>3993</v>
      </c>
      <c r="D1129" s="3" t="s">
        <v>4302</v>
      </c>
      <c r="E1129" s="3" t="s">
        <v>4303</v>
      </c>
      <c r="F1129" s="3" t="s">
        <v>4304</v>
      </c>
      <c r="G1129" s="3" t="s">
        <v>4305</v>
      </c>
      <c r="H1129" s="3" t="s">
        <v>4032</v>
      </c>
      <c r="I1129" s="3" t="s">
        <v>15</v>
      </c>
      <c r="J1129" s="3">
        <v>9.3659999999999997</v>
      </c>
      <c r="K1129" s="3">
        <v>8.59</v>
      </c>
      <c r="L1129" s="3">
        <v>36</v>
      </c>
      <c r="M1129" s="3">
        <v>36</v>
      </c>
      <c r="N1129" s="3">
        <v>29</v>
      </c>
      <c r="O1129" s="3">
        <v>29</v>
      </c>
      <c r="P1129" s="3">
        <v>15</v>
      </c>
      <c r="Q1129" s="3">
        <v>15</v>
      </c>
      <c r="R1129" s="3">
        <v>54</v>
      </c>
      <c r="S1129" s="3">
        <v>54</v>
      </c>
    </row>
    <row r="1130" spans="1:19" x14ac:dyDescent="0.2">
      <c r="A1130" s="3" t="s">
        <v>12</v>
      </c>
      <c r="B1130" s="3" t="s">
        <v>2959</v>
      </c>
      <c r="C1130" s="3" t="s">
        <v>3993</v>
      </c>
      <c r="D1130" s="3" t="s">
        <v>4306</v>
      </c>
      <c r="E1130" s="3" t="s">
        <v>4307</v>
      </c>
      <c r="F1130" s="3" t="s">
        <v>4308</v>
      </c>
      <c r="G1130" s="3" t="s">
        <v>4309</v>
      </c>
      <c r="H1130" s="3" t="s">
        <v>4004</v>
      </c>
      <c r="I1130" s="3" t="s">
        <v>15</v>
      </c>
      <c r="J1130" s="3">
        <v>9.3520000000000003</v>
      </c>
      <c r="K1130" s="3">
        <v>8.4450000000000003</v>
      </c>
      <c r="L1130" s="3">
        <v>36</v>
      </c>
      <c r="M1130" s="3">
        <v>36</v>
      </c>
      <c r="N1130" s="3">
        <v>29</v>
      </c>
      <c r="O1130" s="3">
        <v>29</v>
      </c>
      <c r="P1130" s="3">
        <v>14</v>
      </c>
      <c r="Q1130" s="3">
        <v>14</v>
      </c>
      <c r="R1130" s="3">
        <v>15</v>
      </c>
      <c r="S1130" s="3">
        <v>15</v>
      </c>
    </row>
    <row r="1131" spans="1:19" x14ac:dyDescent="0.2">
      <c r="A1131" s="3" t="s">
        <v>12</v>
      </c>
      <c r="B1131" s="3" t="s">
        <v>2959</v>
      </c>
      <c r="C1131" s="3" t="s">
        <v>3993</v>
      </c>
      <c r="D1131" s="3" t="s">
        <v>5431</v>
      </c>
      <c r="E1131" s="3" t="s">
        <v>5432</v>
      </c>
      <c r="F1131" s="3" t="s">
        <v>5433</v>
      </c>
      <c r="G1131" s="3" t="s">
        <v>5434</v>
      </c>
      <c r="H1131" s="3" t="s">
        <v>4051</v>
      </c>
      <c r="I1131" s="3" t="s">
        <v>4115</v>
      </c>
      <c r="J1131" s="3">
        <v>9.35</v>
      </c>
      <c r="K1131" s="3">
        <v>8.6120000000000001</v>
      </c>
      <c r="L1131" s="3">
        <v>36</v>
      </c>
      <c r="M1131" s="3">
        <v>36</v>
      </c>
      <c r="N1131" s="3">
        <v>29</v>
      </c>
      <c r="O1131" s="3">
        <v>29</v>
      </c>
      <c r="P1131" s="3">
        <v>15</v>
      </c>
      <c r="Q1131" s="3">
        <v>15</v>
      </c>
      <c r="R1131" s="3">
        <v>68</v>
      </c>
      <c r="S1131" s="3">
        <v>68</v>
      </c>
    </row>
    <row r="1132" spans="1:19" x14ac:dyDescent="0.2">
      <c r="A1132" s="3" t="s">
        <v>12</v>
      </c>
      <c r="B1132" s="3" t="s">
        <v>2959</v>
      </c>
      <c r="C1132" s="3" t="s">
        <v>3993</v>
      </c>
      <c r="D1132" s="3" t="s">
        <v>4310</v>
      </c>
      <c r="E1132" s="3" t="s">
        <v>4311</v>
      </c>
      <c r="F1132" s="3" t="s">
        <v>4312</v>
      </c>
      <c r="G1132" s="3" t="s">
        <v>4313</v>
      </c>
      <c r="H1132" s="3" t="s">
        <v>4032</v>
      </c>
      <c r="I1132" s="3" t="s">
        <v>15</v>
      </c>
      <c r="J1132" s="3">
        <v>9.3689999999999998</v>
      </c>
      <c r="K1132" s="3">
        <v>8.593</v>
      </c>
      <c r="L1132" s="3">
        <v>36</v>
      </c>
      <c r="M1132" s="3">
        <v>36</v>
      </c>
      <c r="N1132" s="3">
        <v>29</v>
      </c>
      <c r="O1132" s="3">
        <v>29</v>
      </c>
      <c r="P1132" s="3">
        <v>14</v>
      </c>
      <c r="Q1132" s="3">
        <v>14</v>
      </c>
      <c r="R1132" s="3">
        <v>38</v>
      </c>
      <c r="S1132" s="3">
        <v>38</v>
      </c>
    </row>
    <row r="1133" spans="1:19" x14ac:dyDescent="0.2">
      <c r="A1133" s="3" t="s">
        <v>12</v>
      </c>
      <c r="B1133" s="3" t="s">
        <v>2959</v>
      </c>
      <c r="C1133" s="3" t="s">
        <v>3993</v>
      </c>
      <c r="D1133" s="3" t="s">
        <v>4314</v>
      </c>
      <c r="E1133" s="3" t="s">
        <v>4315</v>
      </c>
      <c r="F1133" s="3" t="s">
        <v>4316</v>
      </c>
      <c r="G1133" s="3" t="s">
        <v>4317</v>
      </c>
      <c r="H1133" s="3" t="s">
        <v>4133</v>
      </c>
      <c r="I1133" s="3" t="s">
        <v>15</v>
      </c>
      <c r="J1133" s="3">
        <v>9.2390000000000008</v>
      </c>
      <c r="K1133" s="3">
        <v>8.33</v>
      </c>
      <c r="L1133" s="3">
        <v>36</v>
      </c>
      <c r="M1133" s="3">
        <v>36</v>
      </c>
      <c r="N1133" s="3">
        <v>29</v>
      </c>
      <c r="O1133" s="3">
        <v>29</v>
      </c>
      <c r="P1133" s="3">
        <v>14</v>
      </c>
      <c r="Q1133" s="3">
        <v>14</v>
      </c>
      <c r="R1133" s="3">
        <v>20</v>
      </c>
      <c r="S1133" s="3">
        <v>20</v>
      </c>
    </row>
    <row r="1134" spans="1:19" x14ac:dyDescent="0.2">
      <c r="A1134" s="3" t="s">
        <v>12</v>
      </c>
      <c r="B1134" s="3" t="s">
        <v>2959</v>
      </c>
      <c r="C1134" s="3" t="s">
        <v>3993</v>
      </c>
      <c r="D1134" s="3" t="s">
        <v>4318</v>
      </c>
      <c r="E1134" s="3" t="s">
        <v>4319</v>
      </c>
      <c r="F1134" s="3" t="s">
        <v>4320</v>
      </c>
      <c r="G1134" s="3" t="s">
        <v>4321</v>
      </c>
      <c r="H1134" s="3" t="s">
        <v>4032</v>
      </c>
      <c r="I1134" s="3" t="s">
        <v>15</v>
      </c>
      <c r="J1134" s="3">
        <v>9.3789999999999996</v>
      </c>
      <c r="K1134" s="3">
        <v>8.5820000000000007</v>
      </c>
      <c r="L1134" s="3">
        <v>36</v>
      </c>
      <c r="M1134" s="3">
        <v>36</v>
      </c>
      <c r="N1134" s="3">
        <v>28</v>
      </c>
      <c r="O1134" s="3">
        <v>28</v>
      </c>
      <c r="P1134" s="3">
        <v>14</v>
      </c>
      <c r="Q1134" s="3">
        <v>14</v>
      </c>
      <c r="R1134" s="3"/>
      <c r="S1134" s="3"/>
    </row>
    <row r="1135" spans="1:19" x14ac:dyDescent="0.2">
      <c r="A1135" s="3" t="s">
        <v>12</v>
      </c>
      <c r="B1135" s="3" t="s">
        <v>2959</v>
      </c>
      <c r="C1135" s="3" t="s">
        <v>3993</v>
      </c>
      <c r="D1135" s="3" t="s">
        <v>4322</v>
      </c>
      <c r="E1135" s="3" t="s">
        <v>4323</v>
      </c>
      <c r="F1135" s="3" t="s">
        <v>4324</v>
      </c>
      <c r="G1135" s="3" t="s">
        <v>4325</v>
      </c>
      <c r="H1135" s="3" t="s">
        <v>4138</v>
      </c>
      <c r="I1135" s="3" t="s">
        <v>15</v>
      </c>
      <c r="J1135" s="3">
        <v>9.1969999999999992</v>
      </c>
      <c r="K1135" s="3">
        <v>8.2309999999999999</v>
      </c>
      <c r="L1135" s="3">
        <v>36</v>
      </c>
      <c r="M1135" s="3">
        <v>36</v>
      </c>
      <c r="N1135" s="3">
        <v>29</v>
      </c>
      <c r="O1135" s="3">
        <v>29</v>
      </c>
      <c r="P1135" s="3">
        <v>14</v>
      </c>
      <c r="Q1135" s="3">
        <v>14</v>
      </c>
      <c r="R1135" s="3">
        <v>27</v>
      </c>
      <c r="S1135" s="3">
        <v>27</v>
      </c>
    </row>
    <row r="1136" spans="1:19" x14ac:dyDescent="0.2">
      <c r="A1136" s="3" t="s">
        <v>12</v>
      </c>
      <c r="B1136" s="3" t="s">
        <v>2959</v>
      </c>
      <c r="C1136" s="3" t="s">
        <v>3993</v>
      </c>
      <c r="D1136" s="3" t="s">
        <v>6321</v>
      </c>
      <c r="E1136" s="3" t="s">
        <v>6322</v>
      </c>
      <c r="F1136" s="3" t="s">
        <v>6323</v>
      </c>
      <c r="G1136" s="3" t="s">
        <v>6324</v>
      </c>
      <c r="H1136" s="3" t="s">
        <v>4041</v>
      </c>
      <c r="I1136" s="3" t="s">
        <v>4042</v>
      </c>
      <c r="J1136" s="3">
        <v>9.2750000000000004</v>
      </c>
      <c r="K1136" s="3">
        <v>8.5150000000000006</v>
      </c>
      <c r="L1136" s="3">
        <v>36</v>
      </c>
      <c r="M1136" s="3">
        <v>36</v>
      </c>
      <c r="N1136" s="3">
        <v>29</v>
      </c>
      <c r="O1136" s="3">
        <v>29</v>
      </c>
      <c r="P1136" s="3">
        <v>15</v>
      </c>
      <c r="Q1136" s="3">
        <v>15</v>
      </c>
      <c r="R1136" s="3">
        <v>53</v>
      </c>
      <c r="S1136" s="3">
        <v>53</v>
      </c>
    </row>
    <row r="1137" spans="1:19" x14ac:dyDescent="0.2">
      <c r="A1137" s="3" t="s">
        <v>12</v>
      </c>
      <c r="B1137" s="3" t="s">
        <v>2959</v>
      </c>
      <c r="C1137" s="3" t="s">
        <v>3993</v>
      </c>
      <c r="D1137" s="3" t="s">
        <v>6325</v>
      </c>
      <c r="E1137" s="3" t="s">
        <v>6326</v>
      </c>
      <c r="F1137" s="3" t="s">
        <v>6327</v>
      </c>
      <c r="G1137" s="3" t="s">
        <v>6328</v>
      </c>
      <c r="H1137" s="3" t="s">
        <v>4059</v>
      </c>
      <c r="I1137" s="3" t="s">
        <v>4060</v>
      </c>
      <c r="J1137" s="3">
        <v>9.4380000000000006</v>
      </c>
      <c r="K1137" s="3">
        <v>8.5660000000000007</v>
      </c>
      <c r="L1137" s="3">
        <v>36</v>
      </c>
      <c r="M1137" s="3">
        <v>36</v>
      </c>
      <c r="N1137" s="3">
        <v>29</v>
      </c>
      <c r="O1137" s="3">
        <v>29</v>
      </c>
      <c r="P1137" s="3">
        <v>14</v>
      </c>
      <c r="Q1137" s="3">
        <v>14</v>
      </c>
      <c r="R1137" s="3">
        <v>40</v>
      </c>
      <c r="S1137" s="3">
        <v>40</v>
      </c>
    </row>
    <row r="1138" spans="1:19" x14ac:dyDescent="0.2">
      <c r="A1138" s="3" t="s">
        <v>12</v>
      </c>
      <c r="B1138" s="3" t="s">
        <v>2959</v>
      </c>
      <c r="C1138" s="3" t="s">
        <v>3993</v>
      </c>
      <c r="D1138" s="3" t="s">
        <v>5435</v>
      </c>
      <c r="E1138" s="3" t="s">
        <v>5436</v>
      </c>
      <c r="F1138" s="3" t="s">
        <v>5437</v>
      </c>
      <c r="G1138" s="3" t="s">
        <v>5438</v>
      </c>
      <c r="H1138" s="3" t="s">
        <v>5245</v>
      </c>
      <c r="I1138" s="3" t="s">
        <v>4115</v>
      </c>
      <c r="J1138" s="3">
        <v>9.0960000000000001</v>
      </c>
      <c r="K1138" s="3">
        <v>8.1449999999999996</v>
      </c>
      <c r="L1138" s="3">
        <v>36</v>
      </c>
      <c r="M1138" s="3">
        <v>36</v>
      </c>
      <c r="N1138" s="3">
        <v>29</v>
      </c>
      <c r="O1138" s="3">
        <v>29</v>
      </c>
      <c r="P1138" s="3">
        <v>14</v>
      </c>
      <c r="Q1138" s="3">
        <v>14</v>
      </c>
      <c r="R1138" s="3">
        <v>25</v>
      </c>
      <c r="S1138" s="3">
        <v>25</v>
      </c>
    </row>
    <row r="1139" spans="1:19" x14ac:dyDescent="0.2">
      <c r="A1139" s="3" t="s">
        <v>12</v>
      </c>
      <c r="B1139" s="3" t="s">
        <v>2959</v>
      </c>
      <c r="C1139" s="3" t="s">
        <v>3993</v>
      </c>
      <c r="D1139" s="3" t="s">
        <v>4326</v>
      </c>
      <c r="E1139" s="3" t="s">
        <v>4327</v>
      </c>
      <c r="F1139" s="3" t="s">
        <v>4328</v>
      </c>
      <c r="G1139" s="3" t="s">
        <v>4329</v>
      </c>
      <c r="H1139" s="3" t="s">
        <v>4160</v>
      </c>
      <c r="I1139" s="3" t="s">
        <v>15</v>
      </c>
      <c r="J1139" s="3">
        <v>9.1199999999999992</v>
      </c>
      <c r="K1139" s="3">
        <v>8.4789999999999992</v>
      </c>
      <c r="L1139" s="3">
        <v>36</v>
      </c>
      <c r="M1139" s="3">
        <v>36</v>
      </c>
      <c r="N1139" s="3">
        <v>29</v>
      </c>
      <c r="O1139" s="3">
        <v>29</v>
      </c>
      <c r="P1139" s="3">
        <v>14</v>
      </c>
      <c r="Q1139" s="3">
        <v>14</v>
      </c>
      <c r="R1139" s="3">
        <v>37</v>
      </c>
      <c r="S1139" s="3">
        <v>37</v>
      </c>
    </row>
    <row r="1140" spans="1:19" x14ac:dyDescent="0.2">
      <c r="A1140" s="3" t="s">
        <v>12</v>
      </c>
      <c r="B1140" s="3" t="s">
        <v>2959</v>
      </c>
      <c r="C1140" s="3" t="s">
        <v>3993</v>
      </c>
      <c r="D1140" s="3" t="s">
        <v>5439</v>
      </c>
      <c r="E1140" s="3" t="s">
        <v>5440</v>
      </c>
      <c r="F1140" s="3" t="s">
        <v>2434</v>
      </c>
      <c r="G1140" s="3" t="s">
        <v>5441</v>
      </c>
      <c r="H1140" s="3" t="s">
        <v>4520</v>
      </c>
      <c r="I1140" s="3" t="s">
        <v>4115</v>
      </c>
      <c r="J1140" s="3">
        <v>9.4580000000000002</v>
      </c>
      <c r="K1140" s="3">
        <v>8.5579999999999998</v>
      </c>
      <c r="L1140" s="3">
        <v>36</v>
      </c>
      <c r="M1140" s="3">
        <v>36</v>
      </c>
      <c r="N1140" s="3">
        <v>29</v>
      </c>
      <c r="O1140" s="3">
        <v>29</v>
      </c>
      <c r="P1140" s="3">
        <v>14</v>
      </c>
      <c r="Q1140" s="3">
        <v>14</v>
      </c>
      <c r="R1140" s="3">
        <v>29</v>
      </c>
      <c r="S1140" s="3">
        <v>29</v>
      </c>
    </row>
    <row r="1141" spans="1:19" x14ac:dyDescent="0.2">
      <c r="A1141" s="3" t="s">
        <v>12</v>
      </c>
      <c r="B1141" s="3" t="s">
        <v>2959</v>
      </c>
      <c r="C1141" s="3" t="s">
        <v>3993</v>
      </c>
      <c r="D1141" s="3" t="s">
        <v>5442</v>
      </c>
      <c r="E1141" s="3" t="s">
        <v>5443</v>
      </c>
      <c r="F1141" s="3" t="s">
        <v>5444</v>
      </c>
      <c r="G1141" s="3" t="s">
        <v>5445</v>
      </c>
      <c r="H1141" s="3" t="s">
        <v>4051</v>
      </c>
      <c r="I1141" s="3" t="s">
        <v>4115</v>
      </c>
      <c r="J1141" s="3">
        <v>9.3390000000000004</v>
      </c>
      <c r="K1141" s="3">
        <v>8.5440000000000005</v>
      </c>
      <c r="L1141" s="3">
        <v>36</v>
      </c>
      <c r="M1141" s="3">
        <v>36</v>
      </c>
      <c r="N1141" s="3">
        <v>29</v>
      </c>
      <c r="O1141" s="3">
        <v>29</v>
      </c>
      <c r="P1141" s="3">
        <v>14</v>
      </c>
      <c r="Q1141" s="3">
        <v>14</v>
      </c>
      <c r="R1141" s="3">
        <v>32</v>
      </c>
      <c r="S1141" s="3">
        <v>32</v>
      </c>
    </row>
    <row r="1142" spans="1:19" x14ac:dyDescent="0.2">
      <c r="A1142" s="3" t="s">
        <v>12</v>
      </c>
      <c r="B1142" s="3" t="s">
        <v>2959</v>
      </c>
      <c r="C1142" s="3" t="s">
        <v>3993</v>
      </c>
      <c r="D1142" s="3" t="s">
        <v>4330</v>
      </c>
      <c r="E1142" s="3" t="s">
        <v>4331</v>
      </c>
      <c r="F1142" s="3" t="s">
        <v>4332</v>
      </c>
      <c r="G1142" s="3" t="s">
        <v>4333</v>
      </c>
      <c r="H1142" s="3" t="s">
        <v>4155</v>
      </c>
      <c r="I1142" s="3" t="s">
        <v>15</v>
      </c>
      <c r="J1142" s="3">
        <v>9.2609999999999992</v>
      </c>
      <c r="K1142" s="3">
        <v>8.6389999999999993</v>
      </c>
      <c r="L1142" s="3">
        <v>36</v>
      </c>
      <c r="M1142" s="3">
        <v>36</v>
      </c>
      <c r="N1142" s="3">
        <v>29</v>
      </c>
      <c r="O1142" s="3">
        <v>29</v>
      </c>
      <c r="P1142" s="3">
        <v>14</v>
      </c>
      <c r="Q1142" s="3">
        <v>14</v>
      </c>
      <c r="R1142" s="3">
        <v>36</v>
      </c>
      <c r="S1142" s="3">
        <v>36</v>
      </c>
    </row>
    <row r="1143" spans="1:19" x14ac:dyDescent="0.2">
      <c r="A1143" s="3" t="s">
        <v>12</v>
      </c>
      <c r="B1143" s="3" t="s">
        <v>2959</v>
      </c>
      <c r="C1143" s="3" t="s">
        <v>3993</v>
      </c>
      <c r="D1143" s="3" t="s">
        <v>5446</v>
      </c>
      <c r="E1143" s="3" t="s">
        <v>5447</v>
      </c>
      <c r="F1143" s="3" t="s">
        <v>5448</v>
      </c>
      <c r="G1143" s="3" t="s">
        <v>5449</v>
      </c>
      <c r="H1143" s="3" t="s">
        <v>4051</v>
      </c>
      <c r="I1143" s="3" t="s">
        <v>4115</v>
      </c>
      <c r="J1143" s="3">
        <v>9.3539999999999992</v>
      </c>
      <c r="K1143" s="3">
        <v>8.6069999999999993</v>
      </c>
      <c r="L1143" s="3">
        <v>36</v>
      </c>
      <c r="M1143" s="3">
        <v>36</v>
      </c>
      <c r="N1143" s="3">
        <v>29</v>
      </c>
      <c r="O1143" s="3">
        <v>29</v>
      </c>
      <c r="P1143" s="3">
        <v>15</v>
      </c>
      <c r="Q1143" s="3">
        <v>15</v>
      </c>
      <c r="R1143" s="3">
        <v>71</v>
      </c>
      <c r="S1143" s="3">
        <v>71</v>
      </c>
    </row>
    <row r="1144" spans="1:19" x14ac:dyDescent="0.2">
      <c r="A1144" s="3" t="s">
        <v>12</v>
      </c>
      <c r="B1144" s="3" t="s">
        <v>2959</v>
      </c>
      <c r="C1144" s="3" t="s">
        <v>3993</v>
      </c>
      <c r="D1144" s="3" t="s">
        <v>4334</v>
      </c>
      <c r="E1144" s="3" t="s">
        <v>4335</v>
      </c>
      <c r="F1144" s="3" t="s">
        <v>4336</v>
      </c>
      <c r="G1144" s="3" t="s">
        <v>4337</v>
      </c>
      <c r="H1144" s="3" t="s">
        <v>4014</v>
      </c>
      <c r="I1144" s="3" t="s">
        <v>15</v>
      </c>
      <c r="J1144" s="3">
        <v>9.2420000000000009</v>
      </c>
      <c r="K1144" s="3">
        <v>8.5779999999999994</v>
      </c>
      <c r="L1144" s="3">
        <v>36</v>
      </c>
      <c r="M1144" s="3">
        <v>36</v>
      </c>
      <c r="N1144" s="3">
        <v>29</v>
      </c>
      <c r="O1144" s="3">
        <v>29</v>
      </c>
      <c r="P1144" s="3">
        <v>14</v>
      </c>
      <c r="Q1144" s="3">
        <v>14</v>
      </c>
      <c r="R1144" s="3">
        <v>25</v>
      </c>
      <c r="S1144" s="3">
        <v>25</v>
      </c>
    </row>
    <row r="1145" spans="1:19" x14ac:dyDescent="0.2">
      <c r="A1145" s="3" t="s">
        <v>12</v>
      </c>
      <c r="B1145" s="3" t="s">
        <v>2959</v>
      </c>
      <c r="C1145" s="3" t="s">
        <v>3993</v>
      </c>
      <c r="D1145" s="3" t="s">
        <v>5450</v>
      </c>
      <c r="E1145" s="3" t="s">
        <v>5451</v>
      </c>
      <c r="F1145" s="3" t="s">
        <v>5452</v>
      </c>
      <c r="G1145" s="3" t="s">
        <v>5453</v>
      </c>
      <c r="H1145" s="3" t="s">
        <v>5301</v>
      </c>
      <c r="I1145" s="3" t="s">
        <v>4115</v>
      </c>
      <c r="J1145" s="3">
        <v>9.1319999999999997</v>
      </c>
      <c r="K1145" s="3">
        <v>8.2170000000000005</v>
      </c>
      <c r="L1145" s="3">
        <v>36</v>
      </c>
      <c r="M1145" s="3">
        <v>36</v>
      </c>
      <c r="N1145" s="3">
        <v>29</v>
      </c>
      <c r="O1145" s="3">
        <v>29</v>
      </c>
      <c r="P1145" s="3">
        <v>14</v>
      </c>
      <c r="Q1145" s="3">
        <v>14</v>
      </c>
      <c r="R1145" s="3">
        <v>47</v>
      </c>
      <c r="S1145" s="3">
        <v>47</v>
      </c>
    </row>
    <row r="1146" spans="1:19" x14ac:dyDescent="0.2">
      <c r="A1146" s="3" t="s">
        <v>12</v>
      </c>
      <c r="B1146" s="3" t="s">
        <v>2959</v>
      </c>
      <c r="C1146" s="3" t="s">
        <v>3993</v>
      </c>
      <c r="D1146" s="3" t="s">
        <v>4338</v>
      </c>
      <c r="E1146" s="3" t="s">
        <v>4339</v>
      </c>
      <c r="F1146" s="3" t="s">
        <v>4340</v>
      </c>
      <c r="G1146" s="3" t="s">
        <v>4341</v>
      </c>
      <c r="H1146" s="3" t="s">
        <v>4014</v>
      </c>
      <c r="I1146" s="3" t="s">
        <v>15</v>
      </c>
      <c r="J1146" s="3">
        <v>9.1910000000000007</v>
      </c>
      <c r="K1146" s="3">
        <v>8.6050000000000004</v>
      </c>
      <c r="L1146" s="3">
        <v>36</v>
      </c>
      <c r="M1146" s="3">
        <v>36</v>
      </c>
      <c r="N1146" s="3">
        <v>29</v>
      </c>
      <c r="O1146" s="3">
        <v>29</v>
      </c>
      <c r="P1146" s="3">
        <v>14</v>
      </c>
      <c r="Q1146" s="3">
        <v>14</v>
      </c>
      <c r="R1146" s="3">
        <v>27</v>
      </c>
      <c r="S1146" s="3">
        <v>27</v>
      </c>
    </row>
    <row r="1147" spans="1:19" x14ac:dyDescent="0.2">
      <c r="A1147" s="3" t="s">
        <v>12</v>
      </c>
      <c r="B1147" s="3" t="s">
        <v>2959</v>
      </c>
      <c r="C1147" s="3" t="s">
        <v>3993</v>
      </c>
      <c r="D1147" s="3" t="s">
        <v>5454</v>
      </c>
      <c r="E1147" s="3" t="s">
        <v>5455</v>
      </c>
      <c r="F1147" s="3" t="s">
        <v>5456</v>
      </c>
      <c r="G1147" s="3" t="s">
        <v>5457</v>
      </c>
      <c r="H1147" s="3" t="s">
        <v>4009</v>
      </c>
      <c r="I1147" s="3" t="s">
        <v>4115</v>
      </c>
      <c r="J1147" s="3">
        <v>9.0679999999999996</v>
      </c>
      <c r="K1147" s="3">
        <v>8.4949999999999992</v>
      </c>
      <c r="L1147" s="3">
        <v>36</v>
      </c>
      <c r="M1147" s="3">
        <v>36</v>
      </c>
      <c r="N1147" s="3">
        <v>29</v>
      </c>
      <c r="O1147" s="3">
        <v>29</v>
      </c>
      <c r="P1147" s="3">
        <v>14</v>
      </c>
      <c r="Q1147" s="3">
        <v>14</v>
      </c>
      <c r="R1147" s="3">
        <v>19</v>
      </c>
      <c r="S1147" s="3">
        <v>19</v>
      </c>
    </row>
    <row r="1148" spans="1:19" x14ac:dyDescent="0.2">
      <c r="A1148" s="3" t="s">
        <v>12</v>
      </c>
      <c r="B1148" s="3" t="s">
        <v>2959</v>
      </c>
      <c r="C1148" s="3" t="s">
        <v>3993</v>
      </c>
      <c r="D1148" s="3" t="s">
        <v>5458</v>
      </c>
      <c r="E1148" s="3" t="s">
        <v>5459</v>
      </c>
      <c r="F1148" s="3" t="s">
        <v>5460</v>
      </c>
      <c r="G1148" s="3" t="s">
        <v>5461</v>
      </c>
      <c r="H1148" s="3" t="s">
        <v>5232</v>
      </c>
      <c r="I1148" s="3" t="s">
        <v>4115</v>
      </c>
      <c r="J1148" s="3">
        <v>9.3770000000000007</v>
      </c>
      <c r="K1148" s="3">
        <v>8.5150000000000006</v>
      </c>
      <c r="L1148" s="3">
        <v>36</v>
      </c>
      <c r="M1148" s="3">
        <v>36</v>
      </c>
      <c r="N1148" s="3">
        <v>29</v>
      </c>
      <c r="O1148" s="3">
        <v>29</v>
      </c>
      <c r="P1148" s="3">
        <v>14</v>
      </c>
      <c r="Q1148" s="3">
        <v>14</v>
      </c>
      <c r="R1148" s="3">
        <v>27</v>
      </c>
      <c r="S1148" s="3">
        <v>27</v>
      </c>
    </row>
    <row r="1149" spans="1:19" x14ac:dyDescent="0.2">
      <c r="A1149" s="3" t="s">
        <v>12</v>
      </c>
      <c r="B1149" s="3" t="s">
        <v>2959</v>
      </c>
      <c r="C1149" s="3" t="s">
        <v>3993</v>
      </c>
      <c r="D1149" s="3" t="s">
        <v>6329</v>
      </c>
      <c r="E1149" s="3" t="s">
        <v>6330</v>
      </c>
      <c r="F1149" s="3" t="s">
        <v>6331</v>
      </c>
      <c r="G1149" s="3" t="s">
        <v>6332</v>
      </c>
      <c r="H1149" s="3" t="s">
        <v>4059</v>
      </c>
      <c r="I1149" s="3" t="s">
        <v>4060</v>
      </c>
      <c r="J1149" s="3">
        <v>9.3930000000000007</v>
      </c>
      <c r="K1149" s="3">
        <v>8.5779999999999994</v>
      </c>
      <c r="L1149" s="3">
        <v>36</v>
      </c>
      <c r="M1149" s="3">
        <v>36</v>
      </c>
      <c r="N1149" s="3">
        <v>29</v>
      </c>
      <c r="O1149" s="3">
        <v>29</v>
      </c>
      <c r="P1149" s="3">
        <v>14</v>
      </c>
      <c r="Q1149" s="3">
        <v>14</v>
      </c>
      <c r="R1149" s="3">
        <v>15</v>
      </c>
      <c r="S1149" s="3">
        <v>15</v>
      </c>
    </row>
    <row r="1150" spans="1:19" x14ac:dyDescent="0.2">
      <c r="A1150" s="3" t="s">
        <v>12</v>
      </c>
      <c r="B1150" s="3" t="s">
        <v>2959</v>
      </c>
      <c r="C1150" s="3" t="s">
        <v>3993</v>
      </c>
      <c r="D1150" s="3" t="s">
        <v>4342</v>
      </c>
      <c r="E1150" s="3" t="s">
        <v>4343</v>
      </c>
      <c r="F1150" s="3" t="s">
        <v>4344</v>
      </c>
      <c r="G1150" s="3" t="s">
        <v>4345</v>
      </c>
      <c r="H1150" s="3" t="s">
        <v>4014</v>
      </c>
      <c r="I1150" s="3" t="s">
        <v>15</v>
      </c>
      <c r="J1150" s="3">
        <v>9.3659999999999997</v>
      </c>
      <c r="K1150" s="3">
        <v>8.4740000000000002</v>
      </c>
      <c r="L1150" s="3">
        <v>36</v>
      </c>
      <c r="M1150" s="3">
        <v>36</v>
      </c>
      <c r="N1150" s="3">
        <v>29</v>
      </c>
      <c r="O1150" s="3">
        <v>29</v>
      </c>
      <c r="P1150" s="3">
        <v>14</v>
      </c>
      <c r="Q1150" s="3">
        <v>14</v>
      </c>
      <c r="R1150" s="3">
        <v>20</v>
      </c>
      <c r="S1150" s="3">
        <v>20</v>
      </c>
    </row>
    <row r="1151" spans="1:19" x14ac:dyDescent="0.2">
      <c r="A1151" s="3" t="s">
        <v>12</v>
      </c>
      <c r="B1151" s="3" t="s">
        <v>2959</v>
      </c>
      <c r="C1151" s="3" t="s">
        <v>3993</v>
      </c>
      <c r="D1151" s="3" t="s">
        <v>5462</v>
      </c>
      <c r="E1151" s="3" t="s">
        <v>5463</v>
      </c>
      <c r="F1151" s="3" t="s">
        <v>5464</v>
      </c>
      <c r="G1151" s="3" t="s">
        <v>5465</v>
      </c>
      <c r="H1151" s="3" t="s">
        <v>5301</v>
      </c>
      <c r="I1151" s="3" t="s">
        <v>4115</v>
      </c>
      <c r="J1151" s="3">
        <v>9.1630000000000003</v>
      </c>
      <c r="K1151" s="3">
        <v>8.1839999999999993</v>
      </c>
      <c r="L1151" s="3">
        <v>36</v>
      </c>
      <c r="M1151" s="3">
        <v>36</v>
      </c>
      <c r="N1151" s="3">
        <v>29</v>
      </c>
      <c r="O1151" s="3">
        <v>29</v>
      </c>
      <c r="P1151" s="3">
        <v>14</v>
      </c>
      <c r="Q1151" s="3">
        <v>14</v>
      </c>
      <c r="R1151" s="3">
        <v>22</v>
      </c>
      <c r="S1151" s="3">
        <v>22</v>
      </c>
    </row>
    <row r="1152" spans="1:19" x14ac:dyDescent="0.2">
      <c r="A1152" s="3" t="s">
        <v>12</v>
      </c>
      <c r="B1152" s="3" t="s">
        <v>2959</v>
      </c>
      <c r="C1152" s="3" t="s">
        <v>3993</v>
      </c>
      <c r="D1152" s="3" t="s">
        <v>5466</v>
      </c>
      <c r="E1152" s="3" t="s">
        <v>5467</v>
      </c>
      <c r="F1152" s="3" t="s">
        <v>5468</v>
      </c>
      <c r="G1152" s="3" t="s">
        <v>5469</v>
      </c>
      <c r="H1152" s="3" t="s">
        <v>5232</v>
      </c>
      <c r="I1152" s="3" t="s">
        <v>4115</v>
      </c>
      <c r="J1152" s="3">
        <v>9.3930000000000007</v>
      </c>
      <c r="K1152" s="3">
        <v>8.4979999999999993</v>
      </c>
      <c r="L1152" s="3">
        <v>36</v>
      </c>
      <c r="M1152" s="3">
        <v>36</v>
      </c>
      <c r="N1152" s="3">
        <v>28</v>
      </c>
      <c r="O1152" s="3">
        <v>28</v>
      </c>
      <c r="P1152" s="3">
        <v>14</v>
      </c>
      <c r="Q1152" s="3">
        <v>14</v>
      </c>
      <c r="R1152" s="3">
        <v>13</v>
      </c>
      <c r="S1152" s="3">
        <v>13</v>
      </c>
    </row>
    <row r="1153" spans="1:19" x14ac:dyDescent="0.2">
      <c r="A1153" s="3" t="s">
        <v>12</v>
      </c>
      <c r="B1153" s="3" t="s">
        <v>2959</v>
      </c>
      <c r="C1153" s="3" t="s">
        <v>3993</v>
      </c>
      <c r="D1153" s="3" t="s">
        <v>5470</v>
      </c>
      <c r="E1153" s="3" t="s">
        <v>5471</v>
      </c>
      <c r="F1153" s="3" t="s">
        <v>5472</v>
      </c>
      <c r="G1153" s="3" t="s">
        <v>5473</v>
      </c>
      <c r="H1153" s="3" t="s">
        <v>5232</v>
      </c>
      <c r="I1153" s="3" t="s">
        <v>4115</v>
      </c>
      <c r="J1153" s="3">
        <v>9.3930000000000007</v>
      </c>
      <c r="K1153" s="3">
        <v>8.4849999999999994</v>
      </c>
      <c r="L1153" s="3">
        <v>36</v>
      </c>
      <c r="M1153" s="3">
        <v>36</v>
      </c>
      <c r="N1153" s="3">
        <v>29</v>
      </c>
      <c r="O1153" s="3">
        <v>29</v>
      </c>
      <c r="P1153" s="3">
        <v>14</v>
      </c>
      <c r="Q1153" s="3">
        <v>14</v>
      </c>
      <c r="R1153" s="3">
        <v>20</v>
      </c>
      <c r="S1153" s="3">
        <v>20</v>
      </c>
    </row>
    <row r="1154" spans="1:19" x14ac:dyDescent="0.2">
      <c r="A1154" s="3" t="s">
        <v>12</v>
      </c>
      <c r="B1154" s="3" t="s">
        <v>2959</v>
      </c>
      <c r="C1154" s="3" t="s">
        <v>3993</v>
      </c>
      <c r="D1154" s="3" t="s">
        <v>5474</v>
      </c>
      <c r="E1154" s="3" t="s">
        <v>5475</v>
      </c>
      <c r="F1154" s="3" t="s">
        <v>5476</v>
      </c>
      <c r="G1154" s="3" t="s">
        <v>5477</v>
      </c>
      <c r="H1154" s="3" t="s">
        <v>4023</v>
      </c>
      <c r="I1154" s="3" t="s">
        <v>4115</v>
      </c>
      <c r="J1154" s="3">
        <v>9.1940000000000008</v>
      </c>
      <c r="K1154" s="3">
        <v>8.3729999999999993</v>
      </c>
      <c r="L1154" s="3">
        <v>36</v>
      </c>
      <c r="M1154" s="3">
        <v>36</v>
      </c>
      <c r="N1154" s="3">
        <v>28</v>
      </c>
      <c r="O1154" s="3">
        <v>28</v>
      </c>
      <c r="P1154" s="3">
        <v>14</v>
      </c>
      <c r="Q1154" s="3">
        <v>14</v>
      </c>
      <c r="R1154" s="3">
        <v>11</v>
      </c>
      <c r="S1154" s="3">
        <v>11</v>
      </c>
    </row>
    <row r="1155" spans="1:19" x14ac:dyDescent="0.2">
      <c r="A1155" s="3" t="s">
        <v>12</v>
      </c>
      <c r="B1155" s="3" t="s">
        <v>2959</v>
      </c>
      <c r="C1155" s="3" t="s">
        <v>3993</v>
      </c>
      <c r="D1155" s="3" t="s">
        <v>5478</v>
      </c>
      <c r="E1155" s="3" t="s">
        <v>5479</v>
      </c>
      <c r="F1155" s="3" t="s">
        <v>5480</v>
      </c>
      <c r="G1155" s="3" t="s">
        <v>5481</v>
      </c>
      <c r="H1155" s="3" t="s">
        <v>4023</v>
      </c>
      <c r="I1155" s="3" t="s">
        <v>4115</v>
      </c>
      <c r="J1155" s="3">
        <v>9.2070000000000007</v>
      </c>
      <c r="K1155" s="3">
        <v>8.3610000000000007</v>
      </c>
      <c r="L1155" s="3">
        <v>36</v>
      </c>
      <c r="M1155" s="3">
        <v>36</v>
      </c>
      <c r="N1155" s="3">
        <v>29</v>
      </c>
      <c r="O1155" s="3">
        <v>29</v>
      </c>
      <c r="P1155" s="3">
        <v>14</v>
      </c>
      <c r="Q1155" s="3">
        <v>14</v>
      </c>
      <c r="R1155" s="3">
        <v>18</v>
      </c>
      <c r="S1155" s="3">
        <v>18</v>
      </c>
    </row>
    <row r="1156" spans="1:19" x14ac:dyDescent="0.2">
      <c r="A1156" s="3" t="s">
        <v>12</v>
      </c>
      <c r="B1156" s="3" t="s">
        <v>2959</v>
      </c>
      <c r="C1156" s="3" t="s">
        <v>3993</v>
      </c>
      <c r="D1156" s="3" t="s">
        <v>5482</v>
      </c>
      <c r="E1156" s="3" t="s">
        <v>5483</v>
      </c>
      <c r="F1156" s="3" t="s">
        <v>5484</v>
      </c>
      <c r="G1156" s="3" t="s">
        <v>5485</v>
      </c>
      <c r="H1156" s="3" t="s">
        <v>4009</v>
      </c>
      <c r="I1156" s="3" t="s">
        <v>4115</v>
      </c>
      <c r="J1156" s="3">
        <v>9.0500000000000007</v>
      </c>
      <c r="K1156" s="3">
        <v>8.5020000000000007</v>
      </c>
      <c r="L1156" s="3">
        <v>36</v>
      </c>
      <c r="M1156" s="3">
        <v>36</v>
      </c>
      <c r="N1156" s="3">
        <v>29</v>
      </c>
      <c r="O1156" s="3">
        <v>29</v>
      </c>
      <c r="P1156" s="3">
        <v>14</v>
      </c>
      <c r="Q1156" s="3">
        <v>14</v>
      </c>
      <c r="R1156" s="3">
        <v>43</v>
      </c>
      <c r="S1156" s="3">
        <v>43</v>
      </c>
    </row>
    <row r="1157" spans="1:19" x14ac:dyDescent="0.2">
      <c r="A1157" s="3" t="s">
        <v>12</v>
      </c>
      <c r="B1157" s="3" t="s">
        <v>2959</v>
      </c>
      <c r="C1157" s="3" t="s">
        <v>3993</v>
      </c>
      <c r="D1157" s="3" t="s">
        <v>4346</v>
      </c>
      <c r="E1157" s="3" t="s">
        <v>4347</v>
      </c>
      <c r="F1157" s="3" t="s">
        <v>4348</v>
      </c>
      <c r="G1157" s="3" t="s">
        <v>4349</v>
      </c>
      <c r="H1157" s="3" t="s">
        <v>4133</v>
      </c>
      <c r="I1157" s="3" t="s">
        <v>15</v>
      </c>
      <c r="J1157" s="3">
        <v>9.2379999999999995</v>
      </c>
      <c r="K1157" s="3">
        <v>8.2720000000000002</v>
      </c>
      <c r="L1157" s="3">
        <v>36</v>
      </c>
      <c r="M1157" s="3">
        <v>36</v>
      </c>
      <c r="N1157" s="3">
        <v>29</v>
      </c>
      <c r="O1157" s="3">
        <v>29</v>
      </c>
      <c r="P1157" s="3">
        <v>14</v>
      </c>
      <c r="Q1157" s="3">
        <v>14</v>
      </c>
      <c r="R1157" s="3">
        <v>19</v>
      </c>
      <c r="S1157" s="3">
        <v>19</v>
      </c>
    </row>
    <row r="1158" spans="1:19" x14ac:dyDescent="0.2">
      <c r="A1158" s="3" t="s">
        <v>12</v>
      </c>
      <c r="B1158" s="3" t="s">
        <v>2959</v>
      </c>
      <c r="C1158" s="3" t="s">
        <v>3993</v>
      </c>
      <c r="D1158" s="3" t="s">
        <v>6333</v>
      </c>
      <c r="E1158" s="3" t="s">
        <v>6334</v>
      </c>
      <c r="F1158" s="3" t="s">
        <v>6335</v>
      </c>
      <c r="G1158" s="3" t="s">
        <v>6336</v>
      </c>
      <c r="H1158" s="3" t="s">
        <v>4059</v>
      </c>
      <c r="I1158" s="3" t="s">
        <v>4060</v>
      </c>
      <c r="J1158" s="3">
        <v>9.4149999999999991</v>
      </c>
      <c r="K1158" s="3">
        <v>8.5730000000000004</v>
      </c>
      <c r="L1158" s="3">
        <v>36</v>
      </c>
      <c r="M1158" s="3">
        <v>36</v>
      </c>
      <c r="N1158" s="3">
        <v>28</v>
      </c>
      <c r="O1158" s="3">
        <v>28</v>
      </c>
      <c r="P1158" s="3">
        <v>14</v>
      </c>
      <c r="Q1158" s="3">
        <v>14</v>
      </c>
      <c r="R1158" s="3">
        <v>7</v>
      </c>
      <c r="S1158" s="3">
        <v>7</v>
      </c>
    </row>
    <row r="1159" spans="1:19" x14ac:dyDescent="0.2">
      <c r="A1159" s="3" t="s">
        <v>12</v>
      </c>
      <c r="B1159" s="3" t="s">
        <v>2959</v>
      </c>
      <c r="C1159" s="3" t="s">
        <v>3993</v>
      </c>
      <c r="D1159" s="3" t="s">
        <v>5486</v>
      </c>
      <c r="E1159" s="3" t="s">
        <v>5487</v>
      </c>
      <c r="F1159" s="3" t="s">
        <v>5488</v>
      </c>
      <c r="G1159" s="3" t="s">
        <v>5489</v>
      </c>
      <c r="H1159" s="3" t="s">
        <v>5232</v>
      </c>
      <c r="I1159" s="3" t="s">
        <v>4115</v>
      </c>
      <c r="J1159" s="3">
        <v>9.4559999999999995</v>
      </c>
      <c r="K1159" s="3">
        <v>8.4939999999999998</v>
      </c>
      <c r="L1159" s="3">
        <v>36</v>
      </c>
      <c r="M1159" s="3">
        <v>36</v>
      </c>
      <c r="N1159" s="3">
        <v>28</v>
      </c>
      <c r="O1159" s="3">
        <v>28</v>
      </c>
      <c r="P1159" s="3">
        <v>14</v>
      </c>
      <c r="Q1159" s="3">
        <v>14</v>
      </c>
      <c r="R1159" s="3">
        <v>12</v>
      </c>
      <c r="S1159" s="3">
        <v>12</v>
      </c>
    </row>
    <row r="1160" spans="1:19" x14ac:dyDescent="0.2">
      <c r="A1160" s="3" t="s">
        <v>12</v>
      </c>
      <c r="B1160" s="3" t="s">
        <v>2959</v>
      </c>
      <c r="C1160" s="3" t="s">
        <v>3993</v>
      </c>
      <c r="D1160" s="3" t="s">
        <v>4350</v>
      </c>
      <c r="E1160" s="3" t="s">
        <v>4351</v>
      </c>
      <c r="F1160" s="3" t="s">
        <v>4352</v>
      </c>
      <c r="G1160" s="3" t="s">
        <v>4353</v>
      </c>
      <c r="H1160" s="3" t="s">
        <v>4138</v>
      </c>
      <c r="I1160" s="3" t="s">
        <v>15</v>
      </c>
      <c r="J1160" s="3">
        <v>9.1839999999999993</v>
      </c>
      <c r="K1160" s="3">
        <v>8.2379999999999995</v>
      </c>
      <c r="L1160" s="3">
        <v>36</v>
      </c>
      <c r="M1160" s="3">
        <v>36</v>
      </c>
      <c r="N1160" s="3">
        <v>29</v>
      </c>
      <c r="O1160" s="3">
        <v>29</v>
      </c>
      <c r="P1160" s="3">
        <v>14</v>
      </c>
      <c r="Q1160" s="3">
        <v>14</v>
      </c>
      <c r="R1160" s="3">
        <v>27</v>
      </c>
      <c r="S1160" s="3">
        <v>27</v>
      </c>
    </row>
    <row r="1161" spans="1:19" x14ac:dyDescent="0.2">
      <c r="A1161" s="3" t="s">
        <v>12</v>
      </c>
      <c r="B1161" s="3" t="s">
        <v>2959</v>
      </c>
      <c r="C1161" s="3" t="s">
        <v>3993</v>
      </c>
      <c r="D1161" s="3" t="s">
        <v>4354</v>
      </c>
      <c r="E1161" s="3" t="s">
        <v>4355</v>
      </c>
      <c r="F1161" s="3" t="s">
        <v>4356</v>
      </c>
      <c r="G1161" s="3" t="s">
        <v>4357</v>
      </c>
      <c r="H1161" s="3" t="s">
        <v>4014</v>
      </c>
      <c r="I1161" s="3" t="s">
        <v>15</v>
      </c>
      <c r="J1161" s="3">
        <v>9.2449999999999992</v>
      </c>
      <c r="K1161" s="3">
        <v>8.5830000000000002</v>
      </c>
      <c r="L1161" s="3">
        <v>36</v>
      </c>
      <c r="M1161" s="3">
        <v>36</v>
      </c>
      <c r="N1161" s="3">
        <v>29</v>
      </c>
      <c r="O1161" s="3">
        <v>29</v>
      </c>
      <c r="P1161" s="3">
        <v>14</v>
      </c>
      <c r="Q1161" s="3">
        <v>14</v>
      </c>
      <c r="R1161" s="3">
        <v>42</v>
      </c>
      <c r="S1161" s="3">
        <v>42</v>
      </c>
    </row>
    <row r="1162" spans="1:19" x14ac:dyDescent="0.2">
      <c r="A1162" s="3" t="s">
        <v>12</v>
      </c>
      <c r="B1162" s="3" t="s">
        <v>2959</v>
      </c>
      <c r="C1162" s="3" t="s">
        <v>3993</v>
      </c>
      <c r="D1162" s="3" t="s">
        <v>5490</v>
      </c>
      <c r="E1162" s="3" t="s">
        <v>5491</v>
      </c>
      <c r="F1162" s="3" t="s">
        <v>5492</v>
      </c>
      <c r="G1162" s="3" t="s">
        <v>5493</v>
      </c>
      <c r="H1162" s="3" t="s">
        <v>5232</v>
      </c>
      <c r="I1162" s="3" t="s">
        <v>4115</v>
      </c>
      <c r="J1162" s="3">
        <v>9.4390000000000001</v>
      </c>
      <c r="K1162" s="3">
        <v>8.4949999999999992</v>
      </c>
      <c r="L1162" s="3">
        <v>36</v>
      </c>
      <c r="M1162" s="3">
        <v>36</v>
      </c>
      <c r="N1162" s="3">
        <v>29</v>
      </c>
      <c r="O1162" s="3">
        <v>29</v>
      </c>
      <c r="P1162" s="3">
        <v>14</v>
      </c>
      <c r="Q1162" s="3">
        <v>14</v>
      </c>
      <c r="R1162" s="3">
        <v>25</v>
      </c>
      <c r="S1162" s="3">
        <v>25</v>
      </c>
    </row>
    <row r="1163" spans="1:19" x14ac:dyDescent="0.2">
      <c r="A1163" s="3" t="s">
        <v>12</v>
      </c>
      <c r="B1163" s="3" t="s">
        <v>2959</v>
      </c>
      <c r="C1163" s="3" t="s">
        <v>3993</v>
      </c>
      <c r="D1163" s="3" t="s">
        <v>4358</v>
      </c>
      <c r="E1163" s="3" t="s">
        <v>4359</v>
      </c>
      <c r="F1163" s="3" t="s">
        <v>4360</v>
      </c>
      <c r="G1163" s="3" t="s">
        <v>4361</v>
      </c>
      <c r="H1163" s="3" t="s">
        <v>4138</v>
      </c>
      <c r="I1163" s="3" t="s">
        <v>15</v>
      </c>
      <c r="J1163" s="3">
        <v>9.2149999999999999</v>
      </c>
      <c r="K1163" s="3">
        <v>8.24</v>
      </c>
      <c r="L1163" s="3">
        <v>36</v>
      </c>
      <c r="M1163" s="3">
        <v>36</v>
      </c>
      <c r="N1163" s="3">
        <v>28</v>
      </c>
      <c r="O1163" s="3">
        <v>28</v>
      </c>
      <c r="P1163" s="3">
        <v>14</v>
      </c>
      <c r="Q1163" s="3">
        <v>14</v>
      </c>
      <c r="R1163" s="3">
        <v>10</v>
      </c>
      <c r="S1163" s="3">
        <v>10</v>
      </c>
    </row>
    <row r="1164" spans="1:19" x14ac:dyDescent="0.2">
      <c r="A1164" s="3" t="s">
        <v>12</v>
      </c>
      <c r="B1164" s="3" t="s">
        <v>2959</v>
      </c>
      <c r="C1164" s="3" t="s">
        <v>3993</v>
      </c>
      <c r="D1164" s="3" t="s">
        <v>4362</v>
      </c>
      <c r="E1164" s="3" t="s">
        <v>4363</v>
      </c>
      <c r="F1164" s="3" t="s">
        <v>4364</v>
      </c>
      <c r="G1164" s="3" t="s">
        <v>4365</v>
      </c>
      <c r="H1164" s="3" t="s">
        <v>4138</v>
      </c>
      <c r="I1164" s="3" t="s">
        <v>15</v>
      </c>
      <c r="J1164" s="3">
        <v>9.2089999999999996</v>
      </c>
      <c r="K1164" s="3">
        <v>8.2119999999999997</v>
      </c>
      <c r="L1164" s="3">
        <v>36</v>
      </c>
      <c r="M1164" s="3">
        <v>36</v>
      </c>
      <c r="N1164" s="3">
        <v>29</v>
      </c>
      <c r="O1164" s="3">
        <v>29</v>
      </c>
      <c r="P1164" s="3">
        <v>14</v>
      </c>
      <c r="Q1164" s="3">
        <v>14</v>
      </c>
      <c r="R1164" s="3">
        <v>34</v>
      </c>
      <c r="S1164" s="3">
        <v>34</v>
      </c>
    </row>
    <row r="1165" spans="1:19" x14ac:dyDescent="0.2">
      <c r="A1165" s="3" t="s">
        <v>12</v>
      </c>
      <c r="B1165" s="3" t="s">
        <v>2959</v>
      </c>
      <c r="C1165" s="3" t="s">
        <v>3993</v>
      </c>
      <c r="D1165" s="3" t="s">
        <v>5494</v>
      </c>
      <c r="E1165" s="3" t="s">
        <v>5495</v>
      </c>
      <c r="F1165" s="3" t="s">
        <v>5496</v>
      </c>
      <c r="G1165" s="3" t="s">
        <v>5497</v>
      </c>
      <c r="H1165" s="3" t="s">
        <v>4023</v>
      </c>
      <c r="I1165" s="3" t="s">
        <v>4115</v>
      </c>
      <c r="J1165" s="3">
        <v>9.2240000000000002</v>
      </c>
      <c r="K1165" s="3">
        <v>8.3559999999999999</v>
      </c>
      <c r="L1165" s="3">
        <v>36</v>
      </c>
      <c r="M1165" s="3">
        <v>36</v>
      </c>
      <c r="N1165" s="3">
        <v>29</v>
      </c>
      <c r="O1165" s="3">
        <v>29</v>
      </c>
      <c r="P1165" s="3">
        <v>14</v>
      </c>
      <c r="Q1165" s="3">
        <v>14</v>
      </c>
      <c r="R1165" s="3">
        <v>34</v>
      </c>
      <c r="S1165" s="3">
        <v>34</v>
      </c>
    </row>
    <row r="1166" spans="1:19" x14ac:dyDescent="0.2">
      <c r="A1166" s="3" t="s">
        <v>12</v>
      </c>
      <c r="B1166" s="3" t="s">
        <v>2959</v>
      </c>
      <c r="C1166" s="3" t="s">
        <v>3993</v>
      </c>
      <c r="D1166" s="3" t="s">
        <v>4366</v>
      </c>
      <c r="E1166" s="3" t="s">
        <v>4367</v>
      </c>
      <c r="F1166" s="3" t="s">
        <v>4368</v>
      </c>
      <c r="G1166" s="3" t="s">
        <v>4369</v>
      </c>
      <c r="H1166" s="3" t="s">
        <v>4133</v>
      </c>
      <c r="I1166" s="3" t="s">
        <v>15</v>
      </c>
      <c r="J1166" s="3">
        <v>9.2319999999999993</v>
      </c>
      <c r="K1166" s="3">
        <v>8.2759999999999998</v>
      </c>
      <c r="L1166" s="3">
        <v>36</v>
      </c>
      <c r="M1166" s="3">
        <v>36</v>
      </c>
      <c r="N1166" s="3">
        <v>29</v>
      </c>
      <c r="O1166" s="3">
        <v>29</v>
      </c>
      <c r="P1166" s="3">
        <v>14</v>
      </c>
      <c r="Q1166" s="3">
        <v>14</v>
      </c>
      <c r="R1166" s="3">
        <v>44</v>
      </c>
      <c r="S1166" s="3">
        <v>44</v>
      </c>
    </row>
    <row r="1167" spans="1:19" x14ac:dyDescent="0.2">
      <c r="A1167" s="3" t="s">
        <v>12</v>
      </c>
      <c r="B1167" s="3" t="s">
        <v>2959</v>
      </c>
      <c r="C1167" s="3" t="s">
        <v>3993</v>
      </c>
      <c r="D1167" s="3" t="s">
        <v>4370</v>
      </c>
      <c r="E1167" s="3" t="s">
        <v>4371</v>
      </c>
      <c r="F1167" s="3" t="s">
        <v>4372</v>
      </c>
      <c r="G1167" s="3" t="s">
        <v>4373</v>
      </c>
      <c r="H1167" s="3" t="s">
        <v>4133</v>
      </c>
      <c r="I1167" s="3" t="s">
        <v>15</v>
      </c>
      <c r="J1167" s="3">
        <v>9.2089999999999996</v>
      </c>
      <c r="K1167" s="3">
        <v>8.3109999999999999</v>
      </c>
      <c r="L1167" s="3">
        <v>36</v>
      </c>
      <c r="M1167" s="3">
        <v>36</v>
      </c>
      <c r="N1167" s="3">
        <v>29</v>
      </c>
      <c r="O1167" s="3">
        <v>29</v>
      </c>
      <c r="P1167" s="3">
        <v>14</v>
      </c>
      <c r="Q1167" s="3">
        <v>14</v>
      </c>
      <c r="R1167" s="3">
        <v>39</v>
      </c>
      <c r="S1167" s="3">
        <v>39</v>
      </c>
    </row>
    <row r="1168" spans="1:19" x14ac:dyDescent="0.2">
      <c r="A1168" s="3" t="s">
        <v>12</v>
      </c>
      <c r="B1168" s="3" t="s">
        <v>2959</v>
      </c>
      <c r="C1168" s="3" t="s">
        <v>3993</v>
      </c>
      <c r="D1168" s="3" t="s">
        <v>4374</v>
      </c>
      <c r="E1168" s="3" t="s">
        <v>4375</v>
      </c>
      <c r="F1168" s="3" t="s">
        <v>4376</v>
      </c>
      <c r="G1168" s="3" t="s">
        <v>4377</v>
      </c>
      <c r="H1168" s="3" t="s">
        <v>4138</v>
      </c>
      <c r="I1168" s="3" t="s">
        <v>15</v>
      </c>
      <c r="J1168" s="3">
        <v>9.1929999999999996</v>
      </c>
      <c r="K1168" s="3">
        <v>8.1720000000000006</v>
      </c>
      <c r="L1168" s="3">
        <v>36</v>
      </c>
      <c r="M1168" s="3">
        <v>36</v>
      </c>
      <c r="N1168" s="3">
        <v>29</v>
      </c>
      <c r="O1168" s="3">
        <v>29</v>
      </c>
      <c r="P1168" s="3">
        <v>14</v>
      </c>
      <c r="Q1168" s="3">
        <v>14</v>
      </c>
      <c r="R1168" s="3">
        <v>22</v>
      </c>
      <c r="S1168" s="3">
        <v>22</v>
      </c>
    </row>
    <row r="1169" spans="1:19" x14ac:dyDescent="0.2">
      <c r="A1169" s="3" t="s">
        <v>12</v>
      </c>
      <c r="B1169" s="3" t="s">
        <v>2959</v>
      </c>
      <c r="C1169" s="3" t="s">
        <v>3993</v>
      </c>
      <c r="D1169" s="3" t="s">
        <v>5498</v>
      </c>
      <c r="E1169" s="3" t="s">
        <v>5499</v>
      </c>
      <c r="F1169" s="3" t="s">
        <v>5500</v>
      </c>
      <c r="G1169" s="3" t="s">
        <v>5501</v>
      </c>
      <c r="H1169" s="3" t="s">
        <v>4520</v>
      </c>
      <c r="I1169" s="3" t="s">
        <v>4115</v>
      </c>
      <c r="J1169" s="3">
        <v>9.4149999999999991</v>
      </c>
      <c r="K1169" s="3">
        <v>8.548</v>
      </c>
      <c r="L1169" s="3">
        <v>36</v>
      </c>
      <c r="M1169" s="3">
        <v>36</v>
      </c>
      <c r="N1169" s="3">
        <v>29</v>
      </c>
      <c r="O1169" s="3">
        <v>29</v>
      </c>
      <c r="P1169" s="3">
        <v>14</v>
      </c>
      <c r="Q1169" s="3">
        <v>14</v>
      </c>
      <c r="R1169" s="3">
        <v>41</v>
      </c>
      <c r="S1169" s="3">
        <v>41</v>
      </c>
    </row>
    <row r="1170" spans="1:19" x14ac:dyDescent="0.2">
      <c r="A1170" s="3" t="s">
        <v>12</v>
      </c>
      <c r="B1170" s="3" t="s">
        <v>2959</v>
      </c>
      <c r="C1170" s="3" t="s">
        <v>3993</v>
      </c>
      <c r="D1170" s="3" t="s">
        <v>5502</v>
      </c>
      <c r="E1170" s="3" t="s">
        <v>5503</v>
      </c>
      <c r="F1170" s="3" t="s">
        <v>5504</v>
      </c>
      <c r="G1170" s="3" t="s">
        <v>5505</v>
      </c>
      <c r="H1170" s="3" t="s">
        <v>5215</v>
      </c>
      <c r="I1170" s="3" t="s">
        <v>4115</v>
      </c>
      <c r="J1170" s="3">
        <v>9.1809999999999992</v>
      </c>
      <c r="K1170" s="3">
        <v>8.4659999999999993</v>
      </c>
      <c r="L1170" s="3">
        <v>36</v>
      </c>
      <c r="M1170" s="3">
        <v>36</v>
      </c>
      <c r="N1170" s="3">
        <v>28</v>
      </c>
      <c r="O1170" s="3">
        <v>28</v>
      </c>
      <c r="P1170" s="3">
        <v>14</v>
      </c>
      <c r="Q1170" s="3">
        <v>14</v>
      </c>
      <c r="R1170" s="3">
        <v>10</v>
      </c>
      <c r="S1170" s="3">
        <v>10</v>
      </c>
    </row>
    <row r="1171" spans="1:19" x14ac:dyDescent="0.2">
      <c r="A1171" s="3" t="s">
        <v>12</v>
      </c>
      <c r="B1171" s="3" t="s">
        <v>2959</v>
      </c>
      <c r="C1171" s="3" t="s">
        <v>3993</v>
      </c>
      <c r="D1171" s="3" t="s">
        <v>6337</v>
      </c>
      <c r="E1171" s="3" t="s">
        <v>6338</v>
      </c>
      <c r="F1171" s="3" t="s">
        <v>6339</v>
      </c>
      <c r="G1171" s="3" t="s">
        <v>6340</v>
      </c>
      <c r="H1171" s="3" t="s">
        <v>3998</v>
      </c>
      <c r="I1171" s="3" t="s">
        <v>3999</v>
      </c>
      <c r="J1171" s="3">
        <v>9.2390000000000008</v>
      </c>
      <c r="K1171" s="3">
        <v>8.4629999999999992</v>
      </c>
      <c r="L1171" s="3">
        <v>36</v>
      </c>
      <c r="M1171" s="3">
        <v>36</v>
      </c>
      <c r="N1171" s="3">
        <v>29</v>
      </c>
      <c r="O1171" s="3">
        <v>29</v>
      </c>
      <c r="P1171" s="3">
        <v>14</v>
      </c>
      <c r="Q1171" s="3">
        <v>14</v>
      </c>
      <c r="R1171" s="3">
        <v>22</v>
      </c>
      <c r="S1171" s="3">
        <v>22</v>
      </c>
    </row>
    <row r="1172" spans="1:19" x14ac:dyDescent="0.2">
      <c r="A1172" s="3" t="s">
        <v>12</v>
      </c>
      <c r="B1172" s="3" t="s">
        <v>2959</v>
      </c>
      <c r="C1172" s="3" t="s">
        <v>3993</v>
      </c>
      <c r="D1172" s="3" t="s">
        <v>5506</v>
      </c>
      <c r="E1172" s="3" t="s">
        <v>5507</v>
      </c>
      <c r="F1172" s="3" t="s">
        <v>5508</v>
      </c>
      <c r="G1172" s="3" t="s">
        <v>5509</v>
      </c>
      <c r="H1172" s="3" t="s">
        <v>4009</v>
      </c>
      <c r="I1172" s="3" t="s">
        <v>4115</v>
      </c>
      <c r="J1172" s="3">
        <v>9.0250000000000004</v>
      </c>
      <c r="K1172" s="3">
        <v>8.5239999999999991</v>
      </c>
      <c r="L1172" s="3">
        <v>36</v>
      </c>
      <c r="M1172" s="3">
        <v>36</v>
      </c>
      <c r="N1172" s="3">
        <v>29</v>
      </c>
      <c r="O1172" s="3">
        <v>29</v>
      </c>
      <c r="P1172" s="3">
        <v>14</v>
      </c>
      <c r="Q1172" s="3">
        <v>14</v>
      </c>
      <c r="R1172" s="3">
        <v>38</v>
      </c>
      <c r="S1172" s="3">
        <v>38</v>
      </c>
    </row>
    <row r="1173" spans="1:19" x14ac:dyDescent="0.2">
      <c r="A1173" s="3" t="s">
        <v>12</v>
      </c>
      <c r="B1173" s="3" t="s">
        <v>2959</v>
      </c>
      <c r="C1173" s="3" t="s">
        <v>3993</v>
      </c>
      <c r="D1173" s="3" t="s">
        <v>5510</v>
      </c>
      <c r="E1173" s="3" t="s">
        <v>5511</v>
      </c>
      <c r="F1173" s="3" t="s">
        <v>5512</v>
      </c>
      <c r="G1173" s="3" t="s">
        <v>5513</v>
      </c>
      <c r="H1173" s="3" t="s">
        <v>4051</v>
      </c>
      <c r="I1173" s="3" t="s">
        <v>4115</v>
      </c>
      <c r="J1173" s="3">
        <v>9.3480000000000008</v>
      </c>
      <c r="K1173" s="3">
        <v>8.5649999999999995</v>
      </c>
      <c r="L1173" s="3">
        <v>36</v>
      </c>
      <c r="M1173" s="3">
        <v>36</v>
      </c>
      <c r="N1173" s="3">
        <v>29</v>
      </c>
      <c r="O1173" s="3">
        <v>29</v>
      </c>
      <c r="P1173" s="3">
        <v>14</v>
      </c>
      <c r="Q1173" s="3">
        <v>14</v>
      </c>
      <c r="R1173" s="3">
        <v>28</v>
      </c>
      <c r="S1173" s="3">
        <v>28</v>
      </c>
    </row>
    <row r="1174" spans="1:19" x14ac:dyDescent="0.2">
      <c r="A1174" s="3" t="s">
        <v>12</v>
      </c>
      <c r="B1174" s="3" t="s">
        <v>2959</v>
      </c>
      <c r="C1174" s="3" t="s">
        <v>3993</v>
      </c>
      <c r="D1174" s="3" t="s">
        <v>4378</v>
      </c>
      <c r="E1174" s="3" t="s">
        <v>4379</v>
      </c>
      <c r="F1174" s="3" t="s">
        <v>4380</v>
      </c>
      <c r="G1174" s="3" t="s">
        <v>4381</v>
      </c>
      <c r="H1174" s="3" t="s">
        <v>4014</v>
      </c>
      <c r="I1174" s="3" t="s">
        <v>15</v>
      </c>
      <c r="J1174" s="3">
        <v>9.2219999999999995</v>
      </c>
      <c r="K1174" s="3">
        <v>8.5730000000000004</v>
      </c>
      <c r="L1174" s="3">
        <v>36</v>
      </c>
      <c r="M1174" s="3">
        <v>36</v>
      </c>
      <c r="N1174" s="3">
        <v>29</v>
      </c>
      <c r="O1174" s="3">
        <v>29</v>
      </c>
      <c r="P1174" s="3">
        <v>14</v>
      </c>
      <c r="Q1174" s="3">
        <v>14</v>
      </c>
      <c r="R1174" s="3">
        <v>35</v>
      </c>
      <c r="S1174" s="3">
        <v>35</v>
      </c>
    </row>
    <row r="1175" spans="1:19" x14ac:dyDescent="0.2">
      <c r="A1175" s="3" t="s">
        <v>12</v>
      </c>
      <c r="B1175" s="3" t="s">
        <v>2959</v>
      </c>
      <c r="C1175" s="3" t="s">
        <v>3993</v>
      </c>
      <c r="D1175" s="3" t="s">
        <v>4382</v>
      </c>
      <c r="E1175" s="3" t="s">
        <v>4383</v>
      </c>
      <c r="F1175" s="3" t="s">
        <v>4384</v>
      </c>
      <c r="G1175" s="3" t="s">
        <v>4385</v>
      </c>
      <c r="H1175" s="3" t="s">
        <v>4032</v>
      </c>
      <c r="I1175" s="3" t="s">
        <v>15</v>
      </c>
      <c r="J1175" s="3">
        <v>9.3960000000000008</v>
      </c>
      <c r="K1175" s="3">
        <v>8.58</v>
      </c>
      <c r="L1175" s="3">
        <v>36</v>
      </c>
      <c r="M1175" s="3">
        <v>36</v>
      </c>
      <c r="N1175" s="3">
        <v>29</v>
      </c>
      <c r="O1175" s="3">
        <v>29</v>
      </c>
      <c r="P1175" s="3">
        <v>14</v>
      </c>
      <c r="Q1175" s="3">
        <v>14</v>
      </c>
      <c r="R1175" s="3">
        <v>19</v>
      </c>
      <c r="S1175" s="3">
        <v>19</v>
      </c>
    </row>
    <row r="1176" spans="1:19" x14ac:dyDescent="0.2">
      <c r="A1176" s="3" t="s">
        <v>12</v>
      </c>
      <c r="B1176" s="3" t="s">
        <v>2959</v>
      </c>
      <c r="C1176" s="3" t="s">
        <v>3993</v>
      </c>
      <c r="D1176" s="3" t="s">
        <v>6341</v>
      </c>
      <c r="E1176" s="3" t="s">
        <v>6342</v>
      </c>
      <c r="F1176" s="3" t="s">
        <v>6343</v>
      </c>
      <c r="G1176" s="3" t="s">
        <v>6344</v>
      </c>
      <c r="H1176" s="3" t="s">
        <v>3998</v>
      </c>
      <c r="I1176" s="3" t="s">
        <v>3999</v>
      </c>
      <c r="J1176" s="3">
        <v>9.2360000000000007</v>
      </c>
      <c r="K1176" s="3">
        <v>8.4580000000000002</v>
      </c>
      <c r="L1176" s="3">
        <v>36</v>
      </c>
      <c r="M1176" s="3">
        <v>36</v>
      </c>
      <c r="N1176" s="3">
        <v>29</v>
      </c>
      <c r="O1176" s="3">
        <v>29</v>
      </c>
      <c r="P1176" s="3">
        <v>14</v>
      </c>
      <c r="Q1176" s="3">
        <v>14</v>
      </c>
      <c r="R1176" s="3">
        <v>46</v>
      </c>
      <c r="S1176" s="3">
        <v>46</v>
      </c>
    </row>
    <row r="1177" spans="1:19" x14ac:dyDescent="0.2">
      <c r="A1177" s="3" t="s">
        <v>12</v>
      </c>
      <c r="B1177" s="3" t="s">
        <v>2959</v>
      </c>
      <c r="C1177" s="3" t="s">
        <v>4386</v>
      </c>
      <c r="D1177" s="3" t="s">
        <v>6798</v>
      </c>
      <c r="E1177" s="3" t="s">
        <v>6799</v>
      </c>
      <c r="F1177" s="3" t="s">
        <v>6801</v>
      </c>
      <c r="G1177" s="3" t="s">
        <v>6802</v>
      </c>
      <c r="H1177" s="3" t="s">
        <v>6800</v>
      </c>
      <c r="I1177" s="3" t="s">
        <v>6803</v>
      </c>
      <c r="J1177" s="3">
        <v>10.984</v>
      </c>
      <c r="K1177" s="3">
        <v>8.0679999999999996</v>
      </c>
      <c r="L1177" s="3">
        <v>36</v>
      </c>
      <c r="M1177" s="3">
        <v>36</v>
      </c>
      <c r="N1177" s="3">
        <v>29</v>
      </c>
      <c r="O1177" s="3">
        <v>29</v>
      </c>
      <c r="P1177" s="3">
        <v>15</v>
      </c>
      <c r="Q1177" s="3">
        <v>15</v>
      </c>
      <c r="R1177" s="3">
        <v>79</v>
      </c>
      <c r="S1177" s="3">
        <v>79</v>
      </c>
    </row>
    <row r="1178" spans="1:19" x14ac:dyDescent="0.2">
      <c r="A1178" s="3" t="s">
        <v>12</v>
      </c>
      <c r="B1178" s="3" t="s">
        <v>2959</v>
      </c>
      <c r="C1178" s="3" t="s">
        <v>4386</v>
      </c>
      <c r="D1178" s="3" t="s">
        <v>6804</v>
      </c>
      <c r="E1178" s="3" t="s">
        <v>6805</v>
      </c>
      <c r="F1178" s="3" t="s">
        <v>5640</v>
      </c>
      <c r="G1178" s="3" t="s">
        <v>6807</v>
      </c>
      <c r="H1178" s="3" t="s">
        <v>6806</v>
      </c>
      <c r="I1178" s="3" t="s">
        <v>6808</v>
      </c>
      <c r="J1178" s="3" t="s">
        <v>4115</v>
      </c>
      <c r="K1178" s="3" t="s">
        <v>4115</v>
      </c>
      <c r="L1178" s="3">
        <v>36</v>
      </c>
      <c r="M1178" s="3">
        <v>36</v>
      </c>
      <c r="N1178" s="3">
        <v>28</v>
      </c>
      <c r="O1178" s="3">
        <v>28</v>
      </c>
      <c r="P1178" s="3">
        <v>14</v>
      </c>
      <c r="Q1178" s="3">
        <v>14</v>
      </c>
      <c r="R1178" s="3"/>
      <c r="S1178" s="3"/>
    </row>
    <row r="1179" spans="1:19" x14ac:dyDescent="0.2">
      <c r="A1179" s="3" t="s">
        <v>12</v>
      </c>
      <c r="B1179" s="3" t="s">
        <v>2959</v>
      </c>
      <c r="C1179" s="3" t="s">
        <v>4386</v>
      </c>
      <c r="D1179" s="3" t="s">
        <v>5514</v>
      </c>
      <c r="E1179" s="3" t="s">
        <v>5515</v>
      </c>
      <c r="F1179" s="3" t="s">
        <v>5517</v>
      </c>
      <c r="G1179" s="3" t="s">
        <v>5518</v>
      </c>
      <c r="H1179" s="3" t="s">
        <v>5516</v>
      </c>
      <c r="I1179" s="3" t="s">
        <v>4115</v>
      </c>
      <c r="J1179" s="3">
        <v>10.984</v>
      </c>
      <c r="K1179" s="3">
        <v>7.9969999999999999</v>
      </c>
      <c r="L1179" s="3">
        <v>36</v>
      </c>
      <c r="M1179" s="3">
        <v>36</v>
      </c>
      <c r="N1179" s="3">
        <v>28</v>
      </c>
      <c r="O1179" s="3">
        <v>28</v>
      </c>
      <c r="P1179" s="3">
        <v>14</v>
      </c>
      <c r="Q1179" s="3">
        <v>14</v>
      </c>
      <c r="R1179" s="3"/>
      <c r="S1179" s="3"/>
    </row>
    <row r="1180" spans="1:19" x14ac:dyDescent="0.2">
      <c r="A1180" s="3" t="s">
        <v>12</v>
      </c>
      <c r="B1180" s="3" t="s">
        <v>2959</v>
      </c>
      <c r="C1180" s="3" t="s">
        <v>4386</v>
      </c>
      <c r="D1180" s="3" t="s">
        <v>4387</v>
      </c>
      <c r="E1180" s="3" t="s">
        <v>4388</v>
      </c>
      <c r="F1180" s="3" t="s">
        <v>4390</v>
      </c>
      <c r="G1180" s="3" t="s">
        <v>4391</v>
      </c>
      <c r="H1180" s="3" t="s">
        <v>4389</v>
      </c>
      <c r="I1180" s="3" t="s">
        <v>15</v>
      </c>
      <c r="J1180" s="3">
        <v>11.054</v>
      </c>
      <c r="K1180" s="3">
        <v>7.8419999999999996</v>
      </c>
      <c r="L1180" s="3">
        <v>36</v>
      </c>
      <c r="M1180" s="3">
        <v>36</v>
      </c>
      <c r="N1180" s="3">
        <v>28</v>
      </c>
      <c r="O1180" s="3">
        <v>28</v>
      </c>
      <c r="P1180" s="3">
        <v>14</v>
      </c>
      <c r="Q1180" s="3">
        <v>14</v>
      </c>
      <c r="R1180" s="3">
        <v>0</v>
      </c>
      <c r="S1180" s="3">
        <v>0</v>
      </c>
    </row>
    <row r="1181" spans="1:19" x14ac:dyDescent="0.2">
      <c r="A1181" s="3" t="s">
        <v>12</v>
      </c>
      <c r="B1181" s="3" t="s">
        <v>2959</v>
      </c>
      <c r="C1181" s="3" t="s">
        <v>4386</v>
      </c>
      <c r="D1181" s="3" t="s">
        <v>5519</v>
      </c>
      <c r="E1181" s="3" t="s">
        <v>5520</v>
      </c>
      <c r="F1181" s="3" t="s">
        <v>5522</v>
      </c>
      <c r="G1181" s="3" t="s">
        <v>5523</v>
      </c>
      <c r="H1181" s="3" t="s">
        <v>5521</v>
      </c>
      <c r="I1181" s="3" t="s">
        <v>4115</v>
      </c>
      <c r="J1181" s="3">
        <v>11.285</v>
      </c>
      <c r="K1181" s="3">
        <v>7.8819999999999997</v>
      </c>
      <c r="L1181" s="3">
        <v>36</v>
      </c>
      <c r="M1181" s="3">
        <v>36</v>
      </c>
      <c r="N1181" s="3">
        <v>28</v>
      </c>
      <c r="O1181" s="3">
        <v>28</v>
      </c>
      <c r="P1181" s="3">
        <v>14</v>
      </c>
      <c r="Q1181" s="3">
        <v>14</v>
      </c>
      <c r="R1181" s="3">
        <v>0</v>
      </c>
      <c r="S1181" s="3">
        <v>0</v>
      </c>
    </row>
    <row r="1182" spans="1:19" x14ac:dyDescent="0.2">
      <c r="A1182" s="3" t="s">
        <v>12</v>
      </c>
      <c r="B1182" s="3" t="s">
        <v>2959</v>
      </c>
      <c r="C1182" s="3" t="s">
        <v>4386</v>
      </c>
      <c r="D1182" s="3" t="s">
        <v>4392</v>
      </c>
      <c r="E1182" s="3" t="s">
        <v>4393</v>
      </c>
      <c r="F1182" s="3" t="s">
        <v>379</v>
      </c>
      <c r="G1182" s="3" t="s">
        <v>4395</v>
      </c>
      <c r="H1182" s="3" t="s">
        <v>4394</v>
      </c>
      <c r="I1182" s="3" t="s">
        <v>15</v>
      </c>
      <c r="J1182" s="3">
        <v>10.692</v>
      </c>
      <c r="K1182" s="3">
        <v>7.89</v>
      </c>
      <c r="L1182" s="3">
        <v>36</v>
      </c>
      <c r="M1182" s="3">
        <v>36</v>
      </c>
      <c r="N1182" s="3">
        <v>28</v>
      </c>
      <c r="O1182" s="3">
        <v>28</v>
      </c>
      <c r="P1182" s="3">
        <v>14</v>
      </c>
      <c r="Q1182" s="3">
        <v>14</v>
      </c>
      <c r="R1182" s="3"/>
      <c r="S1182" s="3"/>
    </row>
    <row r="1183" spans="1:19" x14ac:dyDescent="0.2">
      <c r="A1183" s="3" t="s">
        <v>12</v>
      </c>
      <c r="B1183" s="3" t="s">
        <v>2959</v>
      </c>
      <c r="C1183" s="3" t="s">
        <v>4386</v>
      </c>
      <c r="D1183" s="3" t="s">
        <v>6809</v>
      </c>
      <c r="E1183" s="3" t="s">
        <v>6810</v>
      </c>
      <c r="F1183" s="3" t="s">
        <v>1187</v>
      </c>
      <c r="G1183" s="3" t="s">
        <v>6812</v>
      </c>
      <c r="H1183" s="3" t="s">
        <v>6811</v>
      </c>
      <c r="I1183" s="3" t="s">
        <v>6813</v>
      </c>
      <c r="J1183" s="3">
        <v>11.069000000000001</v>
      </c>
      <c r="K1183" s="3">
        <v>7.952</v>
      </c>
      <c r="L1183" s="3">
        <v>36</v>
      </c>
      <c r="M1183" s="3">
        <v>36</v>
      </c>
      <c r="N1183" s="3">
        <v>28</v>
      </c>
      <c r="O1183" s="3">
        <v>28</v>
      </c>
      <c r="P1183" s="3">
        <v>14</v>
      </c>
      <c r="Q1183" s="3">
        <v>14</v>
      </c>
      <c r="R1183" s="3"/>
      <c r="S1183" s="3"/>
    </row>
    <row r="1184" spans="1:19" x14ac:dyDescent="0.2">
      <c r="A1184" s="3" t="s">
        <v>12</v>
      </c>
      <c r="B1184" s="3" t="s">
        <v>2959</v>
      </c>
      <c r="C1184" s="3" t="s">
        <v>4386</v>
      </c>
      <c r="D1184" s="3" t="s">
        <v>5524</v>
      </c>
      <c r="E1184" s="3" t="s">
        <v>5525</v>
      </c>
      <c r="F1184" s="3" t="s">
        <v>5527</v>
      </c>
      <c r="G1184" s="3" t="s">
        <v>5528</v>
      </c>
      <c r="H1184" s="3" t="s">
        <v>5526</v>
      </c>
      <c r="I1184" s="3" t="s">
        <v>4115</v>
      </c>
      <c r="J1184" s="3">
        <v>10.891</v>
      </c>
      <c r="K1184" s="3">
        <v>8.1270000000000007</v>
      </c>
      <c r="L1184" s="3">
        <v>36</v>
      </c>
      <c r="M1184" s="3">
        <v>36</v>
      </c>
      <c r="N1184" s="3">
        <v>29</v>
      </c>
      <c r="O1184" s="3">
        <v>29</v>
      </c>
      <c r="P1184" s="3">
        <v>14</v>
      </c>
      <c r="Q1184" s="3">
        <v>14</v>
      </c>
      <c r="R1184" s="3">
        <v>41</v>
      </c>
      <c r="S1184" s="3">
        <v>41</v>
      </c>
    </row>
    <row r="1185" spans="1:19" x14ac:dyDescent="0.2">
      <c r="A1185" s="3" t="s">
        <v>12</v>
      </c>
      <c r="B1185" s="3" t="s">
        <v>2959</v>
      </c>
      <c r="C1185" s="3" t="s">
        <v>4386</v>
      </c>
      <c r="D1185" s="3" t="s">
        <v>6814</v>
      </c>
      <c r="E1185" s="3" t="s">
        <v>6815</v>
      </c>
      <c r="F1185" s="3" t="s">
        <v>6817</v>
      </c>
      <c r="G1185" s="3" t="s">
        <v>6818</v>
      </c>
      <c r="H1185" s="3" t="s">
        <v>6816</v>
      </c>
      <c r="I1185" s="3" t="s">
        <v>6819</v>
      </c>
      <c r="J1185" s="3">
        <v>11.167</v>
      </c>
      <c r="K1185" s="3">
        <v>7.9509999999999996</v>
      </c>
      <c r="L1185" s="3">
        <v>36</v>
      </c>
      <c r="M1185" s="3">
        <v>36</v>
      </c>
      <c r="N1185" s="3">
        <v>28</v>
      </c>
      <c r="O1185" s="3">
        <v>28</v>
      </c>
      <c r="P1185" s="3">
        <v>14</v>
      </c>
      <c r="Q1185" s="3">
        <v>14</v>
      </c>
      <c r="R1185" s="3"/>
      <c r="S1185" s="3"/>
    </row>
    <row r="1186" spans="1:19" x14ac:dyDescent="0.2">
      <c r="A1186" s="3" t="s">
        <v>12</v>
      </c>
      <c r="B1186" s="3" t="s">
        <v>2959</v>
      </c>
      <c r="C1186" s="3" t="s">
        <v>4386</v>
      </c>
      <c r="D1186" s="3" t="s">
        <v>5529</v>
      </c>
      <c r="E1186" s="3" t="s">
        <v>5530</v>
      </c>
      <c r="F1186" s="3" t="s">
        <v>5531</v>
      </c>
      <c r="G1186" s="3" t="s">
        <v>5532</v>
      </c>
      <c r="H1186" s="3" t="s">
        <v>5516</v>
      </c>
      <c r="I1186" s="3" t="s">
        <v>4115</v>
      </c>
      <c r="J1186" s="3">
        <v>10.983000000000001</v>
      </c>
      <c r="K1186" s="3">
        <v>8.0559999999999992</v>
      </c>
      <c r="L1186" s="3">
        <v>36</v>
      </c>
      <c r="M1186" s="3">
        <v>36</v>
      </c>
      <c r="N1186" s="3">
        <v>28</v>
      </c>
      <c r="O1186" s="3">
        <v>28</v>
      </c>
      <c r="P1186" s="3">
        <v>14</v>
      </c>
      <c r="Q1186" s="3">
        <v>14</v>
      </c>
      <c r="R1186" s="3"/>
      <c r="S1186" s="3"/>
    </row>
    <row r="1187" spans="1:19" x14ac:dyDescent="0.2">
      <c r="A1187" s="3" t="s">
        <v>12</v>
      </c>
      <c r="B1187" s="3" t="s">
        <v>2959</v>
      </c>
      <c r="C1187" s="3" t="s">
        <v>4386</v>
      </c>
      <c r="D1187" s="3" t="s">
        <v>6820</v>
      </c>
      <c r="E1187" s="3" t="s">
        <v>6821</v>
      </c>
      <c r="F1187" s="3" t="s">
        <v>6823</v>
      </c>
      <c r="G1187" s="3" t="s">
        <v>6824</v>
      </c>
      <c r="H1187" s="3" t="s">
        <v>6822</v>
      </c>
      <c r="I1187" s="3" t="s">
        <v>6825</v>
      </c>
      <c r="J1187" s="3">
        <v>11.036</v>
      </c>
      <c r="K1187" s="3">
        <v>7.9160000000000004</v>
      </c>
      <c r="L1187" s="3">
        <v>36</v>
      </c>
      <c r="M1187" s="3">
        <v>36</v>
      </c>
      <c r="N1187" s="3">
        <v>28</v>
      </c>
      <c r="O1187" s="3">
        <v>28</v>
      </c>
      <c r="P1187" s="3">
        <v>14</v>
      </c>
      <c r="Q1187" s="3">
        <v>14</v>
      </c>
      <c r="R1187" s="3"/>
      <c r="S1187" s="3"/>
    </row>
    <row r="1188" spans="1:19" x14ac:dyDescent="0.2">
      <c r="A1188" s="3" t="s">
        <v>12</v>
      </c>
      <c r="B1188" s="3" t="s">
        <v>2959</v>
      </c>
      <c r="C1188" s="3" t="s">
        <v>4386</v>
      </c>
      <c r="D1188" s="3" t="s">
        <v>5533</v>
      </c>
      <c r="E1188" s="3" t="s">
        <v>5534</v>
      </c>
      <c r="F1188" s="3" t="s">
        <v>5536</v>
      </c>
      <c r="G1188" s="3" t="s">
        <v>5537</v>
      </c>
      <c r="H1188" s="3" t="s">
        <v>5535</v>
      </c>
      <c r="I1188" s="3" t="s">
        <v>4115</v>
      </c>
      <c r="J1188" s="3">
        <v>11.074999999999999</v>
      </c>
      <c r="K1188" s="3">
        <v>8.0649999999999995</v>
      </c>
      <c r="L1188" s="3">
        <v>36</v>
      </c>
      <c r="M1188" s="3">
        <v>36</v>
      </c>
      <c r="N1188" s="3">
        <v>28</v>
      </c>
      <c r="O1188" s="3">
        <v>28</v>
      </c>
      <c r="P1188" s="3">
        <v>14</v>
      </c>
      <c r="Q1188" s="3">
        <v>14</v>
      </c>
      <c r="R1188" s="3"/>
      <c r="S1188" s="3"/>
    </row>
    <row r="1189" spans="1:19" x14ac:dyDescent="0.2">
      <c r="A1189" s="3" t="s">
        <v>12</v>
      </c>
      <c r="B1189" s="3" t="s">
        <v>2959</v>
      </c>
      <c r="C1189" s="3" t="s">
        <v>4386</v>
      </c>
      <c r="D1189" s="3" t="s">
        <v>6826</v>
      </c>
      <c r="E1189" s="3" t="s">
        <v>6827</v>
      </c>
      <c r="F1189" s="3" t="s">
        <v>6828</v>
      </c>
      <c r="G1189" s="3" t="s">
        <v>6829</v>
      </c>
      <c r="H1189" s="3" t="s">
        <v>6806</v>
      </c>
      <c r="I1189" s="3" t="s">
        <v>6808</v>
      </c>
      <c r="J1189" s="3">
        <v>11.053000000000001</v>
      </c>
      <c r="K1189" s="3">
        <v>7.8390000000000004</v>
      </c>
      <c r="L1189" s="3">
        <v>36</v>
      </c>
      <c r="M1189" s="3">
        <v>36</v>
      </c>
      <c r="N1189" s="3">
        <v>29</v>
      </c>
      <c r="O1189" s="3">
        <v>29</v>
      </c>
      <c r="P1189" s="3">
        <v>14</v>
      </c>
      <c r="Q1189" s="3">
        <v>14</v>
      </c>
      <c r="R1189" s="3">
        <v>20</v>
      </c>
      <c r="S1189" s="3">
        <v>20</v>
      </c>
    </row>
    <row r="1190" spans="1:19" x14ac:dyDescent="0.2">
      <c r="A1190" s="3" t="s">
        <v>12</v>
      </c>
      <c r="B1190" s="3" t="s">
        <v>2959</v>
      </c>
      <c r="C1190" s="3" t="s">
        <v>4386</v>
      </c>
      <c r="D1190" s="3" t="s">
        <v>6830</v>
      </c>
      <c r="E1190" s="3" t="s">
        <v>6831</v>
      </c>
      <c r="F1190" s="3" t="s">
        <v>6832</v>
      </c>
      <c r="G1190" s="3" t="s">
        <v>6833</v>
      </c>
      <c r="H1190" s="3" t="s">
        <v>6822</v>
      </c>
      <c r="I1190" s="3" t="s">
        <v>6825</v>
      </c>
      <c r="J1190" s="3">
        <v>10.978</v>
      </c>
      <c r="K1190" s="3">
        <v>7.9349999999999996</v>
      </c>
      <c r="L1190" s="3">
        <v>36</v>
      </c>
      <c r="M1190" s="3">
        <v>36</v>
      </c>
      <c r="N1190" s="3">
        <v>29</v>
      </c>
      <c r="O1190" s="3">
        <v>29</v>
      </c>
      <c r="P1190" s="3">
        <v>15</v>
      </c>
      <c r="Q1190" s="3">
        <v>15</v>
      </c>
      <c r="R1190" s="3">
        <v>58</v>
      </c>
      <c r="S1190" s="3">
        <v>58</v>
      </c>
    </row>
    <row r="1191" spans="1:19" x14ac:dyDescent="0.2">
      <c r="A1191" s="3" t="s">
        <v>12</v>
      </c>
      <c r="B1191" s="3" t="s">
        <v>2959</v>
      </c>
      <c r="C1191" s="3" t="s">
        <v>4386</v>
      </c>
      <c r="D1191" s="3" t="s">
        <v>6834</v>
      </c>
      <c r="E1191" s="3" t="s">
        <v>6835</v>
      </c>
      <c r="F1191" s="3" t="s">
        <v>6836</v>
      </c>
      <c r="G1191" s="3" t="s">
        <v>6837</v>
      </c>
      <c r="H1191" s="3" t="s">
        <v>6822</v>
      </c>
      <c r="I1191" s="3" t="s">
        <v>6825</v>
      </c>
      <c r="J1191" s="3">
        <v>11.007</v>
      </c>
      <c r="K1191" s="3">
        <v>7.9059999999999997</v>
      </c>
      <c r="L1191" s="3">
        <v>36</v>
      </c>
      <c r="M1191" s="3">
        <v>36</v>
      </c>
      <c r="N1191" s="3">
        <v>29</v>
      </c>
      <c r="O1191" s="3">
        <v>29</v>
      </c>
      <c r="P1191" s="3">
        <v>14</v>
      </c>
      <c r="Q1191" s="3">
        <v>14</v>
      </c>
      <c r="R1191" s="3">
        <v>37</v>
      </c>
      <c r="S1191" s="3">
        <v>37</v>
      </c>
    </row>
    <row r="1192" spans="1:19" x14ac:dyDescent="0.2">
      <c r="A1192" s="3" t="s">
        <v>12</v>
      </c>
      <c r="B1192" s="3" t="s">
        <v>2959</v>
      </c>
      <c r="C1192" s="3" t="s">
        <v>4386</v>
      </c>
      <c r="D1192" s="3" t="s">
        <v>6838</v>
      </c>
      <c r="E1192" s="3" t="s">
        <v>6839</v>
      </c>
      <c r="F1192" s="3" t="s">
        <v>6840</v>
      </c>
      <c r="G1192" s="3" t="s">
        <v>6841</v>
      </c>
      <c r="H1192" s="3" t="s">
        <v>6816</v>
      </c>
      <c r="I1192" s="3" t="s">
        <v>6819</v>
      </c>
      <c r="J1192" s="3">
        <v>11.192</v>
      </c>
      <c r="K1192" s="3">
        <v>7.952</v>
      </c>
      <c r="L1192" s="3">
        <v>36</v>
      </c>
      <c r="M1192" s="3">
        <v>36</v>
      </c>
      <c r="N1192" s="3">
        <v>29</v>
      </c>
      <c r="O1192" s="3">
        <v>29</v>
      </c>
      <c r="P1192" s="3">
        <v>15</v>
      </c>
      <c r="Q1192" s="3">
        <v>15</v>
      </c>
      <c r="R1192" s="3">
        <v>69</v>
      </c>
      <c r="S1192" s="3">
        <v>69</v>
      </c>
    </row>
    <row r="1193" spans="1:19" x14ac:dyDescent="0.2">
      <c r="A1193" s="3" t="s">
        <v>12</v>
      </c>
      <c r="B1193" s="3" t="s">
        <v>2959</v>
      </c>
      <c r="C1193" s="3" t="s">
        <v>4386</v>
      </c>
      <c r="D1193" s="3" t="s">
        <v>6842</v>
      </c>
      <c r="E1193" s="3" t="s">
        <v>6843</v>
      </c>
      <c r="F1193" s="3" t="s">
        <v>6844</v>
      </c>
      <c r="G1193" s="3" t="s">
        <v>6845</v>
      </c>
      <c r="H1193" s="3" t="s">
        <v>6811</v>
      </c>
      <c r="I1193" s="3" t="s">
        <v>6813</v>
      </c>
      <c r="J1193" s="3">
        <v>11.034000000000001</v>
      </c>
      <c r="K1193" s="3">
        <v>7.9210000000000003</v>
      </c>
      <c r="L1193" s="3">
        <v>36</v>
      </c>
      <c r="M1193" s="3">
        <v>36</v>
      </c>
      <c r="N1193" s="3">
        <v>28</v>
      </c>
      <c r="O1193" s="3">
        <v>28</v>
      </c>
      <c r="P1193" s="3">
        <v>14</v>
      </c>
      <c r="Q1193" s="3">
        <v>14</v>
      </c>
      <c r="R1193" s="3">
        <v>11</v>
      </c>
      <c r="S1193" s="3">
        <v>11</v>
      </c>
    </row>
    <row r="1194" spans="1:19" x14ac:dyDescent="0.2">
      <c r="A1194" s="3" t="s">
        <v>12</v>
      </c>
      <c r="B1194" s="3" t="s">
        <v>2959</v>
      </c>
      <c r="C1194" s="3" t="s">
        <v>4386</v>
      </c>
      <c r="D1194" s="3" t="s">
        <v>6846</v>
      </c>
      <c r="E1194" s="3" t="s">
        <v>6847</v>
      </c>
      <c r="F1194" s="3" t="s">
        <v>6848</v>
      </c>
      <c r="G1194" s="3" t="s">
        <v>4115</v>
      </c>
      <c r="H1194" s="3" t="s">
        <v>6816</v>
      </c>
      <c r="I1194" s="3" t="s">
        <v>6819</v>
      </c>
      <c r="J1194" s="3">
        <v>11.188000000000001</v>
      </c>
      <c r="K1194" s="3">
        <v>7.9939999999999998</v>
      </c>
      <c r="L1194" s="3">
        <v>36</v>
      </c>
      <c r="M1194" s="3">
        <v>36</v>
      </c>
      <c r="N1194" s="3">
        <v>29</v>
      </c>
      <c r="O1194" s="3">
        <v>29</v>
      </c>
      <c r="P1194" s="3">
        <v>15</v>
      </c>
      <c r="Q1194" s="3">
        <v>15</v>
      </c>
      <c r="R1194" s="3">
        <v>84</v>
      </c>
      <c r="S1194" s="3">
        <v>84</v>
      </c>
    </row>
    <row r="1195" spans="1:19" x14ac:dyDescent="0.2">
      <c r="A1195" s="3" t="s">
        <v>12</v>
      </c>
      <c r="B1195" s="3" t="s">
        <v>2959</v>
      </c>
      <c r="C1195" s="3" t="s">
        <v>4386</v>
      </c>
      <c r="D1195" s="3" t="s">
        <v>6849</v>
      </c>
      <c r="E1195" s="3" t="s">
        <v>6850</v>
      </c>
      <c r="F1195" s="3" t="s">
        <v>6852</v>
      </c>
      <c r="G1195" s="3" t="s">
        <v>6853</v>
      </c>
      <c r="H1195" s="3" t="s">
        <v>6851</v>
      </c>
      <c r="I1195" s="3" t="s">
        <v>6854</v>
      </c>
      <c r="J1195" s="3">
        <v>11.156000000000001</v>
      </c>
      <c r="K1195" s="3">
        <v>7.907</v>
      </c>
      <c r="L1195" s="3">
        <v>36</v>
      </c>
      <c r="M1195" s="3">
        <v>36</v>
      </c>
      <c r="N1195" s="3">
        <v>29</v>
      </c>
      <c r="O1195" s="3">
        <v>29</v>
      </c>
      <c r="P1195" s="3">
        <v>15</v>
      </c>
      <c r="Q1195" s="3">
        <v>15</v>
      </c>
      <c r="R1195" s="3">
        <v>63</v>
      </c>
      <c r="S1195" s="3">
        <v>63</v>
      </c>
    </row>
    <row r="1196" spans="1:19" x14ac:dyDescent="0.2">
      <c r="A1196" s="3" t="s">
        <v>12</v>
      </c>
      <c r="B1196" s="3" t="s">
        <v>2959</v>
      </c>
      <c r="C1196" s="3" t="s">
        <v>4386</v>
      </c>
      <c r="D1196" s="3" t="s">
        <v>6855</v>
      </c>
      <c r="E1196" s="3" t="s">
        <v>6856</v>
      </c>
      <c r="F1196" s="3" t="s">
        <v>6857</v>
      </c>
      <c r="G1196" s="3" t="s">
        <v>6858</v>
      </c>
      <c r="H1196" s="3" t="s">
        <v>6851</v>
      </c>
      <c r="I1196" s="3" t="s">
        <v>6854</v>
      </c>
      <c r="J1196" s="3">
        <v>11.164999999999999</v>
      </c>
      <c r="K1196" s="3">
        <v>7.9390000000000001</v>
      </c>
      <c r="L1196" s="3">
        <v>36</v>
      </c>
      <c r="M1196" s="3">
        <v>36</v>
      </c>
      <c r="N1196" s="3">
        <v>29</v>
      </c>
      <c r="O1196" s="3">
        <v>29</v>
      </c>
      <c r="P1196" s="3">
        <v>15</v>
      </c>
      <c r="Q1196" s="3">
        <v>15</v>
      </c>
      <c r="R1196" s="3">
        <v>58</v>
      </c>
      <c r="S1196" s="3">
        <v>58</v>
      </c>
    </row>
    <row r="1197" spans="1:19" x14ac:dyDescent="0.2">
      <c r="A1197" s="3" t="s">
        <v>12</v>
      </c>
      <c r="B1197" s="3" t="s">
        <v>2959</v>
      </c>
      <c r="C1197" s="3" t="s">
        <v>4386</v>
      </c>
      <c r="D1197" s="3" t="s">
        <v>4396</v>
      </c>
      <c r="E1197" s="3" t="s">
        <v>4397</v>
      </c>
      <c r="F1197" s="3" t="s">
        <v>4398</v>
      </c>
      <c r="G1197" s="3" t="s">
        <v>4399</v>
      </c>
      <c r="H1197" s="3" t="s">
        <v>4389</v>
      </c>
      <c r="I1197" s="3" t="s">
        <v>15</v>
      </c>
      <c r="J1197" s="3">
        <v>10.944000000000001</v>
      </c>
      <c r="K1197" s="3">
        <v>7.8319999999999999</v>
      </c>
      <c r="L1197" s="3">
        <v>36</v>
      </c>
      <c r="M1197" s="3">
        <v>36</v>
      </c>
      <c r="N1197" s="3">
        <v>29</v>
      </c>
      <c r="O1197" s="3">
        <v>29</v>
      </c>
      <c r="P1197" s="3">
        <v>14</v>
      </c>
      <c r="Q1197" s="3">
        <v>14</v>
      </c>
      <c r="R1197" s="3">
        <v>50</v>
      </c>
      <c r="S1197" s="3">
        <v>50</v>
      </c>
    </row>
    <row r="1198" spans="1:19" x14ac:dyDescent="0.2">
      <c r="A1198" s="3" t="s">
        <v>12</v>
      </c>
      <c r="B1198" s="3" t="s">
        <v>2959</v>
      </c>
      <c r="C1198" s="3" t="s">
        <v>4386</v>
      </c>
      <c r="D1198" s="3" t="s">
        <v>6859</v>
      </c>
      <c r="E1198" s="3" t="s">
        <v>6860</v>
      </c>
      <c r="F1198" s="3" t="s">
        <v>6861</v>
      </c>
      <c r="G1198" s="3" t="s">
        <v>6862</v>
      </c>
      <c r="H1198" s="3" t="s">
        <v>6816</v>
      </c>
      <c r="I1198" s="3" t="s">
        <v>6819</v>
      </c>
      <c r="J1198" s="3">
        <v>11.124000000000001</v>
      </c>
      <c r="K1198" s="3">
        <v>7.9260000000000002</v>
      </c>
      <c r="L1198" s="3">
        <v>36</v>
      </c>
      <c r="M1198" s="3">
        <v>36</v>
      </c>
      <c r="N1198" s="3">
        <v>29</v>
      </c>
      <c r="O1198" s="3">
        <v>29</v>
      </c>
      <c r="P1198" s="3">
        <v>14</v>
      </c>
      <c r="Q1198" s="3">
        <v>14</v>
      </c>
      <c r="R1198" s="3">
        <v>40</v>
      </c>
      <c r="S1198" s="3">
        <v>40</v>
      </c>
    </row>
    <row r="1199" spans="1:19" x14ac:dyDescent="0.2">
      <c r="A1199" s="3" t="s">
        <v>12</v>
      </c>
      <c r="B1199" s="3" t="s">
        <v>2959</v>
      </c>
      <c r="C1199" s="3" t="s">
        <v>4386</v>
      </c>
      <c r="D1199" s="3" t="s">
        <v>6863</v>
      </c>
      <c r="E1199" s="3" t="s">
        <v>6864</v>
      </c>
      <c r="F1199" s="3" t="s">
        <v>6865</v>
      </c>
      <c r="G1199" s="3" t="s">
        <v>6866</v>
      </c>
      <c r="H1199" s="3" t="s">
        <v>6806</v>
      </c>
      <c r="I1199" s="3" t="s">
        <v>6808</v>
      </c>
      <c r="J1199" s="3">
        <v>11.093</v>
      </c>
      <c r="K1199" s="3">
        <v>7.9180000000000001</v>
      </c>
      <c r="L1199" s="3">
        <v>36</v>
      </c>
      <c r="M1199" s="3">
        <v>36</v>
      </c>
      <c r="N1199" s="3">
        <v>29</v>
      </c>
      <c r="O1199" s="3">
        <v>29</v>
      </c>
      <c r="P1199" s="3">
        <v>14</v>
      </c>
      <c r="Q1199" s="3">
        <v>14</v>
      </c>
      <c r="R1199" s="3">
        <v>50</v>
      </c>
      <c r="S1199" s="3">
        <v>50</v>
      </c>
    </row>
    <row r="1200" spans="1:19" x14ac:dyDescent="0.2">
      <c r="A1200" s="3" t="s">
        <v>12</v>
      </c>
      <c r="B1200" s="3" t="s">
        <v>2959</v>
      </c>
      <c r="C1200" s="3" t="s">
        <v>4386</v>
      </c>
      <c r="D1200" s="3" t="s">
        <v>6867</v>
      </c>
      <c r="E1200" s="3" t="s">
        <v>6868</v>
      </c>
      <c r="F1200" s="3" t="s">
        <v>6869</v>
      </c>
      <c r="G1200" s="3" t="s">
        <v>6870</v>
      </c>
      <c r="H1200" s="3" t="s">
        <v>6800</v>
      </c>
      <c r="I1200" s="3" t="s">
        <v>6803</v>
      </c>
      <c r="J1200" s="3">
        <v>10.942</v>
      </c>
      <c r="K1200" s="3">
        <v>8.0909999999999993</v>
      </c>
      <c r="L1200" s="3">
        <v>36</v>
      </c>
      <c r="M1200" s="3">
        <v>36</v>
      </c>
      <c r="N1200" s="3">
        <v>29</v>
      </c>
      <c r="O1200" s="3">
        <v>29</v>
      </c>
      <c r="P1200" s="3">
        <v>14</v>
      </c>
      <c r="Q1200" s="3">
        <v>14</v>
      </c>
      <c r="R1200" s="3">
        <v>49</v>
      </c>
      <c r="S1200" s="3">
        <v>49</v>
      </c>
    </row>
    <row r="1201" spans="1:19" x14ac:dyDescent="0.2">
      <c r="A1201" s="3" t="s">
        <v>12</v>
      </c>
      <c r="B1201" s="3" t="s">
        <v>2959</v>
      </c>
      <c r="C1201" s="3" t="s">
        <v>4386</v>
      </c>
      <c r="D1201" s="3" t="s">
        <v>6871</v>
      </c>
      <c r="E1201" s="3" t="s">
        <v>6872</v>
      </c>
      <c r="F1201" s="3" t="s">
        <v>6873</v>
      </c>
      <c r="G1201" s="3" t="s">
        <v>6874</v>
      </c>
      <c r="H1201" s="3" t="s">
        <v>6811</v>
      </c>
      <c r="I1201" s="3" t="s">
        <v>6813</v>
      </c>
      <c r="J1201" s="3">
        <v>11.065</v>
      </c>
      <c r="K1201" s="3">
        <v>7.97</v>
      </c>
      <c r="L1201" s="3">
        <v>36</v>
      </c>
      <c r="M1201" s="3">
        <v>36</v>
      </c>
      <c r="N1201" s="3">
        <v>28</v>
      </c>
      <c r="O1201" s="3">
        <v>28</v>
      </c>
      <c r="P1201" s="3">
        <v>14</v>
      </c>
      <c r="Q1201" s="3">
        <v>14</v>
      </c>
      <c r="R1201" s="3">
        <v>9</v>
      </c>
      <c r="S1201" s="3">
        <v>9</v>
      </c>
    </row>
    <row r="1202" spans="1:19" x14ac:dyDescent="0.2">
      <c r="A1202" s="3" t="s">
        <v>12</v>
      </c>
      <c r="B1202" s="3" t="s">
        <v>2959</v>
      </c>
      <c r="C1202" s="3" t="s">
        <v>4386</v>
      </c>
      <c r="D1202" s="3" t="s">
        <v>5538</v>
      </c>
      <c r="E1202" s="3" t="s">
        <v>5539</v>
      </c>
      <c r="F1202" s="3" t="s">
        <v>5540</v>
      </c>
      <c r="G1202" s="3" t="s">
        <v>5541</v>
      </c>
      <c r="H1202" s="3" t="s">
        <v>5535</v>
      </c>
      <c r="I1202" s="3" t="s">
        <v>4115</v>
      </c>
      <c r="J1202" s="3">
        <v>11.064</v>
      </c>
      <c r="K1202" s="3">
        <v>8.0890000000000004</v>
      </c>
      <c r="L1202" s="3">
        <v>36</v>
      </c>
      <c r="M1202" s="3">
        <v>36</v>
      </c>
      <c r="N1202" s="3">
        <v>29</v>
      </c>
      <c r="O1202" s="3">
        <v>29</v>
      </c>
      <c r="P1202" s="3">
        <v>15</v>
      </c>
      <c r="Q1202" s="3">
        <v>15</v>
      </c>
      <c r="R1202" s="3">
        <v>64</v>
      </c>
      <c r="S1202" s="3">
        <v>64</v>
      </c>
    </row>
    <row r="1203" spans="1:19" x14ac:dyDescent="0.2">
      <c r="A1203" s="3" t="s">
        <v>12</v>
      </c>
      <c r="B1203" s="3" t="s">
        <v>2959</v>
      </c>
      <c r="C1203" s="3" t="s">
        <v>4386</v>
      </c>
      <c r="D1203" s="3" t="s">
        <v>5542</v>
      </c>
      <c r="E1203" s="3" t="s">
        <v>5543</v>
      </c>
      <c r="F1203" s="3" t="s">
        <v>5544</v>
      </c>
      <c r="G1203" s="3" t="s">
        <v>5545</v>
      </c>
      <c r="H1203" s="3" t="s">
        <v>5535</v>
      </c>
      <c r="I1203" s="3" t="s">
        <v>4115</v>
      </c>
      <c r="J1203" s="3">
        <v>11.103</v>
      </c>
      <c r="K1203" s="3">
        <v>8.0370000000000008</v>
      </c>
      <c r="L1203" s="3">
        <v>36</v>
      </c>
      <c r="M1203" s="3">
        <v>36</v>
      </c>
      <c r="N1203" s="3">
        <v>29</v>
      </c>
      <c r="O1203" s="3">
        <v>29</v>
      </c>
      <c r="P1203" s="3">
        <v>14</v>
      </c>
      <c r="Q1203" s="3">
        <v>14</v>
      </c>
      <c r="R1203" s="3">
        <v>42</v>
      </c>
      <c r="S1203" s="3">
        <v>42</v>
      </c>
    </row>
    <row r="1204" spans="1:19" x14ac:dyDescent="0.2">
      <c r="A1204" s="3" t="s">
        <v>12</v>
      </c>
      <c r="B1204" s="3" t="s">
        <v>2959</v>
      </c>
      <c r="C1204" s="3" t="s">
        <v>4386</v>
      </c>
      <c r="D1204" s="3" t="s">
        <v>5546</v>
      </c>
      <c r="E1204" s="3" t="s">
        <v>5547</v>
      </c>
      <c r="F1204" s="3" t="s">
        <v>5548</v>
      </c>
      <c r="G1204" s="3" t="s">
        <v>5549</v>
      </c>
      <c r="H1204" s="3" t="s">
        <v>5516</v>
      </c>
      <c r="I1204" s="3" t="s">
        <v>4115</v>
      </c>
      <c r="J1204" s="3">
        <v>10.987</v>
      </c>
      <c r="K1204" s="3">
        <v>8</v>
      </c>
      <c r="L1204" s="3">
        <v>36</v>
      </c>
      <c r="M1204" s="3">
        <v>36</v>
      </c>
      <c r="N1204" s="3">
        <v>29</v>
      </c>
      <c r="O1204" s="3">
        <v>29</v>
      </c>
      <c r="P1204" s="3">
        <v>14</v>
      </c>
      <c r="Q1204" s="3">
        <v>14</v>
      </c>
      <c r="R1204" s="3">
        <v>25</v>
      </c>
      <c r="S1204" s="3">
        <v>25</v>
      </c>
    </row>
    <row r="1205" spans="1:19" x14ac:dyDescent="0.2">
      <c r="A1205" s="3" t="s">
        <v>12</v>
      </c>
      <c r="B1205" s="3" t="s">
        <v>2959</v>
      </c>
      <c r="C1205" s="3" t="s">
        <v>4386</v>
      </c>
      <c r="D1205" s="3" t="s">
        <v>5550</v>
      </c>
      <c r="E1205" s="3" t="s">
        <v>5551</v>
      </c>
      <c r="F1205" s="3" t="s">
        <v>5552</v>
      </c>
      <c r="G1205" s="3" t="s">
        <v>4115</v>
      </c>
      <c r="H1205" s="3" t="s">
        <v>5516</v>
      </c>
      <c r="I1205" s="3" t="s">
        <v>4115</v>
      </c>
      <c r="J1205" s="3">
        <v>11.012</v>
      </c>
      <c r="K1205" s="3">
        <v>8.0670000000000002</v>
      </c>
      <c r="L1205" s="3">
        <v>36</v>
      </c>
      <c r="M1205" s="3">
        <v>36</v>
      </c>
      <c r="N1205" s="3">
        <v>29</v>
      </c>
      <c r="O1205" s="3">
        <v>29</v>
      </c>
      <c r="P1205" s="3">
        <v>14</v>
      </c>
      <c r="Q1205" s="3">
        <v>14</v>
      </c>
      <c r="R1205" s="3">
        <v>21</v>
      </c>
      <c r="S1205" s="3">
        <v>21</v>
      </c>
    </row>
    <row r="1206" spans="1:19" x14ac:dyDescent="0.2">
      <c r="A1206" s="3" t="s">
        <v>12</v>
      </c>
      <c r="B1206" s="3" t="s">
        <v>2959</v>
      </c>
      <c r="C1206" s="3" t="s">
        <v>4386</v>
      </c>
      <c r="D1206" s="3" t="s">
        <v>6875</v>
      </c>
      <c r="E1206" s="3" t="s">
        <v>6876</v>
      </c>
      <c r="F1206" s="3" t="s">
        <v>6877</v>
      </c>
      <c r="G1206" s="3" t="s">
        <v>6878</v>
      </c>
      <c r="H1206" s="3" t="s">
        <v>6806</v>
      </c>
      <c r="I1206" s="3" t="s">
        <v>6808</v>
      </c>
      <c r="J1206" s="3">
        <v>11.05</v>
      </c>
      <c r="K1206" s="3">
        <v>7.9059999999999997</v>
      </c>
      <c r="L1206" s="3">
        <v>36</v>
      </c>
      <c r="M1206" s="3">
        <v>36</v>
      </c>
      <c r="N1206" s="3">
        <v>29</v>
      </c>
      <c r="O1206" s="3">
        <v>29</v>
      </c>
      <c r="P1206" s="3">
        <v>15</v>
      </c>
      <c r="Q1206" s="3">
        <v>15</v>
      </c>
      <c r="R1206" s="3">
        <v>162</v>
      </c>
      <c r="S1206" s="3">
        <v>162</v>
      </c>
    </row>
    <row r="1207" spans="1:19" x14ac:dyDescent="0.2">
      <c r="A1207" s="3" t="s">
        <v>12</v>
      </c>
      <c r="B1207" s="3" t="s">
        <v>2959</v>
      </c>
      <c r="C1207" s="3" t="s">
        <v>4386</v>
      </c>
      <c r="D1207" s="3" t="s">
        <v>6879</v>
      </c>
      <c r="E1207" s="3" t="s">
        <v>6880</v>
      </c>
      <c r="F1207" s="3" t="s">
        <v>6882</v>
      </c>
      <c r="G1207" s="3" t="s">
        <v>6883</v>
      </c>
      <c r="H1207" s="3" t="s">
        <v>6881</v>
      </c>
      <c r="I1207" s="3" t="s">
        <v>6884</v>
      </c>
      <c r="J1207" s="3">
        <v>11.105</v>
      </c>
      <c r="K1207" s="3">
        <v>7.8449999999999998</v>
      </c>
      <c r="L1207" s="3">
        <v>36</v>
      </c>
      <c r="M1207" s="3">
        <v>36</v>
      </c>
      <c r="N1207" s="3">
        <v>29</v>
      </c>
      <c r="O1207" s="3">
        <v>29</v>
      </c>
      <c r="P1207" s="3">
        <v>15</v>
      </c>
      <c r="Q1207" s="3">
        <v>15</v>
      </c>
      <c r="R1207" s="3">
        <v>159</v>
      </c>
      <c r="S1207" s="3">
        <v>159</v>
      </c>
    </row>
    <row r="1208" spans="1:19" x14ac:dyDescent="0.2">
      <c r="A1208" s="3" t="s">
        <v>12</v>
      </c>
      <c r="B1208" s="3" t="s">
        <v>2959</v>
      </c>
      <c r="C1208" s="3" t="s">
        <v>4386</v>
      </c>
      <c r="D1208" s="3" t="s">
        <v>6885</v>
      </c>
      <c r="E1208" s="3" t="s">
        <v>6886</v>
      </c>
      <c r="F1208" s="3" t="s">
        <v>6888</v>
      </c>
      <c r="G1208" s="3" t="s">
        <v>6889</v>
      </c>
      <c r="H1208" s="3" t="s">
        <v>6887</v>
      </c>
      <c r="I1208" s="3" t="s">
        <v>6890</v>
      </c>
      <c r="J1208" s="3">
        <v>10.933999999999999</v>
      </c>
      <c r="K1208" s="3">
        <v>8.0150000000000006</v>
      </c>
      <c r="L1208" s="3">
        <v>36</v>
      </c>
      <c r="M1208" s="3">
        <v>36</v>
      </c>
      <c r="N1208" s="3">
        <v>29</v>
      </c>
      <c r="O1208" s="3">
        <v>29</v>
      </c>
      <c r="P1208" s="3">
        <v>14</v>
      </c>
      <c r="Q1208" s="3">
        <v>14</v>
      </c>
      <c r="R1208" s="3">
        <v>45</v>
      </c>
      <c r="S1208" s="3">
        <v>45</v>
      </c>
    </row>
    <row r="1209" spans="1:19" x14ac:dyDescent="0.2">
      <c r="A1209" s="3" t="s">
        <v>12</v>
      </c>
      <c r="B1209" s="3" t="s">
        <v>2959</v>
      </c>
      <c r="C1209" s="3" t="s">
        <v>4386</v>
      </c>
      <c r="D1209" s="3" t="s">
        <v>6891</v>
      </c>
      <c r="E1209" s="3" t="s">
        <v>6892</v>
      </c>
      <c r="F1209" s="3" t="s">
        <v>6893</v>
      </c>
      <c r="G1209" s="3" t="s">
        <v>6894</v>
      </c>
      <c r="H1209" s="3" t="s">
        <v>6887</v>
      </c>
      <c r="I1209" s="3" t="s">
        <v>6890</v>
      </c>
      <c r="J1209" s="3">
        <v>10.944000000000001</v>
      </c>
      <c r="K1209" s="3">
        <v>8.0429999999999993</v>
      </c>
      <c r="L1209" s="3">
        <v>36</v>
      </c>
      <c r="M1209" s="3">
        <v>36</v>
      </c>
      <c r="N1209" s="3">
        <v>29</v>
      </c>
      <c r="O1209" s="3">
        <v>29</v>
      </c>
      <c r="P1209" s="3">
        <v>15</v>
      </c>
      <c r="Q1209" s="3">
        <v>15</v>
      </c>
      <c r="R1209" s="3">
        <v>66</v>
      </c>
      <c r="S1209" s="3">
        <v>66</v>
      </c>
    </row>
    <row r="1210" spans="1:19" x14ac:dyDescent="0.2">
      <c r="A1210" s="3" t="s">
        <v>12</v>
      </c>
      <c r="B1210" s="3" t="s">
        <v>2959</v>
      </c>
      <c r="C1210" s="3" t="s">
        <v>4386</v>
      </c>
      <c r="D1210" s="3" t="s">
        <v>6895</v>
      </c>
      <c r="E1210" s="3" t="s">
        <v>6896</v>
      </c>
      <c r="F1210" s="3" t="s">
        <v>6897</v>
      </c>
      <c r="G1210" s="3" t="s">
        <v>6898</v>
      </c>
      <c r="H1210" s="3" t="s">
        <v>6822</v>
      </c>
      <c r="I1210" s="3" t="s">
        <v>6825</v>
      </c>
      <c r="J1210" s="3">
        <v>10.974</v>
      </c>
      <c r="K1210" s="3">
        <v>7.8579999999999997</v>
      </c>
      <c r="L1210" s="3">
        <v>36</v>
      </c>
      <c r="M1210" s="3">
        <v>36</v>
      </c>
      <c r="N1210" s="3">
        <v>29</v>
      </c>
      <c r="O1210" s="3">
        <v>29</v>
      </c>
      <c r="P1210" s="3">
        <v>15</v>
      </c>
      <c r="Q1210" s="3">
        <v>15</v>
      </c>
      <c r="R1210" s="3">
        <v>61</v>
      </c>
      <c r="S1210" s="3">
        <v>61</v>
      </c>
    </row>
    <row r="1211" spans="1:19" x14ac:dyDescent="0.2">
      <c r="A1211" s="3" t="s">
        <v>12</v>
      </c>
      <c r="B1211" s="3" t="s">
        <v>2959</v>
      </c>
      <c r="C1211" s="3" t="s">
        <v>4386</v>
      </c>
      <c r="D1211" s="3" t="s">
        <v>5553</v>
      </c>
      <c r="E1211" s="3" t="s">
        <v>5554</v>
      </c>
      <c r="F1211" s="3" t="s">
        <v>5555</v>
      </c>
      <c r="G1211" s="3" t="s">
        <v>5556</v>
      </c>
      <c r="H1211" s="3" t="s">
        <v>5521</v>
      </c>
      <c r="I1211" s="3" t="s">
        <v>4115</v>
      </c>
      <c r="J1211" s="3">
        <v>11.081</v>
      </c>
      <c r="K1211" s="3">
        <v>8.0609999999999999</v>
      </c>
      <c r="L1211" s="3">
        <v>36</v>
      </c>
      <c r="M1211" s="3">
        <v>36</v>
      </c>
      <c r="N1211" s="3">
        <v>29</v>
      </c>
      <c r="O1211" s="3">
        <v>29</v>
      </c>
      <c r="P1211" s="3">
        <v>15</v>
      </c>
      <c r="Q1211" s="3">
        <v>15</v>
      </c>
      <c r="R1211" s="3">
        <v>99</v>
      </c>
      <c r="S1211" s="3">
        <v>99</v>
      </c>
    </row>
    <row r="1212" spans="1:19" x14ac:dyDescent="0.2">
      <c r="A1212" s="3" t="s">
        <v>12</v>
      </c>
      <c r="B1212" s="3" t="s">
        <v>2959</v>
      </c>
      <c r="C1212" s="3" t="s">
        <v>4386</v>
      </c>
      <c r="D1212" s="3" t="s">
        <v>4400</v>
      </c>
      <c r="E1212" s="3" t="s">
        <v>4401</v>
      </c>
      <c r="F1212" s="3" t="s">
        <v>4402</v>
      </c>
      <c r="G1212" s="3" t="s">
        <v>4403</v>
      </c>
      <c r="H1212" s="3" t="s">
        <v>4389</v>
      </c>
      <c r="I1212" s="3" t="s">
        <v>15</v>
      </c>
      <c r="J1212" s="3">
        <v>11.031000000000001</v>
      </c>
      <c r="K1212" s="3">
        <v>7.9180000000000001</v>
      </c>
      <c r="L1212" s="3">
        <v>36</v>
      </c>
      <c r="M1212" s="3">
        <v>36</v>
      </c>
      <c r="N1212" s="3">
        <v>29</v>
      </c>
      <c r="O1212" s="3">
        <v>29</v>
      </c>
      <c r="P1212" s="3">
        <v>15</v>
      </c>
      <c r="Q1212" s="3">
        <v>15</v>
      </c>
      <c r="R1212" s="3">
        <v>58</v>
      </c>
      <c r="S1212" s="3">
        <v>58</v>
      </c>
    </row>
    <row r="1213" spans="1:19" x14ac:dyDescent="0.2">
      <c r="A1213" s="3" t="s">
        <v>12</v>
      </c>
      <c r="B1213" s="3" t="s">
        <v>2959</v>
      </c>
      <c r="C1213" s="3" t="s">
        <v>4386</v>
      </c>
      <c r="D1213" s="3" t="s">
        <v>6899</v>
      </c>
      <c r="E1213" s="3" t="s">
        <v>6900</v>
      </c>
      <c r="F1213" s="3" t="s">
        <v>6901</v>
      </c>
      <c r="G1213" s="3" t="s">
        <v>6902</v>
      </c>
      <c r="H1213" s="3" t="s">
        <v>6887</v>
      </c>
      <c r="I1213" s="3" t="s">
        <v>6890</v>
      </c>
      <c r="J1213" s="3">
        <v>10.837</v>
      </c>
      <c r="K1213" s="3">
        <v>8.0259999999999998</v>
      </c>
      <c r="L1213" s="3">
        <v>36</v>
      </c>
      <c r="M1213" s="3">
        <v>36</v>
      </c>
      <c r="N1213" s="3">
        <v>29</v>
      </c>
      <c r="O1213" s="3">
        <v>29</v>
      </c>
      <c r="P1213" s="3">
        <v>14</v>
      </c>
      <c r="Q1213" s="3">
        <v>14</v>
      </c>
      <c r="R1213" s="3">
        <v>35</v>
      </c>
      <c r="S1213" s="3">
        <v>35</v>
      </c>
    </row>
    <row r="1214" spans="1:19" x14ac:dyDescent="0.2">
      <c r="A1214" s="3" t="s">
        <v>12</v>
      </c>
      <c r="B1214" s="3" t="s">
        <v>2959</v>
      </c>
      <c r="C1214" s="3" t="s">
        <v>4386</v>
      </c>
      <c r="D1214" s="3" t="s">
        <v>6903</v>
      </c>
      <c r="E1214" s="3" t="s">
        <v>6904</v>
      </c>
      <c r="F1214" s="3" t="s">
        <v>6905</v>
      </c>
      <c r="G1214" s="3" t="s">
        <v>6906</v>
      </c>
      <c r="H1214" s="3" t="s">
        <v>6881</v>
      </c>
      <c r="I1214" s="3" t="s">
        <v>6884</v>
      </c>
      <c r="J1214" s="3">
        <v>10.955</v>
      </c>
      <c r="K1214" s="3">
        <v>7.8330000000000002</v>
      </c>
      <c r="L1214" s="3">
        <v>36</v>
      </c>
      <c r="M1214" s="3">
        <v>36</v>
      </c>
      <c r="N1214" s="3">
        <v>29</v>
      </c>
      <c r="O1214" s="3">
        <v>29</v>
      </c>
      <c r="P1214" s="3">
        <v>15</v>
      </c>
      <c r="Q1214" s="3">
        <v>15</v>
      </c>
      <c r="R1214" s="3">
        <v>121</v>
      </c>
      <c r="S1214" s="3">
        <v>121</v>
      </c>
    </row>
    <row r="1215" spans="1:19" x14ac:dyDescent="0.2">
      <c r="A1215" s="3" t="s">
        <v>12</v>
      </c>
      <c r="B1215" s="3" t="s">
        <v>2959</v>
      </c>
      <c r="C1215" s="3" t="s">
        <v>4386</v>
      </c>
      <c r="D1215" s="3" t="s">
        <v>4404</v>
      </c>
      <c r="E1215" s="3" t="s">
        <v>4405</v>
      </c>
      <c r="F1215" s="3" t="s">
        <v>4406</v>
      </c>
      <c r="G1215" s="3" t="s">
        <v>4407</v>
      </c>
      <c r="H1215" s="3" t="s">
        <v>4389</v>
      </c>
      <c r="I1215" s="3" t="s">
        <v>15</v>
      </c>
      <c r="J1215" s="3">
        <v>11.025</v>
      </c>
      <c r="K1215" s="3">
        <v>7.899</v>
      </c>
      <c r="L1215" s="3">
        <v>36</v>
      </c>
      <c r="M1215" s="3">
        <v>36</v>
      </c>
      <c r="N1215" s="3">
        <v>29</v>
      </c>
      <c r="O1215" s="3">
        <v>29</v>
      </c>
      <c r="P1215" s="3">
        <v>15</v>
      </c>
      <c r="Q1215" s="3">
        <v>15</v>
      </c>
      <c r="R1215" s="3">
        <v>57</v>
      </c>
      <c r="S1215" s="3">
        <v>57</v>
      </c>
    </row>
    <row r="1216" spans="1:19" x14ac:dyDescent="0.2">
      <c r="A1216" s="3" t="s">
        <v>12</v>
      </c>
      <c r="B1216" s="3" t="s">
        <v>2959</v>
      </c>
      <c r="C1216" s="3" t="s">
        <v>4386</v>
      </c>
      <c r="D1216" s="3" t="s">
        <v>6907</v>
      </c>
      <c r="E1216" s="3" t="s">
        <v>6908</v>
      </c>
      <c r="F1216" s="3" t="s">
        <v>6910</v>
      </c>
      <c r="G1216" s="3" t="s">
        <v>6911</v>
      </c>
      <c r="H1216" s="3" t="s">
        <v>6909</v>
      </c>
      <c r="I1216" s="3" t="s">
        <v>6912</v>
      </c>
      <c r="J1216" s="3">
        <v>11.031000000000001</v>
      </c>
      <c r="K1216" s="3">
        <v>8.1219999999999999</v>
      </c>
      <c r="L1216" s="3">
        <v>36</v>
      </c>
      <c r="M1216" s="3">
        <v>36</v>
      </c>
      <c r="N1216" s="3">
        <v>29</v>
      </c>
      <c r="O1216" s="3">
        <v>29</v>
      </c>
      <c r="P1216" s="3">
        <v>15</v>
      </c>
      <c r="Q1216" s="3">
        <v>15</v>
      </c>
      <c r="R1216" s="3">
        <v>99</v>
      </c>
      <c r="S1216" s="3">
        <v>99</v>
      </c>
    </row>
    <row r="1217" spans="1:19" x14ac:dyDescent="0.2">
      <c r="A1217" s="3" t="s">
        <v>12</v>
      </c>
      <c r="B1217" s="3" t="s">
        <v>2959</v>
      </c>
      <c r="C1217" s="3" t="s">
        <v>4386</v>
      </c>
      <c r="D1217" s="3" t="s">
        <v>6913</v>
      </c>
      <c r="E1217" s="3" t="s">
        <v>6914</v>
      </c>
      <c r="F1217" s="3" t="s">
        <v>6915</v>
      </c>
      <c r="G1217" s="3" t="s">
        <v>6916</v>
      </c>
      <c r="H1217" s="3" t="s">
        <v>6806</v>
      </c>
      <c r="I1217" s="3" t="s">
        <v>6808</v>
      </c>
      <c r="J1217" s="3">
        <v>11.022</v>
      </c>
      <c r="K1217" s="3">
        <v>7.8739999999999997</v>
      </c>
      <c r="L1217" s="3">
        <v>36</v>
      </c>
      <c r="M1217" s="3">
        <v>36</v>
      </c>
      <c r="N1217" s="3">
        <v>29</v>
      </c>
      <c r="O1217" s="3">
        <v>29</v>
      </c>
      <c r="P1217" s="3">
        <v>15</v>
      </c>
      <c r="Q1217" s="3">
        <v>15</v>
      </c>
      <c r="R1217" s="3">
        <v>299</v>
      </c>
      <c r="S1217" s="3">
        <v>299</v>
      </c>
    </row>
    <row r="1218" spans="1:19" x14ac:dyDescent="0.2">
      <c r="A1218" s="3" t="s">
        <v>12</v>
      </c>
      <c r="B1218" s="3" t="s">
        <v>2959</v>
      </c>
      <c r="C1218" s="3" t="s">
        <v>4386</v>
      </c>
      <c r="D1218" s="3" t="s">
        <v>6917</v>
      </c>
      <c r="E1218" s="3" t="s">
        <v>6918</v>
      </c>
      <c r="F1218" s="3" t="s">
        <v>6919</v>
      </c>
      <c r="G1218" s="3" t="s">
        <v>6920</v>
      </c>
      <c r="H1218" s="3" t="s">
        <v>6909</v>
      </c>
      <c r="I1218" s="3" t="s">
        <v>6912</v>
      </c>
      <c r="J1218" s="3">
        <v>11.023999999999999</v>
      </c>
      <c r="K1218" s="3">
        <v>8.06</v>
      </c>
      <c r="L1218" s="3">
        <v>36</v>
      </c>
      <c r="M1218" s="3">
        <v>36</v>
      </c>
      <c r="N1218" s="3">
        <v>28</v>
      </c>
      <c r="O1218" s="3">
        <v>28</v>
      </c>
      <c r="P1218" s="3">
        <v>14</v>
      </c>
      <c r="Q1218" s="3">
        <v>14</v>
      </c>
      <c r="R1218" s="3">
        <v>10</v>
      </c>
      <c r="S1218" s="3">
        <v>10</v>
      </c>
    </row>
    <row r="1219" spans="1:19" x14ac:dyDescent="0.2">
      <c r="A1219" s="3" t="s">
        <v>12</v>
      </c>
      <c r="B1219" s="3" t="s">
        <v>2959</v>
      </c>
      <c r="C1219" s="3" t="s">
        <v>4386</v>
      </c>
      <c r="D1219" s="3" t="s">
        <v>6921</v>
      </c>
      <c r="E1219" s="3" t="s">
        <v>6922</v>
      </c>
      <c r="F1219" s="3" t="s">
        <v>6923</v>
      </c>
      <c r="G1219" s="3" t="s">
        <v>6924</v>
      </c>
      <c r="H1219" s="3" t="s">
        <v>6909</v>
      </c>
      <c r="I1219" s="3" t="s">
        <v>6912</v>
      </c>
      <c r="J1219" s="3">
        <v>11.016</v>
      </c>
      <c r="K1219" s="3">
        <v>8.11</v>
      </c>
      <c r="L1219" s="3">
        <v>36</v>
      </c>
      <c r="M1219" s="3">
        <v>36</v>
      </c>
      <c r="N1219" s="3">
        <v>29</v>
      </c>
      <c r="O1219" s="3">
        <v>29</v>
      </c>
      <c r="P1219" s="3">
        <v>15</v>
      </c>
      <c r="Q1219" s="3">
        <v>15</v>
      </c>
      <c r="R1219" s="3">
        <v>104</v>
      </c>
      <c r="S1219" s="3">
        <v>104</v>
      </c>
    </row>
    <row r="1220" spans="1:19" x14ac:dyDescent="0.2">
      <c r="A1220" s="3" t="s">
        <v>12</v>
      </c>
      <c r="B1220" s="3" t="s">
        <v>2959</v>
      </c>
      <c r="C1220" s="3" t="s">
        <v>4386</v>
      </c>
      <c r="D1220" s="3" t="s">
        <v>6925</v>
      </c>
      <c r="E1220" s="3" t="s">
        <v>6926</v>
      </c>
      <c r="F1220" s="3" t="s">
        <v>6927</v>
      </c>
      <c r="G1220" s="3" t="s">
        <v>6928</v>
      </c>
      <c r="H1220" s="3" t="s">
        <v>6887</v>
      </c>
      <c r="I1220" s="3" t="s">
        <v>6890</v>
      </c>
      <c r="J1220" s="3">
        <v>10.933999999999999</v>
      </c>
      <c r="K1220" s="3">
        <v>7.99</v>
      </c>
      <c r="L1220" s="3">
        <v>36</v>
      </c>
      <c r="M1220" s="3">
        <v>36</v>
      </c>
      <c r="N1220" s="3">
        <v>29</v>
      </c>
      <c r="O1220" s="3">
        <v>29</v>
      </c>
      <c r="P1220" s="3">
        <v>14</v>
      </c>
      <c r="Q1220" s="3">
        <v>14</v>
      </c>
      <c r="R1220" s="3">
        <v>19</v>
      </c>
      <c r="S1220" s="3">
        <v>19</v>
      </c>
    </row>
    <row r="1221" spans="1:19" x14ac:dyDescent="0.2">
      <c r="A1221" s="3" t="s">
        <v>12</v>
      </c>
      <c r="B1221" s="3" t="s">
        <v>2959</v>
      </c>
      <c r="C1221" s="3" t="s">
        <v>4386</v>
      </c>
      <c r="D1221" s="3" t="s">
        <v>5557</v>
      </c>
      <c r="E1221" s="3" t="s">
        <v>5558</v>
      </c>
      <c r="F1221" s="3" t="s">
        <v>5559</v>
      </c>
      <c r="G1221" s="3" t="s">
        <v>5560</v>
      </c>
      <c r="H1221" s="3" t="s">
        <v>5516</v>
      </c>
      <c r="I1221" s="3" t="s">
        <v>4115</v>
      </c>
      <c r="J1221" s="3">
        <v>10.986000000000001</v>
      </c>
      <c r="K1221" s="3">
        <v>8.0549999999999997</v>
      </c>
      <c r="L1221" s="3">
        <v>36</v>
      </c>
      <c r="M1221" s="3">
        <v>36</v>
      </c>
      <c r="N1221" s="3">
        <v>29</v>
      </c>
      <c r="O1221" s="3">
        <v>29</v>
      </c>
      <c r="P1221" s="3">
        <v>15</v>
      </c>
      <c r="Q1221" s="3">
        <v>15</v>
      </c>
      <c r="R1221" s="3">
        <v>58</v>
      </c>
      <c r="S1221" s="3">
        <v>58</v>
      </c>
    </row>
    <row r="1222" spans="1:19" x14ac:dyDescent="0.2">
      <c r="A1222" s="3" t="s">
        <v>12</v>
      </c>
      <c r="B1222" s="3" t="s">
        <v>2959</v>
      </c>
      <c r="C1222" s="3" t="s">
        <v>4386</v>
      </c>
      <c r="D1222" s="3" t="s">
        <v>5561</v>
      </c>
      <c r="E1222" s="3" t="s">
        <v>5562</v>
      </c>
      <c r="F1222" s="3" t="s">
        <v>5564</v>
      </c>
      <c r="G1222" s="3" t="s">
        <v>5565</v>
      </c>
      <c r="H1222" s="3" t="s">
        <v>5563</v>
      </c>
      <c r="I1222" s="3" t="s">
        <v>4115</v>
      </c>
      <c r="J1222" s="3">
        <v>11.038</v>
      </c>
      <c r="K1222" s="3">
        <v>8.0079999999999991</v>
      </c>
      <c r="L1222" s="3">
        <v>36</v>
      </c>
      <c r="M1222" s="3">
        <v>36</v>
      </c>
      <c r="N1222" s="3">
        <v>29</v>
      </c>
      <c r="O1222" s="3">
        <v>29</v>
      </c>
      <c r="P1222" s="3">
        <v>14</v>
      </c>
      <c r="Q1222" s="3">
        <v>14</v>
      </c>
      <c r="R1222" s="3">
        <v>24</v>
      </c>
      <c r="S1222" s="3">
        <v>24</v>
      </c>
    </row>
    <row r="1223" spans="1:19" x14ac:dyDescent="0.2">
      <c r="A1223" s="3" t="s">
        <v>12</v>
      </c>
      <c r="B1223" s="3" t="s">
        <v>2959</v>
      </c>
      <c r="C1223" s="3" t="s">
        <v>4386</v>
      </c>
      <c r="D1223" s="3" t="s">
        <v>6929</v>
      </c>
      <c r="E1223" s="3" t="s">
        <v>6930</v>
      </c>
      <c r="F1223" s="3" t="s">
        <v>6931</v>
      </c>
      <c r="G1223" s="3" t="s">
        <v>6932</v>
      </c>
      <c r="H1223" s="3" t="s">
        <v>6811</v>
      </c>
      <c r="I1223" s="3" t="s">
        <v>6813</v>
      </c>
      <c r="J1223" s="3">
        <v>11</v>
      </c>
      <c r="K1223" s="3">
        <v>8.0440000000000005</v>
      </c>
      <c r="L1223" s="3">
        <v>36</v>
      </c>
      <c r="M1223" s="3">
        <v>36</v>
      </c>
      <c r="N1223" s="3">
        <v>29</v>
      </c>
      <c r="O1223" s="3">
        <v>29</v>
      </c>
      <c r="P1223" s="3">
        <v>14</v>
      </c>
      <c r="Q1223" s="3">
        <v>14</v>
      </c>
      <c r="R1223" s="3">
        <v>45</v>
      </c>
      <c r="S1223" s="3">
        <v>45</v>
      </c>
    </row>
    <row r="1224" spans="1:19" x14ac:dyDescent="0.2">
      <c r="A1224" s="3" t="s">
        <v>12</v>
      </c>
      <c r="B1224" s="3" t="s">
        <v>2959</v>
      </c>
      <c r="C1224" s="3" t="s">
        <v>4386</v>
      </c>
      <c r="D1224" s="3" t="s">
        <v>5566</v>
      </c>
      <c r="E1224" s="3" t="s">
        <v>5567</v>
      </c>
      <c r="F1224" s="3" t="s">
        <v>5568</v>
      </c>
      <c r="G1224" s="3" t="s">
        <v>5569</v>
      </c>
      <c r="H1224" s="3" t="s">
        <v>5535</v>
      </c>
      <c r="I1224" s="3" t="s">
        <v>4115</v>
      </c>
      <c r="J1224" s="3">
        <v>11.053000000000001</v>
      </c>
      <c r="K1224" s="3">
        <v>8.0329999999999995</v>
      </c>
      <c r="L1224" s="3">
        <v>36</v>
      </c>
      <c r="M1224" s="3">
        <v>36</v>
      </c>
      <c r="N1224" s="3">
        <v>29</v>
      </c>
      <c r="O1224" s="3">
        <v>29</v>
      </c>
      <c r="P1224" s="3">
        <v>15</v>
      </c>
      <c r="Q1224" s="3">
        <v>15</v>
      </c>
      <c r="R1224" s="3">
        <v>96</v>
      </c>
      <c r="S1224" s="3">
        <v>96</v>
      </c>
    </row>
    <row r="1225" spans="1:19" x14ac:dyDescent="0.2">
      <c r="A1225" s="3" t="s">
        <v>12</v>
      </c>
      <c r="B1225" s="3" t="s">
        <v>2959</v>
      </c>
      <c r="C1225" s="3" t="s">
        <v>4386</v>
      </c>
      <c r="D1225" s="3" t="s">
        <v>5570</v>
      </c>
      <c r="E1225" s="3" t="s">
        <v>5571</v>
      </c>
      <c r="F1225" s="3" t="s">
        <v>5572</v>
      </c>
      <c r="G1225" s="3" t="s">
        <v>5573</v>
      </c>
      <c r="H1225" s="3" t="s">
        <v>5521</v>
      </c>
      <c r="I1225" s="3" t="s">
        <v>4115</v>
      </c>
      <c r="J1225" s="3">
        <v>11.05</v>
      </c>
      <c r="K1225" s="3">
        <v>7.94</v>
      </c>
      <c r="L1225" s="3">
        <v>36</v>
      </c>
      <c r="M1225" s="3">
        <v>36</v>
      </c>
      <c r="N1225" s="3">
        <v>29</v>
      </c>
      <c r="O1225" s="3">
        <v>29</v>
      </c>
      <c r="P1225" s="3">
        <v>15</v>
      </c>
      <c r="Q1225" s="3">
        <v>15</v>
      </c>
      <c r="R1225" s="3">
        <v>58</v>
      </c>
      <c r="S1225" s="3">
        <v>58</v>
      </c>
    </row>
    <row r="1226" spans="1:19" x14ac:dyDescent="0.2">
      <c r="A1226" s="3" t="s">
        <v>12</v>
      </c>
      <c r="B1226" s="3" t="s">
        <v>2959</v>
      </c>
      <c r="C1226" s="3" t="s">
        <v>4386</v>
      </c>
      <c r="D1226" s="3" t="s">
        <v>6933</v>
      </c>
      <c r="E1226" s="3" t="s">
        <v>6934</v>
      </c>
      <c r="F1226" s="3" t="s">
        <v>6935</v>
      </c>
      <c r="G1226" s="3" t="s">
        <v>6936</v>
      </c>
      <c r="H1226" s="3" t="s">
        <v>6851</v>
      </c>
      <c r="I1226" s="3" t="s">
        <v>6854</v>
      </c>
      <c r="J1226" s="3">
        <v>11.166</v>
      </c>
      <c r="K1226" s="3">
        <v>7.8650000000000002</v>
      </c>
      <c r="L1226" s="3">
        <v>36</v>
      </c>
      <c r="M1226" s="3">
        <v>36</v>
      </c>
      <c r="N1226" s="3">
        <v>29</v>
      </c>
      <c r="O1226" s="3">
        <v>29</v>
      </c>
      <c r="P1226" s="3">
        <v>14</v>
      </c>
      <c r="Q1226" s="3">
        <v>14</v>
      </c>
      <c r="R1226" s="3">
        <v>34</v>
      </c>
      <c r="S1226" s="3">
        <v>34</v>
      </c>
    </row>
    <row r="1227" spans="1:19" x14ac:dyDescent="0.2">
      <c r="A1227" s="3" t="s">
        <v>12</v>
      </c>
      <c r="B1227" s="3" t="s">
        <v>2959</v>
      </c>
      <c r="C1227" s="3" t="s">
        <v>4386</v>
      </c>
      <c r="D1227" s="3" t="s">
        <v>5574</v>
      </c>
      <c r="E1227" s="3" t="s">
        <v>5575</v>
      </c>
      <c r="F1227" s="3" t="s">
        <v>5576</v>
      </c>
      <c r="G1227" s="3" t="s">
        <v>5577</v>
      </c>
      <c r="H1227" s="3" t="s">
        <v>5563</v>
      </c>
      <c r="I1227" s="3" t="s">
        <v>4115</v>
      </c>
      <c r="J1227" s="3">
        <v>11.026</v>
      </c>
      <c r="K1227" s="3">
        <v>7.9409999999999998</v>
      </c>
      <c r="L1227" s="3">
        <v>36</v>
      </c>
      <c r="M1227" s="3">
        <v>36</v>
      </c>
      <c r="N1227" s="3">
        <v>29</v>
      </c>
      <c r="O1227" s="3">
        <v>29</v>
      </c>
      <c r="P1227" s="3">
        <v>15</v>
      </c>
      <c r="Q1227" s="3">
        <v>15</v>
      </c>
      <c r="R1227" s="3">
        <v>250</v>
      </c>
      <c r="S1227" s="3">
        <v>250</v>
      </c>
    </row>
    <row r="1228" spans="1:19" x14ac:dyDescent="0.2">
      <c r="A1228" s="3" t="s">
        <v>12</v>
      </c>
      <c r="B1228" s="3" t="s">
        <v>2959</v>
      </c>
      <c r="C1228" s="3" t="s">
        <v>4386</v>
      </c>
      <c r="D1228" s="3" t="s">
        <v>5578</v>
      </c>
      <c r="E1228" s="3" t="s">
        <v>5579</v>
      </c>
      <c r="F1228" s="3" t="s">
        <v>5580</v>
      </c>
      <c r="G1228" s="3" t="s">
        <v>5581</v>
      </c>
      <c r="H1228" s="3" t="s">
        <v>5535</v>
      </c>
      <c r="I1228" s="3" t="s">
        <v>4115</v>
      </c>
      <c r="J1228" s="3">
        <v>11.127000000000001</v>
      </c>
      <c r="K1228" s="3">
        <v>8.1010000000000009</v>
      </c>
      <c r="L1228" s="3">
        <v>36</v>
      </c>
      <c r="M1228" s="3">
        <v>36</v>
      </c>
      <c r="N1228" s="3">
        <v>29</v>
      </c>
      <c r="O1228" s="3">
        <v>29</v>
      </c>
      <c r="P1228" s="3">
        <v>14</v>
      </c>
      <c r="Q1228" s="3">
        <v>14</v>
      </c>
      <c r="R1228" s="3">
        <v>41</v>
      </c>
      <c r="S1228" s="3">
        <v>41</v>
      </c>
    </row>
    <row r="1229" spans="1:19" x14ac:dyDescent="0.2">
      <c r="A1229" s="3" t="s">
        <v>12</v>
      </c>
      <c r="B1229" s="3" t="s">
        <v>2959</v>
      </c>
      <c r="C1229" s="3" t="s">
        <v>4386</v>
      </c>
      <c r="D1229" s="3" t="s">
        <v>5582</v>
      </c>
      <c r="E1229" s="3" t="s">
        <v>5583</v>
      </c>
      <c r="F1229" s="3" t="s">
        <v>5584</v>
      </c>
      <c r="G1229" s="3" t="s">
        <v>5585</v>
      </c>
      <c r="H1229" s="3" t="s">
        <v>5516</v>
      </c>
      <c r="I1229" s="3" t="s">
        <v>4115</v>
      </c>
      <c r="J1229" s="3">
        <v>11.02</v>
      </c>
      <c r="K1229" s="3">
        <v>8.0190000000000001</v>
      </c>
      <c r="L1229" s="3">
        <v>36</v>
      </c>
      <c r="M1229" s="3">
        <v>36</v>
      </c>
      <c r="N1229" s="3">
        <v>29</v>
      </c>
      <c r="O1229" s="3">
        <v>29</v>
      </c>
      <c r="P1229" s="3">
        <v>14</v>
      </c>
      <c r="Q1229" s="3">
        <v>14</v>
      </c>
      <c r="R1229" s="3">
        <v>47</v>
      </c>
      <c r="S1229" s="3">
        <v>47</v>
      </c>
    </row>
    <row r="1230" spans="1:19" x14ac:dyDescent="0.2">
      <c r="A1230" s="3" t="s">
        <v>12</v>
      </c>
      <c r="B1230" s="3" t="s">
        <v>2959</v>
      </c>
      <c r="C1230" s="3" t="s">
        <v>4386</v>
      </c>
      <c r="D1230" s="3" t="s">
        <v>6937</v>
      </c>
      <c r="E1230" s="3" t="s">
        <v>6938</v>
      </c>
      <c r="F1230" s="3" t="s">
        <v>6939</v>
      </c>
      <c r="G1230" s="3" t="s">
        <v>6940</v>
      </c>
      <c r="H1230" s="3" t="s">
        <v>6909</v>
      </c>
      <c r="I1230" s="3" t="s">
        <v>6912</v>
      </c>
      <c r="J1230" s="3">
        <v>10.974</v>
      </c>
      <c r="K1230" s="3">
        <v>8.1280000000000001</v>
      </c>
      <c r="L1230" s="3">
        <v>36</v>
      </c>
      <c r="M1230" s="3">
        <v>36</v>
      </c>
      <c r="N1230" s="3">
        <v>29</v>
      </c>
      <c r="O1230" s="3">
        <v>29</v>
      </c>
      <c r="P1230" s="3">
        <v>15</v>
      </c>
      <c r="Q1230" s="3">
        <v>15</v>
      </c>
      <c r="R1230" s="3">
        <v>52</v>
      </c>
      <c r="S1230" s="3">
        <v>52</v>
      </c>
    </row>
    <row r="1231" spans="1:19" x14ac:dyDescent="0.2">
      <c r="A1231" s="3" t="s">
        <v>12</v>
      </c>
      <c r="B1231" s="3" t="s">
        <v>2959</v>
      </c>
      <c r="C1231" s="3" t="s">
        <v>4386</v>
      </c>
      <c r="D1231" s="3" t="s">
        <v>6941</v>
      </c>
      <c r="E1231" s="3" t="s">
        <v>6942</v>
      </c>
      <c r="F1231" s="3" t="s">
        <v>6943</v>
      </c>
      <c r="G1231" s="3" t="s">
        <v>6944</v>
      </c>
      <c r="H1231" s="3" t="s">
        <v>6881</v>
      </c>
      <c r="I1231" s="3" t="s">
        <v>6884</v>
      </c>
      <c r="J1231" s="3">
        <v>11.064</v>
      </c>
      <c r="K1231" s="3">
        <v>7.8209999999999997</v>
      </c>
      <c r="L1231" s="3">
        <v>36</v>
      </c>
      <c r="M1231" s="3">
        <v>36</v>
      </c>
      <c r="N1231" s="3">
        <v>29</v>
      </c>
      <c r="O1231" s="3">
        <v>29</v>
      </c>
      <c r="P1231" s="3">
        <v>15</v>
      </c>
      <c r="Q1231" s="3">
        <v>15</v>
      </c>
      <c r="R1231" s="3">
        <v>67</v>
      </c>
      <c r="S1231" s="3">
        <v>67</v>
      </c>
    </row>
    <row r="1232" spans="1:19" x14ac:dyDescent="0.2">
      <c r="A1232" s="3" t="s">
        <v>12</v>
      </c>
      <c r="B1232" s="3" t="s">
        <v>2959</v>
      </c>
      <c r="C1232" s="3" t="s">
        <v>4386</v>
      </c>
      <c r="D1232" s="3" t="s">
        <v>6945</v>
      </c>
      <c r="E1232" s="3" t="s">
        <v>6946</v>
      </c>
      <c r="F1232" s="3" t="s">
        <v>6947</v>
      </c>
      <c r="G1232" s="3" t="s">
        <v>6948</v>
      </c>
      <c r="H1232" s="3" t="s">
        <v>6851</v>
      </c>
      <c r="I1232" s="3" t="s">
        <v>6854</v>
      </c>
      <c r="J1232" s="3">
        <v>11.177</v>
      </c>
      <c r="K1232" s="3">
        <v>7.8979999999999997</v>
      </c>
      <c r="L1232" s="3">
        <v>36</v>
      </c>
      <c r="M1232" s="3">
        <v>36</v>
      </c>
      <c r="N1232" s="3">
        <v>29</v>
      </c>
      <c r="O1232" s="3">
        <v>29</v>
      </c>
      <c r="P1232" s="3">
        <v>15</v>
      </c>
      <c r="Q1232" s="3">
        <v>15</v>
      </c>
      <c r="R1232" s="3">
        <v>57</v>
      </c>
      <c r="S1232" s="3">
        <v>57</v>
      </c>
    </row>
    <row r="1233" spans="1:19" x14ac:dyDescent="0.2">
      <c r="A1233" s="3" t="s">
        <v>12</v>
      </c>
      <c r="B1233" s="3" t="s">
        <v>2959</v>
      </c>
      <c r="C1233" s="3" t="s">
        <v>4386</v>
      </c>
      <c r="D1233" s="3" t="s">
        <v>6949</v>
      </c>
      <c r="E1233" s="3" t="s">
        <v>6950</v>
      </c>
      <c r="F1233" s="3" t="s">
        <v>6951</v>
      </c>
      <c r="G1233" s="3" t="s">
        <v>6952</v>
      </c>
      <c r="H1233" s="3" t="s">
        <v>6800</v>
      </c>
      <c r="I1233" s="3" t="s">
        <v>6803</v>
      </c>
      <c r="J1233" s="3">
        <v>10.987</v>
      </c>
      <c r="K1233" s="3">
        <v>8.0630000000000006</v>
      </c>
      <c r="L1233" s="3">
        <v>36</v>
      </c>
      <c r="M1233" s="3">
        <v>36</v>
      </c>
      <c r="N1233" s="3">
        <v>29</v>
      </c>
      <c r="O1233" s="3">
        <v>29</v>
      </c>
      <c r="P1233" s="3">
        <v>14</v>
      </c>
      <c r="Q1233" s="3">
        <v>14</v>
      </c>
      <c r="R1233" s="3">
        <v>37</v>
      </c>
      <c r="S1233" s="3">
        <v>37</v>
      </c>
    </row>
    <row r="1234" spans="1:19" x14ac:dyDescent="0.2">
      <c r="A1234" s="3" t="s">
        <v>12</v>
      </c>
      <c r="B1234" s="3" t="s">
        <v>2959</v>
      </c>
      <c r="C1234" s="3" t="s">
        <v>4386</v>
      </c>
      <c r="D1234" s="3" t="s">
        <v>6953</v>
      </c>
      <c r="E1234" s="3" t="s">
        <v>6954</v>
      </c>
      <c r="F1234" s="3" t="s">
        <v>6233</v>
      </c>
      <c r="G1234" s="3" t="s">
        <v>6955</v>
      </c>
      <c r="H1234" s="3" t="s">
        <v>6887</v>
      </c>
      <c r="I1234" s="3" t="s">
        <v>6890</v>
      </c>
      <c r="J1234" s="3">
        <v>10.904</v>
      </c>
      <c r="K1234" s="3">
        <v>8.0250000000000004</v>
      </c>
      <c r="L1234" s="3">
        <v>36</v>
      </c>
      <c r="M1234" s="3">
        <v>36</v>
      </c>
      <c r="N1234" s="3">
        <v>29</v>
      </c>
      <c r="O1234" s="3">
        <v>29</v>
      </c>
      <c r="P1234" s="3">
        <v>14</v>
      </c>
      <c r="Q1234" s="3">
        <v>14</v>
      </c>
      <c r="R1234" s="3">
        <v>35</v>
      </c>
      <c r="S1234" s="3">
        <v>35</v>
      </c>
    </row>
    <row r="1235" spans="1:19" x14ac:dyDescent="0.2">
      <c r="A1235" s="3" t="s">
        <v>12</v>
      </c>
      <c r="B1235" s="3" t="s">
        <v>2959</v>
      </c>
      <c r="C1235" s="3" t="s">
        <v>4386</v>
      </c>
      <c r="D1235" s="3" t="s">
        <v>6956</v>
      </c>
      <c r="E1235" s="3" t="s">
        <v>6957</v>
      </c>
      <c r="F1235" s="3" t="s">
        <v>6958</v>
      </c>
      <c r="G1235" s="3" t="s">
        <v>6959</v>
      </c>
      <c r="H1235" s="3" t="s">
        <v>6851</v>
      </c>
      <c r="I1235" s="3" t="s">
        <v>6854</v>
      </c>
      <c r="J1235" s="3">
        <v>11.157</v>
      </c>
      <c r="K1235" s="3">
        <v>7.9109999999999996</v>
      </c>
      <c r="L1235" s="3">
        <v>36</v>
      </c>
      <c r="M1235" s="3">
        <v>36</v>
      </c>
      <c r="N1235" s="3">
        <v>29</v>
      </c>
      <c r="O1235" s="3">
        <v>29</v>
      </c>
      <c r="P1235" s="3">
        <v>15</v>
      </c>
      <c r="Q1235" s="3">
        <v>15</v>
      </c>
      <c r="R1235" s="3">
        <v>58</v>
      </c>
      <c r="S1235" s="3">
        <v>58</v>
      </c>
    </row>
    <row r="1236" spans="1:19" x14ac:dyDescent="0.2">
      <c r="A1236" s="3" t="s">
        <v>12</v>
      </c>
      <c r="B1236" s="3" t="s">
        <v>2959</v>
      </c>
      <c r="C1236" s="3" t="s">
        <v>4386</v>
      </c>
      <c r="D1236" s="3" t="s">
        <v>6960</v>
      </c>
      <c r="E1236" s="3" t="s">
        <v>6961</v>
      </c>
      <c r="F1236" s="3" t="s">
        <v>6962</v>
      </c>
      <c r="G1236" s="3" t="s">
        <v>6963</v>
      </c>
      <c r="H1236" s="3" t="s">
        <v>6851</v>
      </c>
      <c r="I1236" s="3" t="s">
        <v>6854</v>
      </c>
      <c r="J1236" s="3">
        <v>11.147</v>
      </c>
      <c r="K1236" s="3">
        <v>7.8410000000000002</v>
      </c>
      <c r="L1236" s="3">
        <v>36</v>
      </c>
      <c r="M1236" s="3">
        <v>36</v>
      </c>
      <c r="N1236" s="3">
        <v>29</v>
      </c>
      <c r="O1236" s="3">
        <v>29</v>
      </c>
      <c r="P1236" s="3">
        <v>14</v>
      </c>
      <c r="Q1236" s="3">
        <v>14</v>
      </c>
      <c r="R1236" s="3">
        <v>45</v>
      </c>
      <c r="S1236" s="3">
        <v>45</v>
      </c>
    </row>
    <row r="1237" spans="1:19" x14ac:dyDescent="0.2">
      <c r="A1237" s="3" t="s">
        <v>12</v>
      </c>
      <c r="B1237" s="3" t="s">
        <v>2959</v>
      </c>
      <c r="C1237" s="3" t="s">
        <v>4386</v>
      </c>
      <c r="D1237" s="3" t="s">
        <v>5586</v>
      </c>
      <c r="E1237" s="3" t="s">
        <v>5587</v>
      </c>
      <c r="F1237" s="3" t="s">
        <v>5588</v>
      </c>
      <c r="G1237" s="3" t="s">
        <v>5589</v>
      </c>
      <c r="H1237" s="3" t="s">
        <v>5563</v>
      </c>
      <c r="I1237" s="3" t="s">
        <v>4115</v>
      </c>
      <c r="J1237" s="3">
        <v>10.968999999999999</v>
      </c>
      <c r="K1237" s="3">
        <v>7.91</v>
      </c>
      <c r="L1237" s="3">
        <v>36</v>
      </c>
      <c r="M1237" s="3">
        <v>36</v>
      </c>
      <c r="N1237" s="3">
        <v>29</v>
      </c>
      <c r="O1237" s="3">
        <v>29</v>
      </c>
      <c r="P1237" s="3">
        <v>14</v>
      </c>
      <c r="Q1237" s="3">
        <v>14</v>
      </c>
      <c r="R1237" s="3">
        <v>35</v>
      </c>
      <c r="S1237" s="3">
        <v>35</v>
      </c>
    </row>
    <row r="1238" spans="1:19" x14ac:dyDescent="0.2">
      <c r="A1238" s="3" t="s">
        <v>12</v>
      </c>
      <c r="B1238" s="3" t="s">
        <v>2959</v>
      </c>
      <c r="C1238" s="3" t="s">
        <v>4386</v>
      </c>
      <c r="D1238" s="3" t="s">
        <v>5590</v>
      </c>
      <c r="E1238" s="3" t="s">
        <v>5591</v>
      </c>
      <c r="F1238" s="3" t="s">
        <v>5592</v>
      </c>
      <c r="G1238" s="3" t="s">
        <v>5593</v>
      </c>
      <c r="H1238" s="3" t="s">
        <v>5563</v>
      </c>
      <c r="I1238" s="3" t="s">
        <v>4115</v>
      </c>
      <c r="J1238" s="3">
        <v>11.021000000000001</v>
      </c>
      <c r="K1238" s="3">
        <v>7.9649999999999999</v>
      </c>
      <c r="L1238" s="3">
        <v>36</v>
      </c>
      <c r="M1238" s="3">
        <v>36</v>
      </c>
      <c r="N1238" s="3">
        <v>29</v>
      </c>
      <c r="O1238" s="3">
        <v>29</v>
      </c>
      <c r="P1238" s="3">
        <v>15</v>
      </c>
      <c r="Q1238" s="3">
        <v>15</v>
      </c>
      <c r="R1238" s="3">
        <v>121</v>
      </c>
      <c r="S1238" s="3">
        <v>121</v>
      </c>
    </row>
    <row r="1239" spans="1:19" x14ac:dyDescent="0.2">
      <c r="A1239" s="3" t="s">
        <v>12</v>
      </c>
      <c r="B1239" s="3" t="s">
        <v>2959</v>
      </c>
      <c r="C1239" s="3" t="s">
        <v>4386</v>
      </c>
      <c r="D1239" s="3" t="s">
        <v>6964</v>
      </c>
      <c r="E1239" s="3" t="s">
        <v>6965</v>
      </c>
      <c r="F1239" s="3" t="s">
        <v>6966</v>
      </c>
      <c r="G1239" s="3" t="s">
        <v>6967</v>
      </c>
      <c r="H1239" s="3" t="s">
        <v>6822</v>
      </c>
      <c r="I1239" s="3" t="s">
        <v>6825</v>
      </c>
      <c r="J1239" s="3">
        <v>10.994999999999999</v>
      </c>
      <c r="K1239" s="3">
        <v>7.9240000000000004</v>
      </c>
      <c r="L1239" s="3">
        <v>36</v>
      </c>
      <c r="M1239" s="3">
        <v>36</v>
      </c>
      <c r="N1239" s="3">
        <v>29</v>
      </c>
      <c r="O1239" s="3">
        <v>29</v>
      </c>
      <c r="P1239" s="3">
        <v>15</v>
      </c>
      <c r="Q1239" s="3">
        <v>15</v>
      </c>
      <c r="R1239" s="3">
        <v>98</v>
      </c>
      <c r="S1239" s="3">
        <v>98</v>
      </c>
    </row>
    <row r="1240" spans="1:19" x14ac:dyDescent="0.2">
      <c r="A1240" s="3" t="s">
        <v>12</v>
      </c>
      <c r="B1240" s="3" t="s">
        <v>2959</v>
      </c>
      <c r="C1240" s="3" t="s">
        <v>4386</v>
      </c>
      <c r="D1240" s="3" t="s">
        <v>5594</v>
      </c>
      <c r="E1240" s="3" t="s">
        <v>5595</v>
      </c>
      <c r="F1240" s="3" t="s">
        <v>5596</v>
      </c>
      <c r="G1240" s="3" t="s">
        <v>5597</v>
      </c>
      <c r="H1240" s="3" t="s">
        <v>5535</v>
      </c>
      <c r="I1240" s="3" t="s">
        <v>4115</v>
      </c>
      <c r="J1240" s="3">
        <v>11.077999999999999</v>
      </c>
      <c r="K1240" s="3">
        <v>8.0679999999999996</v>
      </c>
      <c r="L1240" s="3">
        <v>36</v>
      </c>
      <c r="M1240" s="3">
        <v>36</v>
      </c>
      <c r="N1240" s="3">
        <v>29</v>
      </c>
      <c r="O1240" s="3">
        <v>29</v>
      </c>
      <c r="P1240" s="3">
        <v>15</v>
      </c>
      <c r="Q1240" s="3">
        <v>15</v>
      </c>
      <c r="R1240" s="3">
        <v>94</v>
      </c>
      <c r="S1240" s="3">
        <v>94</v>
      </c>
    </row>
    <row r="1241" spans="1:19" x14ac:dyDescent="0.2">
      <c r="A1241" s="3" t="s">
        <v>12</v>
      </c>
      <c r="B1241" s="3" t="s">
        <v>2959</v>
      </c>
      <c r="C1241" s="3" t="s">
        <v>4386</v>
      </c>
      <c r="D1241" s="3" t="s">
        <v>6968</v>
      </c>
      <c r="E1241" s="3" t="s">
        <v>6969</v>
      </c>
      <c r="F1241" s="3" t="s">
        <v>6970</v>
      </c>
      <c r="G1241" s="3" t="s">
        <v>6971</v>
      </c>
      <c r="H1241" s="3" t="s">
        <v>6822</v>
      </c>
      <c r="I1241" s="3" t="s">
        <v>6825</v>
      </c>
      <c r="J1241" s="3">
        <v>11.036</v>
      </c>
      <c r="K1241" s="3">
        <v>7.8760000000000003</v>
      </c>
      <c r="L1241" s="3">
        <v>36</v>
      </c>
      <c r="M1241" s="3">
        <v>36</v>
      </c>
      <c r="N1241" s="3">
        <v>29</v>
      </c>
      <c r="O1241" s="3">
        <v>29</v>
      </c>
      <c r="P1241" s="3">
        <v>15</v>
      </c>
      <c r="Q1241" s="3">
        <v>15</v>
      </c>
      <c r="R1241" s="3">
        <v>110</v>
      </c>
      <c r="S1241" s="3">
        <v>110</v>
      </c>
    </row>
    <row r="1242" spans="1:19" x14ac:dyDescent="0.2">
      <c r="A1242" s="3" t="s">
        <v>12</v>
      </c>
      <c r="B1242" s="3" t="s">
        <v>2959</v>
      </c>
      <c r="C1242" s="3" t="s">
        <v>4386</v>
      </c>
      <c r="D1242" s="3" t="s">
        <v>6972</v>
      </c>
      <c r="E1242" s="3" t="s">
        <v>6973</v>
      </c>
      <c r="F1242" s="3" t="s">
        <v>5237</v>
      </c>
      <c r="G1242" s="3" t="s">
        <v>6974</v>
      </c>
      <c r="H1242" s="3" t="s">
        <v>6881</v>
      </c>
      <c r="I1242" s="3" t="s">
        <v>6884</v>
      </c>
      <c r="J1242" s="3">
        <v>11.05</v>
      </c>
      <c r="K1242" s="3">
        <v>7.85</v>
      </c>
      <c r="L1242" s="3">
        <v>36</v>
      </c>
      <c r="M1242" s="3">
        <v>36</v>
      </c>
      <c r="N1242" s="3">
        <v>29</v>
      </c>
      <c r="O1242" s="3">
        <v>29</v>
      </c>
      <c r="P1242" s="3">
        <v>15</v>
      </c>
      <c r="Q1242" s="3">
        <v>15</v>
      </c>
      <c r="R1242" s="3">
        <v>158</v>
      </c>
      <c r="S1242" s="3">
        <v>158</v>
      </c>
    </row>
    <row r="1243" spans="1:19" x14ac:dyDescent="0.2">
      <c r="A1243" s="3" t="s">
        <v>12</v>
      </c>
      <c r="B1243" s="3" t="s">
        <v>2959</v>
      </c>
      <c r="C1243" s="3" t="s">
        <v>4386</v>
      </c>
      <c r="D1243" s="3" t="s">
        <v>5598</v>
      </c>
      <c r="E1243" s="3" t="s">
        <v>5599</v>
      </c>
      <c r="F1243" s="3" t="s">
        <v>5600</v>
      </c>
      <c r="G1243" s="3" t="s">
        <v>5601</v>
      </c>
      <c r="H1243" s="3" t="s">
        <v>5516</v>
      </c>
      <c r="I1243" s="3" t="s">
        <v>4115</v>
      </c>
      <c r="J1243" s="3">
        <v>10.994999999999999</v>
      </c>
      <c r="K1243" s="3">
        <v>8.0150000000000006</v>
      </c>
      <c r="L1243" s="3">
        <v>36</v>
      </c>
      <c r="M1243" s="3">
        <v>36</v>
      </c>
      <c r="N1243" s="3">
        <v>29</v>
      </c>
      <c r="O1243" s="3">
        <v>29</v>
      </c>
      <c r="P1243" s="3">
        <v>15</v>
      </c>
      <c r="Q1243" s="3">
        <v>15</v>
      </c>
      <c r="R1243" s="3">
        <v>92</v>
      </c>
      <c r="S1243" s="3">
        <v>92</v>
      </c>
    </row>
    <row r="1244" spans="1:19" x14ac:dyDescent="0.2">
      <c r="A1244" s="3" t="s">
        <v>12</v>
      </c>
      <c r="B1244" s="3" t="s">
        <v>2959</v>
      </c>
      <c r="C1244" s="3" t="s">
        <v>4386</v>
      </c>
      <c r="D1244" s="3" t="s">
        <v>5602</v>
      </c>
      <c r="E1244" s="3" t="s">
        <v>5603</v>
      </c>
      <c r="F1244" s="3" t="s">
        <v>5604</v>
      </c>
      <c r="G1244" s="3" t="s">
        <v>5605</v>
      </c>
      <c r="H1244" s="3" t="s">
        <v>5516</v>
      </c>
      <c r="I1244" s="3" t="s">
        <v>4115</v>
      </c>
      <c r="J1244" s="3">
        <v>11.002000000000001</v>
      </c>
      <c r="K1244" s="3">
        <v>7.9980000000000002</v>
      </c>
      <c r="L1244" s="3">
        <v>36</v>
      </c>
      <c r="M1244" s="3">
        <v>36</v>
      </c>
      <c r="N1244" s="3">
        <v>29</v>
      </c>
      <c r="O1244" s="3">
        <v>29</v>
      </c>
      <c r="P1244" s="3">
        <v>15</v>
      </c>
      <c r="Q1244" s="3">
        <v>15</v>
      </c>
      <c r="R1244" s="3">
        <v>87</v>
      </c>
      <c r="S1244" s="3">
        <v>87</v>
      </c>
    </row>
    <row r="1245" spans="1:19" x14ac:dyDescent="0.2">
      <c r="A1245" s="3" t="s">
        <v>12</v>
      </c>
      <c r="B1245" s="3" t="s">
        <v>2959</v>
      </c>
      <c r="C1245" s="3" t="s">
        <v>4386</v>
      </c>
      <c r="D1245" s="3" t="s">
        <v>6975</v>
      </c>
      <c r="E1245" s="3" t="s">
        <v>6976</v>
      </c>
      <c r="F1245" s="3" t="s">
        <v>6977</v>
      </c>
      <c r="G1245" s="3" t="s">
        <v>6978</v>
      </c>
      <c r="H1245" s="3" t="s">
        <v>6806</v>
      </c>
      <c r="I1245" s="3" t="s">
        <v>6808</v>
      </c>
      <c r="J1245" s="3">
        <v>11.089</v>
      </c>
      <c r="K1245" s="3">
        <v>7.8869999999999996</v>
      </c>
      <c r="L1245" s="3">
        <v>36</v>
      </c>
      <c r="M1245" s="3">
        <v>36</v>
      </c>
      <c r="N1245" s="3">
        <v>29</v>
      </c>
      <c r="O1245" s="3">
        <v>29</v>
      </c>
      <c r="P1245" s="3">
        <v>14</v>
      </c>
      <c r="Q1245" s="3">
        <v>14</v>
      </c>
      <c r="R1245" s="3">
        <v>47</v>
      </c>
      <c r="S1245" s="3">
        <v>47</v>
      </c>
    </row>
    <row r="1246" spans="1:19" x14ac:dyDescent="0.2">
      <c r="A1246" s="3" t="s">
        <v>12</v>
      </c>
      <c r="B1246" s="3" t="s">
        <v>2959</v>
      </c>
      <c r="C1246" s="3" t="s">
        <v>4386</v>
      </c>
      <c r="D1246" s="3" t="s">
        <v>6979</v>
      </c>
      <c r="E1246" s="3" t="s">
        <v>6980</v>
      </c>
      <c r="F1246" s="3" t="s">
        <v>6981</v>
      </c>
      <c r="G1246" s="3" t="s">
        <v>6982</v>
      </c>
      <c r="H1246" s="3" t="s">
        <v>6881</v>
      </c>
      <c r="I1246" s="3" t="s">
        <v>6884</v>
      </c>
      <c r="J1246" s="3">
        <v>10.968999999999999</v>
      </c>
      <c r="K1246" s="3">
        <v>7.8440000000000003</v>
      </c>
      <c r="L1246" s="3">
        <v>36</v>
      </c>
      <c r="M1246" s="3">
        <v>36</v>
      </c>
      <c r="N1246" s="3">
        <v>29</v>
      </c>
      <c r="O1246" s="3">
        <v>29</v>
      </c>
      <c r="P1246" s="3">
        <v>15</v>
      </c>
      <c r="Q1246" s="3">
        <v>15</v>
      </c>
      <c r="R1246" s="3">
        <v>75</v>
      </c>
      <c r="S1246" s="3">
        <v>75</v>
      </c>
    </row>
    <row r="1247" spans="1:19" x14ac:dyDescent="0.2">
      <c r="A1247" s="3" t="s">
        <v>12</v>
      </c>
      <c r="B1247" s="3" t="s">
        <v>2959</v>
      </c>
      <c r="C1247" s="3" t="s">
        <v>4386</v>
      </c>
      <c r="D1247" s="3" t="s">
        <v>6983</v>
      </c>
      <c r="E1247" s="3" t="s">
        <v>6984</v>
      </c>
      <c r="F1247" s="3" t="s">
        <v>6985</v>
      </c>
      <c r="G1247" s="3" t="s">
        <v>6986</v>
      </c>
      <c r="H1247" s="3" t="s">
        <v>6816</v>
      </c>
      <c r="I1247" s="3" t="s">
        <v>6819</v>
      </c>
      <c r="J1247" s="3">
        <v>11.164</v>
      </c>
      <c r="K1247" s="3">
        <v>7.9530000000000003</v>
      </c>
      <c r="L1247" s="3">
        <v>36</v>
      </c>
      <c r="M1247" s="3">
        <v>36</v>
      </c>
      <c r="N1247" s="3">
        <v>29</v>
      </c>
      <c r="O1247" s="3">
        <v>29</v>
      </c>
      <c r="P1247" s="3">
        <v>15</v>
      </c>
      <c r="Q1247" s="3">
        <v>15</v>
      </c>
      <c r="R1247" s="3">
        <v>104</v>
      </c>
      <c r="S1247" s="3">
        <v>104</v>
      </c>
    </row>
    <row r="1248" spans="1:19" x14ac:dyDescent="0.2">
      <c r="A1248" s="3" t="s">
        <v>12</v>
      </c>
      <c r="B1248" s="3" t="s">
        <v>2959</v>
      </c>
      <c r="C1248" s="3" t="s">
        <v>4386</v>
      </c>
      <c r="D1248" s="3" t="s">
        <v>6987</v>
      </c>
      <c r="E1248" s="3" t="s">
        <v>6988</v>
      </c>
      <c r="F1248" s="3" t="s">
        <v>6989</v>
      </c>
      <c r="G1248" s="3" t="s">
        <v>6990</v>
      </c>
      <c r="H1248" s="3" t="s">
        <v>6800</v>
      </c>
      <c r="I1248" s="3" t="s">
        <v>6803</v>
      </c>
      <c r="J1248" s="3">
        <v>10.986000000000001</v>
      </c>
      <c r="K1248" s="3">
        <v>8.06</v>
      </c>
      <c r="L1248" s="3">
        <v>36</v>
      </c>
      <c r="M1248" s="3">
        <v>36</v>
      </c>
      <c r="N1248" s="3">
        <v>29</v>
      </c>
      <c r="O1248" s="3">
        <v>29</v>
      </c>
      <c r="P1248" s="3">
        <v>15</v>
      </c>
      <c r="Q1248" s="3">
        <v>15</v>
      </c>
      <c r="R1248" s="3">
        <v>210</v>
      </c>
      <c r="S1248" s="3">
        <v>210</v>
      </c>
    </row>
    <row r="1249" spans="1:19" x14ac:dyDescent="0.2">
      <c r="A1249" s="3" t="s">
        <v>12</v>
      </c>
      <c r="B1249" s="3" t="s">
        <v>2959</v>
      </c>
      <c r="C1249" s="3" t="s">
        <v>4386</v>
      </c>
      <c r="D1249" s="3" t="s">
        <v>6991</v>
      </c>
      <c r="E1249" s="3" t="s">
        <v>6992</v>
      </c>
      <c r="F1249" s="3" t="s">
        <v>6993</v>
      </c>
      <c r="G1249" s="3" t="s">
        <v>4115</v>
      </c>
      <c r="H1249" s="3" t="s">
        <v>6851</v>
      </c>
      <c r="I1249" s="3" t="s">
        <v>6854</v>
      </c>
      <c r="J1249" s="3">
        <v>11.131</v>
      </c>
      <c r="K1249" s="3">
        <v>7.8029999999999999</v>
      </c>
      <c r="L1249" s="3">
        <v>36</v>
      </c>
      <c r="M1249" s="3">
        <v>36</v>
      </c>
      <c r="N1249" s="3">
        <v>28</v>
      </c>
      <c r="O1249" s="3">
        <v>28</v>
      </c>
      <c r="P1249" s="3">
        <v>14</v>
      </c>
      <c r="Q1249" s="3">
        <v>14</v>
      </c>
      <c r="R1249" s="3"/>
      <c r="S1249" s="3"/>
    </row>
    <row r="1250" spans="1:19" x14ac:dyDescent="0.2">
      <c r="A1250" s="3" t="s">
        <v>12</v>
      </c>
      <c r="B1250" s="3" t="s">
        <v>2959</v>
      </c>
      <c r="C1250" s="3" t="s">
        <v>4386</v>
      </c>
      <c r="D1250" s="3" t="s">
        <v>6994</v>
      </c>
      <c r="E1250" s="3" t="s">
        <v>6995</v>
      </c>
      <c r="F1250" s="3" t="s">
        <v>6997</v>
      </c>
      <c r="G1250" s="3" t="s">
        <v>6998</v>
      </c>
      <c r="H1250" s="3" t="s">
        <v>6996</v>
      </c>
      <c r="I1250" s="3" t="s">
        <v>6999</v>
      </c>
      <c r="J1250" s="3">
        <v>10.702</v>
      </c>
      <c r="K1250" s="3">
        <v>8.0419999999999998</v>
      </c>
      <c r="L1250" s="3">
        <v>36</v>
      </c>
      <c r="M1250" s="3">
        <v>36</v>
      </c>
      <c r="N1250" s="3">
        <v>29</v>
      </c>
      <c r="O1250" s="3">
        <v>29</v>
      </c>
      <c r="P1250" s="3">
        <v>14</v>
      </c>
      <c r="Q1250" s="3">
        <v>14</v>
      </c>
      <c r="R1250" s="3">
        <v>25</v>
      </c>
      <c r="S1250" s="3">
        <v>25</v>
      </c>
    </row>
    <row r="1251" spans="1:19" x14ac:dyDescent="0.2">
      <c r="A1251" s="3" t="s">
        <v>12</v>
      </c>
      <c r="B1251" s="3" t="s">
        <v>2959</v>
      </c>
      <c r="C1251" s="3" t="s">
        <v>4386</v>
      </c>
      <c r="D1251" s="3" t="s">
        <v>5606</v>
      </c>
      <c r="E1251" s="3" t="s">
        <v>5607</v>
      </c>
      <c r="F1251" s="3" t="s">
        <v>5608</v>
      </c>
      <c r="G1251" s="3" t="s">
        <v>5609</v>
      </c>
      <c r="H1251" s="3" t="s">
        <v>5535</v>
      </c>
      <c r="I1251" s="3" t="s">
        <v>4115</v>
      </c>
      <c r="J1251" s="3">
        <v>10.913</v>
      </c>
      <c r="K1251" s="3">
        <v>8.1120000000000001</v>
      </c>
      <c r="L1251" s="3">
        <v>36</v>
      </c>
      <c r="M1251" s="3">
        <v>36</v>
      </c>
      <c r="N1251" s="3">
        <v>29</v>
      </c>
      <c r="O1251" s="3">
        <v>29</v>
      </c>
      <c r="P1251" s="3">
        <v>15</v>
      </c>
      <c r="Q1251" s="3">
        <v>15</v>
      </c>
      <c r="R1251" s="3">
        <v>53</v>
      </c>
      <c r="S1251" s="3">
        <v>53</v>
      </c>
    </row>
    <row r="1252" spans="1:19" x14ac:dyDescent="0.2">
      <c r="A1252" s="3" t="s">
        <v>12</v>
      </c>
      <c r="B1252" s="3" t="s">
        <v>2959</v>
      </c>
      <c r="C1252" s="3" t="s">
        <v>4386</v>
      </c>
      <c r="D1252" s="3" t="s">
        <v>7000</v>
      </c>
      <c r="E1252" s="3" t="s">
        <v>7001</v>
      </c>
      <c r="F1252" s="3" t="s">
        <v>7002</v>
      </c>
      <c r="G1252" s="3" t="s">
        <v>7003</v>
      </c>
      <c r="H1252" s="3" t="s">
        <v>6909</v>
      </c>
      <c r="I1252" s="3" t="s">
        <v>6912</v>
      </c>
      <c r="J1252" s="3">
        <v>10.986000000000001</v>
      </c>
      <c r="K1252" s="3">
        <v>8.0549999999999997</v>
      </c>
      <c r="L1252" s="3">
        <v>36</v>
      </c>
      <c r="M1252" s="3">
        <v>36</v>
      </c>
      <c r="N1252" s="3">
        <v>29</v>
      </c>
      <c r="O1252" s="3">
        <v>29</v>
      </c>
      <c r="P1252" s="3">
        <v>15</v>
      </c>
      <c r="Q1252" s="3">
        <v>15</v>
      </c>
      <c r="R1252" s="3">
        <v>79</v>
      </c>
      <c r="S1252" s="3">
        <v>79</v>
      </c>
    </row>
    <row r="1253" spans="1:19" x14ac:dyDescent="0.2">
      <c r="A1253" s="3" t="s">
        <v>12</v>
      </c>
      <c r="B1253" s="3" t="s">
        <v>2959</v>
      </c>
      <c r="C1253" s="3" t="s">
        <v>4386</v>
      </c>
      <c r="D1253" s="3" t="s">
        <v>4408</v>
      </c>
      <c r="E1253" s="3" t="s">
        <v>4409</v>
      </c>
      <c r="F1253" s="3" t="s">
        <v>4410</v>
      </c>
      <c r="G1253" s="3" t="s">
        <v>4115</v>
      </c>
      <c r="H1253" s="3" t="s">
        <v>4394</v>
      </c>
      <c r="I1253" s="3" t="s">
        <v>15</v>
      </c>
      <c r="J1253" s="3">
        <v>10.837</v>
      </c>
      <c r="K1253" s="3">
        <v>7.859</v>
      </c>
      <c r="L1253" s="3">
        <v>36</v>
      </c>
      <c r="M1253" s="3">
        <v>36</v>
      </c>
      <c r="N1253" s="3">
        <v>28</v>
      </c>
      <c r="O1253" s="3">
        <v>28</v>
      </c>
      <c r="P1253" s="3">
        <v>14</v>
      </c>
      <c r="Q1253" s="3">
        <v>14</v>
      </c>
      <c r="R1253" s="3"/>
      <c r="S1253" s="3"/>
    </row>
    <row r="1254" spans="1:19" x14ac:dyDescent="0.2">
      <c r="A1254" s="3" t="s">
        <v>12</v>
      </c>
      <c r="B1254" s="3" t="s">
        <v>2959</v>
      </c>
      <c r="C1254" s="3" t="s">
        <v>4386</v>
      </c>
      <c r="D1254" s="3" t="s">
        <v>5610</v>
      </c>
      <c r="E1254" s="3" t="s">
        <v>5611</v>
      </c>
      <c r="F1254" s="3" t="s">
        <v>5612</v>
      </c>
      <c r="G1254" s="3" t="s">
        <v>5613</v>
      </c>
      <c r="H1254" s="3" t="s">
        <v>5526</v>
      </c>
      <c r="I1254" s="3" t="s">
        <v>4115</v>
      </c>
      <c r="J1254" s="3">
        <v>10.939</v>
      </c>
      <c r="K1254" s="3">
        <v>8.1890000000000001</v>
      </c>
      <c r="L1254" s="3">
        <v>36</v>
      </c>
      <c r="M1254" s="3">
        <v>36</v>
      </c>
      <c r="N1254" s="3">
        <v>29</v>
      </c>
      <c r="O1254" s="3">
        <v>29</v>
      </c>
      <c r="P1254" s="3">
        <v>15</v>
      </c>
      <c r="Q1254" s="3">
        <v>15</v>
      </c>
      <c r="R1254" s="3">
        <v>58</v>
      </c>
      <c r="S1254" s="3">
        <v>58</v>
      </c>
    </row>
    <row r="1255" spans="1:19" x14ac:dyDescent="0.2">
      <c r="A1255" s="3" t="s">
        <v>12</v>
      </c>
      <c r="B1255" s="3" t="s">
        <v>2959</v>
      </c>
      <c r="C1255" s="3" t="s">
        <v>4386</v>
      </c>
      <c r="D1255" s="3" t="s">
        <v>4411</v>
      </c>
      <c r="E1255" s="3" t="s">
        <v>4412</v>
      </c>
      <c r="F1255" s="3" t="s">
        <v>4413</v>
      </c>
      <c r="G1255" s="3" t="s">
        <v>4115</v>
      </c>
      <c r="H1255" s="3" t="s">
        <v>4394</v>
      </c>
      <c r="I1255" s="3" t="s">
        <v>15</v>
      </c>
      <c r="J1255" s="3">
        <v>10.695</v>
      </c>
      <c r="K1255" s="3">
        <v>7.8879999999999999</v>
      </c>
      <c r="L1255" s="3">
        <v>36</v>
      </c>
      <c r="M1255" s="3">
        <v>36</v>
      </c>
      <c r="N1255" s="3">
        <v>29</v>
      </c>
      <c r="O1255" s="3">
        <v>29</v>
      </c>
      <c r="P1255" s="3">
        <v>15</v>
      </c>
      <c r="Q1255" s="3">
        <v>15</v>
      </c>
      <c r="R1255" s="3">
        <v>464</v>
      </c>
      <c r="S1255" s="3">
        <v>464</v>
      </c>
    </row>
    <row r="1256" spans="1:19" x14ac:dyDescent="0.2">
      <c r="A1256" s="3" t="s">
        <v>12</v>
      </c>
      <c r="B1256" s="3" t="s">
        <v>2959</v>
      </c>
      <c r="C1256" s="3" t="s">
        <v>4386</v>
      </c>
      <c r="D1256" s="3" t="s">
        <v>7004</v>
      </c>
      <c r="E1256" s="3" t="s">
        <v>7005</v>
      </c>
      <c r="F1256" s="3" t="s">
        <v>7006</v>
      </c>
      <c r="G1256" s="3" t="s">
        <v>7007</v>
      </c>
      <c r="H1256" s="3" t="s">
        <v>6811</v>
      </c>
      <c r="I1256" s="3" t="s">
        <v>6813</v>
      </c>
      <c r="J1256" s="3">
        <v>11.065</v>
      </c>
      <c r="K1256" s="3">
        <v>7.94</v>
      </c>
      <c r="L1256" s="3">
        <v>36</v>
      </c>
      <c r="M1256" s="3">
        <v>36</v>
      </c>
      <c r="N1256" s="3">
        <v>29</v>
      </c>
      <c r="O1256" s="3">
        <v>29</v>
      </c>
      <c r="P1256" s="3">
        <v>15</v>
      </c>
      <c r="Q1256" s="3">
        <v>15</v>
      </c>
      <c r="R1256" s="3">
        <v>254</v>
      </c>
      <c r="S1256" s="3">
        <v>254</v>
      </c>
    </row>
    <row r="1257" spans="1:19" x14ac:dyDescent="0.2">
      <c r="A1257" s="3" t="s">
        <v>12</v>
      </c>
      <c r="B1257" s="3" t="s">
        <v>2959</v>
      </c>
      <c r="C1257" s="3" t="s">
        <v>4386</v>
      </c>
      <c r="D1257" s="3" t="s">
        <v>4414</v>
      </c>
      <c r="E1257" s="3" t="s">
        <v>4415</v>
      </c>
      <c r="F1257" s="3" t="s">
        <v>4416</v>
      </c>
      <c r="G1257" s="3" t="s">
        <v>4417</v>
      </c>
      <c r="H1257" s="3" t="s">
        <v>4394</v>
      </c>
      <c r="I1257" s="3" t="s">
        <v>15</v>
      </c>
      <c r="J1257" s="3">
        <v>10.727</v>
      </c>
      <c r="K1257" s="3">
        <v>7.931</v>
      </c>
      <c r="L1257" s="3">
        <v>36</v>
      </c>
      <c r="M1257" s="3">
        <v>36</v>
      </c>
      <c r="N1257" s="3">
        <v>29</v>
      </c>
      <c r="O1257" s="3">
        <v>29</v>
      </c>
      <c r="P1257" s="3">
        <v>14</v>
      </c>
      <c r="Q1257" s="3">
        <v>14</v>
      </c>
      <c r="R1257" s="3">
        <v>50</v>
      </c>
      <c r="S1257" s="3">
        <v>50</v>
      </c>
    </row>
    <row r="1258" spans="1:19" x14ac:dyDescent="0.2">
      <c r="A1258" s="3" t="s">
        <v>12</v>
      </c>
      <c r="B1258" s="3" t="s">
        <v>2959</v>
      </c>
      <c r="C1258" s="3" t="s">
        <v>4386</v>
      </c>
      <c r="D1258" s="3" t="s">
        <v>7008</v>
      </c>
      <c r="E1258" s="3" t="s">
        <v>7009</v>
      </c>
      <c r="F1258" s="3" t="s">
        <v>7010</v>
      </c>
      <c r="G1258" s="3" t="s">
        <v>7011</v>
      </c>
      <c r="H1258" s="3" t="s">
        <v>6996</v>
      </c>
      <c r="I1258" s="3" t="s">
        <v>6999</v>
      </c>
      <c r="J1258" s="3">
        <v>10.715999999999999</v>
      </c>
      <c r="K1258" s="3">
        <v>7.9610000000000003</v>
      </c>
      <c r="L1258" s="3">
        <v>36</v>
      </c>
      <c r="M1258" s="3">
        <v>36</v>
      </c>
      <c r="N1258" s="3">
        <v>29</v>
      </c>
      <c r="O1258" s="3">
        <v>29</v>
      </c>
      <c r="P1258" s="3">
        <v>15</v>
      </c>
      <c r="Q1258" s="3">
        <v>15</v>
      </c>
      <c r="R1258" s="3">
        <v>221</v>
      </c>
      <c r="S1258" s="3">
        <v>221</v>
      </c>
    </row>
    <row r="1259" spans="1:19" x14ac:dyDescent="0.2">
      <c r="A1259" s="3" t="s">
        <v>12</v>
      </c>
      <c r="B1259" s="3" t="s">
        <v>2959</v>
      </c>
      <c r="C1259" s="3" t="s">
        <v>4386</v>
      </c>
      <c r="D1259" s="3" t="s">
        <v>7012</v>
      </c>
      <c r="E1259" s="3" t="s">
        <v>7013</v>
      </c>
      <c r="F1259" s="3" t="s">
        <v>7014</v>
      </c>
      <c r="G1259" s="3" t="s">
        <v>4115</v>
      </c>
      <c r="H1259" s="3" t="s">
        <v>6909</v>
      </c>
      <c r="I1259" s="3" t="s">
        <v>6912</v>
      </c>
      <c r="J1259" s="3">
        <v>11.034000000000001</v>
      </c>
      <c r="K1259" s="3">
        <v>8.0559999999999992</v>
      </c>
      <c r="L1259" s="3">
        <v>36</v>
      </c>
      <c r="M1259" s="3">
        <v>36</v>
      </c>
      <c r="N1259" s="3">
        <v>29</v>
      </c>
      <c r="O1259" s="3">
        <v>29</v>
      </c>
      <c r="P1259" s="3">
        <v>14</v>
      </c>
      <c r="Q1259" s="3">
        <v>14</v>
      </c>
      <c r="R1259" s="3">
        <v>45</v>
      </c>
      <c r="S1259" s="3">
        <v>45</v>
      </c>
    </row>
    <row r="1260" spans="1:19" x14ac:dyDescent="0.2">
      <c r="A1260" s="3" t="s">
        <v>12</v>
      </c>
      <c r="B1260" s="3" t="s">
        <v>2959</v>
      </c>
      <c r="C1260" s="3" t="s">
        <v>4386</v>
      </c>
      <c r="D1260" s="3" t="s">
        <v>5614</v>
      </c>
      <c r="E1260" s="3" t="s">
        <v>5615</v>
      </c>
      <c r="F1260" s="3" t="s">
        <v>5616</v>
      </c>
      <c r="G1260" s="3" t="s">
        <v>5617</v>
      </c>
      <c r="H1260" s="3" t="s">
        <v>5526</v>
      </c>
      <c r="I1260" s="3" t="s">
        <v>4115</v>
      </c>
      <c r="J1260" s="3">
        <v>10.91</v>
      </c>
      <c r="K1260" s="3">
        <v>8.1460000000000008</v>
      </c>
      <c r="L1260" s="3">
        <v>36</v>
      </c>
      <c r="M1260" s="3">
        <v>36</v>
      </c>
      <c r="N1260" s="3">
        <v>29</v>
      </c>
      <c r="O1260" s="3">
        <v>29</v>
      </c>
      <c r="P1260" s="3">
        <v>15</v>
      </c>
      <c r="Q1260" s="3">
        <v>15</v>
      </c>
      <c r="R1260" s="3">
        <v>72</v>
      </c>
      <c r="S1260" s="3">
        <v>72</v>
      </c>
    </row>
    <row r="1261" spans="1:19" x14ac:dyDescent="0.2">
      <c r="A1261" s="3" t="s">
        <v>12</v>
      </c>
      <c r="B1261" s="3" t="s">
        <v>2959</v>
      </c>
      <c r="C1261" s="3" t="s">
        <v>4386</v>
      </c>
      <c r="D1261" s="3" t="s">
        <v>7015</v>
      </c>
      <c r="E1261" s="3" t="s">
        <v>7016</v>
      </c>
      <c r="F1261" s="3" t="s">
        <v>7017</v>
      </c>
      <c r="G1261" s="3" t="s">
        <v>7018</v>
      </c>
      <c r="H1261" s="3" t="s">
        <v>6909</v>
      </c>
      <c r="I1261" s="3" t="s">
        <v>6912</v>
      </c>
      <c r="J1261" s="3">
        <v>10.986000000000001</v>
      </c>
      <c r="K1261" s="3">
        <v>8.0549999999999997</v>
      </c>
      <c r="L1261" s="3">
        <v>36</v>
      </c>
      <c r="M1261" s="3">
        <v>36</v>
      </c>
      <c r="N1261" s="3">
        <v>29</v>
      </c>
      <c r="O1261" s="3">
        <v>29</v>
      </c>
      <c r="P1261" s="3">
        <v>15</v>
      </c>
      <c r="Q1261" s="3">
        <v>15</v>
      </c>
      <c r="R1261" s="3">
        <v>57</v>
      </c>
      <c r="S1261" s="3">
        <v>57</v>
      </c>
    </row>
    <row r="1262" spans="1:19" x14ac:dyDescent="0.2">
      <c r="A1262" s="3" t="s">
        <v>12</v>
      </c>
      <c r="B1262" s="3" t="s">
        <v>2959</v>
      </c>
      <c r="C1262" s="3" t="s">
        <v>4386</v>
      </c>
      <c r="D1262" s="3" t="s">
        <v>5618</v>
      </c>
      <c r="E1262" s="3" t="s">
        <v>5619</v>
      </c>
      <c r="F1262" s="3" t="s">
        <v>5620</v>
      </c>
      <c r="G1262" s="3" t="s">
        <v>5621</v>
      </c>
      <c r="H1262" s="3" t="s">
        <v>5526</v>
      </c>
      <c r="I1262" s="3" t="s">
        <v>4115</v>
      </c>
      <c r="J1262" s="3">
        <v>10.911</v>
      </c>
      <c r="K1262" s="3">
        <v>8.2219999999999995</v>
      </c>
      <c r="L1262" s="3">
        <v>36</v>
      </c>
      <c r="M1262" s="3">
        <v>36</v>
      </c>
      <c r="N1262" s="3">
        <v>29</v>
      </c>
      <c r="O1262" s="3">
        <v>29</v>
      </c>
      <c r="P1262" s="3">
        <v>14</v>
      </c>
      <c r="Q1262" s="3">
        <v>14</v>
      </c>
      <c r="R1262" s="3">
        <v>50</v>
      </c>
      <c r="S1262" s="3">
        <v>50</v>
      </c>
    </row>
    <row r="1263" spans="1:19" x14ac:dyDescent="0.2">
      <c r="A1263" s="3" t="s">
        <v>12</v>
      </c>
      <c r="B1263" s="3" t="s">
        <v>2959</v>
      </c>
      <c r="C1263" s="3" t="s">
        <v>4386</v>
      </c>
      <c r="D1263" s="3" t="s">
        <v>4418</v>
      </c>
      <c r="E1263" s="3" t="s">
        <v>4419</v>
      </c>
      <c r="F1263" s="3" t="s">
        <v>4421</v>
      </c>
      <c r="G1263" s="3" t="s">
        <v>4422</v>
      </c>
      <c r="H1263" s="3" t="s">
        <v>4420</v>
      </c>
      <c r="I1263" s="3" t="s">
        <v>15</v>
      </c>
      <c r="J1263" s="3">
        <v>10.848000000000001</v>
      </c>
      <c r="K1263" s="3">
        <v>8.1029999999999998</v>
      </c>
      <c r="L1263" s="3">
        <v>36</v>
      </c>
      <c r="M1263" s="3">
        <v>36</v>
      </c>
      <c r="N1263" s="3">
        <v>29</v>
      </c>
      <c r="O1263" s="3">
        <v>29</v>
      </c>
      <c r="P1263" s="3">
        <v>14</v>
      </c>
      <c r="Q1263" s="3">
        <v>14</v>
      </c>
      <c r="R1263" s="3">
        <v>44</v>
      </c>
      <c r="S1263" s="3">
        <v>44</v>
      </c>
    </row>
    <row r="1264" spans="1:19" x14ac:dyDescent="0.2">
      <c r="A1264" s="3" t="s">
        <v>12</v>
      </c>
      <c r="B1264" s="3" t="s">
        <v>2959</v>
      </c>
      <c r="C1264" s="3" t="s">
        <v>4386</v>
      </c>
      <c r="D1264" s="3" t="s">
        <v>5622</v>
      </c>
      <c r="E1264" s="3" t="s">
        <v>5623</v>
      </c>
      <c r="F1264" s="3" t="s">
        <v>5624</v>
      </c>
      <c r="G1264" s="3" t="s">
        <v>5625</v>
      </c>
      <c r="H1264" s="3" t="s">
        <v>5526</v>
      </c>
      <c r="I1264" s="3" t="s">
        <v>4115</v>
      </c>
      <c r="J1264" s="3">
        <v>10.89</v>
      </c>
      <c r="K1264" s="3">
        <v>8.1270000000000007</v>
      </c>
      <c r="L1264" s="3">
        <v>36</v>
      </c>
      <c r="M1264" s="3">
        <v>36</v>
      </c>
      <c r="N1264" s="3">
        <v>29</v>
      </c>
      <c r="O1264" s="3">
        <v>29</v>
      </c>
      <c r="P1264" s="3">
        <v>14</v>
      </c>
      <c r="Q1264" s="3">
        <v>14</v>
      </c>
      <c r="R1264" s="3">
        <v>50</v>
      </c>
      <c r="S1264" s="3">
        <v>50</v>
      </c>
    </row>
    <row r="1265" spans="1:19" x14ac:dyDescent="0.2">
      <c r="A1265" s="3" t="s">
        <v>12</v>
      </c>
      <c r="B1265" s="3" t="s">
        <v>2959</v>
      </c>
      <c r="C1265" s="3" t="s">
        <v>4386</v>
      </c>
      <c r="D1265" s="3" t="s">
        <v>7019</v>
      </c>
      <c r="E1265" s="3" t="s">
        <v>7020</v>
      </c>
      <c r="F1265" s="3" t="s">
        <v>7021</v>
      </c>
      <c r="G1265" s="3" t="s">
        <v>7022</v>
      </c>
      <c r="H1265" s="3" t="s">
        <v>6996</v>
      </c>
      <c r="I1265" s="3" t="s">
        <v>6999</v>
      </c>
      <c r="J1265" s="3">
        <v>10.747</v>
      </c>
      <c r="K1265" s="3">
        <v>8.0660000000000007</v>
      </c>
      <c r="L1265" s="3">
        <v>36</v>
      </c>
      <c r="M1265" s="3">
        <v>36</v>
      </c>
      <c r="N1265" s="3">
        <v>29</v>
      </c>
      <c r="O1265" s="3">
        <v>29</v>
      </c>
      <c r="P1265" s="3">
        <v>15</v>
      </c>
      <c r="Q1265" s="3">
        <v>15</v>
      </c>
      <c r="R1265" s="3">
        <v>58</v>
      </c>
      <c r="S1265" s="3">
        <v>58</v>
      </c>
    </row>
    <row r="1266" spans="1:19" x14ac:dyDescent="0.2">
      <c r="A1266" s="3" t="s">
        <v>12</v>
      </c>
      <c r="B1266" s="3" t="s">
        <v>2959</v>
      </c>
      <c r="C1266" s="3" t="s">
        <v>4386</v>
      </c>
      <c r="D1266" s="3" t="s">
        <v>7023</v>
      </c>
      <c r="E1266" s="3" t="s">
        <v>7024</v>
      </c>
      <c r="F1266" s="3" t="s">
        <v>7025</v>
      </c>
      <c r="G1266" s="3" t="s">
        <v>7026</v>
      </c>
      <c r="H1266" s="3" t="s">
        <v>6800</v>
      </c>
      <c r="I1266" s="3" t="s">
        <v>6803</v>
      </c>
      <c r="J1266" s="3">
        <v>10.984999999999999</v>
      </c>
      <c r="K1266" s="3">
        <v>8.1519999999999992</v>
      </c>
      <c r="L1266" s="3">
        <v>36</v>
      </c>
      <c r="M1266" s="3">
        <v>36</v>
      </c>
      <c r="N1266" s="3">
        <v>29</v>
      </c>
      <c r="O1266" s="3">
        <v>29</v>
      </c>
      <c r="P1266" s="3">
        <v>14</v>
      </c>
      <c r="Q1266" s="3">
        <v>14</v>
      </c>
      <c r="R1266" s="3">
        <v>35</v>
      </c>
      <c r="S1266" s="3">
        <v>35</v>
      </c>
    </row>
    <row r="1267" spans="1:19" x14ac:dyDescent="0.2">
      <c r="A1267" s="3" t="s">
        <v>12</v>
      </c>
      <c r="B1267" s="3" t="s">
        <v>2959</v>
      </c>
      <c r="C1267" s="3" t="s">
        <v>4386</v>
      </c>
      <c r="D1267" s="3" t="s">
        <v>4423</v>
      </c>
      <c r="E1267" s="3" t="s">
        <v>4424</v>
      </c>
      <c r="F1267" s="3" t="s">
        <v>4425</v>
      </c>
      <c r="G1267" s="3" t="s">
        <v>4426</v>
      </c>
      <c r="H1267" s="3" t="s">
        <v>4394</v>
      </c>
      <c r="I1267" s="3" t="s">
        <v>15</v>
      </c>
      <c r="J1267" s="3">
        <v>10.742000000000001</v>
      </c>
      <c r="K1267" s="3">
        <v>7.8890000000000002</v>
      </c>
      <c r="L1267" s="3">
        <v>36</v>
      </c>
      <c r="M1267" s="3">
        <v>36</v>
      </c>
      <c r="N1267" s="3">
        <v>29</v>
      </c>
      <c r="O1267" s="3">
        <v>29</v>
      </c>
      <c r="P1267" s="3">
        <v>15</v>
      </c>
      <c r="Q1267" s="3">
        <v>15</v>
      </c>
      <c r="R1267" s="3">
        <v>79</v>
      </c>
      <c r="S1267" s="3">
        <v>79</v>
      </c>
    </row>
    <row r="1268" spans="1:19" x14ac:dyDescent="0.2">
      <c r="A1268" s="3" t="s">
        <v>12</v>
      </c>
      <c r="B1268" s="3" t="s">
        <v>2959</v>
      </c>
      <c r="C1268" s="3" t="s">
        <v>4386</v>
      </c>
      <c r="D1268" s="3" t="s">
        <v>4427</v>
      </c>
      <c r="E1268" s="3" t="s">
        <v>4428</v>
      </c>
      <c r="F1268" s="3" t="s">
        <v>4429</v>
      </c>
      <c r="G1268" s="3" t="s">
        <v>4430</v>
      </c>
      <c r="H1268" s="3" t="s">
        <v>4394</v>
      </c>
      <c r="I1268" s="3" t="s">
        <v>15</v>
      </c>
      <c r="J1268" s="3">
        <v>10.718</v>
      </c>
      <c r="K1268" s="3">
        <v>8.0139999999999993</v>
      </c>
      <c r="L1268" s="3">
        <v>36</v>
      </c>
      <c r="M1268" s="3">
        <v>36</v>
      </c>
      <c r="N1268" s="3">
        <v>29</v>
      </c>
      <c r="O1268" s="3">
        <v>29</v>
      </c>
      <c r="P1268" s="3">
        <v>14</v>
      </c>
      <c r="Q1268" s="3">
        <v>14</v>
      </c>
      <c r="R1268" s="3">
        <v>31</v>
      </c>
      <c r="S1268" s="3">
        <v>31</v>
      </c>
    </row>
    <row r="1269" spans="1:19" x14ac:dyDescent="0.2">
      <c r="A1269" s="3" t="s">
        <v>12</v>
      </c>
      <c r="B1269" s="3" t="s">
        <v>2959</v>
      </c>
      <c r="C1269" s="3" t="s">
        <v>4386</v>
      </c>
      <c r="D1269" s="3" t="s">
        <v>4431</v>
      </c>
      <c r="E1269" s="3" t="s">
        <v>4432</v>
      </c>
      <c r="F1269" s="3" t="s">
        <v>4433</v>
      </c>
      <c r="G1269" s="3" t="s">
        <v>4434</v>
      </c>
      <c r="H1269" s="3" t="s">
        <v>4394</v>
      </c>
      <c r="I1269" s="3" t="s">
        <v>15</v>
      </c>
      <c r="J1269" s="3">
        <v>10.811999999999999</v>
      </c>
      <c r="K1269" s="3">
        <v>7.8609999999999998</v>
      </c>
      <c r="L1269" s="3">
        <v>36</v>
      </c>
      <c r="M1269" s="3">
        <v>36</v>
      </c>
      <c r="N1269" s="3">
        <v>29</v>
      </c>
      <c r="O1269" s="3">
        <v>29</v>
      </c>
      <c r="P1269" s="3">
        <v>14</v>
      </c>
      <c r="Q1269" s="3">
        <v>14</v>
      </c>
      <c r="R1269" s="3">
        <v>30</v>
      </c>
      <c r="S1269" s="3">
        <v>30</v>
      </c>
    </row>
    <row r="1270" spans="1:19" x14ac:dyDescent="0.2">
      <c r="A1270" s="3" t="s">
        <v>12</v>
      </c>
      <c r="B1270" s="3" t="s">
        <v>2959</v>
      </c>
      <c r="C1270" s="3" t="s">
        <v>4386</v>
      </c>
      <c r="D1270" s="3" t="s">
        <v>7027</v>
      </c>
      <c r="E1270" s="3" t="s">
        <v>7028</v>
      </c>
      <c r="F1270" s="3" t="s">
        <v>7029</v>
      </c>
      <c r="G1270" s="3" t="s">
        <v>7030</v>
      </c>
      <c r="H1270" s="3" t="s">
        <v>6822</v>
      </c>
      <c r="I1270" s="3" t="s">
        <v>6825</v>
      </c>
      <c r="J1270" s="3">
        <v>11.012</v>
      </c>
      <c r="K1270" s="3">
        <v>7.9139999999999997</v>
      </c>
      <c r="L1270" s="3">
        <v>36</v>
      </c>
      <c r="M1270" s="3">
        <v>36</v>
      </c>
      <c r="N1270" s="3">
        <v>29</v>
      </c>
      <c r="O1270" s="3">
        <v>29</v>
      </c>
      <c r="P1270" s="3">
        <v>15</v>
      </c>
      <c r="Q1270" s="3">
        <v>15</v>
      </c>
      <c r="R1270" s="3">
        <v>80</v>
      </c>
      <c r="S1270" s="3">
        <v>80</v>
      </c>
    </row>
    <row r="1271" spans="1:19" x14ac:dyDescent="0.2">
      <c r="A1271" s="3" t="s">
        <v>12</v>
      </c>
      <c r="B1271" s="3" t="s">
        <v>2959</v>
      </c>
      <c r="C1271" s="3" t="s">
        <v>4386</v>
      </c>
      <c r="D1271" s="3" t="s">
        <v>7031</v>
      </c>
      <c r="E1271" s="3" t="s">
        <v>7032</v>
      </c>
      <c r="F1271" s="3" t="s">
        <v>7033</v>
      </c>
      <c r="G1271" s="3" t="s">
        <v>7034</v>
      </c>
      <c r="H1271" s="3" t="s">
        <v>6887</v>
      </c>
      <c r="I1271" s="3" t="s">
        <v>6890</v>
      </c>
      <c r="J1271" s="3">
        <v>10.968999999999999</v>
      </c>
      <c r="K1271" s="3">
        <v>8.0660000000000007</v>
      </c>
      <c r="L1271" s="3">
        <v>36</v>
      </c>
      <c r="M1271" s="3">
        <v>36</v>
      </c>
      <c r="N1271" s="3">
        <v>29</v>
      </c>
      <c r="O1271" s="3">
        <v>29</v>
      </c>
      <c r="P1271" s="3">
        <v>15</v>
      </c>
      <c r="Q1271" s="3">
        <v>15</v>
      </c>
      <c r="R1271" s="3">
        <v>277</v>
      </c>
      <c r="S1271" s="3">
        <v>277</v>
      </c>
    </row>
    <row r="1272" spans="1:19" x14ac:dyDescent="0.2">
      <c r="A1272" s="3" t="s">
        <v>12</v>
      </c>
      <c r="B1272" s="3" t="s">
        <v>2959</v>
      </c>
      <c r="C1272" s="3" t="s">
        <v>4386</v>
      </c>
      <c r="D1272" s="3" t="s">
        <v>7035</v>
      </c>
      <c r="E1272" s="3" t="s">
        <v>7036</v>
      </c>
      <c r="F1272" s="3" t="s">
        <v>7037</v>
      </c>
      <c r="G1272" s="3" t="s">
        <v>7038</v>
      </c>
      <c r="H1272" s="3" t="s">
        <v>6822</v>
      </c>
      <c r="I1272" s="3" t="s">
        <v>6825</v>
      </c>
      <c r="J1272" s="3">
        <v>11.035</v>
      </c>
      <c r="K1272" s="3">
        <v>7.9189999999999996</v>
      </c>
      <c r="L1272" s="3">
        <v>36</v>
      </c>
      <c r="M1272" s="3">
        <v>36</v>
      </c>
      <c r="N1272" s="3">
        <v>29</v>
      </c>
      <c r="O1272" s="3">
        <v>29</v>
      </c>
      <c r="P1272" s="3">
        <v>15</v>
      </c>
      <c r="Q1272" s="3">
        <v>15</v>
      </c>
      <c r="R1272" s="3">
        <v>134</v>
      </c>
      <c r="S1272" s="3">
        <v>134</v>
      </c>
    </row>
    <row r="1273" spans="1:19" x14ac:dyDescent="0.2">
      <c r="A1273" s="3" t="s">
        <v>12</v>
      </c>
      <c r="B1273" s="3" t="s">
        <v>2959</v>
      </c>
      <c r="C1273" s="3" t="s">
        <v>4386</v>
      </c>
      <c r="D1273" s="3" t="s">
        <v>7039</v>
      </c>
      <c r="E1273" s="3" t="s">
        <v>7040</v>
      </c>
      <c r="F1273" s="3" t="s">
        <v>7041</v>
      </c>
      <c r="G1273" s="3" t="s">
        <v>7042</v>
      </c>
      <c r="H1273" s="3" t="s">
        <v>6816</v>
      </c>
      <c r="I1273" s="3" t="s">
        <v>6819</v>
      </c>
      <c r="J1273" s="3">
        <v>11.188000000000001</v>
      </c>
      <c r="K1273" s="3">
        <v>7.931</v>
      </c>
      <c r="L1273" s="3">
        <v>36</v>
      </c>
      <c r="M1273" s="3">
        <v>36</v>
      </c>
      <c r="N1273" s="3">
        <v>28</v>
      </c>
      <c r="O1273" s="3">
        <v>28</v>
      </c>
      <c r="P1273" s="3">
        <v>14</v>
      </c>
      <c r="Q1273" s="3">
        <v>14</v>
      </c>
      <c r="R1273" s="3"/>
      <c r="S1273" s="3"/>
    </row>
    <row r="1274" spans="1:19" x14ac:dyDescent="0.2">
      <c r="A1274" s="3" t="s">
        <v>12</v>
      </c>
      <c r="B1274" s="3" t="s">
        <v>2959</v>
      </c>
      <c r="C1274" s="3" t="s">
        <v>4386</v>
      </c>
      <c r="D1274" s="3" t="s">
        <v>7043</v>
      </c>
      <c r="E1274" s="3" t="s">
        <v>7044</v>
      </c>
      <c r="F1274" s="3" t="s">
        <v>7045</v>
      </c>
      <c r="G1274" s="3" t="s">
        <v>7046</v>
      </c>
      <c r="H1274" s="3" t="s">
        <v>6881</v>
      </c>
      <c r="I1274" s="3" t="s">
        <v>6884</v>
      </c>
      <c r="J1274" s="3">
        <v>11.079000000000001</v>
      </c>
      <c r="K1274" s="3">
        <v>7.8460000000000001</v>
      </c>
      <c r="L1274" s="3">
        <v>36</v>
      </c>
      <c r="M1274" s="3">
        <v>36</v>
      </c>
      <c r="N1274" s="3">
        <v>28</v>
      </c>
      <c r="O1274" s="3">
        <v>28</v>
      </c>
      <c r="P1274" s="3">
        <v>14</v>
      </c>
      <c r="Q1274" s="3">
        <v>14</v>
      </c>
      <c r="R1274" s="3"/>
      <c r="S1274" s="3"/>
    </row>
    <row r="1275" spans="1:19" x14ac:dyDescent="0.2">
      <c r="A1275" s="3" t="s">
        <v>12</v>
      </c>
      <c r="B1275" s="3" t="s">
        <v>2959</v>
      </c>
      <c r="C1275" s="3" t="s">
        <v>4386</v>
      </c>
      <c r="D1275" s="3" t="s">
        <v>4435</v>
      </c>
      <c r="E1275" s="3" t="s">
        <v>4436</v>
      </c>
      <c r="F1275" s="3" t="s">
        <v>4437</v>
      </c>
      <c r="G1275" s="3" t="s">
        <v>4438</v>
      </c>
      <c r="H1275" s="3" t="s">
        <v>4394</v>
      </c>
      <c r="I1275" s="3" t="s">
        <v>15</v>
      </c>
      <c r="J1275" s="3">
        <v>10.813000000000001</v>
      </c>
      <c r="K1275" s="3">
        <v>7.9050000000000002</v>
      </c>
      <c r="L1275" s="3">
        <v>36</v>
      </c>
      <c r="M1275" s="3">
        <v>36</v>
      </c>
      <c r="N1275" s="3">
        <v>29</v>
      </c>
      <c r="O1275" s="3">
        <v>29</v>
      </c>
      <c r="P1275" s="3">
        <v>14</v>
      </c>
      <c r="Q1275" s="3">
        <v>14</v>
      </c>
      <c r="R1275" s="3">
        <v>16</v>
      </c>
      <c r="S1275" s="3">
        <v>16</v>
      </c>
    </row>
    <row r="1276" spans="1:19" x14ac:dyDescent="0.2">
      <c r="A1276" s="3" t="s">
        <v>12</v>
      </c>
      <c r="B1276" s="3" t="s">
        <v>2959</v>
      </c>
      <c r="C1276" s="3" t="s">
        <v>4386</v>
      </c>
      <c r="D1276" s="3" t="s">
        <v>7047</v>
      </c>
      <c r="E1276" s="3" t="s">
        <v>7048</v>
      </c>
      <c r="F1276" s="3" t="s">
        <v>7049</v>
      </c>
      <c r="G1276" s="3" t="s">
        <v>7050</v>
      </c>
      <c r="H1276" s="3" t="s">
        <v>6996</v>
      </c>
      <c r="I1276" s="3" t="s">
        <v>6999</v>
      </c>
      <c r="J1276" s="3">
        <v>10.718999999999999</v>
      </c>
      <c r="K1276" s="3">
        <v>7.9939999999999998</v>
      </c>
      <c r="L1276" s="3">
        <v>36</v>
      </c>
      <c r="M1276" s="3">
        <v>36</v>
      </c>
      <c r="N1276" s="3">
        <v>29</v>
      </c>
      <c r="O1276" s="3">
        <v>29</v>
      </c>
      <c r="P1276" s="3">
        <v>15</v>
      </c>
      <c r="Q1276" s="3">
        <v>15</v>
      </c>
      <c r="R1276" s="3">
        <v>58</v>
      </c>
      <c r="S1276" s="3">
        <v>58</v>
      </c>
    </row>
    <row r="1277" spans="1:19" x14ac:dyDescent="0.2">
      <c r="A1277" s="3" t="s">
        <v>12</v>
      </c>
      <c r="B1277" s="3" t="s">
        <v>2959</v>
      </c>
      <c r="C1277" s="3" t="s">
        <v>4386</v>
      </c>
      <c r="D1277" s="3" t="s">
        <v>5626</v>
      </c>
      <c r="E1277" s="3" t="s">
        <v>5627</v>
      </c>
      <c r="F1277" s="3" t="s">
        <v>5628</v>
      </c>
      <c r="G1277" s="3" t="s">
        <v>5629</v>
      </c>
      <c r="H1277" s="3" t="s">
        <v>5044</v>
      </c>
      <c r="I1277" s="3" t="s">
        <v>4115</v>
      </c>
      <c r="J1277" s="3">
        <v>11.156000000000001</v>
      </c>
      <c r="K1277" s="3">
        <v>7.7809999999999997</v>
      </c>
      <c r="L1277" s="3">
        <v>36</v>
      </c>
      <c r="M1277" s="3">
        <v>36</v>
      </c>
      <c r="N1277" s="3">
        <v>29</v>
      </c>
      <c r="O1277" s="3">
        <v>29</v>
      </c>
      <c r="P1277" s="3">
        <v>14</v>
      </c>
      <c r="Q1277" s="3">
        <v>14</v>
      </c>
      <c r="R1277" s="3">
        <v>45</v>
      </c>
      <c r="S1277" s="3">
        <v>45</v>
      </c>
    </row>
    <row r="1278" spans="1:19" x14ac:dyDescent="0.2">
      <c r="A1278" s="3" t="s">
        <v>12</v>
      </c>
      <c r="B1278" s="3" t="s">
        <v>2959</v>
      </c>
      <c r="C1278" s="3" t="s">
        <v>4386</v>
      </c>
      <c r="D1278" s="3" t="s">
        <v>4439</v>
      </c>
      <c r="E1278" s="3" t="s">
        <v>4440</v>
      </c>
      <c r="F1278" s="3" t="s">
        <v>2087</v>
      </c>
      <c r="G1278" s="3" t="s">
        <v>4441</v>
      </c>
      <c r="H1278" s="3" t="s">
        <v>4389</v>
      </c>
      <c r="I1278" s="3" t="s">
        <v>15</v>
      </c>
      <c r="J1278" s="3" t="s">
        <v>4115</v>
      </c>
      <c r="K1278" s="3" t="s">
        <v>4115</v>
      </c>
      <c r="L1278" s="3">
        <v>36</v>
      </c>
      <c r="M1278" s="3">
        <v>36</v>
      </c>
      <c r="N1278" s="3">
        <v>29</v>
      </c>
      <c r="O1278" s="3">
        <v>29</v>
      </c>
      <c r="P1278" s="3">
        <v>14</v>
      </c>
      <c r="Q1278" s="3">
        <v>14</v>
      </c>
      <c r="R1278" s="3">
        <v>49</v>
      </c>
      <c r="S1278" s="3">
        <v>49</v>
      </c>
    </row>
    <row r="1279" spans="1:19" x14ac:dyDescent="0.2">
      <c r="A1279" s="3" t="s">
        <v>12</v>
      </c>
      <c r="B1279" s="3" t="s">
        <v>2959</v>
      </c>
      <c r="C1279" s="3" t="s">
        <v>4386</v>
      </c>
      <c r="D1279" s="3" t="s">
        <v>4442</v>
      </c>
      <c r="E1279" s="3" t="s">
        <v>4443</v>
      </c>
      <c r="F1279" s="3" t="s">
        <v>4444</v>
      </c>
      <c r="G1279" s="3" t="s">
        <v>4445</v>
      </c>
      <c r="H1279" s="3" t="s">
        <v>4394</v>
      </c>
      <c r="I1279" s="3" t="s">
        <v>15</v>
      </c>
      <c r="J1279" s="3">
        <v>10.728</v>
      </c>
      <c r="K1279" s="3">
        <v>7.9009999999999998</v>
      </c>
      <c r="L1279" s="3">
        <v>36</v>
      </c>
      <c r="M1279" s="3">
        <v>36</v>
      </c>
      <c r="N1279" s="3">
        <v>29</v>
      </c>
      <c r="O1279" s="3">
        <v>29</v>
      </c>
      <c r="P1279" s="3">
        <v>14</v>
      </c>
      <c r="Q1279" s="3">
        <v>14</v>
      </c>
      <c r="R1279" s="3">
        <v>36</v>
      </c>
      <c r="S1279" s="3">
        <v>36</v>
      </c>
    </row>
    <row r="1280" spans="1:19" x14ac:dyDescent="0.2">
      <c r="A1280" s="3" t="s">
        <v>12</v>
      </c>
      <c r="B1280" s="3" t="s">
        <v>2959</v>
      </c>
      <c r="C1280" s="3" t="s">
        <v>4386</v>
      </c>
      <c r="D1280" s="3" t="s">
        <v>7051</v>
      </c>
      <c r="E1280" s="3" t="s">
        <v>7052</v>
      </c>
      <c r="F1280" s="3" t="s">
        <v>7053</v>
      </c>
      <c r="G1280" s="3" t="s">
        <v>4115</v>
      </c>
      <c r="H1280" s="3" t="s">
        <v>6816</v>
      </c>
      <c r="I1280" s="3" t="s">
        <v>6819</v>
      </c>
      <c r="J1280" s="3">
        <v>11.207000000000001</v>
      </c>
      <c r="K1280" s="3">
        <v>7.9169999999999998</v>
      </c>
      <c r="L1280" s="3">
        <v>36</v>
      </c>
      <c r="M1280" s="3">
        <v>36</v>
      </c>
      <c r="N1280" s="3">
        <v>29</v>
      </c>
      <c r="O1280" s="3">
        <v>29</v>
      </c>
      <c r="P1280" s="3">
        <v>14</v>
      </c>
      <c r="Q1280" s="3">
        <v>14</v>
      </c>
      <c r="R1280" s="3">
        <v>40</v>
      </c>
      <c r="S1280" s="3">
        <v>40</v>
      </c>
    </row>
    <row r="1281" spans="1:19" x14ac:dyDescent="0.2">
      <c r="A1281" s="3" t="s">
        <v>12</v>
      </c>
      <c r="B1281" s="3" t="s">
        <v>2959</v>
      </c>
      <c r="C1281" s="3" t="s">
        <v>4386</v>
      </c>
      <c r="D1281" s="3" t="s">
        <v>4446</v>
      </c>
      <c r="E1281" s="3" t="s">
        <v>4447</v>
      </c>
      <c r="F1281" s="3" t="s">
        <v>4448</v>
      </c>
      <c r="G1281" s="3" t="s">
        <v>4449</v>
      </c>
      <c r="H1281" s="3" t="s">
        <v>4394</v>
      </c>
      <c r="I1281" s="3" t="s">
        <v>15</v>
      </c>
      <c r="J1281" s="3">
        <v>10.853</v>
      </c>
      <c r="K1281" s="3">
        <v>7.8259999999999996</v>
      </c>
      <c r="L1281" s="3">
        <v>36</v>
      </c>
      <c r="M1281" s="3">
        <v>36</v>
      </c>
      <c r="N1281" s="3">
        <v>29</v>
      </c>
      <c r="O1281" s="3">
        <v>29</v>
      </c>
      <c r="P1281" s="3">
        <v>15</v>
      </c>
      <c r="Q1281" s="3">
        <v>15</v>
      </c>
      <c r="R1281" s="3">
        <v>55</v>
      </c>
      <c r="S1281" s="3">
        <v>55</v>
      </c>
    </row>
    <row r="1282" spans="1:19" x14ac:dyDescent="0.2">
      <c r="A1282" s="3" t="s">
        <v>12</v>
      </c>
      <c r="B1282" s="3" t="s">
        <v>2959</v>
      </c>
      <c r="C1282" s="3" t="s">
        <v>4386</v>
      </c>
      <c r="D1282" s="3" t="s">
        <v>7054</v>
      </c>
      <c r="E1282" s="3" t="s">
        <v>7055</v>
      </c>
      <c r="F1282" s="3" t="s">
        <v>7056</v>
      </c>
      <c r="G1282" s="3" t="s">
        <v>7057</v>
      </c>
      <c r="H1282" s="3" t="s">
        <v>6909</v>
      </c>
      <c r="I1282" s="3" t="s">
        <v>6912</v>
      </c>
      <c r="J1282" s="3">
        <v>11.079000000000001</v>
      </c>
      <c r="K1282" s="3">
        <v>8.1549999999999994</v>
      </c>
      <c r="L1282" s="3">
        <v>36</v>
      </c>
      <c r="M1282" s="3">
        <v>36</v>
      </c>
      <c r="N1282" s="3">
        <v>29</v>
      </c>
      <c r="O1282" s="3">
        <v>29</v>
      </c>
      <c r="P1282" s="3">
        <v>14</v>
      </c>
      <c r="Q1282" s="3">
        <v>14</v>
      </c>
      <c r="R1282" s="3">
        <v>16</v>
      </c>
      <c r="S1282" s="3">
        <v>16</v>
      </c>
    </row>
    <row r="1283" spans="1:19" x14ac:dyDescent="0.2">
      <c r="A1283" s="3" t="s">
        <v>12</v>
      </c>
      <c r="B1283" s="3" t="s">
        <v>2959</v>
      </c>
      <c r="C1283" s="3" t="s">
        <v>4386</v>
      </c>
      <c r="D1283" s="3" t="s">
        <v>7058</v>
      </c>
      <c r="E1283" s="3" t="s">
        <v>7059</v>
      </c>
      <c r="F1283" s="3" t="s">
        <v>7060</v>
      </c>
      <c r="G1283" s="3" t="s">
        <v>7061</v>
      </c>
      <c r="H1283" s="3" t="s">
        <v>6811</v>
      </c>
      <c r="I1283" s="3" t="s">
        <v>6813</v>
      </c>
      <c r="J1283" s="3">
        <v>11.063000000000001</v>
      </c>
      <c r="K1283" s="3">
        <v>7.9829999999999997</v>
      </c>
      <c r="L1283" s="3">
        <v>36</v>
      </c>
      <c r="M1283" s="3">
        <v>36</v>
      </c>
      <c r="N1283" s="3">
        <v>28</v>
      </c>
      <c r="O1283" s="3">
        <v>28</v>
      </c>
      <c r="P1283" s="3">
        <v>14</v>
      </c>
      <c r="Q1283" s="3">
        <v>14</v>
      </c>
      <c r="R1283" s="3"/>
      <c r="S1283" s="3"/>
    </row>
    <row r="1284" spans="1:19" x14ac:dyDescent="0.2">
      <c r="A1284" s="3" t="s">
        <v>12</v>
      </c>
      <c r="B1284" s="3" t="s">
        <v>2959</v>
      </c>
      <c r="C1284" s="3" t="s">
        <v>4386</v>
      </c>
      <c r="D1284" s="3" t="s">
        <v>5630</v>
      </c>
      <c r="E1284" s="3" t="s">
        <v>5631</v>
      </c>
      <c r="F1284" s="3" t="s">
        <v>5632</v>
      </c>
      <c r="G1284" s="3" t="s">
        <v>5633</v>
      </c>
      <c r="H1284" s="3" t="s">
        <v>5563</v>
      </c>
      <c r="I1284" s="3" t="s">
        <v>4115</v>
      </c>
      <c r="J1284" s="3">
        <v>11.042</v>
      </c>
      <c r="K1284" s="3">
        <v>7.9379999999999997</v>
      </c>
      <c r="L1284" s="3">
        <v>36</v>
      </c>
      <c r="M1284" s="3">
        <v>36</v>
      </c>
      <c r="N1284" s="3">
        <v>28</v>
      </c>
      <c r="O1284" s="3">
        <v>28</v>
      </c>
      <c r="P1284" s="3">
        <v>14</v>
      </c>
      <c r="Q1284" s="3">
        <v>14</v>
      </c>
      <c r="R1284" s="3"/>
      <c r="S1284" s="3"/>
    </row>
    <row r="1285" spans="1:19" x14ac:dyDescent="0.2">
      <c r="A1285" s="3" t="s">
        <v>12</v>
      </c>
      <c r="B1285" s="3" t="s">
        <v>2959</v>
      </c>
      <c r="C1285" s="3" t="s">
        <v>4386</v>
      </c>
      <c r="D1285" s="3" t="s">
        <v>7062</v>
      </c>
      <c r="E1285" s="3" t="s">
        <v>7063</v>
      </c>
      <c r="F1285" s="3" t="s">
        <v>7064</v>
      </c>
      <c r="G1285" s="3" t="s">
        <v>7065</v>
      </c>
      <c r="H1285" s="3" t="s">
        <v>6806</v>
      </c>
      <c r="I1285" s="3" t="s">
        <v>6808</v>
      </c>
      <c r="J1285" s="3">
        <v>10.986000000000001</v>
      </c>
      <c r="K1285" s="3">
        <v>7.8760000000000003</v>
      </c>
      <c r="L1285" s="3">
        <v>36</v>
      </c>
      <c r="M1285" s="3">
        <v>36</v>
      </c>
      <c r="N1285" s="3">
        <v>29</v>
      </c>
      <c r="O1285" s="3">
        <v>29</v>
      </c>
      <c r="P1285" s="3">
        <v>14</v>
      </c>
      <c r="Q1285" s="3">
        <v>14</v>
      </c>
      <c r="R1285" s="3">
        <v>31</v>
      </c>
      <c r="S1285" s="3">
        <v>31</v>
      </c>
    </row>
    <row r="1286" spans="1:19" x14ac:dyDescent="0.2">
      <c r="A1286" s="3" t="s">
        <v>12</v>
      </c>
      <c r="B1286" s="3" t="s">
        <v>2959</v>
      </c>
      <c r="C1286" s="3" t="s">
        <v>4386</v>
      </c>
      <c r="D1286" s="3" t="s">
        <v>5634</v>
      </c>
      <c r="E1286" s="3" t="s">
        <v>5635</v>
      </c>
      <c r="F1286" s="3" t="s">
        <v>5636</v>
      </c>
      <c r="G1286" s="3" t="s">
        <v>5637</v>
      </c>
      <c r="H1286" s="3" t="s">
        <v>5526</v>
      </c>
      <c r="I1286" s="3" t="s">
        <v>4115</v>
      </c>
      <c r="J1286" s="3">
        <v>10.845000000000001</v>
      </c>
      <c r="K1286" s="3">
        <v>8.1289999999999996</v>
      </c>
      <c r="L1286" s="3">
        <v>36</v>
      </c>
      <c r="M1286" s="3">
        <v>36</v>
      </c>
      <c r="N1286" s="3">
        <v>29</v>
      </c>
      <c r="O1286" s="3">
        <v>29</v>
      </c>
      <c r="P1286" s="3">
        <v>14</v>
      </c>
      <c r="Q1286" s="3">
        <v>14</v>
      </c>
      <c r="R1286" s="3">
        <v>32</v>
      </c>
      <c r="S1286" s="3">
        <v>32</v>
      </c>
    </row>
    <row r="1287" spans="1:19" x14ac:dyDescent="0.2">
      <c r="A1287" s="3" t="s">
        <v>12</v>
      </c>
      <c r="B1287" s="3" t="s">
        <v>2959</v>
      </c>
      <c r="C1287" s="3" t="s">
        <v>4386</v>
      </c>
      <c r="D1287" s="3" t="s">
        <v>5638</v>
      </c>
      <c r="E1287" s="3" t="s">
        <v>5639</v>
      </c>
      <c r="F1287" s="3" t="s">
        <v>5640</v>
      </c>
      <c r="G1287" s="3" t="s">
        <v>4115</v>
      </c>
      <c r="H1287" s="3" t="s">
        <v>5044</v>
      </c>
      <c r="I1287" s="3" t="s">
        <v>4115</v>
      </c>
      <c r="J1287" s="3" t="s">
        <v>4115</v>
      </c>
      <c r="K1287" s="3" t="s">
        <v>4115</v>
      </c>
      <c r="L1287" s="3">
        <v>36</v>
      </c>
      <c r="M1287" s="3">
        <v>36</v>
      </c>
      <c r="N1287" s="3">
        <v>29</v>
      </c>
      <c r="O1287" s="3">
        <v>29</v>
      </c>
      <c r="P1287" s="3">
        <v>15</v>
      </c>
      <c r="Q1287" s="3">
        <v>15</v>
      </c>
      <c r="R1287" s="3">
        <v>58</v>
      </c>
      <c r="S1287" s="3">
        <v>58</v>
      </c>
    </row>
    <row r="1288" spans="1:19" x14ac:dyDescent="0.2">
      <c r="A1288" s="3" t="s">
        <v>12</v>
      </c>
      <c r="B1288" s="3" t="s">
        <v>2959</v>
      </c>
      <c r="C1288" s="3" t="s">
        <v>4386</v>
      </c>
      <c r="D1288" s="3" t="s">
        <v>7066</v>
      </c>
      <c r="E1288" s="3" t="s">
        <v>7067</v>
      </c>
      <c r="F1288" s="3" t="s">
        <v>1699</v>
      </c>
      <c r="G1288" s="3" t="s">
        <v>7068</v>
      </c>
      <c r="H1288" s="3" t="s">
        <v>6806</v>
      </c>
      <c r="I1288" s="3" t="s">
        <v>6808</v>
      </c>
      <c r="J1288" s="3">
        <v>11.045999999999999</v>
      </c>
      <c r="K1288" s="3">
        <v>7.859</v>
      </c>
      <c r="L1288" s="3">
        <v>36</v>
      </c>
      <c r="M1288" s="3">
        <v>36</v>
      </c>
      <c r="N1288" s="3">
        <v>28</v>
      </c>
      <c r="O1288" s="3">
        <v>28</v>
      </c>
      <c r="P1288" s="3">
        <v>14</v>
      </c>
      <c r="Q1288" s="3">
        <v>14</v>
      </c>
      <c r="R1288" s="3">
        <v>5</v>
      </c>
      <c r="S1288" s="3">
        <v>5</v>
      </c>
    </row>
    <row r="1289" spans="1:19" x14ac:dyDescent="0.2">
      <c r="A1289" s="3" t="s">
        <v>12</v>
      </c>
      <c r="B1289" s="3" t="s">
        <v>2959</v>
      </c>
      <c r="C1289" s="3" t="s">
        <v>4386</v>
      </c>
      <c r="D1289" s="3" t="s">
        <v>4450</v>
      </c>
      <c r="E1289" s="3" t="s">
        <v>4451</v>
      </c>
      <c r="F1289" s="3" t="s">
        <v>4452</v>
      </c>
      <c r="G1289" s="3" t="s">
        <v>4453</v>
      </c>
      <c r="H1289" s="3" t="s">
        <v>4389</v>
      </c>
      <c r="I1289" s="3" t="s">
        <v>15</v>
      </c>
      <c r="J1289" s="3">
        <v>11.044</v>
      </c>
      <c r="K1289" s="3">
        <v>7.8659999999999997</v>
      </c>
      <c r="L1289" s="3">
        <v>36</v>
      </c>
      <c r="M1289" s="3">
        <v>36</v>
      </c>
      <c r="N1289" s="3">
        <v>29</v>
      </c>
      <c r="O1289" s="3">
        <v>29</v>
      </c>
      <c r="P1289" s="3">
        <v>15</v>
      </c>
      <c r="Q1289" s="3">
        <v>15</v>
      </c>
      <c r="R1289" s="3">
        <v>58</v>
      </c>
      <c r="S1289" s="3">
        <v>58</v>
      </c>
    </row>
    <row r="1290" spans="1:19" x14ac:dyDescent="0.2">
      <c r="A1290" s="3" t="s">
        <v>12</v>
      </c>
      <c r="B1290" s="3" t="s">
        <v>2959</v>
      </c>
      <c r="C1290" s="3" t="s">
        <v>4386</v>
      </c>
      <c r="D1290" s="3" t="s">
        <v>4454</v>
      </c>
      <c r="E1290" s="3" t="s">
        <v>4455</v>
      </c>
      <c r="F1290" s="3" t="s">
        <v>4456</v>
      </c>
      <c r="G1290" s="3" t="s">
        <v>4457</v>
      </c>
      <c r="H1290" s="3" t="s">
        <v>4389</v>
      </c>
      <c r="I1290" s="3" t="s">
        <v>15</v>
      </c>
      <c r="J1290" s="3">
        <v>11.016</v>
      </c>
      <c r="K1290" s="3">
        <v>7.8920000000000003</v>
      </c>
      <c r="L1290" s="3">
        <v>36</v>
      </c>
      <c r="M1290" s="3">
        <v>36</v>
      </c>
      <c r="N1290" s="3">
        <v>28</v>
      </c>
      <c r="O1290" s="3">
        <v>28</v>
      </c>
      <c r="P1290" s="3">
        <v>14</v>
      </c>
      <c r="Q1290" s="3">
        <v>14</v>
      </c>
      <c r="R1290" s="3">
        <v>4</v>
      </c>
      <c r="S1290" s="3">
        <v>4</v>
      </c>
    </row>
    <row r="1291" spans="1:19" x14ac:dyDescent="0.2">
      <c r="A1291" s="3" t="s">
        <v>12</v>
      </c>
      <c r="B1291" s="3" t="s">
        <v>2959</v>
      </c>
      <c r="C1291" s="3" t="s">
        <v>4386</v>
      </c>
      <c r="D1291" s="3" t="s">
        <v>7069</v>
      </c>
      <c r="E1291" s="3" t="s">
        <v>7070</v>
      </c>
      <c r="F1291" s="3" t="s">
        <v>7071</v>
      </c>
      <c r="G1291" s="3" t="s">
        <v>7072</v>
      </c>
      <c r="H1291" s="3" t="s">
        <v>6822</v>
      </c>
      <c r="I1291" s="3" t="s">
        <v>6825</v>
      </c>
      <c r="J1291" s="3">
        <v>11.045</v>
      </c>
      <c r="K1291" s="3">
        <v>7.8970000000000002</v>
      </c>
      <c r="L1291" s="3">
        <v>36</v>
      </c>
      <c r="M1291" s="3">
        <v>36</v>
      </c>
      <c r="N1291" s="3">
        <v>29</v>
      </c>
      <c r="O1291" s="3">
        <v>29</v>
      </c>
      <c r="P1291" s="3">
        <v>14</v>
      </c>
      <c r="Q1291" s="3">
        <v>14</v>
      </c>
      <c r="R1291" s="3">
        <v>30</v>
      </c>
      <c r="S1291" s="3">
        <v>30</v>
      </c>
    </row>
    <row r="1292" spans="1:19" x14ac:dyDescent="0.2">
      <c r="A1292" s="3" t="s">
        <v>12</v>
      </c>
      <c r="B1292" s="3" t="s">
        <v>2959</v>
      </c>
      <c r="C1292" s="3" t="s">
        <v>4386</v>
      </c>
      <c r="D1292" s="3" t="s">
        <v>7073</v>
      </c>
      <c r="E1292" s="3" t="s">
        <v>7074</v>
      </c>
      <c r="F1292" s="3" t="s">
        <v>7075</v>
      </c>
      <c r="G1292" s="3" t="s">
        <v>7076</v>
      </c>
      <c r="H1292" s="3" t="s">
        <v>6822</v>
      </c>
      <c r="I1292" s="3" t="s">
        <v>6825</v>
      </c>
      <c r="J1292" s="3">
        <v>10.988</v>
      </c>
      <c r="K1292" s="3">
        <v>7.931</v>
      </c>
      <c r="L1292" s="3">
        <v>36</v>
      </c>
      <c r="M1292" s="3">
        <v>36</v>
      </c>
      <c r="N1292" s="3">
        <v>29</v>
      </c>
      <c r="O1292" s="3">
        <v>29</v>
      </c>
      <c r="P1292" s="3">
        <v>14</v>
      </c>
      <c r="Q1292" s="3">
        <v>14</v>
      </c>
      <c r="R1292" s="3">
        <v>36</v>
      </c>
      <c r="S1292" s="3">
        <v>36</v>
      </c>
    </row>
    <row r="1293" spans="1:19" x14ac:dyDescent="0.2">
      <c r="A1293" s="3" t="s">
        <v>12</v>
      </c>
      <c r="B1293" s="3" t="s">
        <v>2959</v>
      </c>
      <c r="C1293" s="3" t="s">
        <v>4386</v>
      </c>
      <c r="D1293" s="3" t="s">
        <v>7077</v>
      </c>
      <c r="E1293" s="3" t="s">
        <v>7078</v>
      </c>
      <c r="F1293" s="3" t="s">
        <v>7079</v>
      </c>
      <c r="G1293" s="3" t="s">
        <v>7080</v>
      </c>
      <c r="H1293" s="3" t="s">
        <v>6800</v>
      </c>
      <c r="I1293" s="3" t="s">
        <v>6803</v>
      </c>
      <c r="J1293" s="3">
        <v>10.94</v>
      </c>
      <c r="K1293" s="3">
        <v>8.093</v>
      </c>
      <c r="L1293" s="3">
        <v>36</v>
      </c>
      <c r="M1293" s="3">
        <v>36</v>
      </c>
      <c r="N1293" s="3">
        <v>29</v>
      </c>
      <c r="O1293" s="3">
        <v>29</v>
      </c>
      <c r="P1293" s="3">
        <v>14</v>
      </c>
      <c r="Q1293" s="3">
        <v>14</v>
      </c>
      <c r="R1293" s="3">
        <v>23</v>
      </c>
      <c r="S1293" s="3">
        <v>23</v>
      </c>
    </row>
    <row r="1294" spans="1:19" x14ac:dyDescent="0.2">
      <c r="A1294" s="3" t="s">
        <v>12</v>
      </c>
      <c r="B1294" s="3" t="s">
        <v>2959</v>
      </c>
      <c r="C1294" s="3" t="s">
        <v>4386</v>
      </c>
      <c r="D1294" s="3" t="s">
        <v>7081</v>
      </c>
      <c r="E1294" s="3" t="s">
        <v>7082</v>
      </c>
      <c r="F1294" s="3" t="s">
        <v>4817</v>
      </c>
      <c r="G1294" s="3" t="s">
        <v>7083</v>
      </c>
      <c r="H1294" s="3" t="s">
        <v>6881</v>
      </c>
      <c r="I1294" s="3" t="s">
        <v>6884</v>
      </c>
      <c r="J1294" s="3">
        <v>11.023</v>
      </c>
      <c r="K1294" s="3">
        <v>7.8360000000000003</v>
      </c>
      <c r="L1294" s="3">
        <v>36</v>
      </c>
      <c r="M1294" s="3">
        <v>36</v>
      </c>
      <c r="N1294" s="3">
        <v>29</v>
      </c>
      <c r="O1294" s="3">
        <v>29</v>
      </c>
      <c r="P1294" s="3">
        <v>14</v>
      </c>
      <c r="Q1294" s="3">
        <v>14</v>
      </c>
      <c r="R1294" s="3">
        <v>35</v>
      </c>
      <c r="S1294" s="3">
        <v>35</v>
      </c>
    </row>
    <row r="1295" spans="1:19" x14ac:dyDescent="0.2">
      <c r="A1295" s="3" t="s">
        <v>12</v>
      </c>
      <c r="B1295" s="3" t="s">
        <v>2959</v>
      </c>
      <c r="C1295" s="3" t="s">
        <v>4386</v>
      </c>
      <c r="D1295" s="3" t="s">
        <v>7084</v>
      </c>
      <c r="E1295" s="3" t="s">
        <v>7085</v>
      </c>
      <c r="F1295" s="3" t="s">
        <v>7086</v>
      </c>
      <c r="G1295" s="3" t="s">
        <v>7087</v>
      </c>
      <c r="H1295" s="3" t="s">
        <v>6806</v>
      </c>
      <c r="I1295" s="3" t="s">
        <v>6808</v>
      </c>
      <c r="J1295" s="3">
        <v>11.077999999999999</v>
      </c>
      <c r="K1295" s="3">
        <v>7.8789999999999996</v>
      </c>
      <c r="L1295" s="3">
        <v>36</v>
      </c>
      <c r="M1295" s="3">
        <v>36</v>
      </c>
      <c r="N1295" s="3">
        <v>29</v>
      </c>
      <c r="O1295" s="3">
        <v>29</v>
      </c>
      <c r="P1295" s="3">
        <v>14</v>
      </c>
      <c r="Q1295" s="3">
        <v>14</v>
      </c>
      <c r="R1295" s="3">
        <v>32</v>
      </c>
      <c r="S1295" s="3">
        <v>32</v>
      </c>
    </row>
    <row r="1296" spans="1:19" x14ac:dyDescent="0.2">
      <c r="A1296" s="3" t="s">
        <v>12</v>
      </c>
      <c r="B1296" s="3" t="s">
        <v>2959</v>
      </c>
      <c r="C1296" s="3" t="s">
        <v>4386</v>
      </c>
      <c r="D1296" s="3" t="s">
        <v>7088</v>
      </c>
      <c r="E1296" s="3" t="s">
        <v>7089</v>
      </c>
      <c r="F1296" s="3" t="s">
        <v>7090</v>
      </c>
      <c r="G1296" s="3" t="s">
        <v>7091</v>
      </c>
      <c r="H1296" s="3" t="s">
        <v>6822</v>
      </c>
      <c r="I1296" s="3" t="s">
        <v>6825</v>
      </c>
      <c r="J1296" s="3">
        <v>11.037000000000001</v>
      </c>
      <c r="K1296" s="3">
        <v>7.8760000000000003</v>
      </c>
      <c r="L1296" s="3">
        <v>36</v>
      </c>
      <c r="M1296" s="3">
        <v>36</v>
      </c>
      <c r="N1296" s="3">
        <v>29</v>
      </c>
      <c r="O1296" s="3">
        <v>29</v>
      </c>
      <c r="P1296" s="3">
        <v>14</v>
      </c>
      <c r="Q1296" s="3">
        <v>14</v>
      </c>
      <c r="R1296" s="3">
        <v>36</v>
      </c>
      <c r="S1296" s="3">
        <v>36</v>
      </c>
    </row>
    <row r="1297" spans="1:19" x14ac:dyDescent="0.2">
      <c r="A1297" s="3" t="s">
        <v>12</v>
      </c>
      <c r="B1297" s="3" t="s">
        <v>2959</v>
      </c>
      <c r="C1297" s="3" t="s">
        <v>4386</v>
      </c>
      <c r="D1297" s="3" t="s">
        <v>5641</v>
      </c>
      <c r="E1297" s="3" t="s">
        <v>5642</v>
      </c>
      <c r="F1297" s="3" t="s">
        <v>5643</v>
      </c>
      <c r="G1297" s="3" t="s">
        <v>5644</v>
      </c>
      <c r="H1297" s="3" t="s">
        <v>5526</v>
      </c>
      <c r="I1297" s="3" t="s">
        <v>4115</v>
      </c>
      <c r="J1297" s="3">
        <v>10.91</v>
      </c>
      <c r="K1297" s="3">
        <v>8.1969999999999992</v>
      </c>
      <c r="L1297" s="3">
        <v>36</v>
      </c>
      <c r="M1297" s="3">
        <v>36</v>
      </c>
      <c r="N1297" s="3">
        <v>29</v>
      </c>
      <c r="O1297" s="3">
        <v>29</v>
      </c>
      <c r="P1297" s="3">
        <v>14</v>
      </c>
      <c r="Q1297" s="3">
        <v>14</v>
      </c>
      <c r="R1297" s="3">
        <v>19</v>
      </c>
      <c r="S1297" s="3">
        <v>19</v>
      </c>
    </row>
    <row r="1298" spans="1:19" x14ac:dyDescent="0.2">
      <c r="A1298" s="3" t="s">
        <v>12</v>
      </c>
      <c r="B1298" s="3" t="s">
        <v>2959</v>
      </c>
      <c r="C1298" s="3" t="s">
        <v>4386</v>
      </c>
      <c r="D1298" s="3" t="s">
        <v>7092</v>
      </c>
      <c r="E1298" s="3" t="s">
        <v>7093</v>
      </c>
      <c r="F1298" s="3" t="s">
        <v>7094</v>
      </c>
      <c r="G1298" s="3" t="s">
        <v>7095</v>
      </c>
      <c r="H1298" s="3" t="s">
        <v>6806</v>
      </c>
      <c r="I1298" s="3" t="s">
        <v>6808</v>
      </c>
      <c r="J1298" s="3">
        <v>11.066000000000001</v>
      </c>
      <c r="K1298" s="3">
        <v>7.9009999999999998</v>
      </c>
      <c r="L1298" s="3">
        <v>36</v>
      </c>
      <c r="M1298" s="3">
        <v>36</v>
      </c>
      <c r="N1298" s="3">
        <v>29</v>
      </c>
      <c r="O1298" s="3">
        <v>29</v>
      </c>
      <c r="P1298" s="3">
        <v>14</v>
      </c>
      <c r="Q1298" s="3">
        <v>14</v>
      </c>
      <c r="R1298" s="3">
        <v>24</v>
      </c>
      <c r="S1298" s="3">
        <v>24</v>
      </c>
    </row>
    <row r="1299" spans="1:19" x14ac:dyDescent="0.2">
      <c r="A1299" s="3" t="s">
        <v>12</v>
      </c>
      <c r="B1299" s="3" t="s">
        <v>2959</v>
      </c>
      <c r="C1299" s="3" t="s">
        <v>4386</v>
      </c>
      <c r="D1299" s="3" t="s">
        <v>7096</v>
      </c>
      <c r="E1299" s="3" t="s">
        <v>7097</v>
      </c>
      <c r="F1299" s="3" t="s">
        <v>7098</v>
      </c>
      <c r="G1299" s="3" t="s">
        <v>7099</v>
      </c>
      <c r="H1299" s="3" t="s">
        <v>6881</v>
      </c>
      <c r="I1299" s="3" t="s">
        <v>6884</v>
      </c>
      <c r="J1299" s="3">
        <v>11.102</v>
      </c>
      <c r="K1299" s="3">
        <v>7.8129999999999997</v>
      </c>
      <c r="L1299" s="3">
        <v>36</v>
      </c>
      <c r="M1299" s="3">
        <v>36</v>
      </c>
      <c r="N1299" s="3">
        <v>29</v>
      </c>
      <c r="O1299" s="3">
        <v>29</v>
      </c>
      <c r="P1299" s="3">
        <v>14</v>
      </c>
      <c r="Q1299" s="3">
        <v>14</v>
      </c>
      <c r="R1299" s="3">
        <v>23</v>
      </c>
      <c r="S1299" s="3">
        <v>23</v>
      </c>
    </row>
    <row r="1300" spans="1:19" x14ac:dyDescent="0.2">
      <c r="A1300" s="3" t="s">
        <v>12</v>
      </c>
      <c r="B1300" s="3" t="s">
        <v>2959</v>
      </c>
      <c r="C1300" s="3" t="s">
        <v>4386</v>
      </c>
      <c r="D1300" s="3" t="s">
        <v>7100</v>
      </c>
      <c r="E1300" s="3" t="s">
        <v>7101</v>
      </c>
      <c r="F1300" s="3" t="s">
        <v>7102</v>
      </c>
      <c r="G1300" s="3" t="s">
        <v>7103</v>
      </c>
      <c r="H1300" s="3" t="s">
        <v>6851</v>
      </c>
      <c r="I1300" s="3" t="s">
        <v>6854</v>
      </c>
      <c r="J1300" s="3">
        <v>11.17</v>
      </c>
      <c r="K1300" s="3">
        <v>7.6520000000000001</v>
      </c>
      <c r="L1300" s="3">
        <v>36</v>
      </c>
      <c r="M1300" s="3">
        <v>36</v>
      </c>
      <c r="N1300" s="3">
        <v>29</v>
      </c>
      <c r="O1300" s="3">
        <v>29</v>
      </c>
      <c r="P1300" s="3">
        <v>14</v>
      </c>
      <c r="Q1300" s="3">
        <v>14</v>
      </c>
      <c r="R1300" s="3">
        <v>30</v>
      </c>
      <c r="S1300" s="3">
        <v>30</v>
      </c>
    </row>
    <row r="1301" spans="1:19" x14ac:dyDescent="0.2">
      <c r="A1301" s="3" t="s">
        <v>12</v>
      </c>
      <c r="B1301" s="3" t="s">
        <v>2959</v>
      </c>
      <c r="C1301" s="3" t="s">
        <v>4386</v>
      </c>
      <c r="D1301" s="3" t="s">
        <v>7104</v>
      </c>
      <c r="E1301" s="3" t="s">
        <v>7105</v>
      </c>
      <c r="F1301" s="3" t="s">
        <v>7106</v>
      </c>
      <c r="G1301" s="3" t="s">
        <v>7107</v>
      </c>
      <c r="H1301" s="3" t="s">
        <v>6851</v>
      </c>
      <c r="I1301" s="3" t="s">
        <v>6854</v>
      </c>
      <c r="J1301" s="3">
        <v>11.236000000000001</v>
      </c>
      <c r="K1301" s="3">
        <v>7.8049999999999997</v>
      </c>
      <c r="L1301" s="3">
        <v>36</v>
      </c>
      <c r="M1301" s="3">
        <v>36</v>
      </c>
      <c r="N1301" s="3">
        <v>29</v>
      </c>
      <c r="O1301" s="3">
        <v>29</v>
      </c>
      <c r="P1301" s="3">
        <v>15</v>
      </c>
      <c r="Q1301" s="3">
        <v>15</v>
      </c>
      <c r="R1301" s="3">
        <v>58</v>
      </c>
      <c r="S1301" s="3">
        <v>58</v>
      </c>
    </row>
    <row r="1302" spans="1:19" x14ac:dyDescent="0.2">
      <c r="A1302" s="3" t="s">
        <v>12</v>
      </c>
      <c r="B1302" s="3" t="s">
        <v>2959</v>
      </c>
      <c r="C1302" s="3" t="s">
        <v>4386</v>
      </c>
      <c r="D1302" s="3" t="s">
        <v>4458</v>
      </c>
      <c r="E1302" s="3" t="s">
        <v>4459</v>
      </c>
      <c r="F1302" s="3" t="s">
        <v>4460</v>
      </c>
      <c r="G1302" s="3" t="s">
        <v>4461</v>
      </c>
      <c r="H1302" s="3" t="s">
        <v>4394</v>
      </c>
      <c r="I1302" s="3" t="s">
        <v>15</v>
      </c>
      <c r="J1302" s="3">
        <v>10.797000000000001</v>
      </c>
      <c r="K1302" s="3">
        <v>7.923</v>
      </c>
      <c r="L1302" s="3">
        <v>36</v>
      </c>
      <c r="M1302" s="3">
        <v>36</v>
      </c>
      <c r="N1302" s="3">
        <v>28</v>
      </c>
      <c r="O1302" s="3">
        <v>28</v>
      </c>
      <c r="P1302" s="3">
        <v>14</v>
      </c>
      <c r="Q1302" s="3">
        <v>14</v>
      </c>
      <c r="R1302" s="3"/>
      <c r="S1302" s="3"/>
    </row>
    <row r="1303" spans="1:19" x14ac:dyDescent="0.2">
      <c r="A1303" s="3" t="s">
        <v>12</v>
      </c>
      <c r="B1303" s="3" t="s">
        <v>2959</v>
      </c>
      <c r="C1303" s="3" t="s">
        <v>4386</v>
      </c>
      <c r="D1303" s="3" t="s">
        <v>5645</v>
      </c>
      <c r="E1303" s="3" t="s">
        <v>5646</v>
      </c>
      <c r="F1303" s="3" t="s">
        <v>5647</v>
      </c>
      <c r="G1303" s="3" t="s">
        <v>5648</v>
      </c>
      <c r="H1303" s="3" t="s">
        <v>5044</v>
      </c>
      <c r="I1303" s="3" t="s">
        <v>4115</v>
      </c>
      <c r="J1303" s="3" t="s">
        <v>4115</v>
      </c>
      <c r="K1303" s="3" t="s">
        <v>4115</v>
      </c>
      <c r="L1303" s="3">
        <v>36</v>
      </c>
      <c r="M1303" s="3">
        <v>36</v>
      </c>
      <c r="N1303" s="3">
        <v>29</v>
      </c>
      <c r="O1303" s="3">
        <v>29</v>
      </c>
      <c r="P1303" s="3">
        <v>15</v>
      </c>
      <c r="Q1303" s="3">
        <v>15</v>
      </c>
      <c r="R1303" s="3">
        <v>58</v>
      </c>
      <c r="S1303" s="3">
        <v>58</v>
      </c>
    </row>
    <row r="1304" spans="1:19" x14ac:dyDescent="0.2">
      <c r="A1304" s="3" t="s">
        <v>12</v>
      </c>
      <c r="B1304" s="3" t="s">
        <v>2959</v>
      </c>
      <c r="C1304" s="3" t="s">
        <v>4386</v>
      </c>
      <c r="D1304" s="3" t="s">
        <v>5649</v>
      </c>
      <c r="E1304" s="3" t="s">
        <v>5650</v>
      </c>
      <c r="F1304" s="3" t="s">
        <v>5651</v>
      </c>
      <c r="G1304" s="3" t="s">
        <v>5652</v>
      </c>
      <c r="H1304" s="3" t="s">
        <v>5044</v>
      </c>
      <c r="I1304" s="3" t="s">
        <v>4115</v>
      </c>
      <c r="J1304" s="3">
        <v>10.987</v>
      </c>
      <c r="K1304" s="3">
        <v>8.06</v>
      </c>
      <c r="L1304" s="3">
        <v>36</v>
      </c>
      <c r="M1304" s="3">
        <v>36</v>
      </c>
      <c r="N1304" s="3">
        <v>29</v>
      </c>
      <c r="O1304" s="3">
        <v>29</v>
      </c>
      <c r="P1304" s="3">
        <v>15</v>
      </c>
      <c r="Q1304" s="3">
        <v>15</v>
      </c>
      <c r="R1304" s="3">
        <v>58</v>
      </c>
      <c r="S1304" s="3">
        <v>58</v>
      </c>
    </row>
    <row r="1305" spans="1:19" x14ac:dyDescent="0.2">
      <c r="A1305" s="3" t="s">
        <v>12</v>
      </c>
      <c r="B1305" s="3" t="s">
        <v>2959</v>
      </c>
      <c r="C1305" s="3" t="s">
        <v>4386</v>
      </c>
      <c r="D1305" s="3" t="s">
        <v>5653</v>
      </c>
      <c r="E1305" s="3" t="s">
        <v>5654</v>
      </c>
      <c r="F1305" s="3" t="s">
        <v>5655</v>
      </c>
      <c r="G1305" s="3" t="s">
        <v>5656</v>
      </c>
      <c r="H1305" s="3" t="s">
        <v>5044</v>
      </c>
      <c r="I1305" s="3" t="s">
        <v>4115</v>
      </c>
      <c r="J1305" s="3">
        <v>10.987</v>
      </c>
      <c r="K1305" s="3">
        <v>8.0540000000000003</v>
      </c>
      <c r="L1305" s="3">
        <v>36</v>
      </c>
      <c r="M1305" s="3">
        <v>36</v>
      </c>
      <c r="N1305" s="3">
        <v>28</v>
      </c>
      <c r="O1305" s="3">
        <v>28</v>
      </c>
      <c r="P1305" s="3">
        <v>14</v>
      </c>
      <c r="Q1305" s="3">
        <v>14</v>
      </c>
      <c r="R1305" s="3"/>
      <c r="S1305" s="3"/>
    </row>
    <row r="1306" spans="1:19" x14ac:dyDescent="0.2">
      <c r="A1306" s="3" t="s">
        <v>12</v>
      </c>
      <c r="B1306" s="3" t="s">
        <v>2959</v>
      </c>
      <c r="C1306" s="3" t="s">
        <v>4386</v>
      </c>
      <c r="D1306" s="3" t="s">
        <v>5657</v>
      </c>
      <c r="E1306" s="3" t="s">
        <v>5658</v>
      </c>
      <c r="F1306" s="3" t="s">
        <v>5659</v>
      </c>
      <c r="G1306" s="3" t="s">
        <v>5660</v>
      </c>
      <c r="H1306" s="3" t="s">
        <v>5044</v>
      </c>
      <c r="I1306" s="3" t="s">
        <v>4115</v>
      </c>
      <c r="J1306" s="3" t="s">
        <v>4115</v>
      </c>
      <c r="K1306" s="3" t="s">
        <v>4115</v>
      </c>
      <c r="L1306" s="3">
        <v>36</v>
      </c>
      <c r="M1306" s="3">
        <v>36</v>
      </c>
      <c r="N1306" s="3">
        <v>29</v>
      </c>
      <c r="O1306" s="3">
        <v>29</v>
      </c>
      <c r="P1306" s="3">
        <v>15</v>
      </c>
      <c r="Q1306" s="3">
        <v>15</v>
      </c>
      <c r="R1306" s="3">
        <v>58</v>
      </c>
      <c r="S1306" s="3">
        <v>58</v>
      </c>
    </row>
    <row r="1307" spans="1:19" x14ac:dyDescent="0.2">
      <c r="A1307" s="3" t="s">
        <v>12</v>
      </c>
      <c r="B1307" s="3" t="s">
        <v>2959</v>
      </c>
      <c r="C1307" s="3" t="s">
        <v>4386</v>
      </c>
      <c r="D1307" s="3" t="s">
        <v>5661</v>
      </c>
      <c r="E1307" s="3" t="s">
        <v>5662</v>
      </c>
      <c r="F1307" s="3" t="s">
        <v>5663</v>
      </c>
      <c r="G1307" s="3" t="s">
        <v>4115</v>
      </c>
      <c r="H1307" s="3" t="s">
        <v>5044</v>
      </c>
      <c r="I1307" s="3" t="s">
        <v>4115</v>
      </c>
      <c r="J1307" s="3">
        <v>11.189</v>
      </c>
      <c r="K1307" s="3">
        <v>7.8019999999999996</v>
      </c>
      <c r="L1307" s="3">
        <v>36</v>
      </c>
      <c r="M1307" s="3">
        <v>36</v>
      </c>
      <c r="N1307" s="3">
        <v>29</v>
      </c>
      <c r="O1307" s="3">
        <v>29</v>
      </c>
      <c r="P1307" s="3">
        <v>15</v>
      </c>
      <c r="Q1307" s="3">
        <v>15</v>
      </c>
      <c r="R1307" s="3">
        <v>58</v>
      </c>
      <c r="S1307" s="3">
        <v>58</v>
      </c>
    </row>
    <row r="1308" spans="1:19" x14ac:dyDescent="0.2">
      <c r="A1308" s="3" t="s">
        <v>12</v>
      </c>
      <c r="B1308" s="3" t="s">
        <v>2959</v>
      </c>
      <c r="C1308" s="3" t="s">
        <v>4386</v>
      </c>
      <c r="D1308" s="3" t="s">
        <v>5664</v>
      </c>
      <c r="E1308" s="3" t="s">
        <v>5665</v>
      </c>
      <c r="F1308" s="3" t="s">
        <v>5666</v>
      </c>
      <c r="G1308" s="3" t="s">
        <v>5667</v>
      </c>
      <c r="H1308" s="3" t="s">
        <v>5044</v>
      </c>
      <c r="I1308" s="3" t="s">
        <v>4115</v>
      </c>
      <c r="J1308" s="3" t="s">
        <v>4115</v>
      </c>
      <c r="K1308" s="3" t="s">
        <v>4115</v>
      </c>
      <c r="L1308" s="3">
        <v>36</v>
      </c>
      <c r="M1308" s="3">
        <v>36</v>
      </c>
      <c r="N1308" s="3">
        <v>29</v>
      </c>
      <c r="O1308" s="3">
        <v>29</v>
      </c>
      <c r="P1308" s="3">
        <v>15</v>
      </c>
      <c r="Q1308" s="3">
        <v>15</v>
      </c>
      <c r="R1308" s="3">
        <v>58</v>
      </c>
      <c r="S1308" s="3">
        <v>58</v>
      </c>
    </row>
    <row r="1309" spans="1:19" x14ac:dyDescent="0.2">
      <c r="A1309" s="3" t="s">
        <v>12</v>
      </c>
      <c r="B1309" s="3" t="s">
        <v>2959</v>
      </c>
      <c r="C1309" s="3" t="s">
        <v>4386</v>
      </c>
      <c r="D1309" s="3" t="s">
        <v>5668</v>
      </c>
      <c r="E1309" s="3" t="s">
        <v>5669</v>
      </c>
      <c r="F1309" s="3" t="s">
        <v>5670</v>
      </c>
      <c r="G1309" s="3" t="s">
        <v>5671</v>
      </c>
      <c r="H1309" s="3" t="s">
        <v>5044</v>
      </c>
      <c r="I1309" s="3" t="s">
        <v>4115</v>
      </c>
      <c r="J1309" s="3" t="s">
        <v>4115</v>
      </c>
      <c r="K1309" s="3" t="s">
        <v>4115</v>
      </c>
      <c r="L1309" s="3">
        <v>36</v>
      </c>
      <c r="M1309" s="3">
        <v>36</v>
      </c>
      <c r="N1309" s="3">
        <v>29</v>
      </c>
      <c r="O1309" s="3">
        <v>29</v>
      </c>
      <c r="P1309" s="3">
        <v>15</v>
      </c>
      <c r="Q1309" s="3">
        <v>15</v>
      </c>
      <c r="R1309" s="3">
        <v>58</v>
      </c>
      <c r="S1309" s="3">
        <v>58</v>
      </c>
    </row>
    <row r="1310" spans="1:19" x14ac:dyDescent="0.2">
      <c r="A1310" s="3" t="s">
        <v>12</v>
      </c>
      <c r="B1310" s="3" t="s">
        <v>2959</v>
      </c>
      <c r="C1310" s="3" t="s">
        <v>4386</v>
      </c>
      <c r="D1310" s="3" t="s">
        <v>5672</v>
      </c>
      <c r="E1310" s="3" t="s">
        <v>5673</v>
      </c>
      <c r="F1310" s="3" t="s">
        <v>1822</v>
      </c>
      <c r="G1310" s="3" t="s">
        <v>4115</v>
      </c>
      <c r="H1310" s="3" t="s">
        <v>5044</v>
      </c>
      <c r="I1310" s="3" t="s">
        <v>4115</v>
      </c>
      <c r="J1310" s="3" t="s">
        <v>4115</v>
      </c>
      <c r="K1310" s="3" t="s">
        <v>4115</v>
      </c>
      <c r="L1310" s="3">
        <v>36</v>
      </c>
      <c r="M1310" s="3">
        <v>36</v>
      </c>
      <c r="N1310" s="3">
        <v>29</v>
      </c>
      <c r="O1310" s="3">
        <v>29</v>
      </c>
      <c r="P1310" s="3">
        <v>15</v>
      </c>
      <c r="Q1310" s="3">
        <v>15</v>
      </c>
      <c r="R1310" s="3">
        <v>58</v>
      </c>
      <c r="S1310" s="3">
        <v>58</v>
      </c>
    </row>
    <row r="1311" spans="1:19" x14ac:dyDescent="0.2">
      <c r="A1311" s="3" t="s">
        <v>12</v>
      </c>
      <c r="B1311" s="3" t="s">
        <v>2959</v>
      </c>
      <c r="C1311" s="3" t="s">
        <v>4386</v>
      </c>
      <c r="D1311" s="3" t="s">
        <v>5674</v>
      </c>
      <c r="E1311" s="3" t="s">
        <v>5675</v>
      </c>
      <c r="F1311" s="3" t="s">
        <v>5676</v>
      </c>
      <c r="G1311" s="3" t="s">
        <v>5677</v>
      </c>
      <c r="H1311" s="3" t="s">
        <v>5044</v>
      </c>
      <c r="I1311" s="3" t="s">
        <v>4115</v>
      </c>
      <c r="J1311" s="3">
        <v>10.989000000000001</v>
      </c>
      <c r="K1311" s="3">
        <v>8.0530000000000008</v>
      </c>
      <c r="L1311" s="3">
        <v>36</v>
      </c>
      <c r="M1311" s="3">
        <v>36</v>
      </c>
      <c r="N1311" s="3">
        <v>28</v>
      </c>
      <c r="O1311" s="3">
        <v>28</v>
      </c>
      <c r="P1311" s="3">
        <v>14</v>
      </c>
      <c r="Q1311" s="3">
        <v>14</v>
      </c>
      <c r="R1311" s="3"/>
      <c r="S1311" s="3"/>
    </row>
    <row r="1312" spans="1:19" x14ac:dyDescent="0.2">
      <c r="A1312" s="3" t="s">
        <v>12</v>
      </c>
      <c r="B1312" s="3" t="s">
        <v>2959</v>
      </c>
      <c r="C1312" s="3" t="s">
        <v>4386</v>
      </c>
      <c r="D1312" s="3" t="s">
        <v>5678</v>
      </c>
      <c r="E1312" s="3" t="s">
        <v>5679</v>
      </c>
      <c r="F1312" s="3" t="s">
        <v>5680</v>
      </c>
      <c r="G1312" s="3" t="s">
        <v>5681</v>
      </c>
      <c r="H1312" s="3" t="s">
        <v>5044</v>
      </c>
      <c r="I1312" s="3" t="s">
        <v>4115</v>
      </c>
      <c r="J1312" s="3">
        <v>10.994999999999999</v>
      </c>
      <c r="K1312" s="3">
        <v>8.0459999999999994</v>
      </c>
      <c r="L1312" s="3">
        <v>36</v>
      </c>
      <c r="M1312" s="3">
        <v>36</v>
      </c>
      <c r="N1312" s="3">
        <v>28</v>
      </c>
      <c r="O1312" s="3">
        <v>28</v>
      </c>
      <c r="P1312" s="3">
        <v>14</v>
      </c>
      <c r="Q1312" s="3">
        <v>14</v>
      </c>
      <c r="R1312" s="3"/>
      <c r="S1312" s="3"/>
    </row>
    <row r="1313" spans="1:19" x14ac:dyDescent="0.2">
      <c r="A1313" s="3" t="s">
        <v>12</v>
      </c>
      <c r="B1313" s="3" t="s">
        <v>2959</v>
      </c>
      <c r="C1313" s="3" t="s">
        <v>4386</v>
      </c>
      <c r="D1313" s="3" t="s">
        <v>5682</v>
      </c>
      <c r="E1313" s="3" t="s">
        <v>5683</v>
      </c>
      <c r="F1313" s="3" t="s">
        <v>5684</v>
      </c>
      <c r="G1313" s="3" t="s">
        <v>5685</v>
      </c>
      <c r="H1313" s="3" t="s">
        <v>5044</v>
      </c>
      <c r="I1313" s="3" t="s">
        <v>4115</v>
      </c>
      <c r="J1313" s="3" t="s">
        <v>4115</v>
      </c>
      <c r="K1313" s="3" t="s">
        <v>4115</v>
      </c>
      <c r="L1313" s="3">
        <v>36</v>
      </c>
      <c r="M1313" s="3">
        <v>36</v>
      </c>
      <c r="N1313" s="3">
        <v>29</v>
      </c>
      <c r="O1313" s="3">
        <v>29</v>
      </c>
      <c r="P1313" s="3">
        <v>15</v>
      </c>
      <c r="Q1313" s="3">
        <v>15</v>
      </c>
      <c r="R1313" s="3">
        <v>58</v>
      </c>
      <c r="S1313" s="3">
        <v>58</v>
      </c>
    </row>
    <row r="1314" spans="1:19" x14ac:dyDescent="0.2">
      <c r="A1314" s="3" t="s">
        <v>12</v>
      </c>
      <c r="B1314" s="3" t="s">
        <v>2959</v>
      </c>
      <c r="C1314" s="3" t="s">
        <v>4386</v>
      </c>
      <c r="D1314" s="3" t="s">
        <v>5686</v>
      </c>
      <c r="E1314" s="3" t="s">
        <v>5687</v>
      </c>
      <c r="F1314" s="3" t="s">
        <v>5688</v>
      </c>
      <c r="G1314" s="3" t="s">
        <v>5689</v>
      </c>
      <c r="H1314" s="3" t="s">
        <v>5044</v>
      </c>
      <c r="I1314" s="3" t="s">
        <v>4115</v>
      </c>
      <c r="J1314" s="3" t="s">
        <v>4115</v>
      </c>
      <c r="K1314" s="3" t="s">
        <v>4115</v>
      </c>
      <c r="L1314" s="3">
        <v>36</v>
      </c>
      <c r="M1314" s="3">
        <v>36</v>
      </c>
      <c r="N1314" s="3">
        <v>29</v>
      </c>
      <c r="O1314" s="3">
        <v>29</v>
      </c>
      <c r="P1314" s="3">
        <v>15</v>
      </c>
      <c r="Q1314" s="3">
        <v>15</v>
      </c>
      <c r="R1314" s="3">
        <v>58</v>
      </c>
      <c r="S1314" s="3">
        <v>58</v>
      </c>
    </row>
    <row r="1315" spans="1:19" x14ac:dyDescent="0.2">
      <c r="A1315" s="3" t="s">
        <v>12</v>
      </c>
      <c r="B1315" s="3" t="s">
        <v>2959</v>
      </c>
      <c r="C1315" s="3" t="s">
        <v>4386</v>
      </c>
      <c r="D1315" s="3" t="s">
        <v>5690</v>
      </c>
      <c r="E1315" s="3" t="s">
        <v>5691</v>
      </c>
      <c r="F1315" s="3" t="s">
        <v>5692</v>
      </c>
      <c r="G1315" s="3" t="s">
        <v>5693</v>
      </c>
      <c r="H1315" s="3" t="s">
        <v>5044</v>
      </c>
      <c r="I1315" s="3" t="s">
        <v>4115</v>
      </c>
      <c r="J1315" s="3" t="s">
        <v>4115</v>
      </c>
      <c r="K1315" s="3" t="s">
        <v>4115</v>
      </c>
      <c r="L1315" s="3">
        <v>36</v>
      </c>
      <c r="M1315" s="3">
        <v>36</v>
      </c>
      <c r="N1315" s="3">
        <v>29</v>
      </c>
      <c r="O1315" s="3">
        <v>29</v>
      </c>
      <c r="P1315" s="3">
        <v>15</v>
      </c>
      <c r="Q1315" s="3">
        <v>15</v>
      </c>
      <c r="R1315" s="3">
        <v>58</v>
      </c>
      <c r="S1315" s="3">
        <v>58</v>
      </c>
    </row>
    <row r="1316" spans="1:19" x14ac:dyDescent="0.2">
      <c r="A1316" s="3" t="s">
        <v>12</v>
      </c>
      <c r="B1316" s="3" t="s">
        <v>2959</v>
      </c>
      <c r="C1316" s="3" t="s">
        <v>4386</v>
      </c>
      <c r="D1316" s="3" t="s">
        <v>5694</v>
      </c>
      <c r="E1316" s="3" t="s">
        <v>5695</v>
      </c>
      <c r="F1316" s="3" t="s">
        <v>5696</v>
      </c>
      <c r="G1316" s="3" t="s">
        <v>5697</v>
      </c>
      <c r="H1316" s="3" t="s">
        <v>5044</v>
      </c>
      <c r="I1316" s="3" t="s">
        <v>4115</v>
      </c>
      <c r="J1316" s="3">
        <v>10.981999999999999</v>
      </c>
      <c r="K1316" s="3">
        <v>8.0579999999999998</v>
      </c>
      <c r="L1316" s="3">
        <v>36</v>
      </c>
      <c r="M1316" s="3">
        <v>36</v>
      </c>
      <c r="N1316" s="3">
        <v>28</v>
      </c>
      <c r="O1316" s="3">
        <v>28</v>
      </c>
      <c r="P1316" s="3">
        <v>14</v>
      </c>
      <c r="Q1316" s="3">
        <v>14</v>
      </c>
      <c r="R1316" s="3"/>
      <c r="S1316" s="3"/>
    </row>
    <row r="1317" spans="1:19" x14ac:dyDescent="0.2">
      <c r="A1317" s="3" t="s">
        <v>12</v>
      </c>
      <c r="B1317" s="3" t="s">
        <v>2959</v>
      </c>
      <c r="C1317" s="3" t="s">
        <v>4386</v>
      </c>
      <c r="D1317" s="3" t="s">
        <v>5698</v>
      </c>
      <c r="E1317" s="3" t="s">
        <v>5699</v>
      </c>
      <c r="F1317" s="3" t="s">
        <v>5700</v>
      </c>
      <c r="G1317" s="3" t="s">
        <v>5701</v>
      </c>
      <c r="H1317" s="3" t="s">
        <v>5044</v>
      </c>
      <c r="I1317" s="3" t="s">
        <v>4115</v>
      </c>
      <c r="J1317" s="3">
        <v>10.981999999999999</v>
      </c>
      <c r="K1317" s="3">
        <v>8.0589999999999993</v>
      </c>
      <c r="L1317" s="3">
        <v>36</v>
      </c>
      <c r="M1317" s="3">
        <v>36</v>
      </c>
      <c r="N1317" s="3">
        <v>29</v>
      </c>
      <c r="O1317" s="3">
        <v>29</v>
      </c>
      <c r="P1317" s="3">
        <v>15</v>
      </c>
      <c r="Q1317" s="3">
        <v>15</v>
      </c>
      <c r="R1317" s="3">
        <v>58</v>
      </c>
      <c r="S1317" s="3">
        <v>58</v>
      </c>
    </row>
    <row r="1318" spans="1:19" x14ac:dyDescent="0.2">
      <c r="A1318" s="3" t="s">
        <v>12</v>
      </c>
      <c r="B1318" s="3" t="s">
        <v>2959</v>
      </c>
      <c r="C1318" s="3" t="s">
        <v>4386</v>
      </c>
      <c r="D1318" s="3" t="s">
        <v>7320</v>
      </c>
      <c r="E1318" s="3" t="s">
        <v>7321</v>
      </c>
      <c r="F1318" s="3" t="s">
        <v>7322</v>
      </c>
      <c r="G1318" s="3" t="s">
        <v>7323</v>
      </c>
      <c r="H1318" s="3" t="s">
        <v>6811</v>
      </c>
      <c r="I1318" s="3" t="s">
        <v>6813</v>
      </c>
      <c r="J1318" s="3">
        <v>11.074</v>
      </c>
      <c r="K1318" s="3">
        <v>7.952</v>
      </c>
      <c r="L1318" s="3">
        <v>36</v>
      </c>
      <c r="M1318" s="3">
        <v>36</v>
      </c>
      <c r="N1318" s="3">
        <v>29</v>
      </c>
      <c r="O1318" s="3">
        <v>29</v>
      </c>
      <c r="P1318" s="3">
        <v>15</v>
      </c>
      <c r="Q1318" s="3">
        <v>15</v>
      </c>
      <c r="R1318" s="3">
        <v>93</v>
      </c>
      <c r="S1318" s="3">
        <v>93</v>
      </c>
    </row>
    <row r="1319" spans="1:19" x14ac:dyDescent="0.2">
      <c r="A1319" s="3" t="s">
        <v>12</v>
      </c>
      <c r="B1319" s="3" t="s">
        <v>2959</v>
      </c>
      <c r="C1319" s="3" t="s">
        <v>4386</v>
      </c>
      <c r="D1319" s="3" t="s">
        <v>5702</v>
      </c>
      <c r="E1319" s="3" t="s">
        <v>5703</v>
      </c>
      <c r="F1319" s="3" t="s">
        <v>5704</v>
      </c>
      <c r="G1319" s="3" t="s">
        <v>5705</v>
      </c>
      <c r="H1319" s="3" t="s">
        <v>5521</v>
      </c>
      <c r="I1319" s="3" t="s">
        <v>4115</v>
      </c>
      <c r="J1319" s="3">
        <v>11.189</v>
      </c>
      <c r="K1319" s="3">
        <v>8.0459999999999994</v>
      </c>
      <c r="L1319" s="3">
        <v>36</v>
      </c>
      <c r="M1319" s="3">
        <v>36</v>
      </c>
      <c r="N1319" s="3">
        <v>29</v>
      </c>
      <c r="O1319" s="3">
        <v>29</v>
      </c>
      <c r="P1319" s="3">
        <v>15</v>
      </c>
      <c r="Q1319" s="3">
        <v>15</v>
      </c>
      <c r="R1319" s="3">
        <v>63</v>
      </c>
      <c r="S1319" s="3">
        <v>63</v>
      </c>
    </row>
    <row r="1320" spans="1:19" x14ac:dyDescent="0.2">
      <c r="A1320" s="3" t="s">
        <v>12</v>
      </c>
      <c r="B1320" s="3" t="s">
        <v>2959</v>
      </c>
      <c r="C1320" s="3" t="s">
        <v>4386</v>
      </c>
      <c r="D1320" s="3" t="s">
        <v>5706</v>
      </c>
      <c r="E1320" s="3" t="s">
        <v>5707</v>
      </c>
      <c r="F1320" s="3" t="s">
        <v>5708</v>
      </c>
      <c r="G1320" s="3" t="s">
        <v>5709</v>
      </c>
      <c r="H1320" s="3" t="s">
        <v>5044</v>
      </c>
      <c r="I1320" s="3" t="s">
        <v>4115</v>
      </c>
      <c r="J1320" s="3" t="s">
        <v>4115</v>
      </c>
      <c r="K1320" s="3" t="s">
        <v>4115</v>
      </c>
      <c r="L1320" s="3">
        <v>36</v>
      </c>
      <c r="M1320" s="3">
        <v>36</v>
      </c>
      <c r="N1320" s="3">
        <v>29</v>
      </c>
      <c r="O1320" s="3">
        <v>29</v>
      </c>
      <c r="P1320" s="3">
        <v>15</v>
      </c>
      <c r="Q1320" s="3">
        <v>15</v>
      </c>
      <c r="R1320" s="3">
        <v>58</v>
      </c>
      <c r="S1320" s="3">
        <v>58</v>
      </c>
    </row>
    <row r="1321" spans="1:19" x14ac:dyDescent="0.2">
      <c r="A1321" s="3" t="s">
        <v>12</v>
      </c>
      <c r="B1321" s="3" t="s">
        <v>2959</v>
      </c>
      <c r="C1321" s="3" t="s">
        <v>4386</v>
      </c>
      <c r="D1321" s="3" t="s">
        <v>7108</v>
      </c>
      <c r="E1321" s="3" t="s">
        <v>7109</v>
      </c>
      <c r="F1321" s="3" t="s">
        <v>7110</v>
      </c>
      <c r="G1321" s="3" t="s">
        <v>7111</v>
      </c>
      <c r="H1321" s="3" t="s">
        <v>6811</v>
      </c>
      <c r="I1321" s="3" t="s">
        <v>6813</v>
      </c>
      <c r="J1321" s="3">
        <v>11.074</v>
      </c>
      <c r="K1321" s="3">
        <v>7.952</v>
      </c>
      <c r="L1321" s="3">
        <v>36</v>
      </c>
      <c r="M1321" s="3">
        <v>36</v>
      </c>
      <c r="N1321" s="3">
        <v>29</v>
      </c>
      <c r="O1321" s="3">
        <v>29</v>
      </c>
      <c r="P1321" s="3">
        <v>14</v>
      </c>
      <c r="Q1321" s="3">
        <v>14</v>
      </c>
      <c r="R1321" s="3">
        <v>18</v>
      </c>
      <c r="S1321" s="3">
        <v>18</v>
      </c>
    </row>
    <row r="1322" spans="1:19" x14ac:dyDescent="0.2">
      <c r="A1322" s="3" t="s">
        <v>12</v>
      </c>
      <c r="B1322" s="3" t="s">
        <v>2959</v>
      </c>
      <c r="C1322" s="3" t="s">
        <v>4386</v>
      </c>
      <c r="D1322" s="3" t="s">
        <v>7112</v>
      </c>
      <c r="E1322" s="3" t="s">
        <v>7113</v>
      </c>
      <c r="F1322" s="3" t="s">
        <v>7114</v>
      </c>
      <c r="G1322" s="3" t="s">
        <v>7115</v>
      </c>
      <c r="H1322" s="3" t="s">
        <v>6851</v>
      </c>
      <c r="I1322" s="3" t="s">
        <v>6854</v>
      </c>
      <c r="J1322" s="3">
        <v>11.196999999999999</v>
      </c>
      <c r="K1322" s="3">
        <v>7.8010000000000002</v>
      </c>
      <c r="L1322" s="3">
        <v>36</v>
      </c>
      <c r="M1322" s="3">
        <v>36</v>
      </c>
      <c r="N1322" s="3">
        <v>29</v>
      </c>
      <c r="O1322" s="3">
        <v>29</v>
      </c>
      <c r="P1322" s="3">
        <v>15</v>
      </c>
      <c r="Q1322" s="3">
        <v>15</v>
      </c>
      <c r="R1322" s="3">
        <v>58</v>
      </c>
      <c r="S1322" s="3">
        <v>58</v>
      </c>
    </row>
    <row r="1323" spans="1:19" x14ac:dyDescent="0.2">
      <c r="A1323" s="3" t="s">
        <v>12</v>
      </c>
      <c r="B1323" s="3" t="s">
        <v>2959</v>
      </c>
      <c r="C1323" s="3" t="s">
        <v>4386</v>
      </c>
      <c r="D1323" s="3" t="s">
        <v>5710</v>
      </c>
      <c r="E1323" s="3" t="s">
        <v>5711</v>
      </c>
      <c r="F1323" s="3" t="s">
        <v>5712</v>
      </c>
      <c r="G1323" s="3" t="s">
        <v>5713</v>
      </c>
      <c r="H1323" s="3" t="s">
        <v>5516</v>
      </c>
      <c r="I1323" s="3" t="s">
        <v>4115</v>
      </c>
      <c r="J1323" s="3">
        <v>10.994999999999999</v>
      </c>
      <c r="K1323" s="3">
        <v>8.0280000000000005</v>
      </c>
      <c r="L1323" s="3">
        <v>36</v>
      </c>
      <c r="M1323" s="3">
        <v>36</v>
      </c>
      <c r="N1323" s="3">
        <v>29</v>
      </c>
      <c r="O1323" s="3">
        <v>29</v>
      </c>
      <c r="P1323" s="3">
        <v>14</v>
      </c>
      <c r="Q1323" s="3">
        <v>14</v>
      </c>
      <c r="R1323" s="3">
        <v>17</v>
      </c>
      <c r="S1323" s="3">
        <v>17</v>
      </c>
    </row>
    <row r="1324" spans="1:19" x14ac:dyDescent="0.2">
      <c r="A1324" s="3" t="s">
        <v>12</v>
      </c>
      <c r="B1324" s="3" t="s">
        <v>2959</v>
      </c>
      <c r="C1324" s="3" t="s">
        <v>4386</v>
      </c>
      <c r="D1324" s="3" t="s">
        <v>7116</v>
      </c>
      <c r="E1324" s="3" t="s">
        <v>7117</v>
      </c>
      <c r="F1324" s="3" t="s">
        <v>7118</v>
      </c>
      <c r="G1324" s="3" t="s">
        <v>7119</v>
      </c>
      <c r="H1324" s="3" t="s">
        <v>6806</v>
      </c>
      <c r="I1324" s="3" t="s">
        <v>6808</v>
      </c>
      <c r="J1324" s="3">
        <v>11.064</v>
      </c>
      <c r="K1324" s="3">
        <v>7.9219999999999997</v>
      </c>
      <c r="L1324" s="3">
        <v>36</v>
      </c>
      <c r="M1324" s="3">
        <v>36</v>
      </c>
      <c r="N1324" s="3">
        <v>29</v>
      </c>
      <c r="O1324" s="3">
        <v>29</v>
      </c>
      <c r="P1324" s="3">
        <v>14</v>
      </c>
      <c r="Q1324" s="3">
        <v>14</v>
      </c>
      <c r="R1324" s="3">
        <v>46</v>
      </c>
      <c r="S1324" s="3">
        <v>46</v>
      </c>
    </row>
    <row r="1325" spans="1:19" x14ac:dyDescent="0.2">
      <c r="A1325" s="3" t="s">
        <v>12</v>
      </c>
      <c r="B1325" s="3" t="s">
        <v>2959</v>
      </c>
      <c r="C1325" s="3" t="s">
        <v>4386</v>
      </c>
      <c r="D1325" s="3" t="s">
        <v>7120</v>
      </c>
      <c r="E1325" s="3" t="s">
        <v>7121</v>
      </c>
      <c r="F1325" s="3" t="s">
        <v>7122</v>
      </c>
      <c r="G1325" s="3" t="s">
        <v>7123</v>
      </c>
      <c r="H1325" s="3" t="s">
        <v>6816</v>
      </c>
      <c r="I1325" s="3" t="s">
        <v>6819</v>
      </c>
      <c r="J1325" s="3">
        <v>11.14</v>
      </c>
      <c r="K1325" s="3">
        <v>7.9390000000000001</v>
      </c>
      <c r="L1325" s="3">
        <v>36</v>
      </c>
      <c r="M1325" s="3">
        <v>36</v>
      </c>
      <c r="N1325" s="3">
        <v>28</v>
      </c>
      <c r="O1325" s="3">
        <v>28</v>
      </c>
      <c r="P1325" s="3">
        <v>14</v>
      </c>
      <c r="Q1325" s="3">
        <v>14</v>
      </c>
      <c r="R1325" s="3"/>
      <c r="S1325" s="3"/>
    </row>
    <row r="1326" spans="1:19" x14ac:dyDescent="0.2">
      <c r="A1326" s="3" t="s">
        <v>12</v>
      </c>
      <c r="B1326" s="3" t="s">
        <v>2959</v>
      </c>
      <c r="C1326" s="3" t="s">
        <v>4386</v>
      </c>
      <c r="D1326" s="3" t="s">
        <v>7124</v>
      </c>
      <c r="E1326" s="3" t="s">
        <v>7125</v>
      </c>
      <c r="F1326" s="3" t="s">
        <v>7126</v>
      </c>
      <c r="G1326" s="3" t="s">
        <v>7127</v>
      </c>
      <c r="H1326" s="3" t="s">
        <v>6811</v>
      </c>
      <c r="I1326" s="3" t="s">
        <v>6813</v>
      </c>
      <c r="J1326" s="3">
        <v>11.003</v>
      </c>
      <c r="K1326" s="3">
        <v>7.992</v>
      </c>
      <c r="L1326" s="3">
        <v>36</v>
      </c>
      <c r="M1326" s="3">
        <v>36</v>
      </c>
      <c r="N1326" s="3">
        <v>29</v>
      </c>
      <c r="O1326" s="3">
        <v>29</v>
      </c>
      <c r="P1326" s="3">
        <v>14</v>
      </c>
      <c r="Q1326" s="3">
        <v>14</v>
      </c>
      <c r="R1326" s="3">
        <v>30</v>
      </c>
      <c r="S1326" s="3">
        <v>30</v>
      </c>
    </row>
    <row r="1327" spans="1:19" x14ac:dyDescent="0.2">
      <c r="A1327" s="3" t="s">
        <v>12</v>
      </c>
      <c r="B1327" s="3" t="s">
        <v>2959</v>
      </c>
      <c r="C1327" s="3" t="s">
        <v>4386</v>
      </c>
      <c r="D1327" s="3" t="s">
        <v>7128</v>
      </c>
      <c r="E1327" s="3" t="s">
        <v>7129</v>
      </c>
      <c r="F1327" s="3" t="s">
        <v>7130</v>
      </c>
      <c r="G1327" s="3" t="s">
        <v>7131</v>
      </c>
      <c r="H1327" s="3" t="s">
        <v>6851</v>
      </c>
      <c r="I1327" s="3" t="s">
        <v>6854</v>
      </c>
      <c r="J1327" s="3">
        <v>11.164</v>
      </c>
      <c r="K1327" s="3">
        <v>7.94</v>
      </c>
      <c r="L1327" s="3">
        <v>36</v>
      </c>
      <c r="M1327" s="3">
        <v>36</v>
      </c>
      <c r="N1327" s="3">
        <v>29</v>
      </c>
      <c r="O1327" s="3">
        <v>29</v>
      </c>
      <c r="P1327" s="3">
        <v>14</v>
      </c>
      <c r="Q1327" s="3">
        <v>14</v>
      </c>
      <c r="R1327" s="3">
        <v>45</v>
      </c>
      <c r="S1327" s="3">
        <v>45</v>
      </c>
    </row>
    <row r="1328" spans="1:19" x14ac:dyDescent="0.2">
      <c r="A1328" s="3" t="s">
        <v>12</v>
      </c>
      <c r="B1328" s="3" t="s">
        <v>2959</v>
      </c>
      <c r="C1328" s="3" t="s">
        <v>4386</v>
      </c>
      <c r="D1328" s="3" t="s">
        <v>7132</v>
      </c>
      <c r="E1328" s="3" t="s">
        <v>7133</v>
      </c>
      <c r="F1328" s="3" t="s">
        <v>7134</v>
      </c>
      <c r="G1328" s="3" t="s">
        <v>7135</v>
      </c>
      <c r="H1328" s="3" t="s">
        <v>6851</v>
      </c>
      <c r="I1328" s="3" t="s">
        <v>6854</v>
      </c>
      <c r="J1328" s="3">
        <v>11.185</v>
      </c>
      <c r="K1328" s="3">
        <v>7.8460000000000001</v>
      </c>
      <c r="L1328" s="3">
        <v>36</v>
      </c>
      <c r="M1328" s="3">
        <v>36</v>
      </c>
      <c r="N1328" s="3">
        <v>29</v>
      </c>
      <c r="O1328" s="3">
        <v>29</v>
      </c>
      <c r="P1328" s="3">
        <v>15</v>
      </c>
      <c r="Q1328" s="3">
        <v>15</v>
      </c>
      <c r="R1328" s="3">
        <v>58</v>
      </c>
      <c r="S1328" s="3">
        <v>58</v>
      </c>
    </row>
    <row r="1329" spans="1:19" x14ac:dyDescent="0.2">
      <c r="A1329" s="3" t="s">
        <v>12</v>
      </c>
      <c r="B1329" s="3" t="s">
        <v>2959</v>
      </c>
      <c r="C1329" s="3" t="s">
        <v>4386</v>
      </c>
      <c r="D1329" s="3" t="s">
        <v>7136</v>
      </c>
      <c r="E1329" s="3" t="s">
        <v>7137</v>
      </c>
      <c r="F1329" s="3" t="s">
        <v>7138</v>
      </c>
      <c r="G1329" s="3" t="s">
        <v>7139</v>
      </c>
      <c r="H1329" s="3" t="s">
        <v>6816</v>
      </c>
      <c r="I1329" s="3" t="s">
        <v>6819</v>
      </c>
      <c r="J1329" s="3">
        <v>11.134</v>
      </c>
      <c r="K1329" s="3">
        <v>7.9139999999999997</v>
      </c>
      <c r="L1329" s="3">
        <v>36</v>
      </c>
      <c r="M1329" s="3">
        <v>36</v>
      </c>
      <c r="N1329" s="3">
        <v>29</v>
      </c>
      <c r="O1329" s="3">
        <v>29</v>
      </c>
      <c r="P1329" s="3">
        <v>14</v>
      </c>
      <c r="Q1329" s="3">
        <v>14</v>
      </c>
      <c r="R1329" s="3">
        <v>22</v>
      </c>
      <c r="S1329" s="3">
        <v>22</v>
      </c>
    </row>
    <row r="1330" spans="1:19" x14ac:dyDescent="0.2">
      <c r="A1330" s="3" t="s">
        <v>12</v>
      </c>
      <c r="B1330" s="3" t="s">
        <v>2959</v>
      </c>
      <c r="C1330" s="3" t="s">
        <v>4386</v>
      </c>
      <c r="D1330" s="3" t="s">
        <v>7140</v>
      </c>
      <c r="E1330" s="3" t="s">
        <v>7141</v>
      </c>
      <c r="F1330" s="3" t="s">
        <v>7142</v>
      </c>
      <c r="G1330" s="3" t="s">
        <v>7143</v>
      </c>
      <c r="H1330" s="3" t="s">
        <v>6816</v>
      </c>
      <c r="I1330" s="3" t="s">
        <v>6819</v>
      </c>
      <c r="J1330" s="3">
        <v>11.180999999999999</v>
      </c>
      <c r="K1330" s="3">
        <v>7.9260000000000002</v>
      </c>
      <c r="L1330" s="3">
        <v>36</v>
      </c>
      <c r="M1330" s="3">
        <v>36</v>
      </c>
      <c r="N1330" s="3">
        <v>29</v>
      </c>
      <c r="O1330" s="3">
        <v>29</v>
      </c>
      <c r="P1330" s="3">
        <v>14</v>
      </c>
      <c r="Q1330" s="3">
        <v>14</v>
      </c>
      <c r="R1330" s="3">
        <v>22</v>
      </c>
      <c r="S1330" s="3">
        <v>22</v>
      </c>
    </row>
    <row r="1331" spans="1:19" x14ac:dyDescent="0.2">
      <c r="A1331" s="3" t="s">
        <v>12</v>
      </c>
      <c r="B1331" s="3" t="s">
        <v>2959</v>
      </c>
      <c r="C1331" s="3" t="s">
        <v>4386</v>
      </c>
      <c r="D1331" s="3" t="s">
        <v>7144</v>
      </c>
      <c r="E1331" s="3" t="s">
        <v>7145</v>
      </c>
      <c r="F1331" s="3" t="s">
        <v>7146</v>
      </c>
      <c r="G1331" s="3" t="s">
        <v>4115</v>
      </c>
      <c r="H1331" s="3" t="s">
        <v>6816</v>
      </c>
      <c r="I1331" s="3" t="s">
        <v>6819</v>
      </c>
      <c r="J1331" s="3">
        <v>11.204000000000001</v>
      </c>
      <c r="K1331" s="3">
        <v>7.9610000000000003</v>
      </c>
      <c r="L1331" s="3">
        <v>36</v>
      </c>
      <c r="M1331" s="3">
        <v>36</v>
      </c>
      <c r="N1331" s="3">
        <v>29</v>
      </c>
      <c r="O1331" s="3">
        <v>29</v>
      </c>
      <c r="P1331" s="3">
        <v>14</v>
      </c>
      <c r="Q1331" s="3">
        <v>14</v>
      </c>
      <c r="R1331" s="3">
        <v>41</v>
      </c>
      <c r="S1331" s="3">
        <v>41</v>
      </c>
    </row>
    <row r="1332" spans="1:19" x14ac:dyDescent="0.2">
      <c r="A1332" s="3" t="s">
        <v>12</v>
      </c>
      <c r="B1332" s="3" t="s">
        <v>2959</v>
      </c>
      <c r="C1332" s="3" t="s">
        <v>4386</v>
      </c>
      <c r="D1332" s="3" t="s">
        <v>5714</v>
      </c>
      <c r="E1332" s="3" t="s">
        <v>5715</v>
      </c>
      <c r="F1332" s="3" t="s">
        <v>5716</v>
      </c>
      <c r="G1332" s="3" t="s">
        <v>5717</v>
      </c>
      <c r="H1332" s="3" t="s">
        <v>5521</v>
      </c>
      <c r="I1332" s="3" t="s">
        <v>4115</v>
      </c>
      <c r="J1332" s="3">
        <v>11.285</v>
      </c>
      <c r="K1332" s="3">
        <v>7.8819999999999997</v>
      </c>
      <c r="L1332" s="3">
        <v>36</v>
      </c>
      <c r="M1332" s="3">
        <v>36</v>
      </c>
      <c r="N1332" s="3">
        <v>29</v>
      </c>
      <c r="O1332" s="3">
        <v>29</v>
      </c>
      <c r="P1332" s="3">
        <v>14</v>
      </c>
      <c r="Q1332" s="3">
        <v>14</v>
      </c>
      <c r="R1332" s="3">
        <v>38</v>
      </c>
      <c r="S1332" s="3">
        <v>38</v>
      </c>
    </row>
    <row r="1333" spans="1:19" x14ac:dyDescent="0.2">
      <c r="A1333" s="3" t="s">
        <v>12</v>
      </c>
      <c r="B1333" s="3" t="s">
        <v>2959</v>
      </c>
      <c r="C1333" s="3" t="s">
        <v>4386</v>
      </c>
      <c r="D1333" s="3" t="s">
        <v>7147</v>
      </c>
      <c r="E1333" s="3" t="s">
        <v>7148</v>
      </c>
      <c r="F1333" s="3" t="s">
        <v>7149</v>
      </c>
      <c r="G1333" s="3" t="s">
        <v>7150</v>
      </c>
      <c r="H1333" s="3" t="s">
        <v>6811</v>
      </c>
      <c r="I1333" s="3" t="s">
        <v>6813</v>
      </c>
      <c r="J1333" s="3">
        <v>11.065</v>
      </c>
      <c r="K1333" s="3">
        <v>7.968</v>
      </c>
      <c r="L1333" s="3">
        <v>36</v>
      </c>
      <c r="M1333" s="3">
        <v>36</v>
      </c>
      <c r="N1333" s="3">
        <v>29</v>
      </c>
      <c r="O1333" s="3">
        <v>29</v>
      </c>
      <c r="P1333" s="3">
        <v>15</v>
      </c>
      <c r="Q1333" s="3">
        <v>15</v>
      </c>
      <c r="R1333" s="3">
        <v>179</v>
      </c>
      <c r="S1333" s="3">
        <v>179</v>
      </c>
    </row>
    <row r="1334" spans="1:19" x14ac:dyDescent="0.2">
      <c r="A1334" s="3" t="s">
        <v>12</v>
      </c>
      <c r="B1334" s="3" t="s">
        <v>2959</v>
      </c>
      <c r="C1334" s="3" t="s">
        <v>4386</v>
      </c>
      <c r="D1334" s="3" t="s">
        <v>5718</v>
      </c>
      <c r="E1334" s="3" t="s">
        <v>5719</v>
      </c>
      <c r="F1334" s="3" t="s">
        <v>5720</v>
      </c>
      <c r="G1334" s="3" t="s">
        <v>5721</v>
      </c>
      <c r="H1334" s="3" t="s">
        <v>5516</v>
      </c>
      <c r="I1334" s="3" t="s">
        <v>4115</v>
      </c>
      <c r="J1334" s="3">
        <v>10.984999999999999</v>
      </c>
      <c r="K1334" s="3">
        <v>8.048</v>
      </c>
      <c r="L1334" s="3">
        <v>36</v>
      </c>
      <c r="M1334" s="3">
        <v>36</v>
      </c>
      <c r="N1334" s="3">
        <v>29</v>
      </c>
      <c r="O1334" s="3">
        <v>29</v>
      </c>
      <c r="P1334" s="3">
        <v>15</v>
      </c>
      <c r="Q1334" s="3">
        <v>15</v>
      </c>
      <c r="R1334" s="3">
        <v>64</v>
      </c>
      <c r="S1334" s="3">
        <v>64</v>
      </c>
    </row>
    <row r="1335" spans="1:19" x14ac:dyDescent="0.2">
      <c r="A1335" s="3" t="s">
        <v>12</v>
      </c>
      <c r="B1335" s="3" t="s">
        <v>2959</v>
      </c>
      <c r="C1335" s="3" t="s">
        <v>4386</v>
      </c>
      <c r="D1335" s="3" t="s">
        <v>5722</v>
      </c>
      <c r="E1335" s="3" t="s">
        <v>5723</v>
      </c>
      <c r="F1335" s="3" t="s">
        <v>5724</v>
      </c>
      <c r="G1335" s="3" t="s">
        <v>5725</v>
      </c>
      <c r="H1335" s="3" t="s">
        <v>5516</v>
      </c>
      <c r="I1335" s="3" t="s">
        <v>4115</v>
      </c>
      <c r="J1335" s="3">
        <v>10.991</v>
      </c>
      <c r="K1335" s="3">
        <v>8.0519999999999996</v>
      </c>
      <c r="L1335" s="3">
        <v>36</v>
      </c>
      <c r="M1335" s="3">
        <v>36</v>
      </c>
      <c r="N1335" s="3">
        <v>29</v>
      </c>
      <c r="O1335" s="3">
        <v>29</v>
      </c>
      <c r="P1335" s="3">
        <v>15</v>
      </c>
      <c r="Q1335" s="3">
        <v>15</v>
      </c>
      <c r="R1335" s="3">
        <v>120</v>
      </c>
      <c r="S1335" s="3">
        <v>120</v>
      </c>
    </row>
    <row r="1336" spans="1:19" x14ac:dyDescent="0.2">
      <c r="A1336" s="3" t="s">
        <v>12</v>
      </c>
      <c r="B1336" s="3" t="s">
        <v>2959</v>
      </c>
      <c r="C1336" s="3" t="s">
        <v>4386</v>
      </c>
      <c r="D1336" s="3" t="s">
        <v>5726</v>
      </c>
      <c r="E1336" s="3" t="s">
        <v>5727</v>
      </c>
      <c r="F1336" s="3" t="s">
        <v>5728</v>
      </c>
      <c r="G1336" s="3" t="s">
        <v>5729</v>
      </c>
      <c r="H1336" s="3" t="s">
        <v>5521</v>
      </c>
      <c r="I1336" s="3" t="s">
        <v>4115</v>
      </c>
      <c r="J1336" s="3">
        <v>11.079000000000001</v>
      </c>
      <c r="K1336" s="3">
        <v>8.0589999999999993</v>
      </c>
      <c r="L1336" s="3">
        <v>36</v>
      </c>
      <c r="M1336" s="3">
        <v>36</v>
      </c>
      <c r="N1336" s="3">
        <v>29</v>
      </c>
      <c r="O1336" s="3">
        <v>29</v>
      </c>
      <c r="P1336" s="3">
        <v>15</v>
      </c>
      <c r="Q1336" s="3">
        <v>15</v>
      </c>
      <c r="R1336" s="3">
        <v>58</v>
      </c>
      <c r="S1336" s="3">
        <v>58</v>
      </c>
    </row>
    <row r="1337" spans="1:19" x14ac:dyDescent="0.2">
      <c r="A1337" s="3" t="s">
        <v>12</v>
      </c>
      <c r="B1337" s="3" t="s">
        <v>2959</v>
      </c>
      <c r="C1337" s="3" t="s">
        <v>4386</v>
      </c>
      <c r="D1337" s="3" t="s">
        <v>5730</v>
      </c>
      <c r="E1337" s="3" t="s">
        <v>5731</v>
      </c>
      <c r="F1337" s="3" t="s">
        <v>5732</v>
      </c>
      <c r="G1337" s="3" t="s">
        <v>5733</v>
      </c>
      <c r="H1337" s="3" t="s">
        <v>5044</v>
      </c>
      <c r="I1337" s="3" t="s">
        <v>4115</v>
      </c>
      <c r="J1337" s="3">
        <v>11.132999999999999</v>
      </c>
      <c r="K1337" s="3">
        <v>8.0150000000000006</v>
      </c>
      <c r="L1337" s="3">
        <v>36</v>
      </c>
      <c r="M1337" s="3">
        <v>36</v>
      </c>
      <c r="N1337" s="3">
        <v>29</v>
      </c>
      <c r="O1337" s="3">
        <v>29</v>
      </c>
      <c r="P1337" s="3">
        <v>15</v>
      </c>
      <c r="Q1337" s="3">
        <v>15</v>
      </c>
      <c r="R1337" s="3">
        <v>58</v>
      </c>
      <c r="S1337" s="3">
        <v>58</v>
      </c>
    </row>
    <row r="1338" spans="1:19" x14ac:dyDescent="0.2">
      <c r="A1338" s="3" t="s">
        <v>12</v>
      </c>
      <c r="B1338" s="3" t="s">
        <v>2959</v>
      </c>
      <c r="C1338" s="3" t="s">
        <v>4386</v>
      </c>
      <c r="D1338" s="3" t="s">
        <v>5734</v>
      </c>
      <c r="E1338" s="3" t="s">
        <v>5735</v>
      </c>
      <c r="F1338" s="3" t="s">
        <v>5736</v>
      </c>
      <c r="G1338" s="3" t="s">
        <v>5737</v>
      </c>
      <c r="H1338" s="3" t="s">
        <v>5521</v>
      </c>
      <c r="I1338" s="3" t="s">
        <v>4115</v>
      </c>
      <c r="J1338" s="3">
        <v>11.323</v>
      </c>
      <c r="K1338" s="3">
        <v>7.952</v>
      </c>
      <c r="L1338" s="3">
        <v>36</v>
      </c>
      <c r="M1338" s="3">
        <v>36</v>
      </c>
      <c r="N1338" s="3">
        <v>29</v>
      </c>
      <c r="O1338" s="3">
        <v>29</v>
      </c>
      <c r="P1338" s="3">
        <v>14</v>
      </c>
      <c r="Q1338" s="3">
        <v>14</v>
      </c>
      <c r="R1338" s="3">
        <v>37</v>
      </c>
      <c r="S1338" s="3">
        <v>37</v>
      </c>
    </row>
    <row r="1339" spans="1:19" x14ac:dyDescent="0.2">
      <c r="A1339" s="3" t="s">
        <v>12</v>
      </c>
      <c r="B1339" s="3" t="s">
        <v>2959</v>
      </c>
      <c r="C1339" s="3" t="s">
        <v>4386</v>
      </c>
      <c r="D1339" s="3" t="s">
        <v>5738</v>
      </c>
      <c r="E1339" s="3" t="s">
        <v>5739</v>
      </c>
      <c r="F1339" s="3" t="s">
        <v>5740</v>
      </c>
      <c r="G1339" s="3" t="s">
        <v>5741</v>
      </c>
      <c r="H1339" s="3" t="s">
        <v>5521</v>
      </c>
      <c r="I1339" s="3" t="s">
        <v>4115</v>
      </c>
      <c r="J1339" s="3">
        <v>11.08</v>
      </c>
      <c r="K1339" s="3">
        <v>8.0609999999999999</v>
      </c>
      <c r="L1339" s="3">
        <v>36</v>
      </c>
      <c r="M1339" s="3">
        <v>36</v>
      </c>
      <c r="N1339" s="3">
        <v>29</v>
      </c>
      <c r="O1339" s="3">
        <v>29</v>
      </c>
      <c r="P1339" s="3">
        <v>15</v>
      </c>
      <c r="Q1339" s="3">
        <v>15</v>
      </c>
      <c r="R1339" s="3">
        <v>58</v>
      </c>
      <c r="S1339" s="3">
        <v>58</v>
      </c>
    </row>
    <row r="1340" spans="1:19" x14ac:dyDescent="0.2">
      <c r="A1340" s="3" t="s">
        <v>12</v>
      </c>
      <c r="B1340" s="3" t="s">
        <v>2959</v>
      </c>
      <c r="C1340" s="3" t="s">
        <v>4386</v>
      </c>
      <c r="D1340" s="3" t="s">
        <v>7151</v>
      </c>
      <c r="E1340" s="3" t="s">
        <v>7152</v>
      </c>
      <c r="F1340" s="3" t="s">
        <v>7153</v>
      </c>
      <c r="G1340" s="3" t="s">
        <v>7154</v>
      </c>
      <c r="H1340" s="3" t="s">
        <v>6851</v>
      </c>
      <c r="I1340" s="3" t="s">
        <v>6854</v>
      </c>
      <c r="J1340" s="3">
        <v>11.154</v>
      </c>
      <c r="K1340" s="3">
        <v>7.907</v>
      </c>
      <c r="L1340" s="3">
        <v>36</v>
      </c>
      <c r="M1340" s="3">
        <v>36</v>
      </c>
      <c r="N1340" s="3">
        <v>29</v>
      </c>
      <c r="O1340" s="3">
        <v>29</v>
      </c>
      <c r="P1340" s="3">
        <v>14</v>
      </c>
      <c r="Q1340" s="3">
        <v>14</v>
      </c>
      <c r="R1340" s="3">
        <v>26</v>
      </c>
      <c r="S1340" s="3">
        <v>26</v>
      </c>
    </row>
    <row r="1341" spans="1:19" x14ac:dyDescent="0.2">
      <c r="A1341" s="3" t="s">
        <v>12</v>
      </c>
      <c r="B1341" s="3" t="s">
        <v>2959</v>
      </c>
      <c r="C1341" s="3" t="s">
        <v>4386</v>
      </c>
      <c r="D1341" s="3" t="s">
        <v>4462</v>
      </c>
      <c r="E1341" s="3" t="s">
        <v>4463</v>
      </c>
      <c r="F1341" s="3" t="s">
        <v>4464</v>
      </c>
      <c r="G1341" s="3" t="s">
        <v>4465</v>
      </c>
      <c r="H1341" s="3" t="s">
        <v>4420</v>
      </c>
      <c r="I1341" s="3" t="s">
        <v>15</v>
      </c>
      <c r="J1341" s="3">
        <v>10.845000000000001</v>
      </c>
      <c r="K1341" s="3">
        <v>8.1430000000000007</v>
      </c>
      <c r="L1341" s="3">
        <v>36</v>
      </c>
      <c r="M1341" s="3">
        <v>36</v>
      </c>
      <c r="N1341" s="3">
        <v>29</v>
      </c>
      <c r="O1341" s="3">
        <v>29</v>
      </c>
      <c r="P1341" s="3">
        <v>14</v>
      </c>
      <c r="Q1341" s="3">
        <v>14</v>
      </c>
      <c r="R1341" s="3">
        <v>18</v>
      </c>
      <c r="S1341" s="3">
        <v>18</v>
      </c>
    </row>
    <row r="1342" spans="1:19" x14ac:dyDescent="0.2">
      <c r="A1342" s="3" t="s">
        <v>12</v>
      </c>
      <c r="B1342" s="3" t="s">
        <v>2959</v>
      </c>
      <c r="C1342" s="3" t="s">
        <v>4386</v>
      </c>
      <c r="D1342" s="3" t="s">
        <v>7155</v>
      </c>
      <c r="E1342" s="3" t="s">
        <v>7156</v>
      </c>
      <c r="F1342" s="3" t="s">
        <v>7157</v>
      </c>
      <c r="G1342" s="3" t="s">
        <v>7158</v>
      </c>
      <c r="H1342" s="3" t="s">
        <v>6851</v>
      </c>
      <c r="I1342" s="3" t="s">
        <v>6854</v>
      </c>
      <c r="J1342" s="3">
        <v>11.167999999999999</v>
      </c>
      <c r="K1342" s="3">
        <v>7.8680000000000003</v>
      </c>
      <c r="L1342" s="3">
        <v>36</v>
      </c>
      <c r="M1342" s="3">
        <v>36</v>
      </c>
      <c r="N1342" s="3">
        <v>29</v>
      </c>
      <c r="O1342" s="3">
        <v>29</v>
      </c>
      <c r="P1342" s="3">
        <v>14</v>
      </c>
      <c r="Q1342" s="3">
        <v>14</v>
      </c>
      <c r="R1342" s="3">
        <v>40</v>
      </c>
      <c r="S1342" s="3">
        <v>40</v>
      </c>
    </row>
    <row r="1343" spans="1:19" x14ac:dyDescent="0.2">
      <c r="A1343" s="3" t="s">
        <v>12</v>
      </c>
      <c r="B1343" s="3" t="s">
        <v>2959</v>
      </c>
      <c r="C1343" s="3" t="s">
        <v>4386</v>
      </c>
      <c r="D1343" s="3" t="s">
        <v>7159</v>
      </c>
      <c r="E1343" s="3" t="s">
        <v>7160</v>
      </c>
      <c r="F1343" s="3" t="s">
        <v>7161</v>
      </c>
      <c r="G1343" s="3" t="s">
        <v>7162</v>
      </c>
      <c r="H1343" s="3" t="s">
        <v>6811</v>
      </c>
      <c r="I1343" s="3" t="s">
        <v>6813</v>
      </c>
      <c r="J1343" s="3">
        <v>11.063000000000001</v>
      </c>
      <c r="K1343" s="3">
        <v>7.9740000000000002</v>
      </c>
      <c r="L1343" s="3">
        <v>36</v>
      </c>
      <c r="M1343" s="3">
        <v>36</v>
      </c>
      <c r="N1343" s="3">
        <v>29</v>
      </c>
      <c r="O1343" s="3">
        <v>29</v>
      </c>
      <c r="P1343" s="3">
        <v>14</v>
      </c>
      <c r="Q1343" s="3">
        <v>14</v>
      </c>
      <c r="R1343" s="3">
        <v>47</v>
      </c>
      <c r="S1343" s="3">
        <v>47</v>
      </c>
    </row>
    <row r="1344" spans="1:19" x14ac:dyDescent="0.2">
      <c r="A1344" s="3" t="s">
        <v>12</v>
      </c>
      <c r="B1344" s="3" t="s">
        <v>2959</v>
      </c>
      <c r="C1344" s="3" t="s">
        <v>4386</v>
      </c>
      <c r="D1344" s="3" t="s">
        <v>4466</v>
      </c>
      <c r="E1344" s="3" t="s">
        <v>4467</v>
      </c>
      <c r="F1344" s="3" t="s">
        <v>4468</v>
      </c>
      <c r="G1344" s="3" t="s">
        <v>4469</v>
      </c>
      <c r="H1344" s="3" t="s">
        <v>4420</v>
      </c>
      <c r="I1344" s="3" t="s">
        <v>15</v>
      </c>
      <c r="J1344" s="3">
        <v>10.938000000000001</v>
      </c>
      <c r="K1344" s="3">
        <v>8.1890000000000001</v>
      </c>
      <c r="L1344" s="3">
        <v>36</v>
      </c>
      <c r="M1344" s="3">
        <v>36</v>
      </c>
      <c r="N1344" s="3">
        <v>29</v>
      </c>
      <c r="O1344" s="3">
        <v>29</v>
      </c>
      <c r="P1344" s="3">
        <v>15</v>
      </c>
      <c r="Q1344" s="3">
        <v>15</v>
      </c>
      <c r="R1344" s="3">
        <v>78</v>
      </c>
      <c r="S1344" s="3">
        <v>78</v>
      </c>
    </row>
    <row r="1345" spans="1:19" x14ac:dyDescent="0.2">
      <c r="A1345" s="3" t="s">
        <v>12</v>
      </c>
      <c r="B1345" s="3" t="s">
        <v>2959</v>
      </c>
      <c r="C1345" s="3" t="s">
        <v>4386</v>
      </c>
      <c r="D1345" s="3" t="s">
        <v>7163</v>
      </c>
      <c r="E1345" s="3" t="s">
        <v>7164</v>
      </c>
      <c r="F1345" s="3" t="s">
        <v>7165</v>
      </c>
      <c r="G1345" s="3" t="s">
        <v>7166</v>
      </c>
      <c r="H1345" s="3" t="s">
        <v>6887</v>
      </c>
      <c r="I1345" s="3" t="s">
        <v>6890</v>
      </c>
      <c r="J1345" s="3">
        <v>10.888999999999999</v>
      </c>
      <c r="K1345" s="3">
        <v>8.032</v>
      </c>
      <c r="L1345" s="3">
        <v>36</v>
      </c>
      <c r="M1345" s="3">
        <v>36</v>
      </c>
      <c r="N1345" s="3">
        <v>28</v>
      </c>
      <c r="O1345" s="3">
        <v>28</v>
      </c>
      <c r="P1345" s="3">
        <v>14</v>
      </c>
      <c r="Q1345" s="3">
        <v>14</v>
      </c>
      <c r="R1345" s="3">
        <v>14</v>
      </c>
      <c r="S1345" s="3">
        <v>14</v>
      </c>
    </row>
    <row r="1346" spans="1:19" x14ac:dyDescent="0.2">
      <c r="A1346" s="3" t="s">
        <v>12</v>
      </c>
      <c r="B1346" s="3" t="s">
        <v>2959</v>
      </c>
      <c r="C1346" s="3" t="s">
        <v>4386</v>
      </c>
      <c r="D1346" s="3" t="s">
        <v>5742</v>
      </c>
      <c r="E1346" s="3" t="s">
        <v>5743</v>
      </c>
      <c r="F1346" s="3" t="s">
        <v>5744</v>
      </c>
      <c r="G1346" s="3" t="s">
        <v>5745</v>
      </c>
      <c r="H1346" s="3" t="s">
        <v>5526</v>
      </c>
      <c r="I1346" s="3" t="s">
        <v>4115</v>
      </c>
      <c r="J1346" s="3">
        <v>10.962999999999999</v>
      </c>
      <c r="K1346" s="3">
        <v>8.17</v>
      </c>
      <c r="L1346" s="3">
        <v>36</v>
      </c>
      <c r="M1346" s="3">
        <v>36</v>
      </c>
      <c r="N1346" s="3">
        <v>29</v>
      </c>
      <c r="O1346" s="3">
        <v>29</v>
      </c>
      <c r="P1346" s="3">
        <v>15</v>
      </c>
      <c r="Q1346" s="3">
        <v>15</v>
      </c>
      <c r="R1346" s="3">
        <v>58</v>
      </c>
      <c r="S1346" s="3">
        <v>58</v>
      </c>
    </row>
    <row r="1347" spans="1:19" x14ac:dyDescent="0.2">
      <c r="A1347" s="3" t="s">
        <v>12</v>
      </c>
      <c r="B1347" s="3" t="s">
        <v>2959</v>
      </c>
      <c r="C1347" s="3" t="s">
        <v>4386</v>
      </c>
      <c r="D1347" s="3" t="s">
        <v>7167</v>
      </c>
      <c r="E1347" s="3" t="s">
        <v>7168</v>
      </c>
      <c r="F1347" s="3" t="s">
        <v>7169</v>
      </c>
      <c r="G1347" s="3" t="s">
        <v>7170</v>
      </c>
      <c r="H1347" s="3" t="s">
        <v>6909</v>
      </c>
      <c r="I1347" s="3" t="s">
        <v>6912</v>
      </c>
      <c r="J1347" s="3">
        <v>11.055</v>
      </c>
      <c r="K1347" s="3">
        <v>8.1620000000000008</v>
      </c>
      <c r="L1347" s="3">
        <v>36</v>
      </c>
      <c r="M1347" s="3">
        <v>36</v>
      </c>
      <c r="N1347" s="3">
        <v>29</v>
      </c>
      <c r="O1347" s="3">
        <v>29</v>
      </c>
      <c r="P1347" s="3">
        <v>14</v>
      </c>
      <c r="Q1347" s="3">
        <v>14</v>
      </c>
      <c r="R1347" s="3">
        <v>31</v>
      </c>
      <c r="S1347" s="3">
        <v>31</v>
      </c>
    </row>
    <row r="1348" spans="1:19" x14ac:dyDescent="0.2">
      <c r="A1348" s="3" t="s">
        <v>12</v>
      </c>
      <c r="B1348" s="3" t="s">
        <v>2959</v>
      </c>
      <c r="C1348" s="3" t="s">
        <v>4386</v>
      </c>
      <c r="D1348" s="3" t="s">
        <v>5746</v>
      </c>
      <c r="E1348" s="3" t="s">
        <v>5747</v>
      </c>
      <c r="F1348" s="3" t="s">
        <v>5748</v>
      </c>
      <c r="G1348" s="3" t="s">
        <v>5749</v>
      </c>
      <c r="H1348" s="3" t="s">
        <v>5526</v>
      </c>
      <c r="I1348" s="3" t="s">
        <v>4115</v>
      </c>
      <c r="J1348" s="3">
        <v>10.959</v>
      </c>
      <c r="K1348" s="3">
        <v>8.1910000000000007</v>
      </c>
      <c r="L1348" s="3">
        <v>36</v>
      </c>
      <c r="M1348" s="3">
        <v>36</v>
      </c>
      <c r="N1348" s="3">
        <v>29</v>
      </c>
      <c r="O1348" s="3">
        <v>29</v>
      </c>
      <c r="P1348" s="3">
        <v>14</v>
      </c>
      <c r="Q1348" s="3">
        <v>14</v>
      </c>
      <c r="R1348" s="3">
        <v>30</v>
      </c>
      <c r="S1348" s="3">
        <v>30</v>
      </c>
    </row>
    <row r="1349" spans="1:19" x14ac:dyDescent="0.2">
      <c r="A1349" s="3" t="s">
        <v>12</v>
      </c>
      <c r="B1349" s="3" t="s">
        <v>2959</v>
      </c>
      <c r="C1349" s="3" t="s">
        <v>4386</v>
      </c>
      <c r="D1349" s="3" t="s">
        <v>5750</v>
      </c>
      <c r="E1349" s="3" t="s">
        <v>5751</v>
      </c>
      <c r="F1349" s="3" t="s">
        <v>5752</v>
      </c>
      <c r="G1349" s="3" t="s">
        <v>5753</v>
      </c>
      <c r="H1349" s="3" t="s">
        <v>5535</v>
      </c>
      <c r="I1349" s="3" t="s">
        <v>4115</v>
      </c>
      <c r="J1349" s="3">
        <v>11.086</v>
      </c>
      <c r="K1349" s="3">
        <v>8.0830000000000002</v>
      </c>
      <c r="L1349" s="3">
        <v>36</v>
      </c>
      <c r="M1349" s="3">
        <v>36</v>
      </c>
      <c r="N1349" s="3">
        <v>28</v>
      </c>
      <c r="O1349" s="3">
        <v>28</v>
      </c>
      <c r="P1349" s="3">
        <v>14</v>
      </c>
      <c r="Q1349" s="3">
        <v>14</v>
      </c>
      <c r="R1349" s="3"/>
      <c r="S1349" s="3"/>
    </row>
    <row r="1350" spans="1:19" x14ac:dyDescent="0.2">
      <c r="A1350" s="3" t="s">
        <v>12</v>
      </c>
      <c r="B1350" s="3" t="s">
        <v>2959</v>
      </c>
      <c r="C1350" s="3" t="s">
        <v>4386</v>
      </c>
      <c r="D1350" s="3" t="s">
        <v>7171</v>
      </c>
      <c r="E1350" s="3" t="s">
        <v>7172</v>
      </c>
      <c r="F1350" s="3" t="s">
        <v>7173</v>
      </c>
      <c r="G1350" s="3" t="s">
        <v>7174</v>
      </c>
      <c r="H1350" s="3" t="s">
        <v>6887</v>
      </c>
      <c r="I1350" s="3" t="s">
        <v>6890</v>
      </c>
      <c r="J1350" s="3">
        <v>10.933</v>
      </c>
      <c r="K1350" s="3">
        <v>7.9729999999999999</v>
      </c>
      <c r="L1350" s="3">
        <v>36</v>
      </c>
      <c r="M1350" s="3">
        <v>36</v>
      </c>
      <c r="N1350" s="3">
        <v>28</v>
      </c>
      <c r="O1350" s="3">
        <v>28</v>
      </c>
      <c r="P1350" s="3">
        <v>14</v>
      </c>
      <c r="Q1350" s="3">
        <v>14</v>
      </c>
      <c r="R1350" s="3"/>
      <c r="S1350" s="3"/>
    </row>
    <row r="1351" spans="1:19" x14ac:dyDescent="0.2">
      <c r="A1351" s="3" t="s">
        <v>12</v>
      </c>
      <c r="B1351" s="3" t="s">
        <v>2959</v>
      </c>
      <c r="C1351" s="3" t="s">
        <v>4386</v>
      </c>
      <c r="D1351" s="3" t="s">
        <v>7175</v>
      </c>
      <c r="E1351" s="3" t="s">
        <v>7176</v>
      </c>
      <c r="F1351" s="3" t="s">
        <v>7177</v>
      </c>
      <c r="G1351" s="3" t="s">
        <v>7178</v>
      </c>
      <c r="H1351" s="3" t="s">
        <v>6851</v>
      </c>
      <c r="I1351" s="3" t="s">
        <v>6854</v>
      </c>
      <c r="J1351" s="3">
        <v>11.157999999999999</v>
      </c>
      <c r="K1351" s="3">
        <v>7.9109999999999996</v>
      </c>
      <c r="L1351" s="3">
        <v>36</v>
      </c>
      <c r="M1351" s="3">
        <v>36</v>
      </c>
      <c r="N1351" s="3">
        <v>29</v>
      </c>
      <c r="O1351" s="3">
        <v>29</v>
      </c>
      <c r="P1351" s="3">
        <v>15</v>
      </c>
      <c r="Q1351" s="3">
        <v>15</v>
      </c>
      <c r="R1351" s="3">
        <v>58</v>
      </c>
      <c r="S1351" s="3">
        <v>58</v>
      </c>
    </row>
    <row r="1352" spans="1:19" x14ac:dyDescent="0.2">
      <c r="A1352" s="3" t="s">
        <v>12</v>
      </c>
      <c r="B1352" s="3" t="s">
        <v>2959</v>
      </c>
      <c r="C1352" s="3" t="s">
        <v>4386</v>
      </c>
      <c r="D1352" s="3" t="s">
        <v>5754</v>
      </c>
      <c r="E1352" s="3" t="s">
        <v>5755</v>
      </c>
      <c r="F1352" s="3" t="s">
        <v>5756</v>
      </c>
      <c r="G1352" s="3" t="s">
        <v>5757</v>
      </c>
      <c r="H1352" s="3" t="s">
        <v>5535</v>
      </c>
      <c r="I1352" s="3" t="s">
        <v>4115</v>
      </c>
      <c r="J1352" s="3">
        <v>11.121</v>
      </c>
      <c r="K1352" s="3">
        <v>8.1319999999999997</v>
      </c>
      <c r="L1352" s="3">
        <v>36</v>
      </c>
      <c r="M1352" s="3">
        <v>36</v>
      </c>
      <c r="N1352" s="3">
        <v>29</v>
      </c>
      <c r="O1352" s="3">
        <v>29</v>
      </c>
      <c r="P1352" s="3">
        <v>14</v>
      </c>
      <c r="Q1352" s="3">
        <v>14</v>
      </c>
      <c r="R1352" s="3">
        <v>23</v>
      </c>
      <c r="S1352" s="3">
        <v>23</v>
      </c>
    </row>
    <row r="1353" spans="1:19" x14ac:dyDescent="0.2">
      <c r="A1353" s="3" t="s">
        <v>12</v>
      </c>
      <c r="B1353" s="3" t="s">
        <v>2959</v>
      </c>
      <c r="C1353" s="3" t="s">
        <v>4386</v>
      </c>
      <c r="D1353" s="3" t="s">
        <v>4470</v>
      </c>
      <c r="E1353" s="3" t="s">
        <v>4471</v>
      </c>
      <c r="F1353" s="3" t="s">
        <v>4472</v>
      </c>
      <c r="G1353" s="3" t="s">
        <v>4473</v>
      </c>
      <c r="H1353" s="3" t="s">
        <v>4420</v>
      </c>
      <c r="I1353" s="3" t="s">
        <v>15</v>
      </c>
      <c r="J1353" s="3">
        <v>10.794</v>
      </c>
      <c r="K1353" s="3">
        <v>8.0730000000000004</v>
      </c>
      <c r="L1353" s="3">
        <v>36</v>
      </c>
      <c r="M1353" s="3">
        <v>36</v>
      </c>
      <c r="N1353" s="3">
        <v>29</v>
      </c>
      <c r="O1353" s="3">
        <v>29</v>
      </c>
      <c r="P1353" s="3">
        <v>15</v>
      </c>
      <c r="Q1353" s="3">
        <v>15</v>
      </c>
      <c r="R1353" s="3">
        <v>58</v>
      </c>
      <c r="S1353" s="3">
        <v>58</v>
      </c>
    </row>
    <row r="1354" spans="1:19" x14ac:dyDescent="0.2">
      <c r="A1354" s="3" t="s">
        <v>12</v>
      </c>
      <c r="B1354" s="3" t="s">
        <v>2959</v>
      </c>
      <c r="C1354" s="3" t="s">
        <v>4386</v>
      </c>
      <c r="D1354" s="3" t="s">
        <v>4474</v>
      </c>
      <c r="E1354" s="3" t="s">
        <v>4475</v>
      </c>
      <c r="F1354" s="3" t="s">
        <v>4476</v>
      </c>
      <c r="G1354" s="3" t="s">
        <v>4477</v>
      </c>
      <c r="H1354" s="3" t="s">
        <v>4420</v>
      </c>
      <c r="I1354" s="3" t="s">
        <v>15</v>
      </c>
      <c r="J1354" s="3">
        <v>10.91</v>
      </c>
      <c r="K1354" s="3">
        <v>8.07</v>
      </c>
      <c r="L1354" s="3">
        <v>36</v>
      </c>
      <c r="M1354" s="3">
        <v>36</v>
      </c>
      <c r="N1354" s="3">
        <v>28</v>
      </c>
      <c r="O1354" s="3">
        <v>28</v>
      </c>
      <c r="P1354" s="3">
        <v>14</v>
      </c>
      <c r="Q1354" s="3">
        <v>14</v>
      </c>
      <c r="R1354" s="3"/>
      <c r="S1354" s="3"/>
    </row>
    <row r="1355" spans="1:19" x14ac:dyDescent="0.2">
      <c r="A1355" s="3" t="s">
        <v>12</v>
      </c>
      <c r="B1355" s="3" t="s">
        <v>2959</v>
      </c>
      <c r="C1355" s="3" t="s">
        <v>4386</v>
      </c>
      <c r="D1355" s="3" t="s">
        <v>7179</v>
      </c>
      <c r="E1355" s="3" t="s">
        <v>7180</v>
      </c>
      <c r="F1355" s="3" t="s">
        <v>7181</v>
      </c>
      <c r="G1355" s="3" t="s">
        <v>7182</v>
      </c>
      <c r="H1355" s="3" t="s">
        <v>6800</v>
      </c>
      <c r="I1355" s="3" t="s">
        <v>6803</v>
      </c>
      <c r="J1355" s="3">
        <v>10.804</v>
      </c>
      <c r="K1355" s="3">
        <v>7.9989999999999997</v>
      </c>
      <c r="L1355" s="3">
        <v>36</v>
      </c>
      <c r="M1355" s="3">
        <v>36</v>
      </c>
      <c r="N1355" s="3">
        <v>29</v>
      </c>
      <c r="O1355" s="3">
        <v>29</v>
      </c>
      <c r="P1355" s="3">
        <v>14</v>
      </c>
      <c r="Q1355" s="3">
        <v>14</v>
      </c>
      <c r="R1355" s="3">
        <v>33</v>
      </c>
      <c r="S1355" s="3">
        <v>33</v>
      </c>
    </row>
    <row r="1356" spans="1:19" x14ac:dyDescent="0.2">
      <c r="A1356" s="3" t="s">
        <v>12</v>
      </c>
      <c r="B1356" s="3" t="s">
        <v>2959</v>
      </c>
      <c r="C1356" s="3" t="s">
        <v>4386</v>
      </c>
      <c r="D1356" s="3" t="s">
        <v>7183</v>
      </c>
      <c r="E1356" s="3" t="s">
        <v>7184</v>
      </c>
      <c r="F1356" s="3" t="s">
        <v>7185</v>
      </c>
      <c r="G1356" s="3" t="s">
        <v>7186</v>
      </c>
      <c r="H1356" s="3" t="s">
        <v>6800</v>
      </c>
      <c r="I1356" s="3" t="s">
        <v>6803</v>
      </c>
      <c r="J1356" s="3">
        <v>10.818</v>
      </c>
      <c r="K1356" s="3">
        <v>8.0559999999999992</v>
      </c>
      <c r="L1356" s="3">
        <v>36</v>
      </c>
      <c r="M1356" s="3">
        <v>36</v>
      </c>
      <c r="N1356" s="3">
        <v>29</v>
      </c>
      <c r="O1356" s="3">
        <v>29</v>
      </c>
      <c r="P1356" s="3">
        <v>14</v>
      </c>
      <c r="Q1356" s="3">
        <v>14</v>
      </c>
      <c r="R1356" s="3">
        <v>34</v>
      </c>
      <c r="S1356" s="3">
        <v>34</v>
      </c>
    </row>
    <row r="1357" spans="1:19" x14ac:dyDescent="0.2">
      <c r="A1357" s="3" t="s">
        <v>12</v>
      </c>
      <c r="B1357" s="3" t="s">
        <v>2959</v>
      </c>
      <c r="C1357" s="3" t="s">
        <v>4386</v>
      </c>
      <c r="D1357" s="3" t="s">
        <v>4478</v>
      </c>
      <c r="E1357" s="3" t="s">
        <v>4479</v>
      </c>
      <c r="F1357" s="3" t="s">
        <v>4480</v>
      </c>
      <c r="G1357" s="3" t="s">
        <v>4481</v>
      </c>
      <c r="H1357" s="3" t="s">
        <v>4420</v>
      </c>
      <c r="I1357" s="3" t="s">
        <v>15</v>
      </c>
      <c r="J1357" s="3">
        <v>10.803000000000001</v>
      </c>
      <c r="K1357" s="3">
        <v>8.0939999999999994</v>
      </c>
      <c r="L1357" s="3">
        <v>36</v>
      </c>
      <c r="M1357" s="3">
        <v>36</v>
      </c>
      <c r="N1357" s="3">
        <v>29</v>
      </c>
      <c r="O1357" s="3">
        <v>29</v>
      </c>
      <c r="P1357" s="3">
        <v>14</v>
      </c>
      <c r="Q1357" s="3">
        <v>14</v>
      </c>
      <c r="R1357" s="3">
        <v>29</v>
      </c>
      <c r="S1357" s="3">
        <v>29</v>
      </c>
    </row>
    <row r="1358" spans="1:19" x14ac:dyDescent="0.2">
      <c r="A1358" s="3" t="s">
        <v>12</v>
      </c>
      <c r="B1358" s="3" t="s">
        <v>2959</v>
      </c>
      <c r="C1358" s="3" t="s">
        <v>4386</v>
      </c>
      <c r="D1358" s="3" t="s">
        <v>7187</v>
      </c>
      <c r="E1358" s="3" t="s">
        <v>7188</v>
      </c>
      <c r="F1358" s="3" t="s">
        <v>7189</v>
      </c>
      <c r="G1358" s="3" t="s">
        <v>7190</v>
      </c>
      <c r="H1358" s="3" t="s">
        <v>6800</v>
      </c>
      <c r="I1358" s="3" t="s">
        <v>6803</v>
      </c>
      <c r="J1358" s="3">
        <v>10.8</v>
      </c>
      <c r="K1358" s="3">
        <v>8.1579999999999995</v>
      </c>
      <c r="L1358" s="3">
        <v>36</v>
      </c>
      <c r="M1358" s="3">
        <v>36</v>
      </c>
      <c r="N1358" s="3">
        <v>28</v>
      </c>
      <c r="O1358" s="3">
        <v>28</v>
      </c>
      <c r="P1358" s="3">
        <v>14</v>
      </c>
      <c r="Q1358" s="3">
        <v>14</v>
      </c>
      <c r="R1358" s="3"/>
      <c r="S1358" s="3"/>
    </row>
    <row r="1359" spans="1:19" x14ac:dyDescent="0.2">
      <c r="A1359" s="3" t="s">
        <v>12</v>
      </c>
      <c r="B1359" s="3" t="s">
        <v>2959</v>
      </c>
      <c r="C1359" s="3" t="s">
        <v>4386</v>
      </c>
      <c r="D1359" s="3" t="s">
        <v>5758</v>
      </c>
      <c r="E1359" s="3" t="s">
        <v>5759</v>
      </c>
      <c r="F1359" s="3" t="s">
        <v>5760</v>
      </c>
      <c r="G1359" s="3" t="s">
        <v>5761</v>
      </c>
      <c r="H1359" s="3" t="s">
        <v>5516</v>
      </c>
      <c r="I1359" s="3" t="s">
        <v>4115</v>
      </c>
      <c r="J1359" s="3">
        <v>10.983000000000001</v>
      </c>
      <c r="K1359" s="3">
        <v>8.0190000000000001</v>
      </c>
      <c r="L1359" s="3">
        <v>36</v>
      </c>
      <c r="M1359" s="3">
        <v>36</v>
      </c>
      <c r="N1359" s="3">
        <v>29</v>
      </c>
      <c r="O1359" s="3">
        <v>29</v>
      </c>
      <c r="P1359" s="3">
        <v>14</v>
      </c>
      <c r="Q1359" s="3">
        <v>14</v>
      </c>
      <c r="R1359" s="3">
        <v>35</v>
      </c>
      <c r="S1359" s="3">
        <v>35</v>
      </c>
    </row>
    <row r="1360" spans="1:19" x14ac:dyDescent="0.2">
      <c r="A1360" s="3" t="s">
        <v>12</v>
      </c>
      <c r="B1360" s="3" t="s">
        <v>2959</v>
      </c>
      <c r="C1360" s="3" t="s">
        <v>4386</v>
      </c>
      <c r="D1360" s="3" t="s">
        <v>5762</v>
      </c>
      <c r="E1360" s="3" t="s">
        <v>5763</v>
      </c>
      <c r="F1360" s="3" t="s">
        <v>5764</v>
      </c>
      <c r="G1360" s="3" t="s">
        <v>5765</v>
      </c>
      <c r="H1360" s="3" t="s">
        <v>5563</v>
      </c>
      <c r="I1360" s="3" t="s">
        <v>4115</v>
      </c>
      <c r="J1360" s="3">
        <v>10.992000000000001</v>
      </c>
      <c r="K1360" s="3">
        <v>7.9509999999999996</v>
      </c>
      <c r="L1360" s="3">
        <v>36</v>
      </c>
      <c r="M1360" s="3">
        <v>36</v>
      </c>
      <c r="N1360" s="3">
        <v>29</v>
      </c>
      <c r="O1360" s="3">
        <v>29</v>
      </c>
      <c r="P1360" s="3">
        <v>14</v>
      </c>
      <c r="Q1360" s="3">
        <v>14</v>
      </c>
      <c r="R1360" s="3">
        <v>32</v>
      </c>
      <c r="S1360" s="3">
        <v>32</v>
      </c>
    </row>
    <row r="1361" spans="1:19" x14ac:dyDescent="0.2">
      <c r="A1361" s="3" t="s">
        <v>12</v>
      </c>
      <c r="B1361" s="3" t="s">
        <v>2959</v>
      </c>
      <c r="C1361" s="3" t="s">
        <v>4386</v>
      </c>
      <c r="D1361" s="3" t="s">
        <v>7191</v>
      </c>
      <c r="E1361" s="3" t="s">
        <v>7192</v>
      </c>
      <c r="F1361" s="3" t="s">
        <v>7193</v>
      </c>
      <c r="G1361" s="3" t="s">
        <v>7194</v>
      </c>
      <c r="H1361" s="3" t="s">
        <v>6887</v>
      </c>
      <c r="I1361" s="3" t="s">
        <v>6890</v>
      </c>
      <c r="J1361" s="3">
        <v>10.975</v>
      </c>
      <c r="K1361" s="3">
        <v>8.0619999999999994</v>
      </c>
      <c r="L1361" s="3">
        <v>36</v>
      </c>
      <c r="M1361" s="3">
        <v>36</v>
      </c>
      <c r="N1361" s="3">
        <v>29</v>
      </c>
      <c r="O1361" s="3">
        <v>29</v>
      </c>
      <c r="P1361" s="3">
        <v>14</v>
      </c>
      <c r="Q1361" s="3">
        <v>14</v>
      </c>
      <c r="R1361" s="3">
        <v>24</v>
      </c>
      <c r="S1361" s="3">
        <v>24</v>
      </c>
    </row>
    <row r="1362" spans="1:19" x14ac:dyDescent="0.2">
      <c r="A1362" s="3" t="s">
        <v>12</v>
      </c>
      <c r="B1362" s="3" t="s">
        <v>2959</v>
      </c>
      <c r="C1362" s="3" t="s">
        <v>4386</v>
      </c>
      <c r="D1362" s="3" t="s">
        <v>7195</v>
      </c>
      <c r="E1362" s="3" t="s">
        <v>7196</v>
      </c>
      <c r="F1362" s="3" t="s">
        <v>7197</v>
      </c>
      <c r="G1362" s="3" t="s">
        <v>7198</v>
      </c>
      <c r="H1362" s="3" t="s">
        <v>6806</v>
      </c>
      <c r="I1362" s="3" t="s">
        <v>6808</v>
      </c>
      <c r="J1362" s="3">
        <v>11.015000000000001</v>
      </c>
      <c r="K1362" s="3">
        <v>7.883</v>
      </c>
      <c r="L1362" s="3">
        <v>36</v>
      </c>
      <c r="M1362" s="3">
        <v>36</v>
      </c>
      <c r="N1362" s="3">
        <v>29</v>
      </c>
      <c r="O1362" s="3">
        <v>29</v>
      </c>
      <c r="P1362" s="3">
        <v>15</v>
      </c>
      <c r="Q1362" s="3">
        <v>15</v>
      </c>
      <c r="R1362" s="3">
        <v>79</v>
      </c>
      <c r="S1362" s="3">
        <v>79</v>
      </c>
    </row>
    <row r="1363" spans="1:19" x14ac:dyDescent="0.2">
      <c r="A1363" s="3" t="s">
        <v>12</v>
      </c>
      <c r="B1363" s="3" t="s">
        <v>2959</v>
      </c>
      <c r="C1363" s="3" t="s">
        <v>4386</v>
      </c>
      <c r="D1363" s="3" t="s">
        <v>7199</v>
      </c>
      <c r="E1363" s="3" t="s">
        <v>7200</v>
      </c>
      <c r="F1363" s="3" t="s">
        <v>7201</v>
      </c>
      <c r="G1363" s="3" t="s">
        <v>7202</v>
      </c>
      <c r="H1363" s="3" t="s">
        <v>6822</v>
      </c>
      <c r="I1363" s="3" t="s">
        <v>6825</v>
      </c>
      <c r="J1363" s="3">
        <v>10.988</v>
      </c>
      <c r="K1363" s="3">
        <v>7.8650000000000002</v>
      </c>
      <c r="L1363" s="3">
        <v>36</v>
      </c>
      <c r="M1363" s="3">
        <v>36</v>
      </c>
      <c r="N1363" s="3">
        <v>29</v>
      </c>
      <c r="O1363" s="3">
        <v>29</v>
      </c>
      <c r="P1363" s="3">
        <v>14</v>
      </c>
      <c r="Q1363" s="3">
        <v>14</v>
      </c>
      <c r="R1363" s="3">
        <v>33</v>
      </c>
      <c r="S1363" s="3">
        <v>33</v>
      </c>
    </row>
    <row r="1364" spans="1:19" x14ac:dyDescent="0.2">
      <c r="A1364" s="3" t="s">
        <v>12</v>
      </c>
      <c r="B1364" s="3" t="s">
        <v>2959</v>
      </c>
      <c r="C1364" s="3" t="s">
        <v>4386</v>
      </c>
      <c r="D1364" s="3" t="s">
        <v>4482</v>
      </c>
      <c r="E1364" s="3" t="s">
        <v>4483</v>
      </c>
      <c r="F1364" s="3" t="s">
        <v>4484</v>
      </c>
      <c r="G1364" s="3" t="s">
        <v>4485</v>
      </c>
      <c r="H1364" s="3" t="s">
        <v>4394</v>
      </c>
      <c r="I1364" s="3" t="s">
        <v>15</v>
      </c>
      <c r="J1364" s="3">
        <v>10.705</v>
      </c>
      <c r="K1364" s="3">
        <v>7.8959999999999999</v>
      </c>
      <c r="L1364" s="3">
        <v>36</v>
      </c>
      <c r="M1364" s="3">
        <v>36</v>
      </c>
      <c r="N1364" s="3">
        <v>29</v>
      </c>
      <c r="O1364" s="3">
        <v>29</v>
      </c>
      <c r="P1364" s="3">
        <v>15</v>
      </c>
      <c r="Q1364" s="3">
        <v>15</v>
      </c>
      <c r="R1364" s="3">
        <v>58</v>
      </c>
      <c r="S1364" s="3">
        <v>58</v>
      </c>
    </row>
    <row r="1365" spans="1:19" x14ac:dyDescent="0.2">
      <c r="A1365" s="3" t="s">
        <v>12</v>
      </c>
      <c r="B1365" s="3" t="s">
        <v>2959</v>
      </c>
      <c r="C1365" s="3" t="s">
        <v>4386</v>
      </c>
      <c r="D1365" s="3" t="s">
        <v>7203</v>
      </c>
      <c r="E1365" s="3" t="s">
        <v>7204</v>
      </c>
      <c r="F1365" s="3" t="s">
        <v>7205</v>
      </c>
      <c r="G1365" s="3" t="s">
        <v>7206</v>
      </c>
      <c r="H1365" s="3" t="s">
        <v>6816</v>
      </c>
      <c r="I1365" s="3" t="s">
        <v>6819</v>
      </c>
      <c r="J1365" s="3">
        <v>11.195</v>
      </c>
      <c r="K1365" s="3">
        <v>8.0120000000000005</v>
      </c>
      <c r="L1365" s="3">
        <v>36</v>
      </c>
      <c r="M1365" s="3">
        <v>36</v>
      </c>
      <c r="N1365" s="3">
        <v>29</v>
      </c>
      <c r="O1365" s="3">
        <v>29</v>
      </c>
      <c r="P1365" s="3">
        <v>14</v>
      </c>
      <c r="Q1365" s="3">
        <v>14</v>
      </c>
      <c r="R1365" s="3">
        <v>44</v>
      </c>
      <c r="S1365" s="3">
        <v>44</v>
      </c>
    </row>
    <row r="1366" spans="1:19" x14ac:dyDescent="0.2">
      <c r="A1366" s="3" t="s">
        <v>12</v>
      </c>
      <c r="B1366" s="3" t="s">
        <v>2959</v>
      </c>
      <c r="C1366" s="3" t="s">
        <v>4386</v>
      </c>
      <c r="D1366" s="3" t="s">
        <v>4486</v>
      </c>
      <c r="E1366" s="3" t="s">
        <v>4487</v>
      </c>
      <c r="F1366" s="3" t="s">
        <v>4488</v>
      </c>
      <c r="G1366" s="3" t="s">
        <v>4489</v>
      </c>
      <c r="H1366" s="3" t="s">
        <v>4389</v>
      </c>
      <c r="I1366" s="3" t="s">
        <v>15</v>
      </c>
      <c r="J1366" s="3" t="s">
        <v>4115</v>
      </c>
      <c r="K1366" s="3" t="s">
        <v>4115</v>
      </c>
      <c r="L1366" s="3">
        <v>36</v>
      </c>
      <c r="M1366" s="3">
        <v>36</v>
      </c>
      <c r="N1366" s="3">
        <v>29</v>
      </c>
      <c r="O1366" s="3">
        <v>29</v>
      </c>
      <c r="P1366" s="3">
        <v>15</v>
      </c>
      <c r="Q1366" s="3">
        <v>15</v>
      </c>
      <c r="R1366" s="3">
        <v>58</v>
      </c>
      <c r="S1366" s="3">
        <v>58</v>
      </c>
    </row>
    <row r="1367" spans="1:19" x14ac:dyDescent="0.2">
      <c r="A1367" s="3" t="s">
        <v>12</v>
      </c>
      <c r="B1367" s="3" t="s">
        <v>2959</v>
      </c>
      <c r="C1367" s="3" t="s">
        <v>4386</v>
      </c>
      <c r="D1367" s="3" t="s">
        <v>5766</v>
      </c>
      <c r="E1367" s="3" t="s">
        <v>5767</v>
      </c>
      <c r="F1367" s="3" t="s">
        <v>5712</v>
      </c>
      <c r="G1367" s="3" t="s">
        <v>4115</v>
      </c>
      <c r="H1367" s="3" t="s">
        <v>5044</v>
      </c>
      <c r="I1367" s="3" t="s">
        <v>4115</v>
      </c>
      <c r="J1367" s="3" t="s">
        <v>4115</v>
      </c>
      <c r="K1367" s="3" t="s">
        <v>4115</v>
      </c>
      <c r="L1367" s="3">
        <v>36</v>
      </c>
      <c r="M1367" s="3">
        <v>36</v>
      </c>
      <c r="N1367" s="3">
        <v>29</v>
      </c>
      <c r="O1367" s="3">
        <v>29</v>
      </c>
      <c r="P1367" s="3">
        <v>15</v>
      </c>
      <c r="Q1367" s="3">
        <v>15</v>
      </c>
      <c r="R1367" s="3">
        <v>58</v>
      </c>
      <c r="S1367" s="3">
        <v>58</v>
      </c>
    </row>
    <row r="1368" spans="1:19" x14ac:dyDescent="0.2">
      <c r="A1368" s="3" t="s">
        <v>12</v>
      </c>
      <c r="B1368" s="3" t="s">
        <v>2959</v>
      </c>
      <c r="C1368" s="3" t="s">
        <v>4386</v>
      </c>
      <c r="D1368" s="3" t="s">
        <v>4490</v>
      </c>
      <c r="E1368" s="3" t="s">
        <v>4491</v>
      </c>
      <c r="F1368" s="3" t="s">
        <v>4492</v>
      </c>
      <c r="G1368" s="3" t="s">
        <v>4493</v>
      </c>
      <c r="H1368" s="3" t="s">
        <v>4420</v>
      </c>
      <c r="I1368" s="3" t="s">
        <v>15</v>
      </c>
      <c r="J1368" s="3">
        <v>10.932</v>
      </c>
      <c r="K1368" s="3">
        <v>8.1219999999999999</v>
      </c>
      <c r="L1368" s="3">
        <v>36</v>
      </c>
      <c r="M1368" s="3">
        <v>36</v>
      </c>
      <c r="N1368" s="3">
        <v>28</v>
      </c>
      <c r="O1368" s="3">
        <v>28</v>
      </c>
      <c r="P1368" s="3">
        <v>14</v>
      </c>
      <c r="Q1368" s="3">
        <v>14</v>
      </c>
      <c r="R1368" s="3"/>
      <c r="S1368" s="3"/>
    </row>
    <row r="1369" spans="1:19" x14ac:dyDescent="0.2">
      <c r="A1369" s="3" t="s">
        <v>12</v>
      </c>
      <c r="B1369" s="3" t="s">
        <v>2959</v>
      </c>
      <c r="C1369" s="3" t="s">
        <v>4386</v>
      </c>
      <c r="D1369" s="3" t="s">
        <v>7207</v>
      </c>
      <c r="E1369" s="3" t="s">
        <v>7208</v>
      </c>
      <c r="F1369" s="3" t="s">
        <v>7209</v>
      </c>
      <c r="G1369" s="3" t="s">
        <v>7210</v>
      </c>
      <c r="H1369" s="3" t="s">
        <v>6881</v>
      </c>
      <c r="I1369" s="3" t="s">
        <v>6884</v>
      </c>
      <c r="J1369" s="3">
        <v>11.018000000000001</v>
      </c>
      <c r="K1369" s="3">
        <v>7.8049999999999997</v>
      </c>
      <c r="L1369" s="3">
        <v>36</v>
      </c>
      <c r="M1369" s="3">
        <v>36</v>
      </c>
      <c r="N1369" s="3">
        <v>28</v>
      </c>
      <c r="O1369" s="3">
        <v>28</v>
      </c>
      <c r="P1369" s="3">
        <v>14</v>
      </c>
      <c r="Q1369" s="3">
        <v>14</v>
      </c>
      <c r="R1369" s="3">
        <v>10</v>
      </c>
      <c r="S1369" s="3">
        <v>10</v>
      </c>
    </row>
    <row r="1370" spans="1:19" x14ac:dyDescent="0.2">
      <c r="A1370" s="3" t="s">
        <v>12</v>
      </c>
      <c r="B1370" s="3" t="s">
        <v>2959</v>
      </c>
      <c r="C1370" s="3" t="s">
        <v>4386</v>
      </c>
      <c r="D1370" s="3" t="s">
        <v>7211</v>
      </c>
      <c r="E1370" s="3" t="s">
        <v>7212</v>
      </c>
      <c r="F1370" s="3" t="s">
        <v>7213</v>
      </c>
      <c r="G1370" s="3" t="s">
        <v>7214</v>
      </c>
      <c r="H1370" s="3" t="s">
        <v>6887</v>
      </c>
      <c r="I1370" s="3" t="s">
        <v>6890</v>
      </c>
      <c r="J1370" s="3">
        <v>10.894</v>
      </c>
      <c r="K1370" s="3">
        <v>8.0449999999999999</v>
      </c>
      <c r="L1370" s="3">
        <v>36</v>
      </c>
      <c r="M1370" s="3">
        <v>36</v>
      </c>
      <c r="N1370" s="3">
        <v>28</v>
      </c>
      <c r="O1370" s="3">
        <v>28</v>
      </c>
      <c r="P1370" s="3">
        <v>14</v>
      </c>
      <c r="Q1370" s="3">
        <v>14</v>
      </c>
      <c r="R1370" s="3"/>
      <c r="S1370" s="3"/>
    </row>
    <row r="1371" spans="1:19" x14ac:dyDescent="0.2">
      <c r="A1371" s="3" t="s">
        <v>12</v>
      </c>
      <c r="B1371" s="3" t="s">
        <v>2959</v>
      </c>
      <c r="C1371" s="3" t="s">
        <v>4386</v>
      </c>
      <c r="D1371" s="3" t="s">
        <v>4494</v>
      </c>
      <c r="E1371" s="3" t="s">
        <v>4495</v>
      </c>
      <c r="F1371" s="3" t="s">
        <v>4496</v>
      </c>
      <c r="G1371" s="3" t="s">
        <v>4497</v>
      </c>
      <c r="H1371" s="3" t="s">
        <v>4394</v>
      </c>
      <c r="I1371" s="3" t="s">
        <v>15</v>
      </c>
      <c r="J1371" s="3">
        <v>10.746</v>
      </c>
      <c r="K1371" s="3">
        <v>7.9089999999999998</v>
      </c>
      <c r="L1371" s="3">
        <v>36</v>
      </c>
      <c r="M1371" s="3">
        <v>36</v>
      </c>
      <c r="N1371" s="3">
        <v>29</v>
      </c>
      <c r="O1371" s="3">
        <v>29</v>
      </c>
      <c r="P1371" s="3">
        <v>15</v>
      </c>
      <c r="Q1371" s="3">
        <v>15</v>
      </c>
      <c r="R1371" s="3">
        <v>58</v>
      </c>
      <c r="S1371" s="3">
        <v>58</v>
      </c>
    </row>
    <row r="1372" spans="1:19" x14ac:dyDescent="0.2">
      <c r="A1372" s="3" t="s">
        <v>12</v>
      </c>
      <c r="B1372" s="3" t="s">
        <v>2959</v>
      </c>
      <c r="C1372" s="3" t="s">
        <v>4386</v>
      </c>
      <c r="D1372" s="3" t="s">
        <v>7215</v>
      </c>
      <c r="E1372" s="3" t="s">
        <v>7216</v>
      </c>
      <c r="F1372" s="3" t="s">
        <v>7217</v>
      </c>
      <c r="G1372" s="3" t="s">
        <v>7218</v>
      </c>
      <c r="H1372" s="3" t="s">
        <v>6996</v>
      </c>
      <c r="I1372" s="3" t="s">
        <v>6999</v>
      </c>
      <c r="J1372" s="3">
        <v>10.739000000000001</v>
      </c>
      <c r="K1372" s="3">
        <v>7.9669999999999996</v>
      </c>
      <c r="L1372" s="3">
        <v>36</v>
      </c>
      <c r="M1372" s="3">
        <v>36</v>
      </c>
      <c r="N1372" s="3">
        <v>29</v>
      </c>
      <c r="O1372" s="3">
        <v>29</v>
      </c>
      <c r="P1372" s="3">
        <v>14</v>
      </c>
      <c r="Q1372" s="3">
        <v>14</v>
      </c>
      <c r="R1372" s="3">
        <v>44</v>
      </c>
      <c r="S1372" s="3">
        <v>44</v>
      </c>
    </row>
    <row r="1373" spans="1:19" x14ac:dyDescent="0.2">
      <c r="A1373" s="3" t="s">
        <v>12</v>
      </c>
      <c r="B1373" s="3" t="s">
        <v>2959</v>
      </c>
      <c r="C1373" s="3" t="s">
        <v>4386</v>
      </c>
      <c r="D1373" s="3" t="s">
        <v>5768</v>
      </c>
      <c r="E1373" s="3" t="s">
        <v>5769</v>
      </c>
      <c r="F1373" s="3" t="s">
        <v>5770</v>
      </c>
      <c r="G1373" s="3" t="s">
        <v>5771</v>
      </c>
      <c r="H1373" s="3" t="s">
        <v>5526</v>
      </c>
      <c r="I1373" s="3" t="s">
        <v>4115</v>
      </c>
      <c r="J1373" s="3">
        <v>10.917</v>
      </c>
      <c r="K1373" s="3">
        <v>8.1609999999999996</v>
      </c>
      <c r="L1373" s="3">
        <v>36</v>
      </c>
      <c r="M1373" s="3">
        <v>36</v>
      </c>
      <c r="N1373" s="3">
        <v>29</v>
      </c>
      <c r="O1373" s="3">
        <v>29</v>
      </c>
      <c r="P1373" s="3">
        <v>15</v>
      </c>
      <c r="Q1373" s="3">
        <v>15</v>
      </c>
      <c r="R1373" s="3">
        <v>51</v>
      </c>
      <c r="S1373" s="3">
        <v>51</v>
      </c>
    </row>
    <row r="1374" spans="1:19" x14ac:dyDescent="0.2">
      <c r="A1374" s="3" t="s">
        <v>12</v>
      </c>
      <c r="B1374" s="3" t="s">
        <v>2959</v>
      </c>
      <c r="C1374" s="3" t="s">
        <v>4386</v>
      </c>
      <c r="D1374" s="3" t="s">
        <v>7219</v>
      </c>
      <c r="E1374" s="3" t="s">
        <v>7220</v>
      </c>
      <c r="F1374" s="3" t="s">
        <v>7221</v>
      </c>
      <c r="G1374" s="3" t="s">
        <v>7222</v>
      </c>
      <c r="H1374" s="3" t="s">
        <v>6881</v>
      </c>
      <c r="I1374" s="3" t="s">
        <v>6884</v>
      </c>
      <c r="J1374" s="3">
        <v>10.968999999999999</v>
      </c>
      <c r="K1374" s="3">
        <v>7.8440000000000003</v>
      </c>
      <c r="L1374" s="3">
        <v>36</v>
      </c>
      <c r="M1374" s="3">
        <v>36</v>
      </c>
      <c r="N1374" s="3">
        <v>29</v>
      </c>
      <c r="O1374" s="3">
        <v>29</v>
      </c>
      <c r="P1374" s="3">
        <v>14</v>
      </c>
      <c r="Q1374" s="3">
        <v>14</v>
      </c>
      <c r="R1374" s="3">
        <v>34</v>
      </c>
      <c r="S1374" s="3">
        <v>34</v>
      </c>
    </row>
    <row r="1375" spans="1:19" x14ac:dyDescent="0.2">
      <c r="A1375" s="3" t="s">
        <v>12</v>
      </c>
      <c r="B1375" s="3" t="s">
        <v>2959</v>
      </c>
      <c r="C1375" s="3" t="s">
        <v>4386</v>
      </c>
      <c r="D1375" s="3" t="s">
        <v>4498</v>
      </c>
      <c r="E1375" s="3" t="s">
        <v>4499</v>
      </c>
      <c r="F1375" s="3" t="s">
        <v>4500</v>
      </c>
      <c r="G1375" s="3" t="s">
        <v>4501</v>
      </c>
      <c r="H1375" s="3" t="s">
        <v>4389</v>
      </c>
      <c r="I1375" s="3" t="s">
        <v>15</v>
      </c>
      <c r="J1375" s="3">
        <v>11.029</v>
      </c>
      <c r="K1375" s="3">
        <v>7.8929999999999998</v>
      </c>
      <c r="L1375" s="3">
        <v>36</v>
      </c>
      <c r="M1375" s="3">
        <v>36</v>
      </c>
      <c r="N1375" s="3">
        <v>29</v>
      </c>
      <c r="O1375" s="3">
        <v>29</v>
      </c>
      <c r="P1375" s="3">
        <v>15</v>
      </c>
      <c r="Q1375" s="3">
        <v>15</v>
      </c>
      <c r="R1375" s="3">
        <v>51</v>
      </c>
      <c r="S1375" s="3">
        <v>51</v>
      </c>
    </row>
    <row r="1376" spans="1:19" x14ac:dyDescent="0.2">
      <c r="A1376" s="3" t="s">
        <v>12</v>
      </c>
      <c r="B1376" s="3" t="s">
        <v>2959</v>
      </c>
      <c r="C1376" s="3" t="s">
        <v>4386</v>
      </c>
      <c r="D1376" s="3" t="s">
        <v>7223</v>
      </c>
      <c r="E1376" s="3" t="s">
        <v>7224</v>
      </c>
      <c r="F1376" s="3" t="s">
        <v>7225</v>
      </c>
      <c r="G1376" s="3" t="s">
        <v>7226</v>
      </c>
      <c r="H1376" s="3" t="s">
        <v>6881</v>
      </c>
      <c r="I1376" s="3" t="s">
        <v>6884</v>
      </c>
      <c r="J1376" s="3">
        <v>10.955</v>
      </c>
      <c r="K1376" s="3">
        <v>7.8330000000000002</v>
      </c>
      <c r="L1376" s="3">
        <v>36</v>
      </c>
      <c r="M1376" s="3">
        <v>36</v>
      </c>
      <c r="N1376" s="3">
        <v>29</v>
      </c>
      <c r="O1376" s="3">
        <v>29</v>
      </c>
      <c r="P1376" s="3">
        <v>14</v>
      </c>
      <c r="Q1376" s="3">
        <v>14</v>
      </c>
      <c r="R1376" s="3">
        <v>39</v>
      </c>
      <c r="S1376" s="3">
        <v>39</v>
      </c>
    </row>
    <row r="1377" spans="1:19" x14ac:dyDescent="0.2">
      <c r="A1377" s="3" t="s">
        <v>12</v>
      </c>
      <c r="B1377" s="3" t="s">
        <v>2959</v>
      </c>
      <c r="C1377" s="3" t="s">
        <v>4386</v>
      </c>
      <c r="D1377" s="3" t="s">
        <v>7227</v>
      </c>
      <c r="E1377" s="3" t="s">
        <v>7228</v>
      </c>
      <c r="F1377" s="3" t="s">
        <v>7229</v>
      </c>
      <c r="G1377" s="3" t="s">
        <v>7230</v>
      </c>
      <c r="H1377" s="3" t="s">
        <v>6806</v>
      </c>
      <c r="I1377" s="3" t="s">
        <v>6808</v>
      </c>
      <c r="J1377" s="3">
        <v>11.05</v>
      </c>
      <c r="K1377" s="3">
        <v>7.9059999999999997</v>
      </c>
      <c r="L1377" s="3">
        <v>36</v>
      </c>
      <c r="M1377" s="3">
        <v>36</v>
      </c>
      <c r="N1377" s="3">
        <v>29</v>
      </c>
      <c r="O1377" s="3">
        <v>29</v>
      </c>
      <c r="P1377" s="3">
        <v>15</v>
      </c>
      <c r="Q1377" s="3">
        <v>15</v>
      </c>
      <c r="R1377" s="3">
        <v>63</v>
      </c>
      <c r="S1377" s="3">
        <v>63</v>
      </c>
    </row>
    <row r="1378" spans="1:19" x14ac:dyDescent="0.2">
      <c r="A1378" s="3" t="s">
        <v>12</v>
      </c>
      <c r="B1378" s="3" t="s">
        <v>2959</v>
      </c>
      <c r="C1378" s="3" t="s">
        <v>4386</v>
      </c>
      <c r="D1378" s="3" t="s">
        <v>5772</v>
      </c>
      <c r="E1378" s="3" t="s">
        <v>5773</v>
      </c>
      <c r="F1378" s="3" t="s">
        <v>5774</v>
      </c>
      <c r="G1378" s="3" t="s">
        <v>5775</v>
      </c>
      <c r="H1378" s="3" t="s">
        <v>5521</v>
      </c>
      <c r="I1378" s="3" t="s">
        <v>4115</v>
      </c>
      <c r="J1378" s="3">
        <v>11.08</v>
      </c>
      <c r="K1378" s="3">
        <v>8.0410000000000004</v>
      </c>
      <c r="L1378" s="3">
        <v>36</v>
      </c>
      <c r="M1378" s="3">
        <v>36</v>
      </c>
      <c r="N1378" s="3">
        <v>29</v>
      </c>
      <c r="O1378" s="3">
        <v>29</v>
      </c>
      <c r="P1378" s="3">
        <v>14</v>
      </c>
      <c r="Q1378" s="3">
        <v>14</v>
      </c>
      <c r="R1378" s="3">
        <v>31</v>
      </c>
      <c r="S1378" s="3">
        <v>31</v>
      </c>
    </row>
    <row r="1379" spans="1:19" x14ac:dyDescent="0.2">
      <c r="A1379" s="3" t="s">
        <v>12</v>
      </c>
      <c r="B1379" s="3" t="s">
        <v>2959</v>
      </c>
      <c r="C1379" s="3" t="s">
        <v>4386</v>
      </c>
      <c r="D1379" s="3" t="s">
        <v>5776</v>
      </c>
      <c r="E1379" s="3" t="s">
        <v>5777</v>
      </c>
      <c r="F1379" s="3" t="s">
        <v>5778</v>
      </c>
      <c r="G1379" s="3" t="s">
        <v>5779</v>
      </c>
      <c r="H1379" s="3" t="s">
        <v>5535</v>
      </c>
      <c r="I1379" s="3" t="s">
        <v>4115</v>
      </c>
      <c r="J1379" s="3">
        <v>11.079000000000001</v>
      </c>
      <c r="K1379" s="3">
        <v>8.0410000000000004</v>
      </c>
      <c r="L1379" s="3">
        <v>36</v>
      </c>
      <c r="M1379" s="3">
        <v>36</v>
      </c>
      <c r="N1379" s="3">
        <v>29</v>
      </c>
      <c r="O1379" s="3">
        <v>29</v>
      </c>
      <c r="P1379" s="3">
        <v>14</v>
      </c>
      <c r="Q1379" s="3">
        <v>14</v>
      </c>
      <c r="R1379" s="3">
        <v>44</v>
      </c>
      <c r="S1379" s="3">
        <v>44</v>
      </c>
    </row>
    <row r="1380" spans="1:19" x14ac:dyDescent="0.2">
      <c r="A1380" s="3" t="s">
        <v>12</v>
      </c>
      <c r="B1380" s="3" t="s">
        <v>2959</v>
      </c>
      <c r="C1380" s="3" t="s">
        <v>4386</v>
      </c>
      <c r="D1380" s="3" t="s">
        <v>5780</v>
      </c>
      <c r="E1380" s="3" t="s">
        <v>5781</v>
      </c>
      <c r="F1380" s="3" t="s">
        <v>5782</v>
      </c>
      <c r="G1380" s="3" t="s">
        <v>5783</v>
      </c>
      <c r="H1380" s="3" t="s">
        <v>5526</v>
      </c>
      <c r="I1380" s="3" t="s">
        <v>4115</v>
      </c>
      <c r="J1380" s="3">
        <v>10.925000000000001</v>
      </c>
      <c r="K1380" s="3">
        <v>8.1679999999999993</v>
      </c>
      <c r="L1380" s="3">
        <v>36</v>
      </c>
      <c r="M1380" s="3">
        <v>36</v>
      </c>
      <c r="N1380" s="3">
        <v>29</v>
      </c>
      <c r="O1380" s="3">
        <v>29</v>
      </c>
      <c r="P1380" s="3">
        <v>14</v>
      </c>
      <c r="Q1380" s="3">
        <v>14</v>
      </c>
      <c r="R1380" s="3">
        <v>30</v>
      </c>
      <c r="S1380" s="3">
        <v>30</v>
      </c>
    </row>
    <row r="1381" spans="1:19" x14ac:dyDescent="0.2">
      <c r="A1381" s="3" t="s">
        <v>12</v>
      </c>
      <c r="B1381" s="3" t="s">
        <v>2959</v>
      </c>
      <c r="C1381" s="3" t="s">
        <v>4386</v>
      </c>
      <c r="D1381" s="3" t="s">
        <v>4502</v>
      </c>
      <c r="E1381" s="3" t="s">
        <v>4503</v>
      </c>
      <c r="F1381" s="3" t="s">
        <v>4504</v>
      </c>
      <c r="G1381" s="3" t="s">
        <v>4505</v>
      </c>
      <c r="H1381" s="3" t="s">
        <v>4389</v>
      </c>
      <c r="I1381" s="3" t="s">
        <v>15</v>
      </c>
      <c r="J1381" s="3">
        <v>10.922000000000001</v>
      </c>
      <c r="K1381" s="3">
        <v>7.9269999999999996</v>
      </c>
      <c r="L1381" s="3">
        <v>36</v>
      </c>
      <c r="M1381" s="3">
        <v>36</v>
      </c>
      <c r="N1381" s="3">
        <v>29</v>
      </c>
      <c r="O1381" s="3">
        <v>29</v>
      </c>
      <c r="P1381" s="3">
        <v>15</v>
      </c>
      <c r="Q1381" s="3">
        <v>15</v>
      </c>
      <c r="R1381" s="3">
        <v>58</v>
      </c>
      <c r="S1381" s="3">
        <v>58</v>
      </c>
    </row>
    <row r="1382" spans="1:19" x14ac:dyDescent="0.2">
      <c r="A1382" s="3" t="s">
        <v>12</v>
      </c>
      <c r="B1382" s="3" t="s">
        <v>2959</v>
      </c>
      <c r="C1382" s="3" t="s">
        <v>4386</v>
      </c>
      <c r="D1382" s="3" t="s">
        <v>4506</v>
      </c>
      <c r="E1382" s="3" t="s">
        <v>4507</v>
      </c>
      <c r="F1382" s="3" t="s">
        <v>4508</v>
      </c>
      <c r="G1382" s="3" t="s">
        <v>4509</v>
      </c>
      <c r="H1382" s="3" t="s">
        <v>4389</v>
      </c>
      <c r="I1382" s="3" t="s">
        <v>15</v>
      </c>
      <c r="J1382" s="3">
        <v>10.865</v>
      </c>
      <c r="K1382" s="3">
        <v>7.8639999999999999</v>
      </c>
      <c r="L1382" s="3">
        <v>36</v>
      </c>
      <c r="M1382" s="3">
        <v>36</v>
      </c>
      <c r="N1382" s="3">
        <v>29</v>
      </c>
      <c r="O1382" s="3">
        <v>29</v>
      </c>
      <c r="P1382" s="3">
        <v>15</v>
      </c>
      <c r="Q1382" s="3">
        <v>15</v>
      </c>
      <c r="R1382" s="3">
        <v>56</v>
      </c>
      <c r="S1382" s="3">
        <v>56</v>
      </c>
    </row>
    <row r="1383" spans="1:19" x14ac:dyDescent="0.2">
      <c r="A1383" s="3" t="s">
        <v>12</v>
      </c>
      <c r="B1383" s="3" t="s">
        <v>2959</v>
      </c>
      <c r="C1383" s="3" t="s">
        <v>4386</v>
      </c>
      <c r="D1383" s="3" t="s">
        <v>5784</v>
      </c>
      <c r="E1383" s="3" t="s">
        <v>5785</v>
      </c>
      <c r="F1383" s="3" t="s">
        <v>5786</v>
      </c>
      <c r="G1383" s="3" t="s">
        <v>5787</v>
      </c>
      <c r="H1383" s="3" t="s">
        <v>5521</v>
      </c>
      <c r="I1383" s="3" t="s">
        <v>4115</v>
      </c>
      <c r="J1383" s="3">
        <v>11.041</v>
      </c>
      <c r="K1383" s="3">
        <v>7.9180000000000001</v>
      </c>
      <c r="L1383" s="3">
        <v>36</v>
      </c>
      <c r="M1383" s="3">
        <v>36</v>
      </c>
      <c r="N1383" s="3">
        <v>29</v>
      </c>
      <c r="O1383" s="3">
        <v>29</v>
      </c>
      <c r="P1383" s="3">
        <v>15</v>
      </c>
      <c r="Q1383" s="3">
        <v>15</v>
      </c>
      <c r="R1383" s="3">
        <v>58</v>
      </c>
      <c r="S1383" s="3">
        <v>58</v>
      </c>
    </row>
    <row r="1384" spans="1:19" x14ac:dyDescent="0.2">
      <c r="A1384" s="3" t="s">
        <v>12</v>
      </c>
      <c r="B1384" s="3" t="s">
        <v>2959</v>
      </c>
      <c r="C1384" s="3" t="s">
        <v>4386</v>
      </c>
      <c r="D1384" s="3" t="s">
        <v>5788</v>
      </c>
      <c r="E1384" s="3" t="s">
        <v>5789</v>
      </c>
      <c r="F1384" s="3" t="s">
        <v>5790</v>
      </c>
      <c r="G1384" s="3" t="s">
        <v>5791</v>
      </c>
      <c r="H1384" s="3" t="s">
        <v>5526</v>
      </c>
      <c r="I1384" s="3" t="s">
        <v>4115</v>
      </c>
      <c r="J1384" s="3">
        <v>10.871</v>
      </c>
      <c r="K1384" s="3">
        <v>8.1660000000000004</v>
      </c>
      <c r="L1384" s="3">
        <v>36</v>
      </c>
      <c r="M1384" s="3">
        <v>36</v>
      </c>
      <c r="N1384" s="3">
        <v>29</v>
      </c>
      <c r="O1384" s="3">
        <v>29</v>
      </c>
      <c r="P1384" s="3">
        <v>14</v>
      </c>
      <c r="Q1384" s="3">
        <v>14</v>
      </c>
      <c r="R1384" s="3">
        <v>32</v>
      </c>
      <c r="S1384" s="3">
        <v>32</v>
      </c>
    </row>
    <row r="1385" spans="1:19" x14ac:dyDescent="0.2">
      <c r="A1385" s="3" t="s">
        <v>12</v>
      </c>
      <c r="B1385" s="3" t="s">
        <v>2959</v>
      </c>
      <c r="C1385" s="3" t="s">
        <v>4386</v>
      </c>
      <c r="D1385" s="3" t="s">
        <v>7231</v>
      </c>
      <c r="E1385" s="3" t="s">
        <v>7232</v>
      </c>
      <c r="F1385" s="3" t="s">
        <v>7233</v>
      </c>
      <c r="G1385" s="3" t="s">
        <v>7234</v>
      </c>
      <c r="H1385" s="3" t="s">
        <v>6887</v>
      </c>
      <c r="I1385" s="3" t="s">
        <v>6890</v>
      </c>
      <c r="J1385" s="3">
        <v>10.978</v>
      </c>
      <c r="K1385" s="3">
        <v>8.0559999999999992</v>
      </c>
      <c r="L1385" s="3">
        <v>36</v>
      </c>
      <c r="M1385" s="3">
        <v>36</v>
      </c>
      <c r="N1385" s="3">
        <v>29</v>
      </c>
      <c r="O1385" s="3">
        <v>29</v>
      </c>
      <c r="P1385" s="3">
        <v>14</v>
      </c>
      <c r="Q1385" s="3">
        <v>14</v>
      </c>
      <c r="R1385" s="3">
        <v>35</v>
      </c>
      <c r="S1385" s="3">
        <v>35</v>
      </c>
    </row>
    <row r="1386" spans="1:19" x14ac:dyDescent="0.2">
      <c r="A1386" s="3" t="s">
        <v>12</v>
      </c>
      <c r="B1386" s="3" t="s">
        <v>2959</v>
      </c>
      <c r="C1386" s="3" t="s">
        <v>4386</v>
      </c>
      <c r="D1386" s="3" t="s">
        <v>7235</v>
      </c>
      <c r="E1386" s="3" t="s">
        <v>7236</v>
      </c>
      <c r="F1386" s="3" t="s">
        <v>7237</v>
      </c>
      <c r="G1386" s="3" t="s">
        <v>7238</v>
      </c>
      <c r="H1386" s="3" t="s">
        <v>6851</v>
      </c>
      <c r="I1386" s="3" t="s">
        <v>6854</v>
      </c>
      <c r="J1386" s="3">
        <v>11.164</v>
      </c>
      <c r="K1386" s="3">
        <v>7.9020000000000001</v>
      </c>
      <c r="L1386" s="3">
        <v>36</v>
      </c>
      <c r="M1386" s="3">
        <v>36</v>
      </c>
      <c r="N1386" s="3">
        <v>29</v>
      </c>
      <c r="O1386" s="3">
        <v>29</v>
      </c>
      <c r="P1386" s="3">
        <v>14</v>
      </c>
      <c r="Q1386" s="3">
        <v>14</v>
      </c>
      <c r="R1386" s="3">
        <v>32</v>
      </c>
      <c r="S1386" s="3">
        <v>32</v>
      </c>
    </row>
    <row r="1387" spans="1:19" x14ac:dyDescent="0.2">
      <c r="A1387" s="3" t="s">
        <v>12</v>
      </c>
      <c r="B1387" s="3" t="s">
        <v>2959</v>
      </c>
      <c r="C1387" s="3" t="s">
        <v>4386</v>
      </c>
      <c r="D1387" s="3" t="s">
        <v>5792</v>
      </c>
      <c r="E1387" s="3" t="s">
        <v>5793</v>
      </c>
      <c r="F1387" s="3" t="s">
        <v>5794</v>
      </c>
      <c r="G1387" s="3" t="s">
        <v>5795</v>
      </c>
      <c r="H1387" s="3" t="s">
        <v>5526</v>
      </c>
      <c r="I1387" s="3" t="s">
        <v>4115</v>
      </c>
      <c r="J1387" s="3">
        <v>10.807</v>
      </c>
      <c r="K1387" s="3">
        <v>8.15</v>
      </c>
      <c r="L1387" s="3">
        <v>36</v>
      </c>
      <c r="M1387" s="3">
        <v>36</v>
      </c>
      <c r="N1387" s="3">
        <v>28</v>
      </c>
      <c r="O1387" s="3">
        <v>28</v>
      </c>
      <c r="P1387" s="3">
        <v>14</v>
      </c>
      <c r="Q1387" s="3">
        <v>14</v>
      </c>
      <c r="R1387" s="3"/>
      <c r="S1387" s="3"/>
    </row>
    <row r="1388" spans="1:19" x14ac:dyDescent="0.2">
      <c r="A1388" s="3" t="s">
        <v>12</v>
      </c>
      <c r="B1388" s="3" t="s">
        <v>2959</v>
      </c>
      <c r="C1388" s="3" t="s">
        <v>4386</v>
      </c>
      <c r="D1388" s="3" t="s">
        <v>4510</v>
      </c>
      <c r="E1388" s="3" t="s">
        <v>4511</v>
      </c>
      <c r="F1388" s="3" t="s">
        <v>4512</v>
      </c>
      <c r="G1388" s="3" t="s">
        <v>4513</v>
      </c>
      <c r="H1388" s="3" t="s">
        <v>4389</v>
      </c>
      <c r="I1388" s="3" t="s">
        <v>15</v>
      </c>
      <c r="J1388" s="3">
        <v>11.016</v>
      </c>
      <c r="K1388" s="3">
        <v>7.8920000000000003</v>
      </c>
      <c r="L1388" s="3">
        <v>36</v>
      </c>
      <c r="M1388" s="3">
        <v>36</v>
      </c>
      <c r="N1388" s="3">
        <v>29</v>
      </c>
      <c r="O1388" s="3">
        <v>29</v>
      </c>
      <c r="P1388" s="3">
        <v>15</v>
      </c>
      <c r="Q1388" s="3">
        <v>15</v>
      </c>
      <c r="R1388" s="3">
        <v>58</v>
      </c>
      <c r="S1388" s="3">
        <v>58</v>
      </c>
    </row>
    <row r="1389" spans="1:19" x14ac:dyDescent="0.2">
      <c r="A1389" s="3" t="s">
        <v>12</v>
      </c>
      <c r="B1389" s="3" t="s">
        <v>2959</v>
      </c>
      <c r="C1389" s="3" t="s">
        <v>4386</v>
      </c>
      <c r="D1389" s="3" t="s">
        <v>7239</v>
      </c>
      <c r="E1389" s="3" t="s">
        <v>7240</v>
      </c>
      <c r="F1389" s="3" t="s">
        <v>7241</v>
      </c>
      <c r="G1389" s="3" t="s">
        <v>7242</v>
      </c>
      <c r="H1389" s="3" t="s">
        <v>6909</v>
      </c>
      <c r="I1389" s="3" t="s">
        <v>6912</v>
      </c>
      <c r="J1389" s="3">
        <v>11.048</v>
      </c>
      <c r="K1389" s="3">
        <v>8.11</v>
      </c>
      <c r="L1389" s="3">
        <v>36</v>
      </c>
      <c r="M1389" s="3">
        <v>36</v>
      </c>
      <c r="N1389" s="3">
        <v>29</v>
      </c>
      <c r="O1389" s="3">
        <v>29</v>
      </c>
      <c r="P1389" s="3">
        <v>14</v>
      </c>
      <c r="Q1389" s="3">
        <v>14</v>
      </c>
      <c r="R1389" s="3">
        <v>39</v>
      </c>
      <c r="S1389" s="3">
        <v>39</v>
      </c>
    </row>
    <row r="1390" spans="1:19" x14ac:dyDescent="0.2">
      <c r="A1390" s="3" t="s">
        <v>12</v>
      </c>
      <c r="B1390" s="3" t="s">
        <v>2959</v>
      </c>
      <c r="C1390" s="3" t="s">
        <v>4386</v>
      </c>
      <c r="D1390" s="3" t="s">
        <v>7243</v>
      </c>
      <c r="E1390" s="3" t="s">
        <v>7244</v>
      </c>
      <c r="F1390" s="3" t="s">
        <v>7245</v>
      </c>
      <c r="G1390" s="3" t="s">
        <v>7246</v>
      </c>
      <c r="H1390" s="3" t="s">
        <v>6909</v>
      </c>
      <c r="I1390" s="3" t="s">
        <v>6912</v>
      </c>
      <c r="J1390" s="3">
        <v>11.036</v>
      </c>
      <c r="K1390" s="3">
        <v>8.125</v>
      </c>
      <c r="L1390" s="3">
        <v>36</v>
      </c>
      <c r="M1390" s="3">
        <v>36</v>
      </c>
      <c r="N1390" s="3">
        <v>29</v>
      </c>
      <c r="O1390" s="3">
        <v>29</v>
      </c>
      <c r="P1390" s="3">
        <v>14</v>
      </c>
      <c r="Q1390" s="3">
        <v>14</v>
      </c>
      <c r="R1390" s="3">
        <v>33</v>
      </c>
      <c r="S1390" s="3">
        <v>33</v>
      </c>
    </row>
    <row r="1391" spans="1:19" x14ac:dyDescent="0.2">
      <c r="A1391" s="3" t="s">
        <v>12</v>
      </c>
      <c r="B1391" s="3" t="s">
        <v>2959</v>
      </c>
      <c r="C1391" s="3" t="s">
        <v>4386</v>
      </c>
      <c r="D1391" s="3" t="s">
        <v>5796</v>
      </c>
      <c r="E1391" s="3" t="s">
        <v>5797</v>
      </c>
      <c r="F1391" s="3" t="s">
        <v>5798</v>
      </c>
      <c r="G1391" s="3" t="s">
        <v>5799</v>
      </c>
      <c r="H1391" s="3" t="s">
        <v>5535</v>
      </c>
      <c r="I1391" s="3" t="s">
        <v>4115</v>
      </c>
      <c r="J1391" s="3">
        <v>11.146000000000001</v>
      </c>
      <c r="K1391" s="3">
        <v>8.0890000000000004</v>
      </c>
      <c r="L1391" s="3">
        <v>36</v>
      </c>
      <c r="M1391" s="3">
        <v>36</v>
      </c>
      <c r="N1391" s="3">
        <v>29</v>
      </c>
      <c r="O1391" s="3">
        <v>29</v>
      </c>
      <c r="P1391" s="3">
        <v>14</v>
      </c>
      <c r="Q1391" s="3">
        <v>14</v>
      </c>
      <c r="R1391" s="3">
        <v>42</v>
      </c>
      <c r="S1391" s="3">
        <v>42</v>
      </c>
    </row>
    <row r="1392" spans="1:19" x14ac:dyDescent="0.2">
      <c r="A1392" s="3" t="s">
        <v>12</v>
      </c>
      <c r="B1392" s="3" t="s">
        <v>2959</v>
      </c>
      <c r="C1392" s="3" t="s">
        <v>4386</v>
      </c>
      <c r="D1392" s="3" t="s">
        <v>4514</v>
      </c>
      <c r="E1392" s="3" t="s">
        <v>4515</v>
      </c>
      <c r="F1392" s="3" t="s">
        <v>4516</v>
      </c>
      <c r="G1392" s="3" t="s">
        <v>4517</v>
      </c>
      <c r="H1392" s="3" t="s">
        <v>4389</v>
      </c>
      <c r="I1392" s="3" t="s">
        <v>15</v>
      </c>
      <c r="J1392" s="3">
        <v>11.016</v>
      </c>
      <c r="K1392" s="3">
        <v>7.8920000000000003</v>
      </c>
      <c r="L1392" s="3">
        <v>36</v>
      </c>
      <c r="M1392" s="3">
        <v>36</v>
      </c>
      <c r="N1392" s="3">
        <v>29</v>
      </c>
      <c r="O1392" s="3">
        <v>29</v>
      </c>
      <c r="P1392" s="3">
        <v>15</v>
      </c>
      <c r="Q1392" s="3">
        <v>15</v>
      </c>
      <c r="R1392" s="3">
        <v>58</v>
      </c>
      <c r="S1392" s="3">
        <v>58</v>
      </c>
    </row>
    <row r="1393" spans="1:19" x14ac:dyDescent="0.2">
      <c r="A1393" s="3" t="s">
        <v>12</v>
      </c>
      <c r="B1393" s="3" t="s">
        <v>2959</v>
      </c>
      <c r="C1393" s="3" t="s">
        <v>4386</v>
      </c>
      <c r="D1393" s="3" t="s">
        <v>5800</v>
      </c>
      <c r="E1393" s="3" t="s">
        <v>5801</v>
      </c>
      <c r="F1393" s="3" t="s">
        <v>5802</v>
      </c>
      <c r="G1393" s="3" t="s">
        <v>5803</v>
      </c>
      <c r="H1393" s="3" t="s">
        <v>5526</v>
      </c>
      <c r="I1393" s="3" t="s">
        <v>4115</v>
      </c>
      <c r="J1393" s="3">
        <v>10.875999999999999</v>
      </c>
      <c r="K1393" s="3">
        <v>8.1509999999999998</v>
      </c>
      <c r="L1393" s="3">
        <v>36</v>
      </c>
      <c r="M1393" s="3">
        <v>36</v>
      </c>
      <c r="N1393" s="3">
        <v>29</v>
      </c>
      <c r="O1393" s="3">
        <v>29</v>
      </c>
      <c r="P1393" s="3">
        <v>14</v>
      </c>
      <c r="Q1393" s="3">
        <v>14</v>
      </c>
      <c r="R1393" s="3">
        <v>38</v>
      </c>
      <c r="S1393" s="3">
        <v>38</v>
      </c>
    </row>
    <row r="1394" spans="1:19" x14ac:dyDescent="0.2">
      <c r="A1394" s="3" t="s">
        <v>12</v>
      </c>
      <c r="B1394" s="3" t="s">
        <v>2959</v>
      </c>
      <c r="C1394" s="3" t="s">
        <v>4386</v>
      </c>
      <c r="D1394" s="3" t="s">
        <v>5804</v>
      </c>
      <c r="E1394" s="3" t="s">
        <v>5805</v>
      </c>
      <c r="F1394" s="3" t="s">
        <v>5806</v>
      </c>
      <c r="G1394" s="3" t="s">
        <v>5807</v>
      </c>
      <c r="H1394" s="3" t="s">
        <v>5563</v>
      </c>
      <c r="I1394" s="3" t="s">
        <v>4115</v>
      </c>
      <c r="J1394" s="3">
        <v>10.955</v>
      </c>
      <c r="K1394" s="3">
        <v>7.9029999999999996</v>
      </c>
      <c r="L1394" s="3">
        <v>36</v>
      </c>
      <c r="M1394" s="3">
        <v>36</v>
      </c>
      <c r="N1394" s="3">
        <v>29</v>
      </c>
      <c r="O1394" s="3">
        <v>29</v>
      </c>
      <c r="P1394" s="3">
        <v>14</v>
      </c>
      <c r="Q1394" s="3">
        <v>14</v>
      </c>
      <c r="R1394" s="3">
        <v>31</v>
      </c>
      <c r="S1394" s="3">
        <v>31</v>
      </c>
    </row>
    <row r="1395" spans="1:19" x14ac:dyDescent="0.2">
      <c r="A1395" s="3" t="s">
        <v>12</v>
      </c>
      <c r="B1395" s="3" t="s">
        <v>2959</v>
      </c>
      <c r="C1395" s="3" t="s">
        <v>4386</v>
      </c>
      <c r="D1395" s="3" t="s">
        <v>7247</v>
      </c>
      <c r="E1395" s="3" t="s">
        <v>7248</v>
      </c>
      <c r="F1395" s="3" t="s">
        <v>7249</v>
      </c>
      <c r="G1395" s="3" t="s">
        <v>7250</v>
      </c>
      <c r="H1395" s="3" t="s">
        <v>6996</v>
      </c>
      <c r="I1395" s="3" t="s">
        <v>6999</v>
      </c>
      <c r="J1395" s="3">
        <v>10.766999999999999</v>
      </c>
      <c r="K1395" s="3">
        <v>8.0340000000000007</v>
      </c>
      <c r="L1395" s="3">
        <v>36</v>
      </c>
      <c r="M1395" s="3">
        <v>36</v>
      </c>
      <c r="N1395" s="3">
        <v>29</v>
      </c>
      <c r="O1395" s="3">
        <v>29</v>
      </c>
      <c r="P1395" s="3">
        <v>14</v>
      </c>
      <c r="Q1395" s="3">
        <v>14</v>
      </c>
      <c r="R1395" s="3">
        <v>30</v>
      </c>
      <c r="S1395" s="3">
        <v>30</v>
      </c>
    </row>
    <row r="1396" spans="1:19" x14ac:dyDescent="0.2">
      <c r="A1396" s="3" t="s">
        <v>12</v>
      </c>
      <c r="B1396" s="3" t="s">
        <v>2959</v>
      </c>
      <c r="C1396" s="3" t="s">
        <v>4386</v>
      </c>
      <c r="D1396" s="3" t="s">
        <v>7251</v>
      </c>
      <c r="E1396" s="3" t="s">
        <v>7252</v>
      </c>
      <c r="F1396" s="3" t="s">
        <v>7253</v>
      </c>
      <c r="G1396" s="3" t="s">
        <v>7254</v>
      </c>
      <c r="H1396" s="3" t="s">
        <v>6806</v>
      </c>
      <c r="I1396" s="3" t="s">
        <v>6808</v>
      </c>
      <c r="J1396" s="3">
        <v>11.099</v>
      </c>
      <c r="K1396" s="3">
        <v>7.891</v>
      </c>
      <c r="L1396" s="3">
        <v>36</v>
      </c>
      <c r="M1396" s="3">
        <v>36</v>
      </c>
      <c r="N1396" s="3">
        <v>28</v>
      </c>
      <c r="O1396" s="3">
        <v>28</v>
      </c>
      <c r="P1396" s="3">
        <v>14</v>
      </c>
      <c r="Q1396" s="3">
        <v>14</v>
      </c>
      <c r="R1396" s="3"/>
      <c r="S1396" s="3"/>
    </row>
    <row r="1397" spans="1:19" x14ac:dyDescent="0.2">
      <c r="A1397" s="3" t="s">
        <v>12</v>
      </c>
      <c r="B1397" s="3" t="s">
        <v>2959</v>
      </c>
      <c r="C1397" s="3" t="s">
        <v>4386</v>
      </c>
      <c r="D1397" s="3" t="s">
        <v>4518</v>
      </c>
      <c r="E1397" s="3" t="s">
        <v>4519</v>
      </c>
      <c r="F1397" s="3" t="s">
        <v>4520</v>
      </c>
      <c r="G1397" s="3" t="s">
        <v>4521</v>
      </c>
      <c r="H1397" s="3" t="s">
        <v>4389</v>
      </c>
      <c r="I1397" s="3" t="s">
        <v>15</v>
      </c>
      <c r="J1397" s="3">
        <v>10.932</v>
      </c>
      <c r="K1397" s="3">
        <v>7.8609999999999998</v>
      </c>
      <c r="L1397" s="3">
        <v>36</v>
      </c>
      <c r="M1397" s="3">
        <v>36</v>
      </c>
      <c r="N1397" s="3">
        <v>29</v>
      </c>
      <c r="O1397" s="3">
        <v>29</v>
      </c>
      <c r="P1397" s="3">
        <v>14</v>
      </c>
      <c r="Q1397" s="3">
        <v>14</v>
      </c>
      <c r="R1397" s="3">
        <v>41</v>
      </c>
      <c r="S1397" s="3">
        <v>41</v>
      </c>
    </row>
    <row r="1398" spans="1:19" x14ac:dyDescent="0.2">
      <c r="A1398" s="3" t="s">
        <v>12</v>
      </c>
      <c r="B1398" s="3" t="s">
        <v>2959</v>
      </c>
      <c r="C1398" s="3" t="s">
        <v>4386</v>
      </c>
      <c r="D1398" s="3" t="s">
        <v>5808</v>
      </c>
      <c r="E1398" s="3" t="s">
        <v>5809</v>
      </c>
      <c r="F1398" s="3" t="s">
        <v>5810</v>
      </c>
      <c r="G1398" s="3" t="s">
        <v>5811</v>
      </c>
      <c r="H1398" s="3" t="s">
        <v>5521</v>
      </c>
      <c r="I1398" s="3" t="s">
        <v>4115</v>
      </c>
      <c r="J1398" s="3">
        <v>11.079000000000001</v>
      </c>
      <c r="K1398" s="3">
        <v>8.0589999999999993</v>
      </c>
      <c r="L1398" s="3">
        <v>36</v>
      </c>
      <c r="M1398" s="3">
        <v>36</v>
      </c>
      <c r="N1398" s="3">
        <v>29</v>
      </c>
      <c r="O1398" s="3">
        <v>29</v>
      </c>
      <c r="P1398" s="3">
        <v>15</v>
      </c>
      <c r="Q1398" s="3">
        <v>15</v>
      </c>
      <c r="R1398" s="3">
        <v>60</v>
      </c>
      <c r="S1398" s="3">
        <v>60</v>
      </c>
    </row>
    <row r="1399" spans="1:19" x14ac:dyDescent="0.2">
      <c r="A1399" s="3" t="s">
        <v>12</v>
      </c>
      <c r="B1399" s="3" t="s">
        <v>2959</v>
      </c>
      <c r="C1399" s="3" t="s">
        <v>4386</v>
      </c>
      <c r="D1399" s="3" t="s">
        <v>7255</v>
      </c>
      <c r="E1399" s="3" t="s">
        <v>7256</v>
      </c>
      <c r="F1399" s="3" t="s">
        <v>7257</v>
      </c>
      <c r="G1399" s="3" t="s">
        <v>7258</v>
      </c>
      <c r="H1399" s="3" t="s">
        <v>6800</v>
      </c>
      <c r="I1399" s="3" t="s">
        <v>6803</v>
      </c>
      <c r="J1399" s="3">
        <v>10.786</v>
      </c>
      <c r="K1399" s="3">
        <v>8.02</v>
      </c>
      <c r="L1399" s="3">
        <v>36</v>
      </c>
      <c r="M1399" s="3">
        <v>36</v>
      </c>
      <c r="N1399" s="3">
        <v>29</v>
      </c>
      <c r="O1399" s="3">
        <v>29</v>
      </c>
      <c r="P1399" s="3">
        <v>14</v>
      </c>
      <c r="Q1399" s="3">
        <v>14</v>
      </c>
      <c r="R1399" s="3">
        <v>24</v>
      </c>
      <c r="S1399" s="3">
        <v>24</v>
      </c>
    </row>
    <row r="1400" spans="1:19" x14ac:dyDescent="0.2">
      <c r="A1400" s="3" t="s">
        <v>12</v>
      </c>
      <c r="B1400" s="3" t="s">
        <v>2959</v>
      </c>
      <c r="C1400" s="3" t="s">
        <v>4386</v>
      </c>
      <c r="D1400" s="3" t="s">
        <v>4522</v>
      </c>
      <c r="E1400" s="3" t="s">
        <v>4523</v>
      </c>
      <c r="F1400" s="3" t="s">
        <v>4524</v>
      </c>
      <c r="G1400" s="3" t="s">
        <v>4525</v>
      </c>
      <c r="H1400" s="3" t="s">
        <v>4420</v>
      </c>
      <c r="I1400" s="3" t="s">
        <v>15</v>
      </c>
      <c r="J1400" s="3">
        <v>10.837999999999999</v>
      </c>
      <c r="K1400" s="3">
        <v>8.1039999999999992</v>
      </c>
      <c r="L1400" s="3">
        <v>36</v>
      </c>
      <c r="M1400" s="3">
        <v>36</v>
      </c>
      <c r="N1400" s="3">
        <v>29</v>
      </c>
      <c r="O1400" s="3">
        <v>29</v>
      </c>
      <c r="P1400" s="3">
        <v>14</v>
      </c>
      <c r="Q1400" s="3">
        <v>14</v>
      </c>
      <c r="R1400" s="3">
        <v>36</v>
      </c>
      <c r="S1400" s="3">
        <v>36</v>
      </c>
    </row>
    <row r="1401" spans="1:19" x14ac:dyDescent="0.2">
      <c r="A1401" s="3" t="s">
        <v>12</v>
      </c>
      <c r="B1401" s="3" t="s">
        <v>2959</v>
      </c>
      <c r="C1401" s="3" t="s">
        <v>4386</v>
      </c>
      <c r="D1401" s="3" t="s">
        <v>7259</v>
      </c>
      <c r="E1401" s="3" t="s">
        <v>7260</v>
      </c>
      <c r="F1401" s="3" t="s">
        <v>7261</v>
      </c>
      <c r="G1401" s="3" t="s">
        <v>7262</v>
      </c>
      <c r="H1401" s="3" t="s">
        <v>6887</v>
      </c>
      <c r="I1401" s="3" t="s">
        <v>6890</v>
      </c>
      <c r="J1401" s="3">
        <v>10.909000000000001</v>
      </c>
      <c r="K1401" s="3">
        <v>7.9859999999999998</v>
      </c>
      <c r="L1401" s="3">
        <v>36</v>
      </c>
      <c r="M1401" s="3">
        <v>36</v>
      </c>
      <c r="N1401" s="3">
        <v>29</v>
      </c>
      <c r="O1401" s="3">
        <v>29</v>
      </c>
      <c r="P1401" s="3">
        <v>14</v>
      </c>
      <c r="Q1401" s="3">
        <v>14</v>
      </c>
      <c r="R1401" s="3">
        <v>31</v>
      </c>
      <c r="S1401" s="3">
        <v>31</v>
      </c>
    </row>
    <row r="1402" spans="1:19" x14ac:dyDescent="0.2">
      <c r="A1402" s="3" t="s">
        <v>12</v>
      </c>
      <c r="B1402" s="3" t="s">
        <v>2959</v>
      </c>
      <c r="C1402" s="3" t="s">
        <v>4386</v>
      </c>
      <c r="D1402" s="3" t="s">
        <v>4526</v>
      </c>
      <c r="E1402" s="3" t="s">
        <v>4527</v>
      </c>
      <c r="F1402" s="3" t="s">
        <v>4528</v>
      </c>
      <c r="G1402" s="3" t="s">
        <v>4529</v>
      </c>
      <c r="H1402" s="3" t="s">
        <v>4389</v>
      </c>
      <c r="I1402" s="3" t="s">
        <v>15</v>
      </c>
      <c r="J1402" s="3">
        <v>11.054</v>
      </c>
      <c r="K1402" s="3">
        <v>7.7119999999999997</v>
      </c>
      <c r="L1402" s="3">
        <v>36</v>
      </c>
      <c r="M1402" s="3">
        <v>36</v>
      </c>
      <c r="N1402" s="3">
        <v>29</v>
      </c>
      <c r="O1402" s="3">
        <v>29</v>
      </c>
      <c r="P1402" s="3">
        <v>15</v>
      </c>
      <c r="Q1402" s="3">
        <v>15</v>
      </c>
      <c r="R1402" s="3">
        <v>58</v>
      </c>
      <c r="S1402" s="3">
        <v>58</v>
      </c>
    </row>
    <row r="1403" spans="1:19" x14ac:dyDescent="0.2">
      <c r="A1403" s="3" t="s">
        <v>12</v>
      </c>
      <c r="B1403" s="3" t="s">
        <v>2959</v>
      </c>
      <c r="C1403" s="3" t="s">
        <v>4386</v>
      </c>
      <c r="D1403" s="3" t="s">
        <v>4530</v>
      </c>
      <c r="E1403" s="3" t="s">
        <v>4531</v>
      </c>
      <c r="F1403" s="3" t="s">
        <v>4532</v>
      </c>
      <c r="G1403" s="3" t="s">
        <v>4533</v>
      </c>
      <c r="H1403" s="3" t="s">
        <v>4389</v>
      </c>
      <c r="I1403" s="3" t="s">
        <v>15</v>
      </c>
      <c r="J1403" s="3">
        <v>11.026</v>
      </c>
      <c r="K1403" s="3">
        <v>7.8630000000000004</v>
      </c>
      <c r="L1403" s="3">
        <v>36</v>
      </c>
      <c r="M1403" s="3">
        <v>36</v>
      </c>
      <c r="N1403" s="3">
        <v>29</v>
      </c>
      <c r="O1403" s="3">
        <v>29</v>
      </c>
      <c r="P1403" s="3">
        <v>15</v>
      </c>
      <c r="Q1403" s="3">
        <v>15</v>
      </c>
      <c r="R1403" s="3">
        <v>58</v>
      </c>
      <c r="S1403" s="3">
        <v>58</v>
      </c>
    </row>
    <row r="1404" spans="1:19" x14ac:dyDescent="0.2">
      <c r="A1404" s="3" t="s">
        <v>12</v>
      </c>
      <c r="B1404" s="3" t="s">
        <v>2959</v>
      </c>
      <c r="C1404" s="3" t="s">
        <v>4386</v>
      </c>
      <c r="D1404" s="3" t="s">
        <v>5812</v>
      </c>
      <c r="E1404" s="3" t="s">
        <v>5813</v>
      </c>
      <c r="F1404" s="3" t="s">
        <v>5814</v>
      </c>
      <c r="G1404" s="3" t="s">
        <v>5815</v>
      </c>
      <c r="H1404" s="3" t="s">
        <v>5521</v>
      </c>
      <c r="I1404" s="3" t="s">
        <v>4115</v>
      </c>
      <c r="J1404" s="3">
        <v>11.081</v>
      </c>
      <c r="K1404" s="3">
        <v>8.0609999999999999</v>
      </c>
      <c r="L1404" s="3">
        <v>36</v>
      </c>
      <c r="M1404" s="3">
        <v>36</v>
      </c>
      <c r="N1404" s="3">
        <v>29</v>
      </c>
      <c r="O1404" s="3">
        <v>29</v>
      </c>
      <c r="P1404" s="3">
        <v>15</v>
      </c>
      <c r="Q1404" s="3">
        <v>15</v>
      </c>
      <c r="R1404" s="3">
        <v>51</v>
      </c>
      <c r="S1404" s="3">
        <v>51</v>
      </c>
    </row>
    <row r="1405" spans="1:19" x14ac:dyDescent="0.2">
      <c r="A1405" s="3" t="s">
        <v>12</v>
      </c>
      <c r="B1405" s="3" t="s">
        <v>2959</v>
      </c>
      <c r="C1405" s="3" t="s">
        <v>4386</v>
      </c>
      <c r="D1405" s="3" t="s">
        <v>5816</v>
      </c>
      <c r="E1405" s="3" t="s">
        <v>5817</v>
      </c>
      <c r="F1405" s="3" t="s">
        <v>5818</v>
      </c>
      <c r="G1405" s="3" t="s">
        <v>5819</v>
      </c>
      <c r="H1405" s="3" t="s">
        <v>5563</v>
      </c>
      <c r="I1405" s="3" t="s">
        <v>4115</v>
      </c>
      <c r="J1405" s="3">
        <v>10.955</v>
      </c>
      <c r="K1405" s="3">
        <v>7.9420000000000002</v>
      </c>
      <c r="L1405" s="3">
        <v>36</v>
      </c>
      <c r="M1405" s="3">
        <v>36</v>
      </c>
      <c r="N1405" s="3">
        <v>29</v>
      </c>
      <c r="O1405" s="3">
        <v>29</v>
      </c>
      <c r="P1405" s="3">
        <v>14</v>
      </c>
      <c r="Q1405" s="3">
        <v>14</v>
      </c>
      <c r="R1405" s="3">
        <v>30</v>
      </c>
      <c r="S1405" s="3">
        <v>30</v>
      </c>
    </row>
    <row r="1406" spans="1:19" x14ac:dyDescent="0.2">
      <c r="A1406" s="3" t="s">
        <v>12</v>
      </c>
      <c r="B1406" s="3" t="s">
        <v>2959</v>
      </c>
      <c r="C1406" s="3" t="s">
        <v>4386</v>
      </c>
      <c r="D1406" s="3" t="s">
        <v>5820</v>
      </c>
      <c r="E1406" s="3" t="s">
        <v>5821</v>
      </c>
      <c r="F1406" s="3" t="s">
        <v>5822</v>
      </c>
      <c r="G1406" s="3" t="s">
        <v>5823</v>
      </c>
      <c r="H1406" s="3" t="s">
        <v>5563</v>
      </c>
      <c r="I1406" s="3" t="s">
        <v>4115</v>
      </c>
      <c r="J1406" s="3">
        <v>10.965</v>
      </c>
      <c r="K1406" s="3">
        <v>7.9379999999999997</v>
      </c>
      <c r="L1406" s="3">
        <v>36</v>
      </c>
      <c r="M1406" s="3">
        <v>36</v>
      </c>
      <c r="N1406" s="3">
        <v>29</v>
      </c>
      <c r="O1406" s="3">
        <v>29</v>
      </c>
      <c r="P1406" s="3">
        <v>15</v>
      </c>
      <c r="Q1406" s="3">
        <v>15</v>
      </c>
      <c r="R1406" s="3">
        <v>58</v>
      </c>
      <c r="S1406" s="3">
        <v>58</v>
      </c>
    </row>
    <row r="1407" spans="1:19" x14ac:dyDescent="0.2">
      <c r="A1407" s="3" t="s">
        <v>12</v>
      </c>
      <c r="B1407" s="3" t="s">
        <v>2959</v>
      </c>
      <c r="C1407" s="3" t="s">
        <v>4386</v>
      </c>
      <c r="D1407" s="3" t="s">
        <v>7263</v>
      </c>
      <c r="E1407" s="3" t="s">
        <v>7264</v>
      </c>
      <c r="F1407" s="3" t="s">
        <v>7265</v>
      </c>
      <c r="G1407" s="3" t="s">
        <v>4115</v>
      </c>
      <c r="H1407" s="3" t="s">
        <v>6996</v>
      </c>
      <c r="I1407" s="3" t="s">
        <v>6999</v>
      </c>
      <c r="J1407" s="3">
        <v>10.683999999999999</v>
      </c>
      <c r="K1407" s="3">
        <v>8.0739999999999998</v>
      </c>
      <c r="L1407" s="3">
        <v>36</v>
      </c>
      <c r="M1407" s="3">
        <v>36</v>
      </c>
      <c r="N1407" s="3">
        <v>29</v>
      </c>
      <c r="O1407" s="3">
        <v>29</v>
      </c>
      <c r="P1407" s="3">
        <v>15</v>
      </c>
      <c r="Q1407" s="3">
        <v>15</v>
      </c>
      <c r="R1407" s="3">
        <v>159</v>
      </c>
      <c r="S1407" s="3">
        <v>159</v>
      </c>
    </row>
    <row r="1408" spans="1:19" x14ac:dyDescent="0.2">
      <c r="A1408" s="3" t="s">
        <v>12</v>
      </c>
      <c r="B1408" s="3" t="s">
        <v>2959</v>
      </c>
      <c r="C1408" s="3" t="s">
        <v>4386</v>
      </c>
      <c r="D1408" s="3" t="s">
        <v>7266</v>
      </c>
      <c r="E1408" s="3" t="s">
        <v>7267</v>
      </c>
      <c r="F1408" s="3" t="s">
        <v>7268</v>
      </c>
      <c r="G1408" s="3" t="s">
        <v>7269</v>
      </c>
      <c r="H1408" s="3" t="s">
        <v>6996</v>
      </c>
      <c r="I1408" s="3" t="s">
        <v>6999</v>
      </c>
      <c r="J1408" s="3">
        <v>10.728999999999999</v>
      </c>
      <c r="K1408" s="3">
        <v>7.95</v>
      </c>
      <c r="L1408" s="3">
        <v>36</v>
      </c>
      <c r="M1408" s="3">
        <v>36</v>
      </c>
      <c r="N1408" s="3">
        <v>29</v>
      </c>
      <c r="O1408" s="3">
        <v>29</v>
      </c>
      <c r="P1408" s="3">
        <v>15</v>
      </c>
      <c r="Q1408" s="3">
        <v>15</v>
      </c>
      <c r="R1408" s="3">
        <v>79</v>
      </c>
      <c r="S1408" s="3">
        <v>79</v>
      </c>
    </row>
    <row r="1409" spans="1:19" x14ac:dyDescent="0.2">
      <c r="A1409" s="3" t="s">
        <v>12</v>
      </c>
      <c r="B1409" s="3" t="s">
        <v>2959</v>
      </c>
      <c r="C1409" s="3" t="s">
        <v>4386</v>
      </c>
      <c r="D1409" s="3" t="s">
        <v>7270</v>
      </c>
      <c r="E1409" s="3" t="s">
        <v>7271</v>
      </c>
      <c r="F1409" s="3" t="s">
        <v>7272</v>
      </c>
      <c r="G1409" s="3" t="s">
        <v>7273</v>
      </c>
      <c r="H1409" s="3" t="s">
        <v>6811</v>
      </c>
      <c r="I1409" s="3" t="s">
        <v>6813</v>
      </c>
      <c r="J1409" s="3">
        <v>11.02</v>
      </c>
      <c r="K1409" s="3">
        <v>7.9630000000000001</v>
      </c>
      <c r="L1409" s="3">
        <v>36</v>
      </c>
      <c r="M1409" s="3">
        <v>36</v>
      </c>
      <c r="N1409" s="3">
        <v>29</v>
      </c>
      <c r="O1409" s="3">
        <v>29</v>
      </c>
      <c r="P1409" s="3">
        <v>14</v>
      </c>
      <c r="Q1409" s="3">
        <v>14</v>
      </c>
      <c r="R1409" s="3">
        <v>32</v>
      </c>
      <c r="S1409" s="3">
        <v>32</v>
      </c>
    </row>
    <row r="1410" spans="1:19" x14ac:dyDescent="0.2">
      <c r="A1410" s="3" t="s">
        <v>12</v>
      </c>
      <c r="B1410" s="3" t="s">
        <v>2959</v>
      </c>
      <c r="C1410" s="3" t="s">
        <v>4386</v>
      </c>
      <c r="D1410" s="3" t="s">
        <v>5824</v>
      </c>
      <c r="E1410" s="3" t="s">
        <v>5825</v>
      </c>
      <c r="F1410" s="3" t="s">
        <v>88</v>
      </c>
      <c r="G1410" s="3" t="s">
        <v>5826</v>
      </c>
      <c r="H1410" s="3" t="s">
        <v>5521</v>
      </c>
      <c r="I1410" s="3" t="s">
        <v>4115</v>
      </c>
      <c r="J1410" s="3">
        <v>11.048999999999999</v>
      </c>
      <c r="K1410" s="3">
        <v>7.94</v>
      </c>
      <c r="L1410" s="3">
        <v>36</v>
      </c>
      <c r="M1410" s="3">
        <v>36</v>
      </c>
      <c r="N1410" s="3">
        <v>29</v>
      </c>
      <c r="O1410" s="3">
        <v>29</v>
      </c>
      <c r="P1410" s="3">
        <v>14</v>
      </c>
      <c r="Q1410" s="3">
        <v>14</v>
      </c>
      <c r="R1410" s="3">
        <v>32</v>
      </c>
      <c r="S1410" s="3">
        <v>32</v>
      </c>
    </row>
    <row r="1411" spans="1:19" x14ac:dyDescent="0.2">
      <c r="A1411" s="3" t="s">
        <v>12</v>
      </c>
      <c r="B1411" s="3" t="s">
        <v>2959</v>
      </c>
      <c r="C1411" s="3" t="s">
        <v>4386</v>
      </c>
      <c r="D1411" s="3" t="s">
        <v>7274</v>
      </c>
      <c r="E1411" s="3" t="s">
        <v>7275</v>
      </c>
      <c r="F1411" s="3" t="s">
        <v>7276</v>
      </c>
      <c r="G1411" s="3" t="s">
        <v>4115</v>
      </c>
      <c r="H1411" s="3" t="s">
        <v>6881</v>
      </c>
      <c r="I1411" s="3" t="s">
        <v>6884</v>
      </c>
      <c r="J1411" s="3">
        <v>11.015000000000001</v>
      </c>
      <c r="K1411" s="3">
        <v>7.8490000000000002</v>
      </c>
      <c r="L1411" s="3">
        <v>36</v>
      </c>
      <c r="M1411" s="3">
        <v>36</v>
      </c>
      <c r="N1411" s="3">
        <v>29</v>
      </c>
      <c r="O1411" s="3">
        <v>29</v>
      </c>
      <c r="P1411" s="3">
        <v>14</v>
      </c>
      <c r="Q1411" s="3">
        <v>14</v>
      </c>
      <c r="R1411" s="3">
        <v>42</v>
      </c>
      <c r="S1411" s="3">
        <v>42</v>
      </c>
    </row>
    <row r="1412" spans="1:19" x14ac:dyDescent="0.2">
      <c r="A1412" s="3" t="s">
        <v>12</v>
      </c>
      <c r="B1412" s="3" t="s">
        <v>2959</v>
      </c>
      <c r="C1412" s="3" t="s">
        <v>4386</v>
      </c>
      <c r="D1412" s="3" t="s">
        <v>5827</v>
      </c>
      <c r="E1412" s="3" t="s">
        <v>5828</v>
      </c>
      <c r="F1412" s="3" t="s">
        <v>5829</v>
      </c>
      <c r="G1412" s="3" t="s">
        <v>5830</v>
      </c>
      <c r="H1412" s="3" t="s">
        <v>5521</v>
      </c>
      <c r="I1412" s="3" t="s">
        <v>4115</v>
      </c>
      <c r="J1412" s="3">
        <v>11.032</v>
      </c>
      <c r="K1412" s="3">
        <v>7.9279999999999999</v>
      </c>
      <c r="L1412" s="3">
        <v>36</v>
      </c>
      <c r="M1412" s="3">
        <v>36</v>
      </c>
      <c r="N1412" s="3">
        <v>29</v>
      </c>
      <c r="O1412" s="3">
        <v>29</v>
      </c>
      <c r="P1412" s="3">
        <v>15</v>
      </c>
      <c r="Q1412" s="3">
        <v>15</v>
      </c>
      <c r="R1412" s="3">
        <v>58</v>
      </c>
      <c r="S1412" s="3">
        <v>58</v>
      </c>
    </row>
    <row r="1413" spans="1:19" x14ac:dyDescent="0.2">
      <c r="A1413" s="3" t="s">
        <v>12</v>
      </c>
      <c r="B1413" s="3" t="s">
        <v>2959</v>
      </c>
      <c r="C1413" s="3" t="s">
        <v>4386</v>
      </c>
      <c r="D1413" s="3" t="s">
        <v>5831</v>
      </c>
      <c r="E1413" s="3" t="s">
        <v>5832</v>
      </c>
      <c r="F1413" s="3" t="s">
        <v>5833</v>
      </c>
      <c r="G1413" s="3" t="s">
        <v>5834</v>
      </c>
      <c r="H1413" s="3" t="s">
        <v>5044</v>
      </c>
      <c r="I1413" s="3" t="s">
        <v>4115</v>
      </c>
      <c r="J1413" s="3" t="s">
        <v>4115</v>
      </c>
      <c r="K1413" s="3" t="s">
        <v>4115</v>
      </c>
      <c r="L1413" s="3">
        <v>36</v>
      </c>
      <c r="M1413" s="3">
        <v>36</v>
      </c>
      <c r="N1413" s="3">
        <v>29</v>
      </c>
      <c r="O1413" s="3">
        <v>29</v>
      </c>
      <c r="P1413" s="3">
        <v>15</v>
      </c>
      <c r="Q1413" s="3">
        <v>15</v>
      </c>
      <c r="R1413" s="3">
        <v>58</v>
      </c>
      <c r="S1413" s="3">
        <v>58</v>
      </c>
    </row>
    <row r="1414" spans="1:19" x14ac:dyDescent="0.2">
      <c r="A1414" s="3" t="s">
        <v>12</v>
      </c>
      <c r="B1414" s="3" t="s">
        <v>2959</v>
      </c>
      <c r="C1414" s="3" t="s">
        <v>4386</v>
      </c>
      <c r="D1414" s="3" t="s">
        <v>7277</v>
      </c>
      <c r="E1414" s="3" t="s">
        <v>7278</v>
      </c>
      <c r="F1414" s="3" t="s">
        <v>7279</v>
      </c>
      <c r="G1414" s="3" t="s">
        <v>7280</v>
      </c>
      <c r="H1414" s="3" t="s">
        <v>6800</v>
      </c>
      <c r="I1414" s="3" t="s">
        <v>6803</v>
      </c>
      <c r="J1414" s="3">
        <v>10.962</v>
      </c>
      <c r="K1414" s="3">
        <v>8.2100000000000009</v>
      </c>
      <c r="L1414" s="3">
        <v>36</v>
      </c>
      <c r="M1414" s="3">
        <v>36</v>
      </c>
      <c r="N1414" s="3">
        <v>29</v>
      </c>
      <c r="O1414" s="3">
        <v>29</v>
      </c>
      <c r="P1414" s="3">
        <v>14</v>
      </c>
      <c r="Q1414" s="3">
        <v>14</v>
      </c>
      <c r="R1414" s="3">
        <v>48</v>
      </c>
      <c r="S1414" s="3">
        <v>48</v>
      </c>
    </row>
    <row r="1415" spans="1:19" x14ac:dyDescent="0.2">
      <c r="A1415" s="3" t="s">
        <v>12</v>
      </c>
      <c r="B1415" s="3" t="s">
        <v>2959</v>
      </c>
      <c r="C1415" s="3" t="s">
        <v>4386</v>
      </c>
      <c r="D1415" s="3" t="s">
        <v>4534</v>
      </c>
      <c r="E1415" s="3" t="s">
        <v>4535</v>
      </c>
      <c r="F1415" s="3" t="s">
        <v>4536</v>
      </c>
      <c r="G1415" s="3" t="s">
        <v>4537</v>
      </c>
      <c r="H1415" s="3" t="s">
        <v>4420</v>
      </c>
      <c r="I1415" s="3" t="s">
        <v>15</v>
      </c>
      <c r="J1415" s="3">
        <v>10.888</v>
      </c>
      <c r="K1415" s="3">
        <v>8.0890000000000004</v>
      </c>
      <c r="L1415" s="3">
        <v>36</v>
      </c>
      <c r="M1415" s="3">
        <v>36</v>
      </c>
      <c r="N1415" s="3">
        <v>28</v>
      </c>
      <c r="O1415" s="3">
        <v>28</v>
      </c>
      <c r="P1415" s="3">
        <v>14</v>
      </c>
      <c r="Q1415" s="3">
        <v>14</v>
      </c>
      <c r="R1415" s="3"/>
      <c r="S1415" s="3"/>
    </row>
    <row r="1416" spans="1:19" x14ac:dyDescent="0.2">
      <c r="A1416" s="3" t="s">
        <v>12</v>
      </c>
      <c r="B1416" s="3" t="s">
        <v>2959</v>
      </c>
      <c r="C1416" s="3" t="s">
        <v>4386</v>
      </c>
      <c r="D1416" s="3" t="s">
        <v>7281</v>
      </c>
      <c r="E1416" s="3" t="s">
        <v>7282</v>
      </c>
      <c r="F1416" s="3" t="s">
        <v>7283</v>
      </c>
      <c r="G1416" s="3" t="s">
        <v>7284</v>
      </c>
      <c r="H1416" s="3" t="s">
        <v>6887</v>
      </c>
      <c r="I1416" s="3" t="s">
        <v>6890</v>
      </c>
      <c r="J1416" s="3">
        <v>10.955</v>
      </c>
      <c r="K1416" s="3">
        <v>8.0139999999999993</v>
      </c>
      <c r="L1416" s="3">
        <v>36</v>
      </c>
      <c r="M1416" s="3">
        <v>36</v>
      </c>
      <c r="N1416" s="3">
        <v>29</v>
      </c>
      <c r="O1416" s="3">
        <v>29</v>
      </c>
      <c r="P1416" s="3">
        <v>14</v>
      </c>
      <c r="Q1416" s="3">
        <v>14</v>
      </c>
      <c r="R1416" s="3">
        <v>33</v>
      </c>
      <c r="S1416" s="3">
        <v>33</v>
      </c>
    </row>
    <row r="1417" spans="1:19" x14ac:dyDescent="0.2">
      <c r="A1417" s="3" t="s">
        <v>12</v>
      </c>
      <c r="B1417" s="3" t="s">
        <v>2959</v>
      </c>
      <c r="C1417" s="3" t="s">
        <v>4386</v>
      </c>
      <c r="D1417" s="3" t="s">
        <v>5835</v>
      </c>
      <c r="E1417" s="3" t="s">
        <v>5836</v>
      </c>
      <c r="F1417" s="3" t="s">
        <v>5837</v>
      </c>
      <c r="G1417" s="3" t="s">
        <v>5838</v>
      </c>
      <c r="H1417" s="3" t="s">
        <v>5535</v>
      </c>
      <c r="I1417" s="3" t="s">
        <v>4115</v>
      </c>
      <c r="J1417" s="3">
        <v>11.06</v>
      </c>
      <c r="K1417" s="3">
        <v>8.0530000000000008</v>
      </c>
      <c r="L1417" s="3">
        <v>36</v>
      </c>
      <c r="M1417" s="3">
        <v>36</v>
      </c>
      <c r="N1417" s="3">
        <v>29</v>
      </c>
      <c r="O1417" s="3">
        <v>29</v>
      </c>
      <c r="P1417" s="3">
        <v>14</v>
      </c>
      <c r="Q1417" s="3">
        <v>14</v>
      </c>
      <c r="R1417" s="3">
        <v>31</v>
      </c>
      <c r="S1417" s="3">
        <v>31</v>
      </c>
    </row>
    <row r="1418" spans="1:19" x14ac:dyDescent="0.2">
      <c r="A1418" s="3" t="s">
        <v>12</v>
      </c>
      <c r="B1418" s="3" t="s">
        <v>2959</v>
      </c>
      <c r="C1418" s="3" t="s">
        <v>4386</v>
      </c>
      <c r="D1418" s="3" t="s">
        <v>5839</v>
      </c>
      <c r="E1418" s="3" t="s">
        <v>5840</v>
      </c>
      <c r="F1418" s="3" t="s">
        <v>1576</v>
      </c>
      <c r="G1418" s="3" t="s">
        <v>5841</v>
      </c>
      <c r="H1418" s="3" t="s">
        <v>5563</v>
      </c>
      <c r="I1418" s="3" t="s">
        <v>4115</v>
      </c>
      <c r="J1418" s="3">
        <v>10.955</v>
      </c>
      <c r="K1418" s="3">
        <v>7.9420000000000002</v>
      </c>
      <c r="L1418" s="3">
        <v>36</v>
      </c>
      <c r="M1418" s="3">
        <v>36</v>
      </c>
      <c r="N1418" s="3">
        <v>29</v>
      </c>
      <c r="O1418" s="3">
        <v>29</v>
      </c>
      <c r="P1418" s="3">
        <v>15</v>
      </c>
      <c r="Q1418" s="3">
        <v>15</v>
      </c>
      <c r="R1418" s="3">
        <v>58</v>
      </c>
      <c r="S1418" s="3">
        <v>58</v>
      </c>
    </row>
    <row r="1419" spans="1:19" x14ac:dyDescent="0.2">
      <c r="A1419" s="3" t="s">
        <v>12</v>
      </c>
      <c r="B1419" s="3" t="s">
        <v>2959</v>
      </c>
      <c r="C1419" s="3" t="s">
        <v>4386</v>
      </c>
      <c r="D1419" s="3" t="s">
        <v>4538</v>
      </c>
      <c r="E1419" s="3" t="s">
        <v>4539</v>
      </c>
      <c r="F1419" s="3" t="s">
        <v>4540</v>
      </c>
      <c r="G1419" s="3" t="s">
        <v>4541</v>
      </c>
      <c r="H1419" s="3" t="s">
        <v>4389</v>
      </c>
      <c r="I1419" s="3" t="s">
        <v>15</v>
      </c>
      <c r="J1419" s="3">
        <v>10.933999999999999</v>
      </c>
      <c r="K1419" s="3">
        <v>7.8730000000000002</v>
      </c>
      <c r="L1419" s="3">
        <v>36</v>
      </c>
      <c r="M1419" s="3">
        <v>36</v>
      </c>
      <c r="N1419" s="3">
        <v>29</v>
      </c>
      <c r="O1419" s="3">
        <v>29</v>
      </c>
      <c r="P1419" s="3">
        <v>15</v>
      </c>
      <c r="Q1419" s="3">
        <v>15</v>
      </c>
      <c r="R1419" s="3">
        <v>58</v>
      </c>
      <c r="S1419" s="3">
        <v>58</v>
      </c>
    </row>
    <row r="1420" spans="1:19" x14ac:dyDescent="0.2">
      <c r="A1420" s="3" t="s">
        <v>12</v>
      </c>
      <c r="B1420" s="3" t="s">
        <v>2959</v>
      </c>
      <c r="C1420" s="3" t="s">
        <v>4386</v>
      </c>
      <c r="D1420" s="3" t="s">
        <v>7285</v>
      </c>
      <c r="E1420" s="3" t="s">
        <v>7286</v>
      </c>
      <c r="F1420" s="3" t="s">
        <v>7287</v>
      </c>
      <c r="G1420" s="3" t="s">
        <v>7288</v>
      </c>
      <c r="H1420" s="3" t="s">
        <v>6909</v>
      </c>
      <c r="I1420" s="3" t="s">
        <v>6912</v>
      </c>
      <c r="J1420" s="3">
        <v>10.968999999999999</v>
      </c>
      <c r="K1420" s="3">
        <v>8.1340000000000003</v>
      </c>
      <c r="L1420" s="3">
        <v>36</v>
      </c>
      <c r="M1420" s="3">
        <v>36</v>
      </c>
      <c r="N1420" s="3">
        <v>29</v>
      </c>
      <c r="O1420" s="3">
        <v>29</v>
      </c>
      <c r="P1420" s="3">
        <v>14</v>
      </c>
      <c r="Q1420" s="3">
        <v>14</v>
      </c>
      <c r="R1420" s="3">
        <v>46</v>
      </c>
      <c r="S1420" s="3">
        <v>46</v>
      </c>
    </row>
    <row r="1421" spans="1:19" x14ac:dyDescent="0.2">
      <c r="A1421" s="3" t="s">
        <v>12</v>
      </c>
      <c r="B1421" s="3" t="s">
        <v>2959</v>
      </c>
      <c r="C1421" s="3" t="s">
        <v>4386</v>
      </c>
      <c r="D1421" s="3" t="s">
        <v>4542</v>
      </c>
      <c r="E1421" s="3" t="s">
        <v>4543</v>
      </c>
      <c r="F1421" s="3" t="s">
        <v>4544</v>
      </c>
      <c r="G1421" s="3" t="s">
        <v>4545</v>
      </c>
      <c r="H1421" s="3" t="s">
        <v>4420</v>
      </c>
      <c r="I1421" s="3" t="s">
        <v>15</v>
      </c>
      <c r="J1421" s="3">
        <v>10.922000000000001</v>
      </c>
      <c r="K1421" s="3">
        <v>8.1069999999999993</v>
      </c>
      <c r="L1421" s="3">
        <v>36</v>
      </c>
      <c r="M1421" s="3">
        <v>36</v>
      </c>
      <c r="N1421" s="3">
        <v>29</v>
      </c>
      <c r="O1421" s="3">
        <v>29</v>
      </c>
      <c r="P1421" s="3">
        <v>14</v>
      </c>
      <c r="Q1421" s="3">
        <v>14</v>
      </c>
      <c r="R1421" s="3">
        <v>15</v>
      </c>
      <c r="S1421" s="3">
        <v>15</v>
      </c>
    </row>
    <row r="1422" spans="1:19" x14ac:dyDescent="0.2">
      <c r="A1422" s="3" t="s">
        <v>12</v>
      </c>
      <c r="B1422" s="3" t="s">
        <v>2959</v>
      </c>
      <c r="C1422" s="3" t="s">
        <v>4386</v>
      </c>
      <c r="D1422" s="3" t="s">
        <v>4546</v>
      </c>
      <c r="E1422" s="3" t="s">
        <v>4547</v>
      </c>
      <c r="F1422" s="3" t="s">
        <v>4548</v>
      </c>
      <c r="G1422" s="3" t="s">
        <v>4549</v>
      </c>
      <c r="H1422" s="3" t="s">
        <v>4420</v>
      </c>
      <c r="I1422" s="3" t="s">
        <v>15</v>
      </c>
      <c r="J1422" s="3">
        <v>10.929</v>
      </c>
      <c r="K1422" s="3">
        <v>8.1050000000000004</v>
      </c>
      <c r="L1422" s="3">
        <v>36</v>
      </c>
      <c r="M1422" s="3">
        <v>36</v>
      </c>
      <c r="N1422" s="3">
        <v>28</v>
      </c>
      <c r="O1422" s="3">
        <v>28</v>
      </c>
      <c r="P1422" s="3">
        <v>14</v>
      </c>
      <c r="Q1422" s="3">
        <v>14</v>
      </c>
      <c r="R1422" s="3"/>
      <c r="S1422" s="3"/>
    </row>
    <row r="1423" spans="1:19" x14ac:dyDescent="0.2">
      <c r="A1423" s="3" t="s">
        <v>12</v>
      </c>
      <c r="B1423" s="3" t="s">
        <v>2959</v>
      </c>
      <c r="C1423" s="3" t="s">
        <v>4386</v>
      </c>
      <c r="D1423" s="3" t="s">
        <v>5842</v>
      </c>
      <c r="E1423" s="3" t="s">
        <v>5843</v>
      </c>
      <c r="F1423" s="3" t="s">
        <v>5844</v>
      </c>
      <c r="G1423" s="3" t="s">
        <v>5845</v>
      </c>
      <c r="H1423" s="3" t="s">
        <v>5526</v>
      </c>
      <c r="I1423" s="3" t="s">
        <v>4115</v>
      </c>
      <c r="J1423" s="3">
        <v>10.944000000000001</v>
      </c>
      <c r="K1423" s="3">
        <v>8.1579999999999995</v>
      </c>
      <c r="L1423" s="3">
        <v>36</v>
      </c>
      <c r="M1423" s="3">
        <v>36</v>
      </c>
      <c r="N1423" s="3">
        <v>29</v>
      </c>
      <c r="O1423" s="3">
        <v>29</v>
      </c>
      <c r="P1423" s="3">
        <v>14</v>
      </c>
      <c r="Q1423" s="3">
        <v>14</v>
      </c>
      <c r="R1423" s="3">
        <v>47</v>
      </c>
      <c r="S1423" s="3">
        <v>47</v>
      </c>
    </row>
    <row r="1424" spans="1:19" x14ac:dyDescent="0.2">
      <c r="A1424" s="3" t="s">
        <v>12</v>
      </c>
      <c r="B1424" s="3" t="s">
        <v>2959</v>
      </c>
      <c r="C1424" s="3" t="s">
        <v>4386</v>
      </c>
      <c r="D1424" s="3" t="s">
        <v>7289</v>
      </c>
      <c r="E1424" s="3" t="s">
        <v>7290</v>
      </c>
      <c r="F1424" s="3" t="s">
        <v>7291</v>
      </c>
      <c r="G1424" s="3" t="s">
        <v>7292</v>
      </c>
      <c r="H1424" s="3" t="s">
        <v>6887</v>
      </c>
      <c r="I1424" s="3" t="s">
        <v>6890</v>
      </c>
      <c r="J1424" s="3">
        <v>10.852</v>
      </c>
      <c r="K1424" s="3">
        <v>8.0129999999999999</v>
      </c>
      <c r="L1424" s="3">
        <v>36</v>
      </c>
      <c r="M1424" s="3">
        <v>36</v>
      </c>
      <c r="N1424" s="3">
        <v>29</v>
      </c>
      <c r="O1424" s="3">
        <v>29</v>
      </c>
      <c r="P1424" s="3">
        <v>14</v>
      </c>
      <c r="Q1424" s="3">
        <v>14</v>
      </c>
      <c r="R1424" s="3">
        <v>17</v>
      </c>
      <c r="S1424" s="3">
        <v>17</v>
      </c>
    </row>
    <row r="1425" spans="1:19" x14ac:dyDescent="0.2">
      <c r="A1425" s="3" t="s">
        <v>12</v>
      </c>
      <c r="B1425" s="3" t="s">
        <v>2959</v>
      </c>
      <c r="C1425" s="3" t="s">
        <v>4386</v>
      </c>
      <c r="D1425" s="3" t="s">
        <v>4550</v>
      </c>
      <c r="E1425" s="3" t="s">
        <v>4551</v>
      </c>
      <c r="F1425" s="3" t="s">
        <v>4552</v>
      </c>
      <c r="G1425" s="3" t="s">
        <v>4553</v>
      </c>
      <c r="H1425" s="3" t="s">
        <v>4420</v>
      </c>
      <c r="I1425" s="3" t="s">
        <v>15</v>
      </c>
      <c r="J1425" s="3">
        <v>10.85</v>
      </c>
      <c r="K1425" s="3">
        <v>8.0530000000000008</v>
      </c>
      <c r="L1425" s="3">
        <v>36</v>
      </c>
      <c r="M1425" s="3">
        <v>36</v>
      </c>
      <c r="N1425" s="3">
        <v>29</v>
      </c>
      <c r="O1425" s="3">
        <v>29</v>
      </c>
      <c r="P1425" s="3">
        <v>14</v>
      </c>
      <c r="Q1425" s="3">
        <v>14</v>
      </c>
      <c r="R1425" s="3">
        <v>16</v>
      </c>
      <c r="S1425" s="3">
        <v>16</v>
      </c>
    </row>
    <row r="1426" spans="1:19" x14ac:dyDescent="0.2">
      <c r="A1426" s="3" t="s">
        <v>12</v>
      </c>
      <c r="B1426" s="3" t="s">
        <v>2959</v>
      </c>
      <c r="C1426" s="3" t="s">
        <v>4386</v>
      </c>
      <c r="D1426" s="3" t="s">
        <v>4554</v>
      </c>
      <c r="E1426" s="3" t="s">
        <v>4555</v>
      </c>
      <c r="F1426" s="3" t="s">
        <v>4556</v>
      </c>
      <c r="G1426" s="3" t="s">
        <v>4557</v>
      </c>
      <c r="H1426" s="3" t="s">
        <v>4420</v>
      </c>
      <c r="I1426" s="3" t="s">
        <v>15</v>
      </c>
      <c r="J1426" s="3">
        <v>10.898</v>
      </c>
      <c r="K1426" s="3">
        <v>8.0869999999999997</v>
      </c>
      <c r="L1426" s="3">
        <v>36</v>
      </c>
      <c r="M1426" s="3">
        <v>36</v>
      </c>
      <c r="N1426" s="3">
        <v>29</v>
      </c>
      <c r="O1426" s="3">
        <v>29</v>
      </c>
      <c r="P1426" s="3">
        <v>14</v>
      </c>
      <c r="Q1426" s="3">
        <v>14</v>
      </c>
      <c r="R1426" s="3">
        <v>33</v>
      </c>
      <c r="S1426" s="3">
        <v>33</v>
      </c>
    </row>
    <row r="1427" spans="1:19" x14ac:dyDescent="0.2">
      <c r="A1427" s="3" t="s">
        <v>12</v>
      </c>
      <c r="B1427" s="3" t="s">
        <v>2959</v>
      </c>
      <c r="C1427" s="3" t="s">
        <v>4386</v>
      </c>
      <c r="D1427" s="3" t="s">
        <v>7293</v>
      </c>
      <c r="E1427" s="3" t="s">
        <v>7294</v>
      </c>
      <c r="F1427" s="3" t="s">
        <v>7295</v>
      </c>
      <c r="G1427" s="3" t="s">
        <v>7296</v>
      </c>
      <c r="H1427" s="3" t="s">
        <v>6996</v>
      </c>
      <c r="I1427" s="3" t="s">
        <v>6999</v>
      </c>
      <c r="J1427" s="3">
        <v>10.708</v>
      </c>
      <c r="K1427" s="3">
        <v>7.9279999999999999</v>
      </c>
      <c r="L1427" s="3">
        <v>36</v>
      </c>
      <c r="M1427" s="3">
        <v>36</v>
      </c>
      <c r="N1427" s="3">
        <v>29</v>
      </c>
      <c r="O1427" s="3">
        <v>29</v>
      </c>
      <c r="P1427" s="3">
        <v>15</v>
      </c>
      <c r="Q1427" s="3">
        <v>15</v>
      </c>
      <c r="R1427" s="3">
        <v>58</v>
      </c>
      <c r="S1427" s="3">
        <v>58</v>
      </c>
    </row>
    <row r="1428" spans="1:19" x14ac:dyDescent="0.2">
      <c r="A1428" s="3" t="s">
        <v>12</v>
      </c>
      <c r="B1428" s="3" t="s">
        <v>2959</v>
      </c>
      <c r="C1428" s="3" t="s">
        <v>4386</v>
      </c>
      <c r="D1428" s="3" t="s">
        <v>7297</v>
      </c>
      <c r="E1428" s="3" t="s">
        <v>7298</v>
      </c>
      <c r="F1428" s="3" t="s">
        <v>7299</v>
      </c>
      <c r="G1428" s="3" t="s">
        <v>7300</v>
      </c>
      <c r="H1428" s="3" t="s">
        <v>6996</v>
      </c>
      <c r="I1428" s="3" t="s">
        <v>6999</v>
      </c>
      <c r="J1428" s="3">
        <v>10.72</v>
      </c>
      <c r="K1428" s="3">
        <v>7.9329999999999998</v>
      </c>
      <c r="L1428" s="3">
        <v>36</v>
      </c>
      <c r="M1428" s="3">
        <v>36</v>
      </c>
      <c r="N1428" s="3">
        <v>29</v>
      </c>
      <c r="O1428" s="3">
        <v>29</v>
      </c>
      <c r="P1428" s="3">
        <v>14</v>
      </c>
      <c r="Q1428" s="3">
        <v>14</v>
      </c>
      <c r="R1428" s="3">
        <v>27</v>
      </c>
      <c r="S1428" s="3">
        <v>27</v>
      </c>
    </row>
    <row r="1429" spans="1:19" x14ac:dyDescent="0.2">
      <c r="A1429" s="3" t="s">
        <v>12</v>
      </c>
      <c r="B1429" s="3" t="s">
        <v>2959</v>
      </c>
      <c r="C1429" s="3" t="s">
        <v>4386</v>
      </c>
      <c r="D1429" s="3" t="s">
        <v>7301</v>
      </c>
      <c r="E1429" s="3" t="s">
        <v>7302</v>
      </c>
      <c r="F1429" s="3" t="s">
        <v>7303</v>
      </c>
      <c r="G1429" s="3" t="s">
        <v>7304</v>
      </c>
      <c r="H1429" s="3" t="s">
        <v>6816</v>
      </c>
      <c r="I1429" s="3" t="s">
        <v>6819</v>
      </c>
      <c r="J1429" s="3">
        <v>11.17</v>
      </c>
      <c r="K1429" s="3">
        <v>7.9509999999999996</v>
      </c>
      <c r="L1429" s="3">
        <v>36</v>
      </c>
      <c r="M1429" s="3">
        <v>36</v>
      </c>
      <c r="N1429" s="3">
        <v>29</v>
      </c>
      <c r="O1429" s="3">
        <v>29</v>
      </c>
      <c r="P1429" s="3">
        <v>15</v>
      </c>
      <c r="Q1429" s="3">
        <v>15</v>
      </c>
      <c r="R1429" s="3">
        <v>58</v>
      </c>
      <c r="S1429" s="3">
        <v>58</v>
      </c>
    </row>
    <row r="1430" spans="1:19" x14ac:dyDescent="0.2">
      <c r="A1430" s="3" t="s">
        <v>12</v>
      </c>
      <c r="B1430" s="3" t="s">
        <v>2959</v>
      </c>
      <c r="C1430" s="3" t="s">
        <v>4386</v>
      </c>
      <c r="D1430" s="3" t="s">
        <v>4558</v>
      </c>
      <c r="E1430" s="3" t="s">
        <v>4559</v>
      </c>
      <c r="F1430" s="3" t="s">
        <v>4560</v>
      </c>
      <c r="G1430" s="3" t="s">
        <v>4561</v>
      </c>
      <c r="H1430" s="3" t="s">
        <v>4420</v>
      </c>
      <c r="I1430" s="3" t="s">
        <v>15</v>
      </c>
      <c r="J1430" s="3" t="s">
        <v>4115</v>
      </c>
      <c r="K1430" s="3" t="s">
        <v>4115</v>
      </c>
      <c r="L1430" s="3">
        <v>36</v>
      </c>
      <c r="M1430" s="3">
        <v>36</v>
      </c>
      <c r="N1430" s="3">
        <v>29</v>
      </c>
      <c r="O1430" s="3">
        <v>29</v>
      </c>
      <c r="P1430" s="3">
        <v>15</v>
      </c>
      <c r="Q1430" s="3">
        <v>15</v>
      </c>
      <c r="R1430" s="3">
        <v>58</v>
      </c>
      <c r="S1430" s="3">
        <v>58</v>
      </c>
    </row>
    <row r="1431" spans="1:19" x14ac:dyDescent="0.2">
      <c r="A1431" s="3" t="s">
        <v>12</v>
      </c>
      <c r="B1431" s="3" t="s">
        <v>2959</v>
      </c>
      <c r="C1431" s="3" t="s">
        <v>4386</v>
      </c>
      <c r="D1431" s="3" t="s">
        <v>5846</v>
      </c>
      <c r="E1431" s="3" t="s">
        <v>5847</v>
      </c>
      <c r="F1431" s="3" t="s">
        <v>5848</v>
      </c>
      <c r="G1431" s="3" t="s">
        <v>5849</v>
      </c>
      <c r="H1431" s="3" t="s">
        <v>5526</v>
      </c>
      <c r="I1431" s="3" t="s">
        <v>4115</v>
      </c>
      <c r="J1431" s="3">
        <v>10.954000000000001</v>
      </c>
      <c r="K1431" s="3">
        <v>8.2170000000000005</v>
      </c>
      <c r="L1431" s="3">
        <v>36</v>
      </c>
      <c r="M1431" s="3">
        <v>36</v>
      </c>
      <c r="N1431" s="3">
        <v>29</v>
      </c>
      <c r="O1431" s="3">
        <v>29</v>
      </c>
      <c r="P1431" s="3">
        <v>14</v>
      </c>
      <c r="Q1431" s="3">
        <v>14</v>
      </c>
      <c r="R1431" s="3">
        <v>28</v>
      </c>
      <c r="S1431" s="3">
        <v>28</v>
      </c>
    </row>
    <row r="1432" spans="1:19" x14ac:dyDescent="0.2">
      <c r="A1432" s="3" t="s">
        <v>12</v>
      </c>
      <c r="B1432" s="3" t="s">
        <v>2959</v>
      </c>
      <c r="C1432" s="3" t="s">
        <v>4386</v>
      </c>
      <c r="D1432" s="3" t="s">
        <v>5850</v>
      </c>
      <c r="E1432" s="3" t="s">
        <v>5851</v>
      </c>
      <c r="F1432" s="3" t="s">
        <v>5853</v>
      </c>
      <c r="G1432" s="3" t="s">
        <v>5854</v>
      </c>
      <c r="H1432" s="3" t="s">
        <v>5852</v>
      </c>
      <c r="I1432" s="3" t="s">
        <v>4115</v>
      </c>
      <c r="J1432" s="3">
        <v>10.955</v>
      </c>
      <c r="K1432" s="3">
        <v>7.915</v>
      </c>
      <c r="L1432" s="3">
        <v>36</v>
      </c>
      <c r="M1432" s="3">
        <v>36</v>
      </c>
      <c r="N1432" s="3">
        <v>29</v>
      </c>
      <c r="O1432" s="3">
        <v>29</v>
      </c>
      <c r="P1432" s="3">
        <v>14</v>
      </c>
      <c r="Q1432" s="3">
        <v>14</v>
      </c>
      <c r="R1432" s="3">
        <v>15</v>
      </c>
      <c r="S1432" s="3">
        <v>15</v>
      </c>
    </row>
    <row r="1433" spans="1:19" x14ac:dyDescent="0.2">
      <c r="A1433" s="3" t="s">
        <v>12</v>
      </c>
      <c r="B1433" s="3" t="s">
        <v>2959</v>
      </c>
      <c r="C1433" s="3" t="s">
        <v>4386</v>
      </c>
      <c r="D1433" s="3" t="s">
        <v>4562</v>
      </c>
      <c r="E1433" s="3" t="s">
        <v>4563</v>
      </c>
      <c r="F1433" s="3" t="s">
        <v>4564</v>
      </c>
      <c r="G1433" s="3" t="s">
        <v>4565</v>
      </c>
      <c r="H1433" s="3" t="s">
        <v>4394</v>
      </c>
      <c r="I1433" s="3" t="s">
        <v>15</v>
      </c>
      <c r="J1433" s="3">
        <v>10.851000000000001</v>
      </c>
      <c r="K1433" s="3">
        <v>7.8550000000000004</v>
      </c>
      <c r="L1433" s="3">
        <v>36</v>
      </c>
      <c r="M1433" s="3">
        <v>36</v>
      </c>
      <c r="N1433" s="3">
        <v>29</v>
      </c>
      <c r="O1433" s="3">
        <v>29</v>
      </c>
      <c r="P1433" s="3">
        <v>14</v>
      </c>
      <c r="Q1433" s="3">
        <v>14</v>
      </c>
      <c r="R1433" s="3">
        <v>18</v>
      </c>
      <c r="S1433" s="3">
        <v>18</v>
      </c>
    </row>
    <row r="1434" spans="1:19" x14ac:dyDescent="0.2">
      <c r="A1434" s="3" t="s">
        <v>12</v>
      </c>
      <c r="B1434" s="3" t="s">
        <v>2959</v>
      </c>
      <c r="C1434" s="3" t="s">
        <v>4386</v>
      </c>
      <c r="D1434" s="3" t="s">
        <v>7305</v>
      </c>
      <c r="E1434" s="3" t="s">
        <v>7306</v>
      </c>
      <c r="F1434" s="3" t="s">
        <v>7307</v>
      </c>
      <c r="G1434" s="3" t="s">
        <v>7308</v>
      </c>
      <c r="H1434" s="3" t="s">
        <v>6887</v>
      </c>
      <c r="I1434" s="3" t="s">
        <v>6890</v>
      </c>
      <c r="J1434" s="3">
        <v>10.874000000000001</v>
      </c>
      <c r="K1434" s="3">
        <v>8.0489999999999995</v>
      </c>
      <c r="L1434" s="3">
        <v>36</v>
      </c>
      <c r="M1434" s="3">
        <v>36</v>
      </c>
      <c r="N1434" s="3">
        <v>29</v>
      </c>
      <c r="O1434" s="3">
        <v>29</v>
      </c>
      <c r="P1434" s="3">
        <v>15</v>
      </c>
      <c r="Q1434" s="3">
        <v>15</v>
      </c>
      <c r="R1434" s="3">
        <v>58</v>
      </c>
      <c r="S1434" s="3">
        <v>58</v>
      </c>
    </row>
    <row r="1435" spans="1:19" x14ac:dyDescent="0.2">
      <c r="A1435" s="3" t="s">
        <v>12</v>
      </c>
      <c r="B1435" s="3" t="s">
        <v>2959</v>
      </c>
      <c r="C1435" s="3" t="s">
        <v>4386</v>
      </c>
      <c r="D1435" s="3" t="s">
        <v>7309</v>
      </c>
      <c r="E1435" s="3" t="s">
        <v>7310</v>
      </c>
      <c r="F1435" s="3" t="s">
        <v>7311</v>
      </c>
      <c r="G1435" s="3" t="s">
        <v>7312</v>
      </c>
      <c r="H1435" s="3" t="s">
        <v>6811</v>
      </c>
      <c r="I1435" s="3" t="s">
        <v>6813</v>
      </c>
      <c r="J1435" s="3">
        <v>11.025</v>
      </c>
      <c r="K1435" s="3">
        <v>7.952</v>
      </c>
      <c r="L1435" s="3">
        <v>36</v>
      </c>
      <c r="M1435" s="3">
        <v>36</v>
      </c>
      <c r="N1435" s="3">
        <v>29</v>
      </c>
      <c r="O1435" s="3">
        <v>29</v>
      </c>
      <c r="P1435" s="3">
        <v>15</v>
      </c>
      <c r="Q1435" s="3">
        <v>15</v>
      </c>
      <c r="R1435" s="3">
        <v>70</v>
      </c>
      <c r="S1435" s="3">
        <v>70</v>
      </c>
    </row>
    <row r="1436" spans="1:19" x14ac:dyDescent="0.2">
      <c r="A1436" s="3" t="s">
        <v>12</v>
      </c>
      <c r="B1436" s="3" t="s">
        <v>2959</v>
      </c>
      <c r="C1436" s="3" t="s">
        <v>4386</v>
      </c>
      <c r="D1436" s="3" t="s">
        <v>7313</v>
      </c>
      <c r="E1436" s="3" t="s">
        <v>7314</v>
      </c>
      <c r="F1436" s="3" t="s">
        <v>3717</v>
      </c>
      <c r="G1436" s="3" t="s">
        <v>7315</v>
      </c>
      <c r="H1436" s="3" t="s">
        <v>6887</v>
      </c>
      <c r="I1436" s="3" t="s">
        <v>6890</v>
      </c>
      <c r="J1436" s="3">
        <v>10.945</v>
      </c>
      <c r="K1436" s="3">
        <v>8.0350000000000001</v>
      </c>
      <c r="L1436" s="3">
        <v>36</v>
      </c>
      <c r="M1436" s="3">
        <v>36</v>
      </c>
      <c r="N1436" s="3">
        <v>28</v>
      </c>
      <c r="O1436" s="3">
        <v>28</v>
      </c>
      <c r="P1436" s="3">
        <v>14</v>
      </c>
      <c r="Q1436" s="3">
        <v>14</v>
      </c>
      <c r="R1436" s="3"/>
      <c r="S1436" s="3"/>
    </row>
    <row r="1437" spans="1:19" x14ac:dyDescent="0.2">
      <c r="A1437" s="3" t="s">
        <v>12</v>
      </c>
      <c r="B1437" s="3" t="s">
        <v>2959</v>
      </c>
      <c r="C1437" s="3" t="s">
        <v>4386</v>
      </c>
      <c r="D1437" s="3" t="s">
        <v>7316</v>
      </c>
      <c r="E1437" s="3" t="s">
        <v>7317</v>
      </c>
      <c r="F1437" s="3" t="s">
        <v>7318</v>
      </c>
      <c r="G1437" s="3" t="s">
        <v>7319</v>
      </c>
      <c r="H1437" s="3" t="s">
        <v>6816</v>
      </c>
      <c r="I1437" s="3" t="s">
        <v>6819</v>
      </c>
      <c r="J1437" s="3">
        <v>11.21</v>
      </c>
      <c r="K1437" s="3">
        <v>7.9390000000000001</v>
      </c>
      <c r="L1437" s="3">
        <v>36</v>
      </c>
      <c r="M1437" s="3">
        <v>36</v>
      </c>
      <c r="N1437" s="3">
        <v>29</v>
      </c>
      <c r="O1437" s="3">
        <v>29</v>
      </c>
      <c r="P1437" s="3">
        <v>14</v>
      </c>
      <c r="Q1437" s="3">
        <v>14</v>
      </c>
      <c r="R1437" s="3">
        <v>35</v>
      </c>
      <c r="S1437" s="3">
        <v>35</v>
      </c>
    </row>
    <row r="1438" spans="1:19" x14ac:dyDescent="0.2">
      <c r="A1438" s="3" t="s">
        <v>12</v>
      </c>
      <c r="B1438" s="3" t="s">
        <v>2959</v>
      </c>
      <c r="C1438" s="3" t="s">
        <v>4386</v>
      </c>
      <c r="D1438" s="3" t="s">
        <v>7324</v>
      </c>
      <c r="E1438" s="3" t="s">
        <v>7325</v>
      </c>
      <c r="F1438" s="3" t="s">
        <v>5712</v>
      </c>
      <c r="G1438" s="3" t="s">
        <v>7326</v>
      </c>
      <c r="H1438" s="3" t="s">
        <v>6800</v>
      </c>
      <c r="I1438" s="3" t="s">
        <v>6803</v>
      </c>
      <c r="J1438" s="3">
        <v>10.897</v>
      </c>
      <c r="K1438" s="3">
        <v>8.06</v>
      </c>
      <c r="L1438" s="3">
        <v>36</v>
      </c>
      <c r="M1438" s="3">
        <v>36</v>
      </c>
      <c r="N1438" s="3">
        <v>28</v>
      </c>
      <c r="O1438" s="3">
        <v>28</v>
      </c>
      <c r="P1438" s="3">
        <v>14</v>
      </c>
      <c r="Q1438" s="3">
        <v>14</v>
      </c>
      <c r="R1438" s="3"/>
      <c r="S1438" s="3"/>
    </row>
    <row r="1439" spans="1:19" x14ac:dyDescent="0.2">
      <c r="A1439" s="3" t="s">
        <v>12</v>
      </c>
      <c r="B1439" s="3" t="s">
        <v>4566</v>
      </c>
      <c r="C1439" s="3" t="s">
        <v>4567</v>
      </c>
      <c r="D1439" s="3" t="s">
        <v>2399</v>
      </c>
      <c r="E1439" s="3" t="s">
        <v>4568</v>
      </c>
      <c r="F1439" s="3" t="s">
        <v>4570</v>
      </c>
      <c r="G1439" s="3" t="s">
        <v>4571</v>
      </c>
      <c r="H1439" s="3" t="s">
        <v>4569</v>
      </c>
      <c r="I1439" s="3" t="s">
        <v>15</v>
      </c>
      <c r="J1439" s="3">
        <v>12.176</v>
      </c>
      <c r="K1439" s="3">
        <v>8.9109999999999996</v>
      </c>
      <c r="L1439" s="3">
        <v>19</v>
      </c>
      <c r="M1439" s="3">
        <v>19</v>
      </c>
      <c r="N1439" s="3">
        <v>19</v>
      </c>
      <c r="O1439" s="3">
        <v>19</v>
      </c>
      <c r="P1439" s="3">
        <v>0</v>
      </c>
      <c r="Q1439" s="3">
        <v>0</v>
      </c>
      <c r="R1439" s="3">
        <v>79</v>
      </c>
      <c r="S1439" s="3">
        <v>79</v>
      </c>
    </row>
    <row r="1440" spans="1:19" x14ac:dyDescent="0.2">
      <c r="A1440" s="3" t="s">
        <v>12</v>
      </c>
      <c r="B1440" s="3" t="s">
        <v>4566</v>
      </c>
      <c r="C1440" s="3" t="s">
        <v>4567</v>
      </c>
      <c r="D1440" s="3" t="s">
        <v>4572</v>
      </c>
      <c r="E1440" s="3" t="s">
        <v>4573</v>
      </c>
      <c r="F1440" s="3" t="s">
        <v>4575</v>
      </c>
      <c r="G1440" s="3" t="s">
        <v>4576</v>
      </c>
      <c r="H1440" s="3" t="s">
        <v>4574</v>
      </c>
      <c r="I1440" s="3" t="s">
        <v>15</v>
      </c>
      <c r="J1440" s="3" t="s">
        <v>4115</v>
      </c>
      <c r="K1440" s="3" t="s">
        <v>4115</v>
      </c>
      <c r="L1440" s="3">
        <v>19</v>
      </c>
      <c r="M1440" s="3">
        <v>19</v>
      </c>
      <c r="N1440" s="3">
        <v>19</v>
      </c>
      <c r="O1440" s="3">
        <v>19</v>
      </c>
      <c r="P1440" s="3">
        <v>0</v>
      </c>
      <c r="Q1440" s="3">
        <v>0</v>
      </c>
      <c r="R1440" s="3">
        <v>68</v>
      </c>
      <c r="S1440" s="3">
        <v>68</v>
      </c>
    </row>
    <row r="1441" spans="1:19" x14ac:dyDescent="0.2">
      <c r="A1441" s="3" t="s">
        <v>12</v>
      </c>
      <c r="B1441" s="3" t="s">
        <v>4566</v>
      </c>
      <c r="C1441" s="3" t="s">
        <v>4567</v>
      </c>
      <c r="D1441" s="3" t="s">
        <v>4577</v>
      </c>
      <c r="E1441" s="3" t="s">
        <v>4578</v>
      </c>
      <c r="F1441" s="3" t="s">
        <v>4579</v>
      </c>
      <c r="G1441" s="3" t="s">
        <v>4580</v>
      </c>
      <c r="H1441" s="3" t="s">
        <v>4569</v>
      </c>
      <c r="I1441" s="3" t="s">
        <v>15</v>
      </c>
      <c r="J1441" s="3">
        <v>12.176</v>
      </c>
      <c r="K1441" s="3">
        <v>8.91</v>
      </c>
      <c r="L1441" s="3">
        <v>19</v>
      </c>
      <c r="M1441" s="3">
        <v>19</v>
      </c>
      <c r="N1441" s="3">
        <v>19</v>
      </c>
      <c r="O1441" s="3">
        <v>19</v>
      </c>
      <c r="P1441" s="3">
        <v>0</v>
      </c>
      <c r="Q1441" s="3">
        <v>0</v>
      </c>
      <c r="R1441" s="3">
        <v>57</v>
      </c>
      <c r="S1441" s="3">
        <v>57</v>
      </c>
    </row>
    <row r="1442" spans="1:19" x14ac:dyDescent="0.2">
      <c r="A1442" s="3" t="s">
        <v>12</v>
      </c>
      <c r="B1442" s="3" t="s">
        <v>4566</v>
      </c>
      <c r="C1442" s="3" t="s">
        <v>4567</v>
      </c>
      <c r="D1442" s="3" t="s">
        <v>4581</v>
      </c>
      <c r="E1442" s="3" t="s">
        <v>4582</v>
      </c>
      <c r="F1442" s="3" t="s">
        <v>4583</v>
      </c>
      <c r="G1442" s="3" t="s">
        <v>4584</v>
      </c>
      <c r="H1442" s="3" t="s">
        <v>4574</v>
      </c>
      <c r="I1442" s="3" t="s">
        <v>15</v>
      </c>
      <c r="J1442" s="3" t="s">
        <v>4115</v>
      </c>
      <c r="K1442" s="3" t="s">
        <v>4115</v>
      </c>
      <c r="L1442" s="3">
        <v>19</v>
      </c>
      <c r="M1442" s="3">
        <v>19</v>
      </c>
      <c r="N1442" s="3">
        <v>19</v>
      </c>
      <c r="O1442" s="3">
        <v>19</v>
      </c>
      <c r="P1442" s="3">
        <v>0</v>
      </c>
      <c r="Q1442" s="3">
        <v>0</v>
      </c>
      <c r="R1442" s="3">
        <v>107</v>
      </c>
      <c r="S1442" s="3">
        <v>107</v>
      </c>
    </row>
    <row r="1443" spans="1:19" x14ac:dyDescent="0.2">
      <c r="A1443" s="3" t="s">
        <v>12</v>
      </c>
      <c r="B1443" s="3" t="s">
        <v>4566</v>
      </c>
      <c r="C1443" s="3" t="s">
        <v>4567</v>
      </c>
      <c r="D1443" s="3" t="s">
        <v>4585</v>
      </c>
      <c r="E1443" s="3" t="s">
        <v>4586</v>
      </c>
      <c r="F1443" s="3" t="s">
        <v>4588</v>
      </c>
      <c r="G1443" s="3" t="s">
        <v>4589</v>
      </c>
      <c r="H1443" s="3" t="s">
        <v>4587</v>
      </c>
      <c r="I1443" s="3" t="s">
        <v>15</v>
      </c>
      <c r="J1443" s="3">
        <v>12.138999999999999</v>
      </c>
      <c r="K1443" s="3">
        <v>8.8940000000000001</v>
      </c>
      <c r="L1443" s="3">
        <v>19</v>
      </c>
      <c r="M1443" s="3">
        <v>19</v>
      </c>
      <c r="N1443" s="3">
        <v>19</v>
      </c>
      <c r="O1443" s="3">
        <v>19</v>
      </c>
      <c r="P1443" s="3">
        <v>0</v>
      </c>
      <c r="Q1443" s="3">
        <v>0</v>
      </c>
      <c r="R1443" s="3">
        <v>69</v>
      </c>
      <c r="S1443" s="3">
        <v>69</v>
      </c>
    </row>
    <row r="1444" spans="1:19" x14ac:dyDescent="0.2">
      <c r="A1444" s="3" t="s">
        <v>12</v>
      </c>
      <c r="B1444" s="3" t="s">
        <v>4566</v>
      </c>
      <c r="C1444" s="3" t="s">
        <v>4567</v>
      </c>
      <c r="D1444" s="3" t="s">
        <v>4590</v>
      </c>
      <c r="E1444" s="3" t="s">
        <v>4591</v>
      </c>
      <c r="F1444" s="3" t="s">
        <v>4592</v>
      </c>
      <c r="G1444" s="3" t="s">
        <v>4593</v>
      </c>
      <c r="H1444" s="3" t="s">
        <v>4587</v>
      </c>
      <c r="I1444" s="3" t="s">
        <v>15</v>
      </c>
      <c r="J1444" s="3">
        <v>12.137</v>
      </c>
      <c r="K1444" s="3">
        <v>8.8949999999999996</v>
      </c>
      <c r="L1444" s="3">
        <v>19</v>
      </c>
      <c r="M1444" s="3">
        <v>19</v>
      </c>
      <c r="N1444" s="3">
        <v>19</v>
      </c>
      <c r="O1444" s="3">
        <v>19</v>
      </c>
      <c r="P1444" s="3">
        <v>0</v>
      </c>
      <c r="Q1444" s="3">
        <v>0</v>
      </c>
      <c r="R1444" s="3">
        <v>193</v>
      </c>
      <c r="S1444" s="3">
        <v>193</v>
      </c>
    </row>
    <row r="1445" spans="1:19" x14ac:dyDescent="0.2">
      <c r="A1445" s="3" t="s">
        <v>12</v>
      </c>
      <c r="B1445" s="3" t="s">
        <v>4566</v>
      </c>
      <c r="C1445" s="3" t="s">
        <v>4567</v>
      </c>
      <c r="D1445" s="3" t="s">
        <v>4594</v>
      </c>
      <c r="E1445" s="3" t="s">
        <v>4595</v>
      </c>
      <c r="F1445" s="3" t="s">
        <v>4596</v>
      </c>
      <c r="G1445" s="3" t="s">
        <v>4597</v>
      </c>
      <c r="H1445" s="3" t="s">
        <v>4569</v>
      </c>
      <c r="I1445" s="3" t="s">
        <v>15</v>
      </c>
      <c r="J1445" s="3">
        <v>12.161</v>
      </c>
      <c r="K1445" s="3">
        <v>8.8810000000000002</v>
      </c>
      <c r="L1445" s="3">
        <v>19</v>
      </c>
      <c r="M1445" s="3">
        <v>19</v>
      </c>
      <c r="N1445" s="3">
        <v>19</v>
      </c>
      <c r="O1445" s="3">
        <v>19</v>
      </c>
      <c r="P1445" s="3">
        <v>0</v>
      </c>
      <c r="Q1445" s="3">
        <v>0</v>
      </c>
      <c r="R1445" s="3">
        <v>92</v>
      </c>
      <c r="S1445" s="3">
        <v>92</v>
      </c>
    </row>
    <row r="1446" spans="1:19" x14ac:dyDescent="0.2">
      <c r="A1446" s="3" t="s">
        <v>12</v>
      </c>
      <c r="B1446" s="3" t="s">
        <v>4566</v>
      </c>
      <c r="C1446" s="3" t="s">
        <v>4567</v>
      </c>
      <c r="D1446" s="3" t="s">
        <v>4598</v>
      </c>
      <c r="E1446" s="3" t="s">
        <v>4599</v>
      </c>
      <c r="F1446" s="3" t="s">
        <v>4600</v>
      </c>
      <c r="G1446" s="3" t="s">
        <v>4601</v>
      </c>
      <c r="H1446" s="3" t="s">
        <v>4569</v>
      </c>
      <c r="I1446" s="3" t="s">
        <v>15</v>
      </c>
      <c r="J1446" s="3">
        <v>12.161</v>
      </c>
      <c r="K1446" s="3">
        <v>8.8810000000000002</v>
      </c>
      <c r="L1446" s="3">
        <v>19</v>
      </c>
      <c r="M1446" s="3">
        <v>19</v>
      </c>
      <c r="N1446" s="3">
        <v>19</v>
      </c>
      <c r="O1446" s="3">
        <v>19</v>
      </c>
      <c r="P1446" s="3">
        <v>0</v>
      </c>
      <c r="Q1446" s="3">
        <v>0</v>
      </c>
      <c r="R1446" s="3">
        <v>351</v>
      </c>
      <c r="S1446" s="3">
        <v>351</v>
      </c>
    </row>
    <row r="1447" spans="1:19" x14ac:dyDescent="0.2">
      <c r="A1447" s="3" t="s">
        <v>12</v>
      </c>
      <c r="B1447" s="3" t="s">
        <v>4566</v>
      </c>
      <c r="C1447" s="3" t="s">
        <v>4567</v>
      </c>
      <c r="D1447" s="3" t="s">
        <v>4602</v>
      </c>
      <c r="E1447" s="3" t="s">
        <v>4603</v>
      </c>
      <c r="F1447" s="3" t="s">
        <v>4605</v>
      </c>
      <c r="G1447" s="3" t="s">
        <v>4606</v>
      </c>
      <c r="H1447" s="3" t="s">
        <v>4604</v>
      </c>
      <c r="I1447" s="3" t="s">
        <v>15</v>
      </c>
      <c r="J1447" s="3">
        <v>12.206</v>
      </c>
      <c r="K1447" s="3">
        <v>8.8439999999999994</v>
      </c>
      <c r="L1447" s="3">
        <v>19</v>
      </c>
      <c r="M1447" s="3">
        <v>19</v>
      </c>
      <c r="N1447" s="3">
        <v>19</v>
      </c>
      <c r="O1447" s="3">
        <v>19</v>
      </c>
      <c r="P1447" s="3">
        <v>0</v>
      </c>
      <c r="Q1447" s="3">
        <v>0</v>
      </c>
      <c r="R1447" s="3">
        <v>70</v>
      </c>
      <c r="S1447" s="3">
        <v>70</v>
      </c>
    </row>
    <row r="1448" spans="1:19" x14ac:dyDescent="0.2">
      <c r="A1448" s="3" t="s">
        <v>12</v>
      </c>
      <c r="B1448" s="3" t="s">
        <v>4566</v>
      </c>
      <c r="C1448" s="3" t="s">
        <v>4567</v>
      </c>
      <c r="D1448" s="3" t="s">
        <v>4607</v>
      </c>
      <c r="E1448" s="3" t="s">
        <v>4608</v>
      </c>
      <c r="F1448" s="3" t="s">
        <v>4609</v>
      </c>
      <c r="G1448" s="3" t="s">
        <v>4610</v>
      </c>
      <c r="H1448" s="3" t="s">
        <v>4604</v>
      </c>
      <c r="I1448" s="3" t="s">
        <v>15</v>
      </c>
      <c r="J1448" s="3">
        <v>12.228999999999999</v>
      </c>
      <c r="K1448" s="3">
        <v>8.8379999999999992</v>
      </c>
      <c r="L1448" s="3">
        <v>18</v>
      </c>
      <c r="M1448" s="3">
        <v>18</v>
      </c>
      <c r="N1448" s="3">
        <v>19</v>
      </c>
      <c r="O1448" s="3">
        <v>19</v>
      </c>
      <c r="P1448" s="3">
        <v>0</v>
      </c>
      <c r="Q1448" s="3">
        <v>0</v>
      </c>
      <c r="R1448" s="3">
        <v>0</v>
      </c>
      <c r="S1448" s="3">
        <v>0</v>
      </c>
    </row>
    <row r="1449" spans="1:19" x14ac:dyDescent="0.2">
      <c r="A1449" s="3" t="s">
        <v>12</v>
      </c>
      <c r="B1449" s="3" t="s">
        <v>4566</v>
      </c>
      <c r="C1449" s="3" t="s">
        <v>4567</v>
      </c>
      <c r="D1449" s="3" t="s">
        <v>4611</v>
      </c>
      <c r="E1449" s="3" t="s">
        <v>4612</v>
      </c>
      <c r="F1449" s="3" t="s">
        <v>4613</v>
      </c>
      <c r="G1449" s="3" t="s">
        <v>4614</v>
      </c>
      <c r="H1449" s="3" t="s">
        <v>4587</v>
      </c>
      <c r="I1449" s="3" t="s">
        <v>15</v>
      </c>
      <c r="J1449" s="3">
        <v>12.117000000000001</v>
      </c>
      <c r="K1449" s="3">
        <v>8.9380000000000006</v>
      </c>
      <c r="L1449" s="3">
        <v>18</v>
      </c>
      <c r="M1449" s="3">
        <v>18</v>
      </c>
      <c r="N1449" s="3">
        <v>19</v>
      </c>
      <c r="O1449" s="3">
        <v>19</v>
      </c>
      <c r="P1449" s="3">
        <v>0</v>
      </c>
      <c r="Q1449" s="3">
        <v>0</v>
      </c>
      <c r="R1449" s="3">
        <v>30</v>
      </c>
      <c r="S1449" s="3">
        <v>30</v>
      </c>
    </row>
    <row r="1450" spans="1:19" x14ac:dyDescent="0.2">
      <c r="A1450" s="3" t="s">
        <v>12</v>
      </c>
      <c r="B1450" s="3" t="s">
        <v>4566</v>
      </c>
      <c r="C1450" s="3" t="s">
        <v>4567</v>
      </c>
      <c r="D1450" s="3" t="s">
        <v>4615</v>
      </c>
      <c r="E1450" s="3" t="s">
        <v>4616</v>
      </c>
      <c r="F1450" s="3" t="s">
        <v>4617</v>
      </c>
      <c r="G1450" s="3" t="s">
        <v>4618</v>
      </c>
      <c r="H1450" s="3" t="s">
        <v>4587</v>
      </c>
      <c r="I1450" s="3" t="s">
        <v>15</v>
      </c>
      <c r="J1450" s="3">
        <v>12.097</v>
      </c>
      <c r="K1450" s="3">
        <v>8.9039999999999999</v>
      </c>
      <c r="L1450" s="3">
        <v>18</v>
      </c>
      <c r="M1450" s="3">
        <v>18</v>
      </c>
      <c r="N1450" s="3">
        <v>19</v>
      </c>
      <c r="O1450" s="3">
        <v>19</v>
      </c>
      <c r="P1450" s="3">
        <v>0</v>
      </c>
      <c r="Q1450" s="3">
        <v>0</v>
      </c>
      <c r="R1450" s="3"/>
      <c r="S1450" s="3"/>
    </row>
    <row r="1451" spans="1:19" x14ac:dyDescent="0.2">
      <c r="A1451" s="3" t="s">
        <v>12</v>
      </c>
      <c r="B1451" s="3" t="s">
        <v>4566</v>
      </c>
      <c r="C1451" s="3" t="s">
        <v>4567</v>
      </c>
      <c r="D1451" s="3" t="s">
        <v>4619</v>
      </c>
      <c r="E1451" s="3" t="s">
        <v>4620</v>
      </c>
      <c r="F1451" s="3" t="s">
        <v>4621</v>
      </c>
      <c r="G1451" s="3" t="s">
        <v>4622</v>
      </c>
      <c r="H1451" s="3" t="s">
        <v>4574</v>
      </c>
      <c r="I1451" s="3" t="s">
        <v>15</v>
      </c>
      <c r="J1451" s="3">
        <v>12.151</v>
      </c>
      <c r="K1451" s="3">
        <v>8.8569999999999993</v>
      </c>
      <c r="L1451" s="3">
        <v>19</v>
      </c>
      <c r="M1451" s="3">
        <v>19</v>
      </c>
      <c r="N1451" s="3">
        <v>19</v>
      </c>
      <c r="O1451" s="3">
        <v>19</v>
      </c>
      <c r="P1451" s="3">
        <v>0</v>
      </c>
      <c r="Q1451" s="3">
        <v>0</v>
      </c>
      <c r="R1451" s="3">
        <v>65</v>
      </c>
      <c r="S1451" s="3">
        <v>65</v>
      </c>
    </row>
    <row r="1452" spans="1:19" x14ac:dyDescent="0.2">
      <c r="A1452" s="3" t="s">
        <v>12</v>
      </c>
      <c r="B1452" s="3" t="s">
        <v>4566</v>
      </c>
      <c r="C1452" s="3" t="s">
        <v>4567</v>
      </c>
      <c r="D1452" s="3" t="s">
        <v>133</v>
      </c>
      <c r="E1452" s="3" t="s">
        <v>4623</v>
      </c>
      <c r="F1452" s="3" t="s">
        <v>4624</v>
      </c>
      <c r="G1452" s="3" t="s">
        <v>4625</v>
      </c>
      <c r="H1452" s="3" t="s">
        <v>4587</v>
      </c>
      <c r="I1452" s="3" t="s">
        <v>15</v>
      </c>
      <c r="J1452" s="3">
        <v>12.15</v>
      </c>
      <c r="K1452" s="3">
        <v>8.8859999999999992</v>
      </c>
      <c r="L1452" s="3">
        <v>19</v>
      </c>
      <c r="M1452" s="3">
        <v>19</v>
      </c>
      <c r="N1452" s="3">
        <v>19</v>
      </c>
      <c r="O1452" s="3">
        <v>19</v>
      </c>
      <c r="P1452" s="3">
        <v>0</v>
      </c>
      <c r="Q1452" s="3">
        <v>0</v>
      </c>
      <c r="R1452" s="3">
        <v>60</v>
      </c>
      <c r="S1452" s="3">
        <v>60</v>
      </c>
    </row>
    <row r="1453" spans="1:19" x14ac:dyDescent="0.2">
      <c r="A1453" s="3" t="s">
        <v>12</v>
      </c>
      <c r="B1453" s="3" t="s">
        <v>4566</v>
      </c>
      <c r="C1453" s="3" t="s">
        <v>4567</v>
      </c>
      <c r="D1453" t="s">
        <v>7932</v>
      </c>
      <c r="E1453">
        <v>2013018100</v>
      </c>
      <c r="F1453" s="3" t="s">
        <v>4115</v>
      </c>
      <c r="G1453" s="3" t="s">
        <v>4115</v>
      </c>
      <c r="H1453" s="3" t="s">
        <v>4115</v>
      </c>
      <c r="I1453" s="3" t="s">
        <v>4115</v>
      </c>
      <c r="J1453" s="3">
        <v>12.141999999999999</v>
      </c>
      <c r="K1453" s="3">
        <v>8.6829999999999998</v>
      </c>
      <c r="L1453" s="3">
        <v>19</v>
      </c>
      <c r="M1453" s="3">
        <v>19</v>
      </c>
      <c r="N1453" s="3">
        <v>19</v>
      </c>
      <c r="O1453" s="3">
        <v>19</v>
      </c>
      <c r="P1453" s="3">
        <v>0</v>
      </c>
      <c r="Q1453" s="3">
        <v>0</v>
      </c>
      <c r="R1453" s="3">
        <v>50</v>
      </c>
      <c r="S1453" s="3">
        <v>50</v>
      </c>
    </row>
    <row r="1454" spans="1:19" x14ac:dyDescent="0.2">
      <c r="A1454" s="3" t="s">
        <v>12</v>
      </c>
      <c r="B1454" s="3" t="s">
        <v>4566</v>
      </c>
      <c r="C1454" s="3" t="s">
        <v>4567</v>
      </c>
      <c r="D1454" s="3" t="s">
        <v>5985</v>
      </c>
      <c r="E1454" s="3" t="s">
        <v>5986</v>
      </c>
      <c r="F1454" s="3" t="s">
        <v>5988</v>
      </c>
      <c r="G1454" s="3" t="s">
        <v>5989</v>
      </c>
      <c r="H1454" s="3" t="s">
        <v>5987</v>
      </c>
      <c r="I1454" s="3" t="s">
        <v>5990</v>
      </c>
      <c r="J1454" s="3">
        <v>12.098000000000001</v>
      </c>
      <c r="K1454" s="3">
        <v>8.8829999999999991</v>
      </c>
      <c r="L1454" s="3">
        <v>19</v>
      </c>
      <c r="M1454" s="3">
        <v>19</v>
      </c>
      <c r="N1454" s="3">
        <v>19</v>
      </c>
      <c r="O1454" s="3">
        <v>19</v>
      </c>
      <c r="P1454" s="3">
        <v>0</v>
      </c>
      <c r="Q1454" s="3">
        <v>0</v>
      </c>
      <c r="R1454" s="3">
        <v>135</v>
      </c>
      <c r="S1454" s="3">
        <v>135</v>
      </c>
    </row>
    <row r="1455" spans="1:19" x14ac:dyDescent="0.2">
      <c r="A1455" s="3" t="s">
        <v>12</v>
      </c>
      <c r="B1455" s="3" t="s">
        <v>4566</v>
      </c>
      <c r="C1455" s="3" t="s">
        <v>4567</v>
      </c>
      <c r="D1455" s="3" t="s">
        <v>4626</v>
      </c>
      <c r="E1455" s="3" t="s">
        <v>4627</v>
      </c>
      <c r="F1455" s="3" t="s">
        <v>4629</v>
      </c>
      <c r="G1455" s="3" t="s">
        <v>4630</v>
      </c>
      <c r="H1455" s="3" t="s">
        <v>4628</v>
      </c>
      <c r="I1455" s="3" t="s">
        <v>15</v>
      </c>
      <c r="J1455" s="3">
        <v>12.14</v>
      </c>
      <c r="K1455" s="3">
        <v>8.83</v>
      </c>
      <c r="L1455" s="3">
        <v>19</v>
      </c>
      <c r="M1455" s="3">
        <v>19</v>
      </c>
      <c r="N1455" s="3">
        <v>19</v>
      </c>
      <c r="O1455" s="3">
        <v>19</v>
      </c>
      <c r="P1455" s="3">
        <v>0</v>
      </c>
      <c r="Q1455" s="3">
        <v>0</v>
      </c>
      <c r="R1455" s="3">
        <v>169</v>
      </c>
      <c r="S1455" s="3">
        <v>169</v>
      </c>
    </row>
    <row r="1456" spans="1:19" x14ac:dyDescent="0.2">
      <c r="A1456" s="3" t="s">
        <v>12</v>
      </c>
      <c r="B1456" s="3" t="s">
        <v>4566</v>
      </c>
      <c r="C1456" s="3" t="s">
        <v>4567</v>
      </c>
      <c r="D1456" s="3" t="s">
        <v>4631</v>
      </c>
      <c r="E1456" s="3" t="s">
        <v>4632</v>
      </c>
      <c r="F1456" s="3" t="s">
        <v>4633</v>
      </c>
      <c r="G1456" s="3" t="s">
        <v>4634</v>
      </c>
      <c r="H1456" s="3" t="s">
        <v>4604</v>
      </c>
      <c r="I1456" s="3" t="s">
        <v>15</v>
      </c>
      <c r="J1456" s="3">
        <v>12.151999999999999</v>
      </c>
      <c r="K1456" s="3">
        <v>8.6850000000000005</v>
      </c>
      <c r="L1456" s="3">
        <v>19</v>
      </c>
      <c r="M1456" s="3">
        <v>19</v>
      </c>
      <c r="N1456" s="3">
        <v>19</v>
      </c>
      <c r="O1456" s="3">
        <v>19</v>
      </c>
      <c r="P1456" s="3">
        <v>0</v>
      </c>
      <c r="Q1456" s="3">
        <v>0</v>
      </c>
      <c r="R1456" s="3">
        <v>117</v>
      </c>
      <c r="S1456" s="3">
        <v>117</v>
      </c>
    </row>
    <row r="1457" spans="1:19" x14ac:dyDescent="0.2">
      <c r="A1457" s="3" t="s">
        <v>12</v>
      </c>
      <c r="B1457" s="3" t="s">
        <v>4566</v>
      </c>
      <c r="C1457" s="3" t="s">
        <v>4567</v>
      </c>
      <c r="D1457" s="3" t="s">
        <v>4635</v>
      </c>
      <c r="E1457" s="3" t="s">
        <v>4636</v>
      </c>
      <c r="F1457" s="3" t="s">
        <v>4637</v>
      </c>
      <c r="G1457" s="3" t="s">
        <v>4638</v>
      </c>
      <c r="H1457" s="3" t="s">
        <v>4569</v>
      </c>
      <c r="I1457" s="3" t="s">
        <v>15</v>
      </c>
      <c r="J1457" s="3">
        <v>12.177</v>
      </c>
      <c r="K1457" s="3">
        <v>8.9109999999999996</v>
      </c>
      <c r="L1457" s="3">
        <v>19</v>
      </c>
      <c r="M1457" s="3">
        <v>19</v>
      </c>
      <c r="N1457" s="3">
        <v>19</v>
      </c>
      <c r="O1457" s="3">
        <v>19</v>
      </c>
      <c r="P1457" s="3">
        <v>0</v>
      </c>
      <c r="Q1457" s="3">
        <v>0</v>
      </c>
      <c r="R1457" s="3">
        <v>58</v>
      </c>
      <c r="S1457" s="3">
        <v>58</v>
      </c>
    </row>
    <row r="1458" spans="1:19" x14ac:dyDescent="0.2">
      <c r="A1458" s="3" t="s">
        <v>12</v>
      </c>
      <c r="B1458" s="3" t="s">
        <v>4566</v>
      </c>
      <c r="C1458" s="3" t="s">
        <v>4567</v>
      </c>
      <c r="D1458" s="3" t="s">
        <v>4639</v>
      </c>
      <c r="E1458" s="3" t="s">
        <v>4640</v>
      </c>
      <c r="F1458" s="3" t="s">
        <v>4641</v>
      </c>
      <c r="G1458" s="3" t="s">
        <v>4642</v>
      </c>
      <c r="H1458" s="3" t="s">
        <v>4569</v>
      </c>
      <c r="I1458" s="3" t="s">
        <v>15</v>
      </c>
      <c r="J1458" s="3">
        <v>12.173999999999999</v>
      </c>
      <c r="K1458" s="3">
        <v>8.9039999999999999</v>
      </c>
      <c r="L1458" s="3">
        <v>19</v>
      </c>
      <c r="M1458" s="3">
        <v>19</v>
      </c>
      <c r="N1458" s="3">
        <v>19</v>
      </c>
      <c r="O1458" s="3">
        <v>19</v>
      </c>
      <c r="P1458" s="3">
        <v>0</v>
      </c>
      <c r="Q1458" s="3">
        <v>0</v>
      </c>
      <c r="R1458" s="3">
        <v>358</v>
      </c>
      <c r="S1458" s="3">
        <v>358</v>
      </c>
    </row>
    <row r="1459" spans="1:19" x14ac:dyDescent="0.2">
      <c r="A1459" s="3" t="s">
        <v>12</v>
      </c>
      <c r="B1459" s="3" t="s">
        <v>4566</v>
      </c>
      <c r="C1459" s="3" t="s">
        <v>4567</v>
      </c>
      <c r="D1459" s="3" t="s">
        <v>4643</v>
      </c>
      <c r="E1459" s="3" t="s">
        <v>4644</v>
      </c>
      <c r="F1459" s="3" t="s">
        <v>4645</v>
      </c>
      <c r="G1459" s="3" t="s">
        <v>4646</v>
      </c>
      <c r="H1459" s="3" t="s">
        <v>4569</v>
      </c>
      <c r="I1459" s="3" t="s">
        <v>15</v>
      </c>
      <c r="J1459" s="3">
        <v>12.212999999999999</v>
      </c>
      <c r="K1459" s="3">
        <v>8.9309999999999992</v>
      </c>
      <c r="L1459" s="3">
        <v>19</v>
      </c>
      <c r="M1459" s="3">
        <v>19</v>
      </c>
      <c r="N1459" s="3">
        <v>19</v>
      </c>
      <c r="O1459" s="3">
        <v>19</v>
      </c>
      <c r="P1459" s="3">
        <v>0</v>
      </c>
      <c r="Q1459" s="3">
        <v>0</v>
      </c>
      <c r="R1459" s="3">
        <v>76</v>
      </c>
      <c r="S1459" s="3">
        <v>76</v>
      </c>
    </row>
    <row r="1460" spans="1:19" x14ac:dyDescent="0.2">
      <c r="A1460" s="3" t="s">
        <v>12</v>
      </c>
      <c r="B1460" s="3" t="s">
        <v>4566</v>
      </c>
      <c r="C1460" s="3" t="s">
        <v>4567</v>
      </c>
      <c r="D1460" s="3" t="s">
        <v>4647</v>
      </c>
      <c r="E1460" s="3" t="s">
        <v>4648</v>
      </c>
      <c r="F1460" s="3" t="s">
        <v>4649</v>
      </c>
      <c r="G1460" s="3" t="s">
        <v>4650</v>
      </c>
      <c r="H1460" s="3" t="s">
        <v>4569</v>
      </c>
      <c r="I1460" s="3" t="s">
        <v>15</v>
      </c>
      <c r="J1460" s="3">
        <v>12.231999999999999</v>
      </c>
      <c r="K1460" s="3">
        <v>8.9139999999999997</v>
      </c>
      <c r="L1460" s="3">
        <v>19</v>
      </c>
      <c r="M1460" s="3">
        <v>19</v>
      </c>
      <c r="N1460" s="3">
        <v>19</v>
      </c>
      <c r="O1460" s="3">
        <v>19</v>
      </c>
      <c r="P1460" s="3">
        <v>0</v>
      </c>
      <c r="Q1460" s="3">
        <v>0</v>
      </c>
      <c r="R1460" s="3">
        <v>178</v>
      </c>
      <c r="S1460" s="3">
        <v>178</v>
      </c>
    </row>
    <row r="1461" spans="1:19" x14ac:dyDescent="0.2">
      <c r="A1461" s="3" t="s">
        <v>12</v>
      </c>
      <c r="B1461" s="3" t="s">
        <v>4566</v>
      </c>
      <c r="C1461" s="3" t="s">
        <v>4567</v>
      </c>
      <c r="D1461" s="3" t="s">
        <v>4651</v>
      </c>
      <c r="E1461" s="3" t="s">
        <v>4652</v>
      </c>
      <c r="F1461" s="3" t="s">
        <v>4653</v>
      </c>
      <c r="G1461" s="3" t="s">
        <v>4654</v>
      </c>
      <c r="H1461" s="3" t="s">
        <v>4604</v>
      </c>
      <c r="I1461" s="3" t="s">
        <v>15</v>
      </c>
      <c r="J1461" s="3">
        <v>12.224</v>
      </c>
      <c r="K1461" s="3">
        <v>8.8420000000000005</v>
      </c>
      <c r="L1461" s="3">
        <v>19</v>
      </c>
      <c r="M1461" s="3">
        <v>19</v>
      </c>
      <c r="N1461" s="3">
        <v>19</v>
      </c>
      <c r="O1461" s="3">
        <v>19</v>
      </c>
      <c r="P1461" s="3">
        <v>0</v>
      </c>
      <c r="Q1461" s="3">
        <v>0</v>
      </c>
      <c r="R1461" s="3">
        <v>50</v>
      </c>
      <c r="S1461" s="3">
        <v>50</v>
      </c>
    </row>
    <row r="1462" spans="1:19" x14ac:dyDescent="0.2">
      <c r="A1462" s="3" t="s">
        <v>12</v>
      </c>
      <c r="B1462" s="3" t="s">
        <v>4566</v>
      </c>
      <c r="C1462" s="3" t="s">
        <v>4567</v>
      </c>
      <c r="D1462" s="3" t="s">
        <v>4655</v>
      </c>
      <c r="E1462" s="3" t="s">
        <v>4656</v>
      </c>
      <c r="F1462" s="3" t="s">
        <v>4657</v>
      </c>
      <c r="G1462" s="3" t="s">
        <v>4658</v>
      </c>
      <c r="H1462" s="3" t="s">
        <v>4604</v>
      </c>
      <c r="I1462" s="3" t="s">
        <v>15</v>
      </c>
      <c r="J1462" s="3">
        <v>12.206</v>
      </c>
      <c r="K1462" s="3">
        <v>8.8439999999999994</v>
      </c>
      <c r="L1462" s="3">
        <v>19</v>
      </c>
      <c r="M1462" s="3">
        <v>19</v>
      </c>
      <c r="N1462" s="3">
        <v>19</v>
      </c>
      <c r="O1462" s="3">
        <v>19</v>
      </c>
      <c r="P1462" s="3">
        <v>0</v>
      </c>
      <c r="Q1462" s="3">
        <v>0</v>
      </c>
      <c r="R1462" s="3">
        <v>117</v>
      </c>
      <c r="S1462" s="3">
        <v>117</v>
      </c>
    </row>
    <row r="1463" spans="1:19" x14ac:dyDescent="0.2">
      <c r="A1463" s="3" t="s">
        <v>12</v>
      </c>
      <c r="B1463" s="3" t="s">
        <v>4566</v>
      </c>
      <c r="C1463" s="3" t="s">
        <v>4567</v>
      </c>
      <c r="D1463" s="3" t="s">
        <v>4659</v>
      </c>
      <c r="E1463" s="3" t="s">
        <v>4660</v>
      </c>
      <c r="F1463" s="3" t="s">
        <v>4661</v>
      </c>
      <c r="G1463" s="3" t="s">
        <v>4662</v>
      </c>
      <c r="H1463" s="3" t="s">
        <v>4604</v>
      </c>
      <c r="I1463" s="3" t="s">
        <v>15</v>
      </c>
      <c r="J1463" s="3">
        <v>12.206</v>
      </c>
      <c r="K1463" s="3">
        <v>8.8439999999999994</v>
      </c>
      <c r="L1463" s="3">
        <v>19</v>
      </c>
      <c r="M1463" s="3">
        <v>19</v>
      </c>
      <c r="N1463" s="3">
        <v>19</v>
      </c>
      <c r="O1463" s="3">
        <v>19</v>
      </c>
      <c r="P1463" s="3">
        <v>0</v>
      </c>
      <c r="Q1463" s="3">
        <v>0</v>
      </c>
      <c r="R1463" s="3">
        <v>73</v>
      </c>
      <c r="S1463" s="3">
        <v>73</v>
      </c>
    </row>
    <row r="1464" spans="1:19" x14ac:dyDescent="0.2">
      <c r="A1464" s="3" t="s">
        <v>12</v>
      </c>
      <c r="B1464" s="3" t="s">
        <v>4566</v>
      </c>
      <c r="C1464" s="3" t="s">
        <v>4567</v>
      </c>
      <c r="D1464" s="3" t="s">
        <v>5991</v>
      </c>
      <c r="E1464" s="3" t="s">
        <v>5992</v>
      </c>
      <c r="F1464" s="3" t="s">
        <v>5993</v>
      </c>
      <c r="G1464" s="3" t="s">
        <v>5994</v>
      </c>
      <c r="H1464" s="3" t="s">
        <v>5987</v>
      </c>
      <c r="I1464" s="3" t="s">
        <v>5990</v>
      </c>
      <c r="J1464" s="3">
        <v>12.159000000000001</v>
      </c>
      <c r="K1464" s="3">
        <v>8.8719999999999999</v>
      </c>
      <c r="L1464" s="3">
        <v>19</v>
      </c>
      <c r="M1464" s="3">
        <v>19</v>
      </c>
      <c r="N1464" s="3">
        <v>19</v>
      </c>
      <c r="O1464" s="3">
        <v>19</v>
      </c>
      <c r="P1464" s="3">
        <v>0</v>
      </c>
      <c r="Q1464" s="3">
        <v>0</v>
      </c>
      <c r="R1464" s="3">
        <v>240</v>
      </c>
      <c r="S1464" s="3">
        <v>240</v>
      </c>
    </row>
    <row r="1465" spans="1:19" x14ac:dyDescent="0.2">
      <c r="A1465" s="3" t="s">
        <v>12</v>
      </c>
      <c r="B1465" s="3" t="s">
        <v>4566</v>
      </c>
      <c r="C1465" s="3" t="s">
        <v>4567</v>
      </c>
      <c r="D1465" s="3" t="s">
        <v>5995</v>
      </c>
      <c r="E1465" s="3" t="s">
        <v>5996</v>
      </c>
      <c r="F1465" s="3" t="s">
        <v>5998</v>
      </c>
      <c r="G1465" s="3" t="s">
        <v>5999</v>
      </c>
      <c r="H1465" s="3" t="s">
        <v>5997</v>
      </c>
      <c r="I1465" s="3" t="s">
        <v>6000</v>
      </c>
      <c r="J1465" s="3">
        <v>12.061999999999999</v>
      </c>
      <c r="K1465" s="3">
        <v>8.8539999999999992</v>
      </c>
      <c r="L1465" s="3">
        <v>19</v>
      </c>
      <c r="M1465" s="3">
        <v>19</v>
      </c>
      <c r="N1465" s="3">
        <v>19</v>
      </c>
      <c r="O1465" s="3">
        <v>19</v>
      </c>
      <c r="P1465" s="3">
        <v>0</v>
      </c>
      <c r="Q1465" s="3">
        <v>0</v>
      </c>
      <c r="R1465" s="3">
        <v>85</v>
      </c>
      <c r="S1465" s="3">
        <v>85</v>
      </c>
    </row>
    <row r="1466" spans="1:19" x14ac:dyDescent="0.2">
      <c r="A1466" s="3" t="s">
        <v>12</v>
      </c>
      <c r="B1466" s="3" t="s">
        <v>4566</v>
      </c>
      <c r="C1466" s="3" t="s">
        <v>4567</v>
      </c>
      <c r="D1466" s="3" t="s">
        <v>6001</v>
      </c>
      <c r="E1466" s="3" t="s">
        <v>6002</v>
      </c>
      <c r="F1466" s="3" t="s">
        <v>6003</v>
      </c>
      <c r="G1466" s="3" t="s">
        <v>6004</v>
      </c>
      <c r="H1466" s="3" t="s">
        <v>5997</v>
      </c>
      <c r="I1466" s="3" t="s">
        <v>6000</v>
      </c>
      <c r="J1466" s="3">
        <v>12.067</v>
      </c>
      <c r="K1466" s="3">
        <v>8.8559999999999999</v>
      </c>
      <c r="L1466" s="3">
        <v>19</v>
      </c>
      <c r="M1466" s="3">
        <v>19</v>
      </c>
      <c r="N1466" s="3">
        <v>19</v>
      </c>
      <c r="O1466" s="3">
        <v>19</v>
      </c>
      <c r="P1466" s="3">
        <v>0</v>
      </c>
      <c r="Q1466" s="3">
        <v>0</v>
      </c>
      <c r="R1466" s="3">
        <v>164</v>
      </c>
      <c r="S1466" s="3">
        <v>164</v>
      </c>
    </row>
    <row r="1467" spans="1:19" x14ac:dyDescent="0.2">
      <c r="A1467" s="3" t="s">
        <v>12</v>
      </c>
      <c r="B1467" s="3" t="s">
        <v>4566</v>
      </c>
      <c r="C1467" s="3" t="s">
        <v>4567</v>
      </c>
      <c r="D1467" s="3" t="s">
        <v>6005</v>
      </c>
      <c r="E1467" s="3" t="s">
        <v>6006</v>
      </c>
      <c r="F1467" s="3" t="s">
        <v>6008</v>
      </c>
      <c r="G1467" s="3" t="s">
        <v>6009</v>
      </c>
      <c r="H1467" s="3" t="s">
        <v>6007</v>
      </c>
      <c r="I1467" s="3" t="s">
        <v>6010</v>
      </c>
      <c r="J1467" s="3">
        <v>12.132999999999999</v>
      </c>
      <c r="K1467" s="3">
        <v>8.8049999999999997</v>
      </c>
      <c r="L1467" s="3">
        <v>19</v>
      </c>
      <c r="M1467" s="3">
        <v>19</v>
      </c>
      <c r="N1467" s="3">
        <v>19</v>
      </c>
      <c r="O1467" s="3">
        <v>19</v>
      </c>
      <c r="P1467" s="3">
        <v>0</v>
      </c>
      <c r="Q1467" s="3">
        <v>0</v>
      </c>
      <c r="R1467" s="3">
        <v>186</v>
      </c>
      <c r="S1467" s="3">
        <v>186</v>
      </c>
    </row>
    <row r="1468" spans="1:19" x14ac:dyDescent="0.2">
      <c r="A1468" s="3" t="s">
        <v>12</v>
      </c>
      <c r="B1468" s="3" t="s">
        <v>4566</v>
      </c>
      <c r="C1468" s="3" t="s">
        <v>4567</v>
      </c>
      <c r="D1468" s="3" t="s">
        <v>4663</v>
      </c>
      <c r="E1468" s="3" t="s">
        <v>4664</v>
      </c>
      <c r="F1468" s="3" t="s">
        <v>4665</v>
      </c>
      <c r="G1468" s="3" t="s">
        <v>4666</v>
      </c>
      <c r="H1468" s="3" t="s">
        <v>4628</v>
      </c>
      <c r="I1468" s="3" t="s">
        <v>15</v>
      </c>
      <c r="J1468" s="3">
        <v>12.1</v>
      </c>
      <c r="K1468" s="3">
        <v>8.7840000000000007</v>
      </c>
      <c r="L1468" s="3">
        <v>19</v>
      </c>
      <c r="M1468" s="3">
        <v>19</v>
      </c>
      <c r="N1468" s="3">
        <v>19</v>
      </c>
      <c r="O1468" s="3">
        <v>19</v>
      </c>
      <c r="P1468" s="3">
        <v>0</v>
      </c>
      <c r="Q1468" s="3">
        <v>0</v>
      </c>
      <c r="R1468" s="3">
        <v>70</v>
      </c>
      <c r="S1468" s="3">
        <v>70</v>
      </c>
    </row>
    <row r="1469" spans="1:19" x14ac:dyDescent="0.2">
      <c r="A1469" s="3" t="s">
        <v>12</v>
      </c>
      <c r="B1469" s="3" t="s">
        <v>4566</v>
      </c>
      <c r="C1469" s="3" t="s">
        <v>4567</v>
      </c>
      <c r="D1469" s="3" t="s">
        <v>6011</v>
      </c>
      <c r="E1469" s="3" t="s">
        <v>6012</v>
      </c>
      <c r="F1469" s="3" t="s">
        <v>6013</v>
      </c>
      <c r="G1469" s="3" t="s">
        <v>6014</v>
      </c>
      <c r="H1469" s="3" t="s">
        <v>6007</v>
      </c>
      <c r="I1469" s="3" t="s">
        <v>6010</v>
      </c>
      <c r="J1469" s="3">
        <v>12.034000000000001</v>
      </c>
      <c r="K1469" s="3">
        <v>8.7050000000000001</v>
      </c>
      <c r="L1469" s="3">
        <v>19</v>
      </c>
      <c r="M1469" s="3">
        <v>19</v>
      </c>
      <c r="N1469" s="3">
        <v>19</v>
      </c>
      <c r="O1469" s="3">
        <v>19</v>
      </c>
      <c r="P1469" s="3">
        <v>0</v>
      </c>
      <c r="Q1469" s="3">
        <v>0</v>
      </c>
      <c r="R1469" s="3">
        <v>149</v>
      </c>
      <c r="S1469" s="3">
        <v>149</v>
      </c>
    </row>
    <row r="1470" spans="1:19" x14ac:dyDescent="0.2">
      <c r="A1470" s="3" t="s">
        <v>12</v>
      </c>
      <c r="B1470" s="3" t="s">
        <v>4566</v>
      </c>
      <c r="C1470" s="3" t="s">
        <v>4567</v>
      </c>
      <c r="D1470" s="3" t="s">
        <v>6015</v>
      </c>
      <c r="E1470" s="3" t="s">
        <v>6016</v>
      </c>
      <c r="F1470" s="3" t="s">
        <v>6017</v>
      </c>
      <c r="G1470" s="3" t="s">
        <v>6018</v>
      </c>
      <c r="H1470" s="3" t="s">
        <v>6007</v>
      </c>
      <c r="I1470" s="3" t="s">
        <v>6010</v>
      </c>
      <c r="J1470" s="3">
        <v>12.132999999999999</v>
      </c>
      <c r="K1470" s="3">
        <v>8.7880000000000003</v>
      </c>
      <c r="L1470" s="3">
        <v>19</v>
      </c>
      <c r="M1470" s="3">
        <v>19</v>
      </c>
      <c r="N1470" s="3">
        <v>19</v>
      </c>
      <c r="O1470" s="3">
        <v>19</v>
      </c>
      <c r="P1470" s="3">
        <v>0</v>
      </c>
      <c r="Q1470" s="3">
        <v>0</v>
      </c>
      <c r="R1470" s="3">
        <v>77</v>
      </c>
      <c r="S1470" s="3">
        <v>77</v>
      </c>
    </row>
    <row r="1471" spans="1:19" x14ac:dyDescent="0.2">
      <c r="A1471" s="3" t="s">
        <v>12</v>
      </c>
      <c r="B1471" s="3" t="s">
        <v>4566</v>
      </c>
      <c r="C1471" s="3" t="s">
        <v>4567</v>
      </c>
      <c r="D1471" s="3" t="s">
        <v>4667</v>
      </c>
      <c r="E1471" s="3" t="s">
        <v>4668</v>
      </c>
      <c r="F1471" s="3" t="s">
        <v>4669</v>
      </c>
      <c r="G1471" s="3" t="s">
        <v>4670</v>
      </c>
      <c r="H1471" s="3" t="s">
        <v>4587</v>
      </c>
      <c r="I1471" s="3" t="s">
        <v>15</v>
      </c>
      <c r="J1471" s="3">
        <v>12.145</v>
      </c>
      <c r="K1471" s="3">
        <v>8.9320000000000004</v>
      </c>
      <c r="L1471" s="3">
        <v>19</v>
      </c>
      <c r="M1471" s="3">
        <v>19</v>
      </c>
      <c r="N1471" s="3">
        <v>19</v>
      </c>
      <c r="O1471" s="3">
        <v>19</v>
      </c>
      <c r="P1471" s="3">
        <v>0</v>
      </c>
      <c r="Q1471" s="3">
        <v>0</v>
      </c>
      <c r="R1471" s="3">
        <v>50</v>
      </c>
      <c r="S1471" s="3">
        <v>50</v>
      </c>
    </row>
    <row r="1472" spans="1:19" x14ac:dyDescent="0.2">
      <c r="A1472" s="3" t="s">
        <v>12</v>
      </c>
      <c r="B1472" s="3" t="s">
        <v>4566</v>
      </c>
      <c r="C1472" s="3" t="s">
        <v>4567</v>
      </c>
      <c r="D1472" s="3" t="s">
        <v>4671</v>
      </c>
      <c r="E1472" s="3" t="s">
        <v>4672</v>
      </c>
      <c r="F1472" s="3" t="s">
        <v>4673</v>
      </c>
      <c r="G1472" s="3" t="s">
        <v>4674</v>
      </c>
      <c r="H1472" s="3" t="s">
        <v>4587</v>
      </c>
      <c r="I1472" s="3" t="s">
        <v>15</v>
      </c>
      <c r="J1472" s="3">
        <v>12.124000000000001</v>
      </c>
      <c r="K1472" s="3">
        <v>8.9329999999999998</v>
      </c>
      <c r="L1472" s="3">
        <v>19</v>
      </c>
      <c r="M1472" s="3">
        <v>19</v>
      </c>
      <c r="N1472" s="3">
        <v>19</v>
      </c>
      <c r="O1472" s="3">
        <v>19</v>
      </c>
      <c r="P1472" s="3">
        <v>0</v>
      </c>
      <c r="Q1472" s="3">
        <v>0</v>
      </c>
      <c r="R1472" s="3">
        <v>59</v>
      </c>
      <c r="S1472" s="3">
        <v>59</v>
      </c>
    </row>
    <row r="1473" spans="1:19" x14ac:dyDescent="0.2">
      <c r="A1473" s="3" t="s">
        <v>12</v>
      </c>
      <c r="B1473" s="3" t="s">
        <v>4566</v>
      </c>
      <c r="C1473" s="3" t="s">
        <v>4567</v>
      </c>
      <c r="D1473" s="3" t="s">
        <v>4675</v>
      </c>
      <c r="E1473" s="3" t="s">
        <v>4676</v>
      </c>
      <c r="F1473" s="3" t="s">
        <v>212</v>
      </c>
      <c r="G1473" s="3" t="s">
        <v>4677</v>
      </c>
      <c r="H1473" s="3" t="s">
        <v>4587</v>
      </c>
      <c r="I1473" s="3" t="s">
        <v>15</v>
      </c>
      <c r="J1473" s="3">
        <v>12.105</v>
      </c>
      <c r="K1473" s="3">
        <v>8.907</v>
      </c>
      <c r="L1473" s="3">
        <v>19</v>
      </c>
      <c r="M1473" s="3">
        <v>19</v>
      </c>
      <c r="N1473" s="3">
        <v>19</v>
      </c>
      <c r="O1473" s="3">
        <v>19</v>
      </c>
      <c r="P1473" s="3">
        <v>0</v>
      </c>
      <c r="Q1473" s="3">
        <v>0</v>
      </c>
      <c r="R1473" s="3">
        <v>91</v>
      </c>
      <c r="S1473" s="3">
        <v>91</v>
      </c>
    </row>
    <row r="1474" spans="1:19" x14ac:dyDescent="0.2">
      <c r="A1474" s="3" t="s">
        <v>12</v>
      </c>
      <c r="B1474" s="3" t="s">
        <v>4566</v>
      </c>
      <c r="C1474" s="3" t="s">
        <v>4567</v>
      </c>
      <c r="D1474" s="3" t="s">
        <v>4678</v>
      </c>
      <c r="E1474" s="3" t="s">
        <v>4679</v>
      </c>
      <c r="F1474" s="3" t="s">
        <v>4680</v>
      </c>
      <c r="G1474" s="3" t="s">
        <v>4681</v>
      </c>
      <c r="H1474" s="3" t="s">
        <v>4628</v>
      </c>
      <c r="I1474" s="3" t="s">
        <v>15</v>
      </c>
      <c r="J1474" s="3">
        <v>12.099</v>
      </c>
      <c r="K1474" s="3">
        <v>8.8840000000000003</v>
      </c>
      <c r="L1474" s="3">
        <v>18</v>
      </c>
      <c r="M1474" s="3">
        <v>18</v>
      </c>
      <c r="N1474" s="3">
        <v>19</v>
      </c>
      <c r="O1474" s="3">
        <v>19</v>
      </c>
      <c r="P1474" s="3">
        <v>0</v>
      </c>
      <c r="Q1474" s="3">
        <v>0</v>
      </c>
      <c r="R1474" s="3"/>
      <c r="S1474" s="3"/>
    </row>
    <row r="1475" spans="1:19" x14ac:dyDescent="0.2">
      <c r="A1475" s="3" t="s">
        <v>12</v>
      </c>
      <c r="B1475" s="3" t="s">
        <v>4566</v>
      </c>
      <c r="C1475" s="3" t="s">
        <v>4567</v>
      </c>
      <c r="D1475" s="3" t="s">
        <v>4682</v>
      </c>
      <c r="E1475" s="3" t="s">
        <v>4683</v>
      </c>
      <c r="F1475" s="3" t="s">
        <v>4684</v>
      </c>
      <c r="G1475" s="3" t="s">
        <v>4685</v>
      </c>
      <c r="H1475" s="3" t="s">
        <v>4628</v>
      </c>
      <c r="I1475" s="3" t="s">
        <v>15</v>
      </c>
      <c r="J1475" s="3">
        <v>12.066000000000001</v>
      </c>
      <c r="K1475" s="3">
        <v>8.8559999999999999</v>
      </c>
      <c r="L1475" s="3">
        <v>19</v>
      </c>
      <c r="M1475" s="3">
        <v>19</v>
      </c>
      <c r="N1475" s="3">
        <v>19</v>
      </c>
      <c r="O1475" s="3">
        <v>19</v>
      </c>
      <c r="P1475" s="3">
        <v>0</v>
      </c>
      <c r="Q1475" s="3">
        <v>0</v>
      </c>
      <c r="R1475" s="3">
        <v>227</v>
      </c>
      <c r="S1475" s="3">
        <v>227</v>
      </c>
    </row>
    <row r="1476" spans="1:19" x14ac:dyDescent="0.2">
      <c r="A1476" s="3" t="s">
        <v>12</v>
      </c>
      <c r="B1476" s="3" t="s">
        <v>4566</v>
      </c>
      <c r="C1476" s="3" t="s">
        <v>4567</v>
      </c>
      <c r="D1476" s="3" t="s">
        <v>4686</v>
      </c>
      <c r="E1476" s="3" t="s">
        <v>4687</v>
      </c>
      <c r="F1476" s="3" t="s">
        <v>4688</v>
      </c>
      <c r="G1476" s="3" t="s">
        <v>4689</v>
      </c>
      <c r="H1476" s="3" t="s">
        <v>4587</v>
      </c>
      <c r="I1476" s="3" t="s">
        <v>15</v>
      </c>
      <c r="J1476" s="3">
        <v>12.069000000000001</v>
      </c>
      <c r="K1476" s="3">
        <v>8.9190000000000005</v>
      </c>
      <c r="L1476" s="3">
        <v>18</v>
      </c>
      <c r="M1476" s="3">
        <v>18</v>
      </c>
      <c r="N1476" s="3">
        <v>19</v>
      </c>
      <c r="O1476" s="3">
        <v>19</v>
      </c>
      <c r="P1476" s="3">
        <v>0</v>
      </c>
      <c r="Q1476" s="3">
        <v>0</v>
      </c>
      <c r="R1476" s="3"/>
      <c r="S1476" s="3"/>
    </row>
    <row r="1477" spans="1:19" x14ac:dyDescent="0.2">
      <c r="A1477" s="3" t="s">
        <v>12</v>
      </c>
      <c r="B1477" s="3" t="s">
        <v>4566</v>
      </c>
      <c r="C1477" s="3" t="s">
        <v>4567</v>
      </c>
      <c r="D1477" s="3" t="s">
        <v>6019</v>
      </c>
      <c r="E1477" s="3" t="s">
        <v>6020</v>
      </c>
      <c r="F1477" s="3" t="s">
        <v>6021</v>
      </c>
      <c r="G1477" s="3" t="s">
        <v>6022</v>
      </c>
      <c r="H1477" s="3" t="s">
        <v>5997</v>
      </c>
      <c r="I1477" s="3" t="s">
        <v>6000</v>
      </c>
      <c r="J1477" s="3">
        <v>12.045999999999999</v>
      </c>
      <c r="K1477" s="3">
        <v>8.86</v>
      </c>
      <c r="L1477" s="3">
        <v>19</v>
      </c>
      <c r="M1477" s="3">
        <v>19</v>
      </c>
      <c r="N1477" s="3">
        <v>19</v>
      </c>
      <c r="O1477" s="3">
        <v>19</v>
      </c>
      <c r="P1477" s="3">
        <v>0</v>
      </c>
      <c r="Q1477" s="3">
        <v>0</v>
      </c>
      <c r="R1477" s="3">
        <v>70</v>
      </c>
      <c r="S1477" s="3">
        <v>70</v>
      </c>
    </row>
    <row r="1478" spans="1:19" x14ac:dyDescent="0.2">
      <c r="A1478" s="3" t="s">
        <v>12</v>
      </c>
      <c r="B1478" s="3" t="s">
        <v>4566</v>
      </c>
      <c r="C1478" s="3" t="s">
        <v>4567</v>
      </c>
      <c r="D1478" s="3" t="s">
        <v>4690</v>
      </c>
      <c r="E1478" s="3" t="s">
        <v>4691</v>
      </c>
      <c r="F1478" s="3" t="s">
        <v>4693</v>
      </c>
      <c r="G1478" s="3" t="s">
        <v>4694</v>
      </c>
      <c r="H1478" s="3" t="s">
        <v>4692</v>
      </c>
      <c r="I1478" s="3" t="s">
        <v>15</v>
      </c>
      <c r="J1478" s="3">
        <v>12.252000000000001</v>
      </c>
      <c r="K1478" s="3">
        <v>8.8079999999999998</v>
      </c>
      <c r="L1478" s="3">
        <v>19</v>
      </c>
      <c r="M1478" s="3">
        <v>19</v>
      </c>
      <c r="N1478" s="3">
        <v>19</v>
      </c>
      <c r="O1478" s="3">
        <v>19</v>
      </c>
      <c r="P1478" s="3">
        <v>0</v>
      </c>
      <c r="Q1478" s="3">
        <v>0</v>
      </c>
      <c r="R1478" s="3">
        <v>95</v>
      </c>
      <c r="S1478" s="3">
        <v>95</v>
      </c>
    </row>
    <row r="1479" spans="1:19" x14ac:dyDescent="0.2">
      <c r="A1479" s="3" t="s">
        <v>12</v>
      </c>
      <c r="B1479" s="3" t="s">
        <v>4566</v>
      </c>
      <c r="C1479" s="3" t="s">
        <v>4567</v>
      </c>
      <c r="D1479" s="3" t="s">
        <v>6023</v>
      </c>
      <c r="E1479" s="3" t="s">
        <v>6024</v>
      </c>
      <c r="F1479" s="3" t="s">
        <v>6025</v>
      </c>
      <c r="G1479" s="3" t="s">
        <v>6026</v>
      </c>
      <c r="H1479" s="3" t="s">
        <v>6007</v>
      </c>
      <c r="I1479" s="3" t="s">
        <v>6010</v>
      </c>
      <c r="J1479" s="3">
        <v>12.141</v>
      </c>
      <c r="K1479" s="3">
        <v>8.83</v>
      </c>
      <c r="L1479" s="3">
        <v>18</v>
      </c>
      <c r="M1479" s="3">
        <v>18</v>
      </c>
      <c r="N1479" s="3">
        <v>19</v>
      </c>
      <c r="O1479" s="3">
        <v>19</v>
      </c>
      <c r="P1479" s="3">
        <v>0</v>
      </c>
      <c r="Q1479" s="3">
        <v>0</v>
      </c>
      <c r="R1479" s="3"/>
      <c r="S1479" s="3"/>
    </row>
    <row r="1480" spans="1:19" x14ac:dyDescent="0.2">
      <c r="A1480" s="3" t="s">
        <v>12</v>
      </c>
      <c r="B1480" s="3" t="s">
        <v>4566</v>
      </c>
      <c r="C1480" s="3" t="s">
        <v>4567</v>
      </c>
      <c r="D1480" s="3" t="s">
        <v>6027</v>
      </c>
      <c r="E1480" s="3" t="s">
        <v>6028</v>
      </c>
      <c r="F1480" s="3" t="s">
        <v>6029</v>
      </c>
      <c r="G1480" s="3" t="s">
        <v>6030</v>
      </c>
      <c r="H1480" s="3" t="s">
        <v>5997</v>
      </c>
      <c r="I1480" s="3" t="s">
        <v>6000</v>
      </c>
      <c r="J1480" s="3">
        <v>12.081</v>
      </c>
      <c r="K1480" s="3">
        <v>8.8279999999999994</v>
      </c>
      <c r="L1480" s="3">
        <v>19</v>
      </c>
      <c r="M1480" s="3">
        <v>19</v>
      </c>
      <c r="N1480" s="3">
        <v>19</v>
      </c>
      <c r="O1480" s="3">
        <v>19</v>
      </c>
      <c r="P1480" s="3">
        <v>0</v>
      </c>
      <c r="Q1480" s="3">
        <v>0</v>
      </c>
      <c r="R1480" s="3">
        <v>66</v>
      </c>
      <c r="S1480" s="3">
        <v>66</v>
      </c>
    </row>
    <row r="1481" spans="1:19" x14ac:dyDescent="0.2">
      <c r="A1481" s="3" t="s">
        <v>12</v>
      </c>
      <c r="B1481" s="3" t="s">
        <v>4566</v>
      </c>
      <c r="C1481" s="3" t="s">
        <v>4567</v>
      </c>
      <c r="D1481" s="3" t="s">
        <v>4695</v>
      </c>
      <c r="E1481" s="3" t="s">
        <v>4696</v>
      </c>
      <c r="F1481" s="3" t="s">
        <v>4697</v>
      </c>
      <c r="G1481" s="3" t="s">
        <v>4698</v>
      </c>
      <c r="H1481" s="3" t="s">
        <v>4628</v>
      </c>
      <c r="I1481" s="3" t="s">
        <v>15</v>
      </c>
      <c r="J1481" s="3">
        <v>12.103</v>
      </c>
      <c r="K1481" s="3">
        <v>8.8249999999999993</v>
      </c>
      <c r="L1481" s="3">
        <v>19</v>
      </c>
      <c r="M1481" s="3">
        <v>19</v>
      </c>
      <c r="N1481" s="3">
        <v>19</v>
      </c>
      <c r="O1481" s="3">
        <v>19</v>
      </c>
      <c r="P1481" s="3">
        <v>0</v>
      </c>
      <c r="Q1481" s="3">
        <v>0</v>
      </c>
      <c r="R1481" s="3">
        <v>60</v>
      </c>
      <c r="S1481" s="3">
        <v>60</v>
      </c>
    </row>
    <row r="1482" spans="1:19" x14ac:dyDescent="0.2">
      <c r="A1482" s="3" t="s">
        <v>12</v>
      </c>
      <c r="B1482" s="3" t="s">
        <v>4566</v>
      </c>
      <c r="C1482" s="3" t="s">
        <v>4567</v>
      </c>
      <c r="D1482" s="3" t="s">
        <v>4699</v>
      </c>
      <c r="E1482" s="3" t="s">
        <v>4700</v>
      </c>
      <c r="F1482" s="3" t="s">
        <v>4701</v>
      </c>
      <c r="G1482" s="3" t="s">
        <v>4702</v>
      </c>
      <c r="H1482" s="3" t="s">
        <v>4628</v>
      </c>
      <c r="I1482" s="3" t="s">
        <v>15</v>
      </c>
      <c r="J1482" s="3">
        <v>12.071999999999999</v>
      </c>
      <c r="K1482" s="3">
        <v>8.8059999999999992</v>
      </c>
      <c r="L1482" s="3">
        <v>19</v>
      </c>
      <c r="M1482" s="3">
        <v>19</v>
      </c>
      <c r="N1482" s="3">
        <v>19</v>
      </c>
      <c r="O1482" s="3">
        <v>19</v>
      </c>
      <c r="P1482" s="3">
        <v>0</v>
      </c>
      <c r="Q1482" s="3">
        <v>0</v>
      </c>
      <c r="R1482" s="3">
        <v>69</v>
      </c>
      <c r="S1482" s="3">
        <v>69</v>
      </c>
    </row>
    <row r="1483" spans="1:19" x14ac:dyDescent="0.2">
      <c r="A1483" s="3" t="s">
        <v>12</v>
      </c>
      <c r="B1483" s="3" t="s">
        <v>4566</v>
      </c>
      <c r="C1483" s="3" t="s">
        <v>4567</v>
      </c>
      <c r="D1483" s="3" t="s">
        <v>4703</v>
      </c>
      <c r="E1483" s="3" t="s">
        <v>4704</v>
      </c>
      <c r="F1483" s="3" t="s">
        <v>4705</v>
      </c>
      <c r="G1483" s="3" t="s">
        <v>4706</v>
      </c>
      <c r="H1483" s="3" t="s">
        <v>4628</v>
      </c>
      <c r="I1483" s="3" t="s">
        <v>15</v>
      </c>
      <c r="J1483" s="3">
        <v>12.097</v>
      </c>
      <c r="K1483" s="3">
        <v>8.8330000000000002</v>
      </c>
      <c r="L1483" s="3">
        <v>19</v>
      </c>
      <c r="M1483" s="3">
        <v>19</v>
      </c>
      <c r="N1483" s="3">
        <v>19</v>
      </c>
      <c r="O1483" s="3">
        <v>19</v>
      </c>
      <c r="P1483" s="3">
        <v>0</v>
      </c>
      <c r="Q1483" s="3">
        <v>0</v>
      </c>
      <c r="R1483" s="3">
        <v>352</v>
      </c>
      <c r="S1483" s="3">
        <v>352</v>
      </c>
    </row>
    <row r="1484" spans="1:19" x14ac:dyDescent="0.2">
      <c r="A1484" s="3" t="s">
        <v>12</v>
      </c>
      <c r="B1484" s="3" t="s">
        <v>4566</v>
      </c>
      <c r="C1484" s="3" t="s">
        <v>4567</v>
      </c>
      <c r="D1484" s="3" t="s">
        <v>6031</v>
      </c>
      <c r="E1484" s="3" t="s">
        <v>6032</v>
      </c>
      <c r="F1484" s="3" t="s">
        <v>6033</v>
      </c>
      <c r="G1484" s="3" t="s">
        <v>6034</v>
      </c>
      <c r="H1484" s="3" t="s">
        <v>6007</v>
      </c>
      <c r="I1484" s="3" t="s">
        <v>6010</v>
      </c>
      <c r="J1484" s="3">
        <v>12.151</v>
      </c>
      <c r="K1484" s="3">
        <v>8.8580000000000005</v>
      </c>
      <c r="L1484" s="3">
        <v>19</v>
      </c>
      <c r="M1484" s="3">
        <v>19</v>
      </c>
      <c r="N1484" s="3">
        <v>19</v>
      </c>
      <c r="O1484" s="3">
        <v>19</v>
      </c>
      <c r="P1484" s="3">
        <v>0</v>
      </c>
      <c r="Q1484" s="3">
        <v>0</v>
      </c>
      <c r="R1484" s="3">
        <v>147</v>
      </c>
      <c r="S1484" s="3">
        <v>147</v>
      </c>
    </row>
    <row r="1485" spans="1:19" x14ac:dyDescent="0.2">
      <c r="A1485" s="3" t="s">
        <v>12</v>
      </c>
      <c r="B1485" s="3" t="s">
        <v>4566</v>
      </c>
      <c r="C1485" s="3" t="s">
        <v>4567</v>
      </c>
      <c r="D1485" s="3" t="s">
        <v>4707</v>
      </c>
      <c r="E1485" s="3" t="s">
        <v>4708</v>
      </c>
      <c r="F1485" s="3" t="s">
        <v>4709</v>
      </c>
      <c r="G1485" s="3" t="s">
        <v>4710</v>
      </c>
      <c r="H1485" s="3" t="s">
        <v>4574</v>
      </c>
      <c r="I1485" s="3" t="s">
        <v>15</v>
      </c>
      <c r="J1485" s="3" t="s">
        <v>4115</v>
      </c>
      <c r="K1485" s="3" t="s">
        <v>4115</v>
      </c>
      <c r="L1485" s="3">
        <v>19</v>
      </c>
      <c r="M1485" s="3">
        <v>19</v>
      </c>
      <c r="N1485" s="3">
        <v>19</v>
      </c>
      <c r="O1485" s="3">
        <v>19</v>
      </c>
      <c r="P1485" s="3">
        <v>0</v>
      </c>
      <c r="Q1485" s="3">
        <v>0</v>
      </c>
      <c r="R1485" s="3">
        <v>77</v>
      </c>
      <c r="S1485" s="3">
        <v>77</v>
      </c>
    </row>
    <row r="1486" spans="1:19" x14ac:dyDescent="0.2">
      <c r="A1486" s="3" t="s">
        <v>12</v>
      </c>
      <c r="B1486" s="3" t="s">
        <v>4566</v>
      </c>
      <c r="C1486" s="3" t="s">
        <v>4567</v>
      </c>
      <c r="D1486" s="3" t="s">
        <v>6035</v>
      </c>
      <c r="E1486" s="3" t="s">
        <v>6036</v>
      </c>
      <c r="F1486" s="3" t="s">
        <v>6037</v>
      </c>
      <c r="G1486" s="3" t="s">
        <v>6038</v>
      </c>
      <c r="H1486" s="3" t="s">
        <v>6007</v>
      </c>
      <c r="I1486" s="3" t="s">
        <v>6010</v>
      </c>
      <c r="J1486" s="3">
        <v>12.138</v>
      </c>
      <c r="K1486" s="3">
        <v>8.827</v>
      </c>
      <c r="L1486" s="3">
        <v>19</v>
      </c>
      <c r="M1486" s="3">
        <v>19</v>
      </c>
      <c r="N1486" s="3">
        <v>19</v>
      </c>
      <c r="O1486" s="3">
        <v>19</v>
      </c>
      <c r="P1486" s="3">
        <v>0</v>
      </c>
      <c r="Q1486" s="3">
        <v>0</v>
      </c>
      <c r="R1486" s="3">
        <v>57</v>
      </c>
      <c r="S1486" s="3">
        <v>57</v>
      </c>
    </row>
    <row r="1487" spans="1:19" x14ac:dyDescent="0.2">
      <c r="A1487" s="3" t="s">
        <v>12</v>
      </c>
      <c r="B1487" s="3" t="s">
        <v>4566</v>
      </c>
      <c r="C1487" s="3" t="s">
        <v>4567</v>
      </c>
      <c r="D1487" s="3" t="s">
        <v>6039</v>
      </c>
      <c r="E1487" s="3" t="s">
        <v>6040</v>
      </c>
      <c r="F1487" s="3" t="s">
        <v>6041</v>
      </c>
      <c r="G1487" s="3" t="s">
        <v>6042</v>
      </c>
      <c r="H1487" s="3" t="s">
        <v>6007</v>
      </c>
      <c r="I1487" s="3" t="s">
        <v>6010</v>
      </c>
      <c r="J1487" s="3">
        <v>12.137</v>
      </c>
      <c r="K1487" s="3">
        <v>8.8209999999999997</v>
      </c>
      <c r="L1487" s="3">
        <v>19</v>
      </c>
      <c r="M1487" s="3">
        <v>19</v>
      </c>
      <c r="N1487" s="3">
        <v>19</v>
      </c>
      <c r="O1487" s="3">
        <v>19</v>
      </c>
      <c r="P1487" s="3">
        <v>0</v>
      </c>
      <c r="Q1487" s="3">
        <v>0</v>
      </c>
      <c r="R1487" s="3">
        <v>150</v>
      </c>
      <c r="S1487" s="3">
        <v>150</v>
      </c>
    </row>
    <row r="1488" spans="1:19" x14ac:dyDescent="0.2">
      <c r="A1488" s="3" t="s">
        <v>12</v>
      </c>
      <c r="B1488" s="3" t="s">
        <v>4566</v>
      </c>
      <c r="C1488" s="3" t="s">
        <v>4567</v>
      </c>
      <c r="D1488" s="3" t="s">
        <v>466</v>
      </c>
      <c r="E1488" s="3" t="s">
        <v>4711</v>
      </c>
      <c r="F1488" s="3" t="s">
        <v>4712</v>
      </c>
      <c r="G1488" s="3" t="s">
        <v>4713</v>
      </c>
      <c r="H1488" s="3" t="s">
        <v>4574</v>
      </c>
      <c r="I1488" s="3" t="s">
        <v>15</v>
      </c>
      <c r="J1488" s="3" t="s">
        <v>4115</v>
      </c>
      <c r="K1488" s="3" t="s">
        <v>4115</v>
      </c>
      <c r="L1488" s="3">
        <v>19</v>
      </c>
      <c r="M1488" s="3">
        <v>19</v>
      </c>
      <c r="N1488" s="3">
        <v>19</v>
      </c>
      <c r="O1488" s="3">
        <v>19</v>
      </c>
      <c r="P1488" s="3">
        <v>0</v>
      </c>
      <c r="Q1488" s="3">
        <v>0</v>
      </c>
      <c r="R1488" s="3">
        <v>60</v>
      </c>
      <c r="S1488" s="3">
        <v>60</v>
      </c>
    </row>
    <row r="1489" spans="1:19" x14ac:dyDescent="0.2">
      <c r="A1489" s="3" t="s">
        <v>12</v>
      </c>
      <c r="B1489" s="3" t="s">
        <v>4566</v>
      </c>
      <c r="C1489" s="3" t="s">
        <v>4567</v>
      </c>
      <c r="D1489" t="s">
        <v>7933</v>
      </c>
      <c r="E1489">
        <v>2013148122</v>
      </c>
      <c r="F1489" s="3" t="s">
        <v>4115</v>
      </c>
      <c r="G1489" s="3" t="s">
        <v>4115</v>
      </c>
      <c r="H1489" s="3" t="s">
        <v>4115</v>
      </c>
      <c r="I1489" s="3" t="s">
        <v>4115</v>
      </c>
      <c r="J1489" s="3">
        <v>12.111000000000001</v>
      </c>
      <c r="K1489" s="3">
        <v>8.8989999999999991</v>
      </c>
      <c r="L1489" s="3">
        <v>19</v>
      </c>
      <c r="M1489" s="3">
        <v>19</v>
      </c>
      <c r="N1489" s="3">
        <v>19</v>
      </c>
      <c r="O1489" s="3">
        <v>19</v>
      </c>
      <c r="P1489" s="3">
        <v>0</v>
      </c>
      <c r="Q1489" s="3">
        <v>0</v>
      </c>
      <c r="R1489" s="3">
        <v>71</v>
      </c>
      <c r="S1489" s="3">
        <v>71</v>
      </c>
    </row>
    <row r="1490" spans="1:19" x14ac:dyDescent="0.2">
      <c r="A1490" s="3" t="s">
        <v>12</v>
      </c>
      <c r="B1490" s="3" t="s">
        <v>4566</v>
      </c>
      <c r="C1490" s="3" t="s">
        <v>4567</v>
      </c>
      <c r="D1490" s="3" t="s">
        <v>6043</v>
      </c>
      <c r="E1490" s="3" t="s">
        <v>6044</v>
      </c>
      <c r="F1490" s="3" t="s">
        <v>6045</v>
      </c>
      <c r="G1490" s="3" t="s">
        <v>6046</v>
      </c>
      <c r="H1490" s="3" t="s">
        <v>5987</v>
      </c>
      <c r="I1490" s="3" t="s">
        <v>5990</v>
      </c>
      <c r="J1490" s="3">
        <v>12.098000000000001</v>
      </c>
      <c r="K1490" s="3">
        <v>8.8810000000000002</v>
      </c>
      <c r="L1490" s="3">
        <v>18</v>
      </c>
      <c r="M1490" s="3">
        <v>18</v>
      </c>
      <c r="N1490" s="3">
        <v>19</v>
      </c>
      <c r="O1490" s="3">
        <v>19</v>
      </c>
      <c r="P1490" s="3">
        <v>0</v>
      </c>
      <c r="Q1490" s="3">
        <v>0</v>
      </c>
      <c r="R1490" s="3"/>
      <c r="S1490" s="3"/>
    </row>
    <row r="1491" spans="1:19" x14ac:dyDescent="0.2">
      <c r="A1491" s="3" t="s">
        <v>12</v>
      </c>
      <c r="B1491" s="3" t="s">
        <v>4566</v>
      </c>
      <c r="C1491" s="3" t="s">
        <v>4567</v>
      </c>
      <c r="D1491" s="3" t="s">
        <v>4714</v>
      </c>
      <c r="E1491" s="3" t="s">
        <v>4715</v>
      </c>
      <c r="F1491" s="3" t="s">
        <v>4716</v>
      </c>
      <c r="G1491" s="3" t="s">
        <v>4717</v>
      </c>
      <c r="H1491" s="3" t="s">
        <v>4574</v>
      </c>
      <c r="I1491" s="3" t="s">
        <v>15</v>
      </c>
      <c r="J1491" s="3">
        <v>12.196</v>
      </c>
      <c r="K1491" s="3">
        <v>8.907</v>
      </c>
      <c r="L1491" s="3">
        <v>19</v>
      </c>
      <c r="M1491" s="3">
        <v>19</v>
      </c>
      <c r="N1491" s="3">
        <v>19</v>
      </c>
      <c r="O1491" s="3">
        <v>19</v>
      </c>
      <c r="P1491" s="3">
        <v>0</v>
      </c>
      <c r="Q1491" s="3">
        <v>0</v>
      </c>
      <c r="R1491" s="3">
        <v>124</v>
      </c>
      <c r="S1491" s="3">
        <v>124</v>
      </c>
    </row>
    <row r="1492" spans="1:19" x14ac:dyDescent="0.2">
      <c r="A1492" s="3" t="s">
        <v>12</v>
      </c>
      <c r="B1492" s="3" t="s">
        <v>4566</v>
      </c>
      <c r="C1492" s="3" t="s">
        <v>4567</v>
      </c>
      <c r="D1492" s="3" t="s">
        <v>4718</v>
      </c>
      <c r="E1492" s="3" t="s">
        <v>4719</v>
      </c>
      <c r="F1492" s="3" t="s">
        <v>4720</v>
      </c>
      <c r="G1492" s="3" t="s">
        <v>4721</v>
      </c>
      <c r="H1492" s="3" t="s">
        <v>4628</v>
      </c>
      <c r="I1492" s="3" t="s">
        <v>15</v>
      </c>
      <c r="J1492" s="3" t="s">
        <v>4115</v>
      </c>
      <c r="K1492" s="3" t="s">
        <v>4115</v>
      </c>
      <c r="L1492" s="3">
        <v>19</v>
      </c>
      <c r="M1492" s="3">
        <v>19</v>
      </c>
      <c r="N1492" s="3">
        <v>19</v>
      </c>
      <c r="O1492" s="3">
        <v>19</v>
      </c>
      <c r="P1492" s="3">
        <v>0</v>
      </c>
      <c r="Q1492" s="3">
        <v>0</v>
      </c>
      <c r="R1492" s="3">
        <v>146</v>
      </c>
      <c r="S1492" s="3">
        <v>146</v>
      </c>
    </row>
    <row r="1493" spans="1:19" x14ac:dyDescent="0.2">
      <c r="A1493" s="3" t="s">
        <v>12</v>
      </c>
      <c r="B1493" s="3" t="s">
        <v>4566</v>
      </c>
      <c r="C1493" s="3" t="s">
        <v>4567</v>
      </c>
      <c r="D1493" s="3" t="s">
        <v>4722</v>
      </c>
      <c r="E1493" s="3" t="s">
        <v>4723</v>
      </c>
      <c r="F1493" s="3" t="s">
        <v>4724</v>
      </c>
      <c r="G1493" s="3" t="s">
        <v>4725</v>
      </c>
      <c r="H1493" s="3" t="s">
        <v>4628</v>
      </c>
      <c r="I1493" s="3" t="s">
        <v>15</v>
      </c>
      <c r="J1493" s="3">
        <v>12.116</v>
      </c>
      <c r="K1493" s="3">
        <v>8.8049999999999997</v>
      </c>
      <c r="L1493" s="3">
        <v>19</v>
      </c>
      <c r="M1493" s="3">
        <v>19</v>
      </c>
      <c r="N1493" s="3">
        <v>19</v>
      </c>
      <c r="O1493" s="3">
        <v>19</v>
      </c>
      <c r="P1493" s="3">
        <v>0</v>
      </c>
      <c r="Q1493" s="3">
        <v>0</v>
      </c>
      <c r="R1493" s="3">
        <v>146</v>
      </c>
      <c r="S1493" s="3">
        <v>146</v>
      </c>
    </row>
    <row r="1494" spans="1:19" x14ac:dyDescent="0.2">
      <c r="A1494" s="3" t="s">
        <v>12</v>
      </c>
      <c r="B1494" s="3" t="s">
        <v>4566</v>
      </c>
      <c r="C1494" s="3" t="s">
        <v>4567</v>
      </c>
      <c r="D1494" s="3" t="s">
        <v>4726</v>
      </c>
      <c r="E1494" s="3" t="s">
        <v>4727</v>
      </c>
      <c r="F1494" s="3" t="s">
        <v>4728</v>
      </c>
      <c r="G1494" s="3" t="s">
        <v>4729</v>
      </c>
      <c r="H1494" s="3" t="s">
        <v>4574</v>
      </c>
      <c r="I1494" s="3" t="s">
        <v>15</v>
      </c>
      <c r="J1494" s="3" t="s">
        <v>4115</v>
      </c>
      <c r="K1494" s="3" t="s">
        <v>4115</v>
      </c>
      <c r="L1494" s="3">
        <v>19</v>
      </c>
      <c r="M1494" s="3">
        <v>19</v>
      </c>
      <c r="N1494" s="3">
        <v>19</v>
      </c>
      <c r="O1494" s="3">
        <v>19</v>
      </c>
      <c r="P1494" s="3">
        <v>0</v>
      </c>
      <c r="Q1494" s="3">
        <v>0</v>
      </c>
      <c r="R1494" s="3">
        <v>119</v>
      </c>
      <c r="S1494" s="3">
        <v>119</v>
      </c>
    </row>
    <row r="1495" spans="1:19" x14ac:dyDescent="0.2">
      <c r="A1495" s="3" t="s">
        <v>12</v>
      </c>
      <c r="B1495" s="3" t="s">
        <v>4566</v>
      </c>
      <c r="C1495" s="3" t="s">
        <v>4567</v>
      </c>
      <c r="D1495" s="3" t="s">
        <v>4730</v>
      </c>
      <c r="E1495" s="3" t="s">
        <v>4731</v>
      </c>
      <c r="F1495" s="3" t="s">
        <v>4732</v>
      </c>
      <c r="G1495" s="3" t="s">
        <v>4733</v>
      </c>
      <c r="H1495" s="3" t="s">
        <v>4569</v>
      </c>
      <c r="I1495" s="3" t="s">
        <v>15</v>
      </c>
      <c r="J1495" s="3">
        <v>12.173</v>
      </c>
      <c r="K1495" s="3">
        <v>8.91</v>
      </c>
      <c r="L1495" s="3">
        <v>19</v>
      </c>
      <c r="M1495" s="3">
        <v>19</v>
      </c>
      <c r="N1495" s="3">
        <v>19</v>
      </c>
      <c r="O1495" s="3">
        <v>19</v>
      </c>
      <c r="P1495" s="3">
        <v>0</v>
      </c>
      <c r="Q1495" s="3">
        <v>0</v>
      </c>
      <c r="R1495" s="3">
        <v>51</v>
      </c>
      <c r="S1495" s="3">
        <v>51</v>
      </c>
    </row>
    <row r="1496" spans="1:19" x14ac:dyDescent="0.2">
      <c r="A1496" s="3" t="s">
        <v>12</v>
      </c>
      <c r="B1496" s="3" t="s">
        <v>4566</v>
      </c>
      <c r="C1496" s="3" t="s">
        <v>4567</v>
      </c>
      <c r="D1496" s="3" t="s">
        <v>4734</v>
      </c>
      <c r="E1496" s="3" t="s">
        <v>4735</v>
      </c>
      <c r="F1496" s="3" t="s">
        <v>4736</v>
      </c>
      <c r="G1496" s="3" t="s">
        <v>4737</v>
      </c>
      <c r="H1496" s="3" t="s">
        <v>4692</v>
      </c>
      <c r="I1496" s="3" t="s">
        <v>15</v>
      </c>
      <c r="J1496" s="3">
        <v>12.266</v>
      </c>
      <c r="K1496" s="3">
        <v>8.8930000000000007</v>
      </c>
      <c r="L1496" s="3">
        <v>19</v>
      </c>
      <c r="M1496" s="3">
        <v>19</v>
      </c>
      <c r="N1496" s="3">
        <v>19</v>
      </c>
      <c r="O1496" s="3">
        <v>19</v>
      </c>
      <c r="P1496" s="3">
        <v>0</v>
      </c>
      <c r="Q1496" s="3">
        <v>0</v>
      </c>
      <c r="R1496" s="3">
        <v>51</v>
      </c>
      <c r="S1496" s="3">
        <v>51</v>
      </c>
    </row>
    <row r="1497" spans="1:19" x14ac:dyDescent="0.2">
      <c r="A1497" s="3" t="s">
        <v>12</v>
      </c>
      <c r="B1497" s="3" t="s">
        <v>4566</v>
      </c>
      <c r="C1497" s="3" t="s">
        <v>4567</v>
      </c>
      <c r="D1497" s="3" t="s">
        <v>6047</v>
      </c>
      <c r="E1497" s="3" t="s">
        <v>6048</v>
      </c>
      <c r="F1497" s="3" t="s">
        <v>6049</v>
      </c>
      <c r="G1497" s="3" t="s">
        <v>6050</v>
      </c>
      <c r="H1497" s="3" t="s">
        <v>5997</v>
      </c>
      <c r="I1497" s="3" t="s">
        <v>6000</v>
      </c>
      <c r="J1497" s="3">
        <v>12.054</v>
      </c>
      <c r="K1497" s="3">
        <v>8.8559999999999999</v>
      </c>
      <c r="L1497" s="3">
        <v>19</v>
      </c>
      <c r="M1497" s="3">
        <v>19</v>
      </c>
      <c r="N1497" s="3">
        <v>19</v>
      </c>
      <c r="O1497" s="3">
        <v>19</v>
      </c>
      <c r="P1497" s="3">
        <v>0</v>
      </c>
      <c r="Q1497" s="3">
        <v>0</v>
      </c>
      <c r="R1497" s="3">
        <v>162</v>
      </c>
      <c r="S1497" s="3">
        <v>162</v>
      </c>
    </row>
    <row r="1498" spans="1:19" x14ac:dyDescent="0.2">
      <c r="A1498" s="3" t="s">
        <v>12</v>
      </c>
      <c r="B1498" s="3" t="s">
        <v>4566</v>
      </c>
      <c r="C1498" s="3" t="s">
        <v>4567</v>
      </c>
      <c r="D1498" s="3" t="s">
        <v>4738</v>
      </c>
      <c r="E1498" s="3" t="s">
        <v>4739</v>
      </c>
      <c r="F1498" s="3" t="s">
        <v>4741</v>
      </c>
      <c r="G1498" s="3" t="s">
        <v>4742</v>
      </c>
      <c r="H1498" s="3" t="s">
        <v>4740</v>
      </c>
      <c r="I1498" s="3" t="s">
        <v>15</v>
      </c>
      <c r="J1498" s="3">
        <v>12.236000000000001</v>
      </c>
      <c r="K1498" s="3">
        <v>8.7270000000000003</v>
      </c>
      <c r="L1498" s="3">
        <v>19</v>
      </c>
      <c r="M1498" s="3">
        <v>19</v>
      </c>
      <c r="N1498" s="3">
        <v>19</v>
      </c>
      <c r="O1498" s="3">
        <v>19</v>
      </c>
      <c r="P1498" s="3">
        <v>0</v>
      </c>
      <c r="Q1498" s="3">
        <v>0</v>
      </c>
      <c r="R1498" s="3">
        <v>68</v>
      </c>
      <c r="S1498" s="3">
        <v>68</v>
      </c>
    </row>
    <row r="1499" spans="1:19" x14ac:dyDescent="0.2">
      <c r="A1499" s="3" t="s">
        <v>12</v>
      </c>
      <c r="B1499" s="3" t="s">
        <v>4566</v>
      </c>
      <c r="C1499" s="3" t="s">
        <v>4567</v>
      </c>
      <c r="D1499" s="3" t="s">
        <v>4743</v>
      </c>
      <c r="E1499" s="3" t="s">
        <v>4744</v>
      </c>
      <c r="F1499" s="3" t="s">
        <v>4745</v>
      </c>
      <c r="G1499" s="3" t="s">
        <v>4746</v>
      </c>
      <c r="H1499" s="3" t="s">
        <v>4740</v>
      </c>
      <c r="I1499" s="3" t="s">
        <v>15</v>
      </c>
      <c r="J1499" s="3">
        <v>12.268000000000001</v>
      </c>
      <c r="K1499" s="3">
        <v>8.6989999999999998</v>
      </c>
      <c r="L1499" s="3">
        <v>18</v>
      </c>
      <c r="M1499" s="3">
        <v>18</v>
      </c>
      <c r="N1499" s="3">
        <v>19</v>
      </c>
      <c r="O1499" s="3">
        <v>19</v>
      </c>
      <c r="P1499" s="3">
        <v>0</v>
      </c>
      <c r="Q1499" s="3">
        <v>0</v>
      </c>
      <c r="R1499" s="3">
        <v>41</v>
      </c>
      <c r="S1499" s="3">
        <v>41</v>
      </c>
    </row>
    <row r="1500" spans="1:19" x14ac:dyDescent="0.2">
      <c r="A1500" s="3" t="s">
        <v>12</v>
      </c>
      <c r="B1500" s="3" t="s">
        <v>4566</v>
      </c>
      <c r="C1500" s="3" t="s">
        <v>4567</v>
      </c>
      <c r="D1500" s="3" t="s">
        <v>4747</v>
      </c>
      <c r="E1500" s="3" t="s">
        <v>4748</v>
      </c>
      <c r="F1500" s="3" t="s">
        <v>4749</v>
      </c>
      <c r="G1500" s="3" t="s">
        <v>4750</v>
      </c>
      <c r="H1500" s="3" t="s">
        <v>4604</v>
      </c>
      <c r="I1500" s="3" t="s">
        <v>15</v>
      </c>
      <c r="J1500" s="3">
        <v>12.207000000000001</v>
      </c>
      <c r="K1500" s="3">
        <v>8.8439999999999994</v>
      </c>
      <c r="L1500" s="3">
        <v>19</v>
      </c>
      <c r="M1500" s="3">
        <v>19</v>
      </c>
      <c r="N1500" s="3">
        <v>19</v>
      </c>
      <c r="O1500" s="3">
        <v>19</v>
      </c>
      <c r="P1500" s="3">
        <v>0</v>
      </c>
      <c r="Q1500" s="3">
        <v>0</v>
      </c>
      <c r="R1500" s="3">
        <v>139</v>
      </c>
      <c r="S1500" s="3">
        <v>139</v>
      </c>
    </row>
    <row r="1501" spans="1:19" x14ac:dyDescent="0.2">
      <c r="A1501" s="3" t="s">
        <v>12</v>
      </c>
      <c r="B1501" s="3" t="s">
        <v>4566</v>
      </c>
      <c r="C1501" s="3" t="s">
        <v>4567</v>
      </c>
      <c r="D1501" s="3" t="s">
        <v>6051</v>
      </c>
      <c r="E1501" s="3" t="s">
        <v>6052</v>
      </c>
      <c r="F1501" s="3" t="s">
        <v>6053</v>
      </c>
      <c r="G1501" s="3" t="s">
        <v>6054</v>
      </c>
      <c r="H1501" s="3" t="s">
        <v>5987</v>
      </c>
      <c r="I1501" s="3" t="s">
        <v>5990</v>
      </c>
      <c r="J1501" s="3">
        <v>12.098000000000001</v>
      </c>
      <c r="K1501" s="3">
        <v>8.8859999999999992</v>
      </c>
      <c r="L1501" s="3">
        <v>19</v>
      </c>
      <c r="M1501" s="3">
        <v>19</v>
      </c>
      <c r="N1501" s="3">
        <v>19</v>
      </c>
      <c r="O1501" s="3">
        <v>19</v>
      </c>
      <c r="P1501" s="3">
        <v>0</v>
      </c>
      <c r="Q1501" s="3">
        <v>0</v>
      </c>
      <c r="R1501" s="3">
        <v>105</v>
      </c>
      <c r="S1501" s="3">
        <v>105</v>
      </c>
    </row>
    <row r="1502" spans="1:19" x14ac:dyDescent="0.2">
      <c r="A1502" s="3" t="s">
        <v>12</v>
      </c>
      <c r="B1502" s="3" t="s">
        <v>4566</v>
      </c>
      <c r="C1502" s="3" t="s">
        <v>4567</v>
      </c>
      <c r="D1502" s="3" t="s">
        <v>6055</v>
      </c>
      <c r="E1502" s="3" t="s">
        <v>6056</v>
      </c>
      <c r="F1502" s="3" t="s">
        <v>6057</v>
      </c>
      <c r="G1502" s="3" t="s">
        <v>6058</v>
      </c>
      <c r="H1502" s="3" t="s">
        <v>5987</v>
      </c>
      <c r="I1502" s="3" t="s">
        <v>5990</v>
      </c>
      <c r="J1502" s="3">
        <v>12.099</v>
      </c>
      <c r="K1502" s="3">
        <v>8.8889999999999993</v>
      </c>
      <c r="L1502" s="3">
        <v>18</v>
      </c>
      <c r="M1502" s="3">
        <v>18</v>
      </c>
      <c r="N1502" s="3">
        <v>19</v>
      </c>
      <c r="O1502" s="3">
        <v>19</v>
      </c>
      <c r="P1502" s="3">
        <v>0</v>
      </c>
      <c r="Q1502" s="3">
        <v>0</v>
      </c>
      <c r="R1502" s="3"/>
      <c r="S1502" s="3"/>
    </row>
    <row r="1503" spans="1:19" x14ac:dyDescent="0.2">
      <c r="A1503" s="3" t="s">
        <v>12</v>
      </c>
      <c r="B1503" s="3" t="s">
        <v>4566</v>
      </c>
      <c r="C1503" s="3" t="s">
        <v>4567</v>
      </c>
      <c r="D1503" s="3" t="s">
        <v>4751</v>
      </c>
      <c r="E1503" s="3" t="s">
        <v>4752</v>
      </c>
      <c r="F1503" s="3" t="s">
        <v>4753</v>
      </c>
      <c r="G1503" s="3" t="s">
        <v>4754</v>
      </c>
      <c r="H1503" s="3" t="s">
        <v>4587</v>
      </c>
      <c r="I1503" s="3" t="s">
        <v>15</v>
      </c>
      <c r="J1503" s="3">
        <v>12.112</v>
      </c>
      <c r="K1503" s="3">
        <v>8.8979999999999997</v>
      </c>
      <c r="L1503" s="3">
        <v>19</v>
      </c>
      <c r="M1503" s="3">
        <v>19</v>
      </c>
      <c r="N1503" s="3">
        <v>19</v>
      </c>
      <c r="O1503" s="3">
        <v>19</v>
      </c>
      <c r="P1503" s="3">
        <v>0</v>
      </c>
      <c r="Q1503" s="3">
        <v>0</v>
      </c>
      <c r="R1503" s="3">
        <v>129</v>
      </c>
      <c r="S1503" s="3">
        <v>129</v>
      </c>
    </row>
    <row r="1504" spans="1:19" x14ac:dyDescent="0.2">
      <c r="A1504" s="3" t="s">
        <v>12</v>
      </c>
      <c r="B1504" s="3" t="s">
        <v>4566</v>
      </c>
      <c r="C1504" s="3" t="s">
        <v>4567</v>
      </c>
      <c r="D1504" s="3" t="s">
        <v>4755</v>
      </c>
      <c r="E1504" s="3" t="s">
        <v>4756</v>
      </c>
      <c r="F1504" s="3" t="s">
        <v>4757</v>
      </c>
      <c r="G1504" s="3" t="s">
        <v>4758</v>
      </c>
      <c r="H1504" s="3" t="s">
        <v>4587</v>
      </c>
      <c r="I1504" s="3" t="s">
        <v>15</v>
      </c>
      <c r="J1504" s="3">
        <v>12.112</v>
      </c>
      <c r="K1504" s="3">
        <v>8.8970000000000002</v>
      </c>
      <c r="L1504" s="3">
        <v>19</v>
      </c>
      <c r="M1504" s="3">
        <v>19</v>
      </c>
      <c r="N1504" s="3">
        <v>19</v>
      </c>
      <c r="O1504" s="3">
        <v>19</v>
      </c>
      <c r="P1504" s="3">
        <v>0</v>
      </c>
      <c r="Q1504" s="3">
        <v>0</v>
      </c>
      <c r="R1504" s="3">
        <v>133</v>
      </c>
      <c r="S1504" s="3">
        <v>133</v>
      </c>
    </row>
    <row r="1505" spans="1:19" x14ac:dyDescent="0.2">
      <c r="A1505" s="3" t="s">
        <v>12</v>
      </c>
      <c r="B1505" s="3" t="s">
        <v>4566</v>
      </c>
      <c r="C1505" s="3" t="s">
        <v>4567</v>
      </c>
      <c r="D1505" s="3" t="s">
        <v>6059</v>
      </c>
      <c r="E1505" s="3" t="s">
        <v>6060</v>
      </c>
      <c r="F1505" s="3" t="s">
        <v>6061</v>
      </c>
      <c r="G1505" s="3" t="s">
        <v>6062</v>
      </c>
      <c r="H1505" s="3" t="s">
        <v>5997</v>
      </c>
      <c r="I1505" s="3" t="s">
        <v>6000</v>
      </c>
      <c r="J1505" s="3">
        <v>12.045</v>
      </c>
      <c r="K1505" s="3">
        <v>8.8179999999999996</v>
      </c>
      <c r="L1505" s="3">
        <v>19</v>
      </c>
      <c r="M1505" s="3">
        <v>19</v>
      </c>
      <c r="N1505" s="3">
        <v>19</v>
      </c>
      <c r="O1505" s="3">
        <v>19</v>
      </c>
      <c r="P1505" s="3">
        <v>0</v>
      </c>
      <c r="Q1505" s="3">
        <v>0</v>
      </c>
      <c r="R1505" s="3">
        <v>59</v>
      </c>
      <c r="S1505" s="3">
        <v>59</v>
      </c>
    </row>
    <row r="1506" spans="1:19" x14ac:dyDescent="0.2">
      <c r="A1506" s="3" t="s">
        <v>12</v>
      </c>
      <c r="B1506" s="3" t="s">
        <v>4566</v>
      </c>
      <c r="C1506" s="3" t="s">
        <v>4567</v>
      </c>
      <c r="D1506" s="3" t="s">
        <v>6063</v>
      </c>
      <c r="E1506" s="3" t="s">
        <v>6064</v>
      </c>
      <c r="F1506" s="3" t="s">
        <v>6065</v>
      </c>
      <c r="G1506" s="3" t="s">
        <v>6066</v>
      </c>
      <c r="H1506" s="3" t="s">
        <v>5997</v>
      </c>
      <c r="I1506" s="3" t="s">
        <v>6000</v>
      </c>
      <c r="J1506" s="3">
        <v>12.038</v>
      </c>
      <c r="K1506" s="3">
        <v>8.8079999999999998</v>
      </c>
      <c r="L1506" s="3">
        <v>19</v>
      </c>
      <c r="M1506" s="3">
        <v>19</v>
      </c>
      <c r="N1506" s="3">
        <v>19</v>
      </c>
      <c r="O1506" s="3">
        <v>19</v>
      </c>
      <c r="P1506" s="3">
        <v>0</v>
      </c>
      <c r="Q1506" s="3">
        <v>0</v>
      </c>
      <c r="R1506" s="3">
        <v>164</v>
      </c>
      <c r="S1506" s="3">
        <v>164</v>
      </c>
    </row>
    <row r="1507" spans="1:19" x14ac:dyDescent="0.2">
      <c r="A1507" s="3" t="s">
        <v>12</v>
      </c>
      <c r="B1507" s="3" t="s">
        <v>4566</v>
      </c>
      <c r="C1507" s="3" t="s">
        <v>4567</v>
      </c>
      <c r="D1507" s="3" t="s">
        <v>4759</v>
      </c>
      <c r="E1507" s="3" t="s">
        <v>4760</v>
      </c>
      <c r="F1507" s="3" t="s">
        <v>4761</v>
      </c>
      <c r="G1507" s="3" t="s">
        <v>4762</v>
      </c>
      <c r="H1507" s="3" t="s">
        <v>4569</v>
      </c>
      <c r="I1507" s="3" t="s">
        <v>15</v>
      </c>
      <c r="J1507" s="3">
        <v>12.186</v>
      </c>
      <c r="K1507" s="3">
        <v>8.9190000000000005</v>
      </c>
      <c r="L1507" s="3">
        <v>19</v>
      </c>
      <c r="M1507" s="3">
        <v>19</v>
      </c>
      <c r="N1507" s="3">
        <v>19</v>
      </c>
      <c r="O1507" s="3">
        <v>19</v>
      </c>
      <c r="P1507" s="3">
        <v>0</v>
      </c>
      <c r="Q1507" s="3">
        <v>0</v>
      </c>
      <c r="R1507" s="3">
        <v>98</v>
      </c>
      <c r="S1507" s="3">
        <v>98</v>
      </c>
    </row>
    <row r="1508" spans="1:19" x14ac:dyDescent="0.2">
      <c r="A1508" s="3" t="s">
        <v>12</v>
      </c>
      <c r="B1508" s="3" t="s">
        <v>4566</v>
      </c>
      <c r="C1508" s="3" t="s">
        <v>4567</v>
      </c>
      <c r="D1508" s="3" t="s">
        <v>6067</v>
      </c>
      <c r="E1508" s="3" t="s">
        <v>6068</v>
      </c>
      <c r="F1508" s="3" t="s">
        <v>6069</v>
      </c>
      <c r="G1508" s="3" t="s">
        <v>6070</v>
      </c>
      <c r="H1508" s="3" t="s">
        <v>5997</v>
      </c>
      <c r="I1508" s="3" t="s">
        <v>6000</v>
      </c>
      <c r="J1508" s="3">
        <v>11.994</v>
      </c>
      <c r="K1508" s="3">
        <v>8.8290000000000006</v>
      </c>
      <c r="L1508" s="3">
        <v>19</v>
      </c>
      <c r="M1508" s="3">
        <v>19</v>
      </c>
      <c r="N1508" s="3">
        <v>19</v>
      </c>
      <c r="O1508" s="3">
        <v>19</v>
      </c>
      <c r="P1508" s="3">
        <v>0</v>
      </c>
      <c r="Q1508" s="3">
        <v>0</v>
      </c>
      <c r="R1508" s="3">
        <v>62</v>
      </c>
      <c r="S1508" s="3">
        <v>62</v>
      </c>
    </row>
    <row r="1509" spans="1:19" x14ac:dyDescent="0.2">
      <c r="A1509" s="3" t="s">
        <v>12</v>
      </c>
      <c r="B1509" s="3" t="s">
        <v>4566</v>
      </c>
      <c r="C1509" s="3" t="s">
        <v>4567</v>
      </c>
      <c r="D1509" s="3" t="s">
        <v>6071</v>
      </c>
      <c r="E1509" s="3" t="s">
        <v>6072</v>
      </c>
      <c r="F1509" s="3" t="s">
        <v>6073</v>
      </c>
      <c r="G1509" s="3" t="s">
        <v>6074</v>
      </c>
      <c r="H1509" s="3" t="s">
        <v>5997</v>
      </c>
      <c r="I1509" s="3" t="s">
        <v>6000</v>
      </c>
      <c r="J1509" s="3">
        <v>12.066000000000001</v>
      </c>
      <c r="K1509" s="3">
        <v>8.8559999999999999</v>
      </c>
      <c r="L1509" s="3">
        <v>19</v>
      </c>
      <c r="M1509" s="3">
        <v>19</v>
      </c>
      <c r="N1509" s="3">
        <v>19</v>
      </c>
      <c r="O1509" s="3">
        <v>19</v>
      </c>
      <c r="P1509" s="3">
        <v>0</v>
      </c>
      <c r="Q1509" s="3">
        <v>0</v>
      </c>
      <c r="R1509" s="3">
        <v>99</v>
      </c>
      <c r="S1509" s="3">
        <v>99</v>
      </c>
    </row>
    <row r="1510" spans="1:19" x14ac:dyDescent="0.2">
      <c r="A1510" s="3" t="s">
        <v>12</v>
      </c>
      <c r="B1510" s="3" t="s">
        <v>4566</v>
      </c>
      <c r="C1510" s="3" t="s">
        <v>4567</v>
      </c>
      <c r="D1510" s="3" t="s">
        <v>4763</v>
      </c>
      <c r="E1510" s="3" t="s">
        <v>4764</v>
      </c>
      <c r="F1510" s="3" t="s">
        <v>1487</v>
      </c>
      <c r="G1510" s="3" t="s">
        <v>4765</v>
      </c>
      <c r="H1510" s="3" t="s">
        <v>4628</v>
      </c>
      <c r="I1510" s="3" t="s">
        <v>15</v>
      </c>
      <c r="J1510" s="3">
        <v>12.079000000000001</v>
      </c>
      <c r="K1510" s="3">
        <v>8.8439999999999994</v>
      </c>
      <c r="L1510" s="3">
        <v>19</v>
      </c>
      <c r="M1510" s="3">
        <v>19</v>
      </c>
      <c r="N1510" s="3">
        <v>19</v>
      </c>
      <c r="O1510" s="3">
        <v>19</v>
      </c>
      <c r="P1510" s="3">
        <v>0</v>
      </c>
      <c r="Q1510" s="3">
        <v>0</v>
      </c>
      <c r="R1510" s="3">
        <v>73</v>
      </c>
      <c r="S1510" s="3">
        <v>73</v>
      </c>
    </row>
    <row r="1511" spans="1:19" x14ac:dyDescent="0.2">
      <c r="A1511" s="3" t="s">
        <v>12</v>
      </c>
      <c r="B1511" s="3" t="s">
        <v>4566</v>
      </c>
      <c r="C1511" s="3" t="s">
        <v>4567</v>
      </c>
      <c r="D1511" s="3" t="s">
        <v>4766</v>
      </c>
      <c r="E1511" s="3" t="s">
        <v>4767</v>
      </c>
      <c r="F1511" s="3" t="s">
        <v>4768</v>
      </c>
      <c r="G1511" s="3" t="s">
        <v>4769</v>
      </c>
      <c r="H1511" s="3" t="s">
        <v>4587</v>
      </c>
      <c r="I1511" s="3" t="s">
        <v>15</v>
      </c>
      <c r="J1511" s="3">
        <v>12.061</v>
      </c>
      <c r="K1511" s="3">
        <v>8.8919999999999995</v>
      </c>
      <c r="L1511" s="3">
        <v>18</v>
      </c>
      <c r="M1511" s="3">
        <v>18</v>
      </c>
      <c r="N1511" s="3">
        <v>19</v>
      </c>
      <c r="O1511" s="3">
        <v>19</v>
      </c>
      <c r="P1511" s="3">
        <v>0</v>
      </c>
      <c r="Q1511" s="3">
        <v>0</v>
      </c>
      <c r="R1511" s="3"/>
      <c r="S1511" s="3"/>
    </row>
    <row r="1512" spans="1:19" x14ac:dyDescent="0.2">
      <c r="A1512" s="3" t="s">
        <v>12</v>
      </c>
      <c r="B1512" s="3" t="s">
        <v>4566</v>
      </c>
      <c r="C1512" s="3" t="s">
        <v>4567</v>
      </c>
      <c r="D1512" s="3" t="s">
        <v>4770</v>
      </c>
      <c r="E1512" s="3" t="s">
        <v>4771</v>
      </c>
      <c r="F1512" s="3" t="s">
        <v>4772</v>
      </c>
      <c r="G1512" s="3" t="s">
        <v>4773</v>
      </c>
      <c r="H1512" s="3" t="s">
        <v>4587</v>
      </c>
      <c r="I1512" s="3" t="s">
        <v>15</v>
      </c>
      <c r="J1512" s="3">
        <v>12.093</v>
      </c>
      <c r="K1512" s="3">
        <v>8.8819999999999997</v>
      </c>
      <c r="L1512" s="3">
        <v>18</v>
      </c>
      <c r="M1512" s="3">
        <v>18</v>
      </c>
      <c r="N1512" s="3">
        <v>19</v>
      </c>
      <c r="O1512" s="3">
        <v>19</v>
      </c>
      <c r="P1512" s="3">
        <v>0</v>
      </c>
      <c r="Q1512" s="3">
        <v>0</v>
      </c>
      <c r="R1512" s="3">
        <v>47</v>
      </c>
      <c r="S1512" s="3">
        <v>47</v>
      </c>
    </row>
    <row r="1513" spans="1:19" x14ac:dyDescent="0.2">
      <c r="A1513" s="3" t="s">
        <v>12</v>
      </c>
      <c r="B1513" s="3" t="s">
        <v>4566</v>
      </c>
      <c r="C1513" s="3" t="s">
        <v>4567</v>
      </c>
      <c r="D1513" s="3" t="s">
        <v>6075</v>
      </c>
      <c r="E1513" s="3" t="s">
        <v>6076</v>
      </c>
      <c r="F1513" s="3" t="s">
        <v>6077</v>
      </c>
      <c r="G1513" s="3" t="s">
        <v>6078</v>
      </c>
      <c r="H1513" s="3" t="s">
        <v>5997</v>
      </c>
      <c r="I1513" s="3" t="s">
        <v>6000</v>
      </c>
      <c r="J1513" s="3">
        <v>12.045999999999999</v>
      </c>
      <c r="K1513" s="3">
        <v>8.8089999999999993</v>
      </c>
      <c r="L1513" s="3">
        <v>19</v>
      </c>
      <c r="M1513" s="3">
        <v>19</v>
      </c>
      <c r="N1513" s="3">
        <v>19</v>
      </c>
      <c r="O1513" s="3">
        <v>19</v>
      </c>
      <c r="P1513" s="3">
        <v>0</v>
      </c>
      <c r="Q1513" s="3">
        <v>0</v>
      </c>
      <c r="R1513" s="3">
        <v>58</v>
      </c>
      <c r="S1513" s="3">
        <v>58</v>
      </c>
    </row>
    <row r="1514" spans="1:19" x14ac:dyDescent="0.2">
      <c r="A1514" s="3" t="s">
        <v>12</v>
      </c>
      <c r="B1514" s="3" t="s">
        <v>4566</v>
      </c>
      <c r="C1514" s="3" t="s">
        <v>4567</v>
      </c>
      <c r="D1514" s="3" t="s">
        <v>6079</v>
      </c>
      <c r="E1514" s="3" t="s">
        <v>6080</v>
      </c>
      <c r="F1514" s="3" t="s">
        <v>6081</v>
      </c>
      <c r="G1514" s="3" t="s">
        <v>6082</v>
      </c>
      <c r="H1514" s="3" t="s">
        <v>5997</v>
      </c>
      <c r="I1514" s="3" t="s">
        <v>6000</v>
      </c>
      <c r="J1514" s="3">
        <v>12.032999999999999</v>
      </c>
      <c r="K1514" s="3">
        <v>8.8659999999999997</v>
      </c>
      <c r="L1514" s="3">
        <v>19</v>
      </c>
      <c r="M1514" s="3">
        <v>19</v>
      </c>
      <c r="N1514" s="3">
        <v>19</v>
      </c>
      <c r="O1514" s="3">
        <v>19</v>
      </c>
      <c r="P1514" s="3">
        <v>0</v>
      </c>
      <c r="Q1514" s="3">
        <v>0</v>
      </c>
      <c r="R1514" s="3">
        <v>117</v>
      </c>
      <c r="S1514" s="3">
        <v>117</v>
      </c>
    </row>
    <row r="1515" spans="1:19" x14ac:dyDescent="0.2">
      <c r="A1515" s="3" t="s">
        <v>12</v>
      </c>
      <c r="B1515" s="3" t="s">
        <v>4566</v>
      </c>
      <c r="C1515" s="3" t="s">
        <v>4567</v>
      </c>
      <c r="D1515" s="3" t="s">
        <v>4774</v>
      </c>
      <c r="E1515" s="3" t="s">
        <v>4775</v>
      </c>
      <c r="F1515" s="3" t="s">
        <v>4776</v>
      </c>
      <c r="G1515" s="3" t="s">
        <v>4777</v>
      </c>
      <c r="H1515" s="3" t="s">
        <v>4692</v>
      </c>
      <c r="I1515" s="3" t="s">
        <v>15</v>
      </c>
      <c r="J1515" s="3">
        <v>12.295</v>
      </c>
      <c r="K1515" s="3">
        <v>8.8149999999999995</v>
      </c>
      <c r="L1515" s="3">
        <v>19</v>
      </c>
      <c r="M1515" s="3">
        <v>19</v>
      </c>
      <c r="N1515" s="3">
        <v>19</v>
      </c>
      <c r="O1515" s="3">
        <v>19</v>
      </c>
      <c r="P1515" s="3">
        <v>0</v>
      </c>
      <c r="Q1515" s="3">
        <v>0</v>
      </c>
      <c r="R1515" s="3">
        <v>107</v>
      </c>
      <c r="S1515" s="3">
        <v>107</v>
      </c>
    </row>
    <row r="1516" spans="1:19" x14ac:dyDescent="0.2">
      <c r="A1516" s="3" t="s">
        <v>12</v>
      </c>
      <c r="B1516" s="3" t="s">
        <v>4566</v>
      </c>
      <c r="C1516" s="3" t="s">
        <v>4567</v>
      </c>
      <c r="D1516" s="3" t="s">
        <v>4778</v>
      </c>
      <c r="E1516" s="3" t="s">
        <v>4779</v>
      </c>
      <c r="F1516" s="3" t="s">
        <v>4780</v>
      </c>
      <c r="G1516" s="3" t="s">
        <v>4781</v>
      </c>
      <c r="H1516" s="3" t="s">
        <v>4692</v>
      </c>
      <c r="I1516" s="3" t="s">
        <v>15</v>
      </c>
      <c r="J1516" s="3">
        <v>12.269</v>
      </c>
      <c r="K1516" s="3">
        <v>8.81</v>
      </c>
      <c r="L1516" s="3">
        <v>18</v>
      </c>
      <c r="M1516" s="3">
        <v>18</v>
      </c>
      <c r="N1516" s="3">
        <v>19</v>
      </c>
      <c r="O1516" s="3">
        <v>19</v>
      </c>
      <c r="P1516" s="3">
        <v>0</v>
      </c>
      <c r="Q1516" s="3">
        <v>0</v>
      </c>
      <c r="R1516" s="3">
        <v>45</v>
      </c>
      <c r="S1516" s="3">
        <v>45</v>
      </c>
    </row>
    <row r="1517" spans="1:19" x14ac:dyDescent="0.2">
      <c r="A1517" s="3" t="s">
        <v>12</v>
      </c>
      <c r="B1517" s="3" t="s">
        <v>4566</v>
      </c>
      <c r="C1517" s="3" t="s">
        <v>4567</v>
      </c>
      <c r="D1517" s="3" t="s">
        <v>4782</v>
      </c>
      <c r="E1517" s="3" t="s">
        <v>4783</v>
      </c>
      <c r="F1517" s="3" t="s">
        <v>4784</v>
      </c>
      <c r="G1517" s="3" t="s">
        <v>4785</v>
      </c>
      <c r="H1517" s="3" t="s">
        <v>4692</v>
      </c>
      <c r="I1517" s="3" t="s">
        <v>15</v>
      </c>
      <c r="J1517" s="3">
        <v>12.269</v>
      </c>
      <c r="K1517" s="3">
        <v>8.7829999999999995</v>
      </c>
      <c r="L1517" s="3">
        <v>18</v>
      </c>
      <c r="M1517" s="3">
        <v>18</v>
      </c>
      <c r="N1517" s="3">
        <v>19</v>
      </c>
      <c r="O1517" s="3">
        <v>19</v>
      </c>
      <c r="P1517" s="3">
        <v>0</v>
      </c>
      <c r="Q1517" s="3">
        <v>0</v>
      </c>
      <c r="R1517" s="3">
        <v>38</v>
      </c>
      <c r="S1517" s="3">
        <v>38</v>
      </c>
    </row>
    <row r="1518" spans="1:19" x14ac:dyDescent="0.2">
      <c r="A1518" s="3" t="s">
        <v>12</v>
      </c>
      <c r="B1518" s="3" t="s">
        <v>4566</v>
      </c>
      <c r="C1518" s="3" t="s">
        <v>4567</v>
      </c>
      <c r="D1518" s="3" t="s">
        <v>4786</v>
      </c>
      <c r="E1518" s="3" t="s">
        <v>4787</v>
      </c>
      <c r="F1518" s="3" t="s">
        <v>4788</v>
      </c>
      <c r="G1518" s="3" t="s">
        <v>4789</v>
      </c>
      <c r="H1518" s="3" t="s">
        <v>4740</v>
      </c>
      <c r="I1518" s="3" t="s">
        <v>15</v>
      </c>
      <c r="J1518" s="3">
        <v>12.218</v>
      </c>
      <c r="K1518" s="3">
        <v>8.718</v>
      </c>
      <c r="L1518" s="3">
        <v>19</v>
      </c>
      <c r="M1518" s="3">
        <v>19</v>
      </c>
      <c r="N1518" s="3">
        <v>19</v>
      </c>
      <c r="O1518" s="3">
        <v>19</v>
      </c>
      <c r="P1518" s="3">
        <v>0</v>
      </c>
      <c r="Q1518" s="3">
        <v>0</v>
      </c>
      <c r="R1518" s="3">
        <v>49</v>
      </c>
      <c r="S1518" s="3">
        <v>49</v>
      </c>
    </row>
    <row r="1519" spans="1:19" x14ac:dyDescent="0.2">
      <c r="A1519" s="3" t="s">
        <v>12</v>
      </c>
      <c r="B1519" s="3" t="s">
        <v>4566</v>
      </c>
      <c r="C1519" s="3" t="s">
        <v>4567</v>
      </c>
      <c r="D1519" s="3" t="s">
        <v>6083</v>
      </c>
      <c r="E1519" s="3" t="s">
        <v>6084</v>
      </c>
      <c r="F1519" s="3" t="s">
        <v>6085</v>
      </c>
      <c r="G1519" s="3" t="s">
        <v>6086</v>
      </c>
      <c r="H1519" s="3" t="s">
        <v>5997</v>
      </c>
      <c r="I1519" s="3" t="s">
        <v>6000</v>
      </c>
      <c r="J1519" s="3">
        <v>12.052</v>
      </c>
      <c r="K1519" s="3">
        <v>8.8559999999999999</v>
      </c>
      <c r="L1519" s="3">
        <v>18</v>
      </c>
      <c r="M1519" s="3">
        <v>18</v>
      </c>
      <c r="N1519" s="3">
        <v>19</v>
      </c>
      <c r="O1519" s="3">
        <v>19</v>
      </c>
      <c r="P1519" s="3">
        <v>0</v>
      </c>
      <c r="Q1519" s="3">
        <v>0</v>
      </c>
      <c r="R1519" s="3">
        <v>40</v>
      </c>
      <c r="S1519" s="3">
        <v>40</v>
      </c>
    </row>
    <row r="1520" spans="1:19" x14ac:dyDescent="0.2">
      <c r="A1520" s="3" t="s">
        <v>12</v>
      </c>
      <c r="B1520" s="3" t="s">
        <v>4566</v>
      </c>
      <c r="C1520" s="3" t="s">
        <v>4567</v>
      </c>
      <c r="D1520" s="3" t="s">
        <v>6087</v>
      </c>
      <c r="E1520" s="3" t="s">
        <v>6088</v>
      </c>
      <c r="F1520" s="3" t="s">
        <v>6089</v>
      </c>
      <c r="G1520" s="3" t="s">
        <v>6090</v>
      </c>
      <c r="H1520" s="3" t="s">
        <v>5997</v>
      </c>
      <c r="I1520" s="3" t="s">
        <v>6000</v>
      </c>
      <c r="J1520" s="3">
        <v>12.015000000000001</v>
      </c>
      <c r="K1520" s="3">
        <v>8.8800000000000008</v>
      </c>
      <c r="L1520" s="3">
        <v>19</v>
      </c>
      <c r="M1520" s="3">
        <v>19</v>
      </c>
      <c r="N1520" s="3">
        <v>19</v>
      </c>
      <c r="O1520" s="3">
        <v>19</v>
      </c>
      <c r="P1520" s="3">
        <v>0</v>
      </c>
      <c r="Q1520" s="3">
        <v>0</v>
      </c>
      <c r="R1520" s="3">
        <v>169</v>
      </c>
      <c r="S1520" s="3">
        <v>169</v>
      </c>
    </row>
    <row r="1521" spans="1:19" x14ac:dyDescent="0.2">
      <c r="A1521" s="3" t="s">
        <v>12</v>
      </c>
      <c r="B1521" s="3" t="s">
        <v>4566</v>
      </c>
      <c r="C1521" s="3" t="s">
        <v>4567</v>
      </c>
      <c r="D1521" s="3" t="s">
        <v>6091</v>
      </c>
      <c r="E1521" s="3" t="s">
        <v>6092</v>
      </c>
      <c r="F1521" s="3" t="s">
        <v>6093</v>
      </c>
      <c r="G1521" s="3" t="s">
        <v>6094</v>
      </c>
      <c r="H1521" s="3" t="s">
        <v>6007</v>
      </c>
      <c r="I1521" s="3" t="s">
        <v>6010</v>
      </c>
      <c r="J1521" s="3">
        <v>12.167999999999999</v>
      </c>
      <c r="K1521" s="3">
        <v>8.7569999999999997</v>
      </c>
      <c r="L1521" s="3">
        <v>19</v>
      </c>
      <c r="M1521" s="3">
        <v>19</v>
      </c>
      <c r="N1521" s="3">
        <v>19</v>
      </c>
      <c r="O1521" s="3">
        <v>19</v>
      </c>
      <c r="P1521" s="3">
        <v>0</v>
      </c>
      <c r="Q1521" s="3">
        <v>0</v>
      </c>
      <c r="R1521" s="3">
        <v>79</v>
      </c>
      <c r="S1521" s="3">
        <v>79</v>
      </c>
    </row>
    <row r="1522" spans="1:19" x14ac:dyDescent="0.2">
      <c r="A1522" s="3" t="s">
        <v>12</v>
      </c>
      <c r="B1522" s="3" t="s">
        <v>4566</v>
      </c>
      <c r="C1522" s="3" t="s">
        <v>4567</v>
      </c>
      <c r="D1522" s="3" t="s">
        <v>6095</v>
      </c>
      <c r="E1522" s="3" t="s">
        <v>6096</v>
      </c>
      <c r="F1522" s="3" t="s">
        <v>6097</v>
      </c>
      <c r="G1522" s="3" t="s">
        <v>6098</v>
      </c>
      <c r="H1522" s="3" t="s">
        <v>6007</v>
      </c>
      <c r="I1522" s="3" t="s">
        <v>6010</v>
      </c>
      <c r="J1522" s="3">
        <v>12.167999999999999</v>
      </c>
      <c r="K1522" s="3">
        <v>8.7569999999999997</v>
      </c>
      <c r="L1522" s="3">
        <v>19</v>
      </c>
      <c r="M1522" s="3">
        <v>19</v>
      </c>
      <c r="N1522" s="3">
        <v>19</v>
      </c>
      <c r="O1522" s="3">
        <v>19</v>
      </c>
      <c r="P1522" s="3">
        <v>0</v>
      </c>
      <c r="Q1522" s="3">
        <v>0</v>
      </c>
      <c r="R1522" s="3">
        <v>87</v>
      </c>
      <c r="S1522" s="3">
        <v>87</v>
      </c>
    </row>
    <row r="1523" spans="1:19" x14ac:dyDescent="0.2">
      <c r="A1523" s="3" t="s">
        <v>12</v>
      </c>
      <c r="B1523" s="3" t="s">
        <v>4566</v>
      </c>
      <c r="C1523" s="3" t="s">
        <v>4567</v>
      </c>
      <c r="D1523" s="3" t="s">
        <v>6099</v>
      </c>
      <c r="E1523" s="3" t="s">
        <v>6100</v>
      </c>
      <c r="F1523" s="3" t="s">
        <v>6101</v>
      </c>
      <c r="G1523" s="3" t="s">
        <v>6102</v>
      </c>
      <c r="H1523" s="3" t="s">
        <v>6007</v>
      </c>
      <c r="I1523" s="3" t="s">
        <v>6010</v>
      </c>
      <c r="J1523" s="3">
        <v>12.132</v>
      </c>
      <c r="K1523" s="3">
        <v>8.8059999999999992</v>
      </c>
      <c r="L1523" s="3">
        <v>18</v>
      </c>
      <c r="M1523" s="3">
        <v>18</v>
      </c>
      <c r="N1523" s="3">
        <v>19</v>
      </c>
      <c r="O1523" s="3">
        <v>19</v>
      </c>
      <c r="P1523" s="3">
        <v>0</v>
      </c>
      <c r="Q1523" s="3">
        <v>0</v>
      </c>
      <c r="R1523" s="3"/>
      <c r="S1523" s="3"/>
    </row>
    <row r="1524" spans="1:19" x14ac:dyDescent="0.2">
      <c r="A1524" s="3" t="s">
        <v>12</v>
      </c>
      <c r="B1524" s="3" t="s">
        <v>4566</v>
      </c>
      <c r="C1524" s="3" t="s">
        <v>4567</v>
      </c>
      <c r="D1524" s="3" t="s">
        <v>6103</v>
      </c>
      <c r="E1524" s="3" t="s">
        <v>6104</v>
      </c>
      <c r="F1524" s="3" t="s">
        <v>6105</v>
      </c>
      <c r="G1524" s="3" t="s">
        <v>6106</v>
      </c>
      <c r="H1524" s="3" t="s">
        <v>6007</v>
      </c>
      <c r="I1524" s="3" t="s">
        <v>6010</v>
      </c>
      <c r="J1524" s="3">
        <v>12.128</v>
      </c>
      <c r="K1524" s="3">
        <v>8.7669999999999995</v>
      </c>
      <c r="L1524" s="3">
        <v>19</v>
      </c>
      <c r="M1524" s="3">
        <v>19</v>
      </c>
      <c r="N1524" s="3">
        <v>19</v>
      </c>
      <c r="O1524" s="3">
        <v>19</v>
      </c>
      <c r="P1524" s="3">
        <v>0</v>
      </c>
      <c r="Q1524" s="3">
        <v>0</v>
      </c>
      <c r="R1524" s="3">
        <v>84</v>
      </c>
      <c r="S1524" s="3">
        <v>84</v>
      </c>
    </row>
    <row r="1525" spans="1:19" x14ac:dyDescent="0.2">
      <c r="A1525" s="3" t="s">
        <v>12</v>
      </c>
      <c r="B1525" s="3" t="s">
        <v>4566</v>
      </c>
      <c r="C1525" s="3" t="s">
        <v>4567</v>
      </c>
      <c r="D1525" s="3" t="s">
        <v>4790</v>
      </c>
      <c r="E1525" s="3" t="s">
        <v>4791</v>
      </c>
      <c r="F1525" s="3" t="s">
        <v>854</v>
      </c>
      <c r="G1525" s="3" t="s">
        <v>4792</v>
      </c>
      <c r="H1525" s="3" t="s">
        <v>4740</v>
      </c>
      <c r="I1525" s="3" t="s">
        <v>15</v>
      </c>
      <c r="J1525" s="3">
        <v>12.217000000000001</v>
      </c>
      <c r="K1525" s="3">
        <v>8.766</v>
      </c>
      <c r="L1525" s="3">
        <v>19</v>
      </c>
      <c r="M1525" s="3">
        <v>19</v>
      </c>
      <c r="N1525" s="3">
        <v>19</v>
      </c>
      <c r="O1525" s="3">
        <v>19</v>
      </c>
      <c r="P1525" s="3">
        <v>0</v>
      </c>
      <c r="Q1525" s="3">
        <v>0</v>
      </c>
      <c r="R1525" s="3">
        <v>60</v>
      </c>
      <c r="S1525" s="3">
        <v>60</v>
      </c>
    </row>
    <row r="1526" spans="1:19" x14ac:dyDescent="0.2">
      <c r="A1526" s="3" t="s">
        <v>12</v>
      </c>
      <c r="B1526" s="3" t="s">
        <v>4566</v>
      </c>
      <c r="C1526" s="3" t="s">
        <v>4567</v>
      </c>
      <c r="D1526" s="3" t="s">
        <v>6107</v>
      </c>
      <c r="E1526" s="3" t="s">
        <v>6108</v>
      </c>
      <c r="F1526" s="3" t="s">
        <v>6109</v>
      </c>
      <c r="G1526" s="3" t="s">
        <v>6110</v>
      </c>
      <c r="H1526" s="3" t="s">
        <v>6007</v>
      </c>
      <c r="I1526" s="3" t="s">
        <v>6010</v>
      </c>
      <c r="J1526" s="3">
        <v>12.198</v>
      </c>
      <c r="K1526" s="3">
        <v>8.76</v>
      </c>
      <c r="L1526" s="3">
        <v>19</v>
      </c>
      <c r="M1526" s="3">
        <v>19</v>
      </c>
      <c r="N1526" s="3">
        <v>19</v>
      </c>
      <c r="O1526" s="3">
        <v>19</v>
      </c>
      <c r="P1526" s="3">
        <v>0</v>
      </c>
      <c r="Q1526" s="3">
        <v>0</v>
      </c>
      <c r="R1526" s="3">
        <v>85</v>
      </c>
      <c r="S1526" s="3">
        <v>85</v>
      </c>
    </row>
    <row r="1527" spans="1:19" x14ac:dyDescent="0.2">
      <c r="A1527" s="3" t="s">
        <v>12</v>
      </c>
      <c r="B1527" s="3" t="s">
        <v>4566</v>
      </c>
      <c r="C1527" s="3" t="s">
        <v>4567</v>
      </c>
      <c r="D1527" s="3" t="s">
        <v>4793</v>
      </c>
      <c r="E1527" s="3" t="s">
        <v>4794</v>
      </c>
      <c r="F1527" s="3" t="s">
        <v>4795</v>
      </c>
      <c r="G1527" s="3" t="s">
        <v>4796</v>
      </c>
      <c r="H1527" s="3" t="s">
        <v>4692</v>
      </c>
      <c r="I1527" s="3" t="s">
        <v>15</v>
      </c>
      <c r="J1527" s="3">
        <v>12.237</v>
      </c>
      <c r="K1527" s="3">
        <v>8.782</v>
      </c>
      <c r="L1527" s="3">
        <v>19</v>
      </c>
      <c r="M1527" s="3">
        <v>19</v>
      </c>
      <c r="N1527" s="3">
        <v>19</v>
      </c>
      <c r="O1527" s="3">
        <v>19</v>
      </c>
      <c r="P1527" s="3">
        <v>0</v>
      </c>
      <c r="Q1527" s="3">
        <v>0</v>
      </c>
      <c r="R1527" s="3">
        <v>79</v>
      </c>
      <c r="S1527" s="3">
        <v>79</v>
      </c>
    </row>
    <row r="1528" spans="1:19" x14ac:dyDescent="0.2">
      <c r="A1528" s="3" t="s">
        <v>12</v>
      </c>
      <c r="B1528" s="3" t="s">
        <v>4566</v>
      </c>
      <c r="C1528" s="3" t="s">
        <v>4567</v>
      </c>
      <c r="D1528" s="3" t="s">
        <v>4797</v>
      </c>
      <c r="E1528" s="3" t="s">
        <v>4798</v>
      </c>
      <c r="F1528" s="3" t="s">
        <v>4799</v>
      </c>
      <c r="G1528" s="3" t="s">
        <v>4800</v>
      </c>
      <c r="H1528" s="3" t="s">
        <v>4692</v>
      </c>
      <c r="I1528" s="3" t="s">
        <v>15</v>
      </c>
      <c r="J1528" s="3">
        <v>12.237</v>
      </c>
      <c r="K1528" s="3">
        <v>8.782</v>
      </c>
      <c r="L1528" s="3">
        <v>19</v>
      </c>
      <c r="M1528" s="3">
        <v>19</v>
      </c>
      <c r="N1528" s="3">
        <v>19</v>
      </c>
      <c r="O1528" s="3">
        <v>19</v>
      </c>
      <c r="P1528" s="3">
        <v>0</v>
      </c>
      <c r="Q1528" s="3">
        <v>0</v>
      </c>
      <c r="R1528" s="3">
        <v>69</v>
      </c>
      <c r="S1528" s="3">
        <v>69</v>
      </c>
    </row>
    <row r="1529" spans="1:19" x14ac:dyDescent="0.2">
      <c r="A1529" s="3" t="s">
        <v>12</v>
      </c>
      <c r="B1529" s="3" t="s">
        <v>4566</v>
      </c>
      <c r="C1529" s="3" t="s">
        <v>4567</v>
      </c>
      <c r="D1529" s="3" t="s">
        <v>4801</v>
      </c>
      <c r="E1529" s="3" t="s">
        <v>4802</v>
      </c>
      <c r="F1529" s="3" t="s">
        <v>4803</v>
      </c>
      <c r="G1529" s="3" t="s">
        <v>4804</v>
      </c>
      <c r="H1529" s="3" t="s">
        <v>4740</v>
      </c>
      <c r="I1529" s="3" t="s">
        <v>15</v>
      </c>
      <c r="J1529" s="3">
        <v>12.292</v>
      </c>
      <c r="K1529" s="3">
        <v>8.7319999999999993</v>
      </c>
      <c r="L1529" s="3">
        <v>19</v>
      </c>
      <c r="M1529" s="3">
        <v>19</v>
      </c>
      <c r="N1529" s="3">
        <v>19</v>
      </c>
      <c r="O1529" s="3">
        <v>19</v>
      </c>
      <c r="P1529" s="3">
        <v>0</v>
      </c>
      <c r="Q1529" s="3">
        <v>0</v>
      </c>
      <c r="R1529" s="3">
        <v>62</v>
      </c>
      <c r="S1529" s="3">
        <v>62</v>
      </c>
    </row>
    <row r="1530" spans="1:19" x14ac:dyDescent="0.2">
      <c r="A1530" s="3" t="s">
        <v>12</v>
      </c>
      <c r="B1530" s="3" t="s">
        <v>4566</v>
      </c>
      <c r="C1530" s="3" t="s">
        <v>4567</v>
      </c>
      <c r="D1530" s="3" t="s">
        <v>6111</v>
      </c>
      <c r="E1530" s="3" t="s">
        <v>6112</v>
      </c>
      <c r="F1530" s="3" t="s">
        <v>1521</v>
      </c>
      <c r="G1530" s="3" t="s">
        <v>6113</v>
      </c>
      <c r="H1530" s="3" t="s">
        <v>5987</v>
      </c>
      <c r="I1530" s="3" t="s">
        <v>5990</v>
      </c>
      <c r="J1530" s="3">
        <v>12.098000000000001</v>
      </c>
      <c r="K1530" s="3">
        <v>8.8810000000000002</v>
      </c>
      <c r="L1530" s="3">
        <v>18</v>
      </c>
      <c r="M1530" s="3">
        <v>18</v>
      </c>
      <c r="N1530" s="3">
        <v>19</v>
      </c>
      <c r="O1530" s="3">
        <v>19</v>
      </c>
      <c r="P1530" s="3">
        <v>0</v>
      </c>
      <c r="Q1530" s="3">
        <v>0</v>
      </c>
      <c r="R1530" s="3"/>
      <c r="S1530" s="3"/>
    </row>
    <row r="1531" spans="1:19" x14ac:dyDescent="0.2">
      <c r="A1531" s="3" t="s">
        <v>12</v>
      </c>
      <c r="B1531" s="3" t="s">
        <v>4566</v>
      </c>
      <c r="C1531" s="3" t="s">
        <v>4567</v>
      </c>
      <c r="D1531" s="3" t="s">
        <v>6114</v>
      </c>
      <c r="E1531" s="3" t="s">
        <v>6115</v>
      </c>
      <c r="F1531" s="3" t="s">
        <v>6116</v>
      </c>
      <c r="G1531" s="3" t="s">
        <v>6117</v>
      </c>
      <c r="H1531" s="3" t="s">
        <v>5987</v>
      </c>
      <c r="I1531" s="3" t="s">
        <v>5990</v>
      </c>
      <c r="J1531" s="3">
        <v>12.097</v>
      </c>
      <c r="K1531" s="3">
        <v>8.8810000000000002</v>
      </c>
      <c r="L1531" s="3">
        <v>18</v>
      </c>
      <c r="M1531" s="3">
        <v>18</v>
      </c>
      <c r="N1531" s="3">
        <v>19</v>
      </c>
      <c r="O1531" s="3">
        <v>19</v>
      </c>
      <c r="P1531" s="3">
        <v>0</v>
      </c>
      <c r="Q1531" s="3">
        <v>0</v>
      </c>
      <c r="R1531" s="3"/>
      <c r="S1531" s="3"/>
    </row>
    <row r="1532" spans="1:19" x14ac:dyDescent="0.2">
      <c r="A1532" s="3" t="s">
        <v>12</v>
      </c>
      <c r="B1532" s="3" t="s">
        <v>4566</v>
      </c>
      <c r="C1532" s="3" t="s">
        <v>4567</v>
      </c>
      <c r="D1532" s="3" t="s">
        <v>6118</v>
      </c>
      <c r="E1532" s="3" t="s">
        <v>6119</v>
      </c>
      <c r="F1532" s="3" t="s">
        <v>6120</v>
      </c>
      <c r="G1532" s="3" t="s">
        <v>6121</v>
      </c>
      <c r="H1532" s="3" t="s">
        <v>5987</v>
      </c>
      <c r="I1532" s="3" t="s">
        <v>5990</v>
      </c>
      <c r="J1532" s="3">
        <v>12.1</v>
      </c>
      <c r="K1532" s="3">
        <v>8.8949999999999996</v>
      </c>
      <c r="L1532" s="3">
        <v>19</v>
      </c>
      <c r="M1532" s="3">
        <v>19</v>
      </c>
      <c r="N1532" s="3">
        <v>19</v>
      </c>
      <c r="O1532" s="3">
        <v>19</v>
      </c>
      <c r="P1532" s="3">
        <v>0</v>
      </c>
      <c r="Q1532" s="3">
        <v>0</v>
      </c>
      <c r="R1532" s="3">
        <v>322</v>
      </c>
      <c r="S1532" s="3">
        <v>322</v>
      </c>
    </row>
    <row r="1533" spans="1:19" x14ac:dyDescent="0.2">
      <c r="A1533" s="3" t="s">
        <v>12</v>
      </c>
      <c r="B1533" s="3" t="s">
        <v>4566</v>
      </c>
      <c r="C1533" s="3" t="s">
        <v>4567</v>
      </c>
      <c r="D1533" s="3" t="s">
        <v>6122</v>
      </c>
      <c r="E1533" s="3" t="s">
        <v>6123</v>
      </c>
      <c r="F1533" s="3" t="s">
        <v>6124</v>
      </c>
      <c r="G1533" s="3" t="s">
        <v>6125</v>
      </c>
      <c r="H1533" s="3" t="s">
        <v>5987</v>
      </c>
      <c r="I1533" s="3" t="s">
        <v>5990</v>
      </c>
      <c r="J1533" s="3">
        <v>12.098000000000001</v>
      </c>
      <c r="K1533" s="3">
        <v>8.8829999999999991</v>
      </c>
      <c r="L1533" s="3">
        <v>19</v>
      </c>
      <c r="M1533" s="3">
        <v>19</v>
      </c>
      <c r="N1533" s="3">
        <v>19</v>
      </c>
      <c r="O1533" s="3">
        <v>19</v>
      </c>
      <c r="P1533" s="3">
        <v>0</v>
      </c>
      <c r="Q1533" s="3">
        <v>0</v>
      </c>
      <c r="R1533" s="3">
        <v>174</v>
      </c>
      <c r="S1533" s="3">
        <v>174</v>
      </c>
    </row>
    <row r="1534" spans="1:19" x14ac:dyDescent="0.2">
      <c r="A1534" s="3" t="s">
        <v>12</v>
      </c>
      <c r="B1534" s="3" t="s">
        <v>4566</v>
      </c>
      <c r="C1534" s="3" t="s">
        <v>4567</v>
      </c>
      <c r="D1534" s="3" t="s">
        <v>6126</v>
      </c>
      <c r="E1534" s="3" t="s">
        <v>6127</v>
      </c>
      <c r="F1534" s="3" t="s">
        <v>6128</v>
      </c>
      <c r="G1534" s="3" t="s">
        <v>6129</v>
      </c>
      <c r="H1534" s="3" t="s">
        <v>6007</v>
      </c>
      <c r="I1534" s="3" t="s">
        <v>6010</v>
      </c>
      <c r="J1534" s="3">
        <v>12.178000000000001</v>
      </c>
      <c r="K1534" s="3">
        <v>8.77</v>
      </c>
      <c r="L1534" s="3">
        <v>19</v>
      </c>
      <c r="M1534" s="3">
        <v>19</v>
      </c>
      <c r="N1534" s="3">
        <v>19</v>
      </c>
      <c r="O1534" s="3">
        <v>19</v>
      </c>
      <c r="P1534" s="3">
        <v>0</v>
      </c>
      <c r="Q1534" s="3">
        <v>0</v>
      </c>
      <c r="R1534" s="3">
        <v>91</v>
      </c>
      <c r="S1534" s="3">
        <v>91</v>
      </c>
    </row>
    <row r="1535" spans="1:19" x14ac:dyDescent="0.2">
      <c r="A1535" s="3" t="s">
        <v>12</v>
      </c>
      <c r="B1535" s="3" t="s">
        <v>4566</v>
      </c>
      <c r="C1535" s="3" t="s">
        <v>4567</v>
      </c>
      <c r="D1535" s="3" t="s">
        <v>6130</v>
      </c>
      <c r="E1535" s="3" t="s">
        <v>6131</v>
      </c>
      <c r="F1535" s="3" t="s">
        <v>6132</v>
      </c>
      <c r="G1535" s="3" t="s">
        <v>6133</v>
      </c>
      <c r="H1535" s="3" t="s">
        <v>5997</v>
      </c>
      <c r="I1535" s="3" t="s">
        <v>6000</v>
      </c>
      <c r="J1535" s="3">
        <v>12.076000000000001</v>
      </c>
      <c r="K1535" s="3">
        <v>8.8539999999999992</v>
      </c>
      <c r="L1535" s="3">
        <v>19</v>
      </c>
      <c r="M1535" s="3">
        <v>19</v>
      </c>
      <c r="N1535" s="3">
        <v>19</v>
      </c>
      <c r="O1535" s="3">
        <v>19</v>
      </c>
      <c r="P1535" s="3">
        <v>0</v>
      </c>
      <c r="Q1535" s="3">
        <v>0</v>
      </c>
      <c r="R1535" s="3">
        <v>77</v>
      </c>
      <c r="S1535" s="3">
        <v>77</v>
      </c>
    </row>
    <row r="1536" spans="1:19" x14ac:dyDescent="0.2">
      <c r="A1536" s="3" t="s">
        <v>12</v>
      </c>
      <c r="B1536" s="3" t="s">
        <v>4566</v>
      </c>
      <c r="C1536" s="3" t="s">
        <v>4567</v>
      </c>
      <c r="D1536" s="3" t="s">
        <v>6134</v>
      </c>
      <c r="E1536" s="3" t="s">
        <v>6135</v>
      </c>
      <c r="F1536" s="3" t="s">
        <v>6136</v>
      </c>
      <c r="G1536" s="3" t="s">
        <v>6137</v>
      </c>
      <c r="H1536" s="3" t="s">
        <v>5997</v>
      </c>
      <c r="I1536" s="3" t="s">
        <v>6000</v>
      </c>
      <c r="J1536" s="3">
        <v>12.076000000000001</v>
      </c>
      <c r="K1536" s="3">
        <v>8.8539999999999992</v>
      </c>
      <c r="L1536" s="3">
        <v>19</v>
      </c>
      <c r="M1536" s="3">
        <v>19</v>
      </c>
      <c r="N1536" s="3">
        <v>19</v>
      </c>
      <c r="O1536" s="3">
        <v>19</v>
      </c>
      <c r="P1536" s="3">
        <v>0</v>
      </c>
      <c r="Q1536" s="3">
        <v>0</v>
      </c>
      <c r="R1536" s="3">
        <v>284</v>
      </c>
      <c r="S1536" s="3">
        <v>284</v>
      </c>
    </row>
    <row r="1537" spans="1:19" x14ac:dyDescent="0.2">
      <c r="A1537" s="3" t="s">
        <v>12</v>
      </c>
      <c r="B1537" s="3" t="s">
        <v>4566</v>
      </c>
      <c r="C1537" s="3" t="s">
        <v>4805</v>
      </c>
      <c r="D1537" s="3" t="s">
        <v>6138</v>
      </c>
      <c r="E1537" s="3" t="s">
        <v>6139</v>
      </c>
      <c r="F1537" s="3" t="s">
        <v>6141</v>
      </c>
      <c r="G1537" s="3" t="s">
        <v>6142</v>
      </c>
      <c r="H1537" s="3" t="s">
        <v>6140</v>
      </c>
      <c r="I1537" s="3" t="s">
        <v>6143</v>
      </c>
      <c r="J1537" s="3">
        <v>11.78</v>
      </c>
      <c r="K1537" s="3">
        <v>8.016</v>
      </c>
      <c r="L1537" s="3">
        <v>18</v>
      </c>
      <c r="M1537" s="3">
        <v>18</v>
      </c>
      <c r="N1537" s="3">
        <v>19</v>
      </c>
      <c r="O1537" s="3">
        <v>19</v>
      </c>
      <c r="P1537" s="3">
        <v>0</v>
      </c>
      <c r="Q1537" s="3">
        <v>0</v>
      </c>
      <c r="R1537" s="3"/>
      <c r="S1537" s="3"/>
    </row>
    <row r="1538" spans="1:19" x14ac:dyDescent="0.2">
      <c r="A1538" s="3" t="s">
        <v>12</v>
      </c>
      <c r="B1538" s="3" t="s">
        <v>4566</v>
      </c>
      <c r="C1538" s="3" t="s">
        <v>4805</v>
      </c>
      <c r="D1538" s="3" t="s">
        <v>6144</v>
      </c>
      <c r="E1538" s="3" t="s">
        <v>6145</v>
      </c>
      <c r="F1538" s="3" t="s">
        <v>6147</v>
      </c>
      <c r="G1538" s="3" t="s">
        <v>6148</v>
      </c>
      <c r="H1538" s="3" t="s">
        <v>6146</v>
      </c>
      <c r="I1538" s="3" t="s">
        <v>6149</v>
      </c>
      <c r="J1538" s="3">
        <v>11.808</v>
      </c>
      <c r="K1538" s="3">
        <v>8.0510000000000002</v>
      </c>
      <c r="L1538" s="3">
        <v>19</v>
      </c>
      <c r="M1538" s="3">
        <v>19</v>
      </c>
      <c r="N1538" s="3">
        <v>19</v>
      </c>
      <c r="O1538" s="3">
        <v>19</v>
      </c>
      <c r="P1538" s="3">
        <v>0</v>
      </c>
      <c r="Q1538" s="3">
        <v>0</v>
      </c>
      <c r="R1538" s="3">
        <v>68</v>
      </c>
      <c r="S1538" s="3">
        <v>68</v>
      </c>
    </row>
    <row r="1539" spans="1:19" x14ac:dyDescent="0.2">
      <c r="A1539" s="3" t="s">
        <v>12</v>
      </c>
      <c r="B1539" s="3" t="s">
        <v>4566</v>
      </c>
      <c r="C1539" s="3" t="s">
        <v>4805</v>
      </c>
      <c r="D1539" s="3" t="s">
        <v>5855</v>
      </c>
      <c r="E1539" s="3" t="s">
        <v>5856</v>
      </c>
      <c r="F1539" s="3" t="s">
        <v>5858</v>
      </c>
      <c r="G1539" s="3" t="s">
        <v>4115</v>
      </c>
      <c r="H1539" s="3" t="s">
        <v>5857</v>
      </c>
      <c r="I1539" s="3" t="s">
        <v>4115</v>
      </c>
      <c r="J1539" s="3">
        <v>11.667</v>
      </c>
      <c r="K1539" s="3">
        <v>7.91</v>
      </c>
      <c r="L1539" s="3">
        <v>18</v>
      </c>
      <c r="M1539" s="3">
        <v>18</v>
      </c>
      <c r="N1539" s="3">
        <v>19</v>
      </c>
      <c r="O1539" s="3">
        <v>19</v>
      </c>
      <c r="P1539" s="3">
        <v>0</v>
      </c>
      <c r="Q1539" s="3">
        <v>0</v>
      </c>
      <c r="R1539" s="3"/>
      <c r="S1539" s="3"/>
    </row>
    <row r="1540" spans="1:19" x14ac:dyDescent="0.2">
      <c r="A1540" s="3" t="s">
        <v>12</v>
      </c>
      <c r="B1540" s="3" t="s">
        <v>4566</v>
      </c>
      <c r="C1540" s="3" t="s">
        <v>4805</v>
      </c>
      <c r="D1540" s="3" t="s">
        <v>4806</v>
      </c>
      <c r="E1540" s="3" t="s">
        <v>4807</v>
      </c>
      <c r="F1540" s="3" t="s">
        <v>4809</v>
      </c>
      <c r="G1540" s="3" t="s">
        <v>4810</v>
      </c>
      <c r="H1540" s="3" t="s">
        <v>4808</v>
      </c>
      <c r="I1540" s="3" t="s">
        <v>15</v>
      </c>
      <c r="J1540" s="3">
        <v>11.784000000000001</v>
      </c>
      <c r="K1540" s="3">
        <v>8.0169999999999995</v>
      </c>
      <c r="L1540" s="3">
        <v>19</v>
      </c>
      <c r="M1540" s="3">
        <v>19</v>
      </c>
      <c r="N1540" s="3">
        <v>19</v>
      </c>
      <c r="O1540" s="3">
        <v>19</v>
      </c>
      <c r="P1540" s="3">
        <v>0</v>
      </c>
      <c r="Q1540" s="3">
        <v>0</v>
      </c>
      <c r="R1540" s="3">
        <v>50</v>
      </c>
      <c r="S1540" s="3">
        <v>50</v>
      </c>
    </row>
    <row r="1541" spans="1:19" x14ac:dyDescent="0.2">
      <c r="A1541" s="3" t="s">
        <v>12</v>
      </c>
      <c r="B1541" s="3" t="s">
        <v>4566</v>
      </c>
      <c r="C1541" s="3" t="s">
        <v>4805</v>
      </c>
      <c r="D1541" s="3" t="s">
        <v>5859</v>
      </c>
      <c r="E1541" s="3" t="s">
        <v>5860</v>
      </c>
      <c r="F1541" s="3" t="s">
        <v>5862</v>
      </c>
      <c r="G1541" s="3" t="s">
        <v>5863</v>
      </c>
      <c r="H1541" s="3" t="s">
        <v>5861</v>
      </c>
      <c r="I1541" s="3" t="s">
        <v>4115</v>
      </c>
      <c r="J1541" s="3">
        <v>11.78</v>
      </c>
      <c r="K1541" s="3">
        <v>8.0449999999999999</v>
      </c>
      <c r="L1541" s="3">
        <v>18</v>
      </c>
      <c r="M1541" s="3">
        <v>18</v>
      </c>
      <c r="N1541" s="3">
        <v>19</v>
      </c>
      <c r="O1541" s="3">
        <v>19</v>
      </c>
      <c r="P1541" s="3">
        <v>0</v>
      </c>
      <c r="Q1541" s="3">
        <v>0</v>
      </c>
      <c r="R1541" s="3"/>
      <c r="S1541" s="3"/>
    </row>
    <row r="1542" spans="1:19" x14ac:dyDescent="0.2">
      <c r="A1542" s="3" t="s">
        <v>12</v>
      </c>
      <c r="B1542" s="3" t="s">
        <v>4566</v>
      </c>
      <c r="C1542" s="3" t="s">
        <v>4805</v>
      </c>
      <c r="D1542" s="3" t="s">
        <v>4811</v>
      </c>
      <c r="E1542" s="3" t="s">
        <v>4812</v>
      </c>
      <c r="F1542" s="3" t="s">
        <v>4814</v>
      </c>
      <c r="G1542" s="3" t="s">
        <v>4115</v>
      </c>
      <c r="H1542" s="3" t="s">
        <v>4813</v>
      </c>
      <c r="I1542" s="3" t="s">
        <v>15</v>
      </c>
      <c r="J1542" s="3">
        <v>11.768000000000001</v>
      </c>
      <c r="K1542" s="3">
        <v>7.9470000000000001</v>
      </c>
      <c r="L1542" s="3">
        <v>18</v>
      </c>
      <c r="M1542" s="3">
        <v>18</v>
      </c>
      <c r="N1542" s="3">
        <v>19</v>
      </c>
      <c r="O1542" s="3">
        <v>19</v>
      </c>
      <c r="P1542" s="3">
        <v>0</v>
      </c>
      <c r="Q1542" s="3">
        <v>0</v>
      </c>
      <c r="R1542" s="3">
        <v>34</v>
      </c>
      <c r="S1542" s="3">
        <v>34</v>
      </c>
    </row>
    <row r="1543" spans="1:19" x14ac:dyDescent="0.2">
      <c r="A1543" s="3" t="s">
        <v>12</v>
      </c>
      <c r="B1543" s="3" t="s">
        <v>4566</v>
      </c>
      <c r="C1543" s="3" t="s">
        <v>4805</v>
      </c>
      <c r="D1543" s="3" t="s">
        <v>4815</v>
      </c>
      <c r="E1543" s="3" t="s">
        <v>4816</v>
      </c>
      <c r="F1543" s="3" t="s">
        <v>4817</v>
      </c>
      <c r="G1543" s="3" t="s">
        <v>4818</v>
      </c>
      <c r="H1543" s="3" t="s">
        <v>4808</v>
      </c>
      <c r="I1543" s="3" t="s">
        <v>15</v>
      </c>
      <c r="J1543" s="3">
        <v>11.773</v>
      </c>
      <c r="K1543" s="3">
        <v>8.0060000000000002</v>
      </c>
      <c r="L1543" s="3">
        <v>18</v>
      </c>
      <c r="M1543" s="3">
        <v>18</v>
      </c>
      <c r="N1543" s="3">
        <v>19</v>
      </c>
      <c r="O1543" s="3">
        <v>19</v>
      </c>
      <c r="P1543" s="3">
        <v>0</v>
      </c>
      <c r="Q1543" s="3">
        <v>0</v>
      </c>
      <c r="R1543" s="3">
        <v>15</v>
      </c>
      <c r="S1543" s="3">
        <v>15</v>
      </c>
    </row>
    <row r="1544" spans="1:19" x14ac:dyDescent="0.2">
      <c r="A1544" s="3" t="s">
        <v>12</v>
      </c>
      <c r="B1544" s="3" t="s">
        <v>4566</v>
      </c>
      <c r="C1544" s="3" t="s">
        <v>4805</v>
      </c>
      <c r="D1544" s="3" t="s">
        <v>4819</v>
      </c>
      <c r="E1544" s="3" t="s">
        <v>4820</v>
      </c>
      <c r="F1544" s="3" t="s">
        <v>4822</v>
      </c>
      <c r="G1544" s="3" t="s">
        <v>4823</v>
      </c>
      <c r="H1544" s="3" t="s">
        <v>4821</v>
      </c>
      <c r="I1544" s="3" t="s">
        <v>15</v>
      </c>
      <c r="J1544" s="3">
        <v>11.747</v>
      </c>
      <c r="K1544" s="3">
        <v>7.9610000000000003</v>
      </c>
      <c r="L1544" s="3">
        <v>18</v>
      </c>
      <c r="M1544" s="3">
        <v>18</v>
      </c>
      <c r="N1544" s="3">
        <v>19</v>
      </c>
      <c r="O1544" s="3">
        <v>19</v>
      </c>
      <c r="P1544" s="3">
        <v>0</v>
      </c>
      <c r="Q1544" s="3">
        <v>0</v>
      </c>
      <c r="R1544" s="3"/>
      <c r="S1544" s="3"/>
    </row>
    <row r="1545" spans="1:19" x14ac:dyDescent="0.2">
      <c r="A1545" s="3" t="s">
        <v>12</v>
      </c>
      <c r="B1545" s="3" t="s">
        <v>4566</v>
      </c>
      <c r="C1545" s="3" t="s">
        <v>4805</v>
      </c>
      <c r="D1545" s="3" t="s">
        <v>6150</v>
      </c>
      <c r="E1545" s="3" t="s">
        <v>6151</v>
      </c>
      <c r="F1545" s="3" t="s">
        <v>6152</v>
      </c>
      <c r="G1545" s="3" t="s">
        <v>6153</v>
      </c>
      <c r="H1545" s="3" t="s">
        <v>6140</v>
      </c>
      <c r="I1545" s="3" t="s">
        <v>6143</v>
      </c>
      <c r="J1545" s="3">
        <v>11.782</v>
      </c>
      <c r="K1545" s="3">
        <v>7.9370000000000003</v>
      </c>
      <c r="L1545" s="3">
        <v>19</v>
      </c>
      <c r="M1545" s="3">
        <v>19</v>
      </c>
      <c r="N1545" s="3">
        <v>19</v>
      </c>
      <c r="O1545" s="3">
        <v>19</v>
      </c>
      <c r="P1545" s="3">
        <v>0</v>
      </c>
      <c r="Q1545" s="3">
        <v>0</v>
      </c>
      <c r="R1545" s="3">
        <v>71</v>
      </c>
      <c r="S1545" s="3">
        <v>71</v>
      </c>
    </row>
    <row r="1546" spans="1:19" x14ac:dyDescent="0.2">
      <c r="A1546" s="3" t="s">
        <v>12</v>
      </c>
      <c r="B1546" s="3" t="s">
        <v>4566</v>
      </c>
      <c r="C1546" s="3" t="s">
        <v>4805</v>
      </c>
      <c r="D1546" s="3" t="s">
        <v>5864</v>
      </c>
      <c r="E1546" s="3" t="s">
        <v>5865</v>
      </c>
      <c r="F1546" s="3" t="s">
        <v>5866</v>
      </c>
      <c r="G1546" s="3" t="s">
        <v>5867</v>
      </c>
      <c r="H1546" s="3" t="s">
        <v>5861</v>
      </c>
      <c r="I1546" s="3" t="s">
        <v>4115</v>
      </c>
      <c r="J1546" s="3">
        <v>11.782999999999999</v>
      </c>
      <c r="K1546" s="3">
        <v>8.0190000000000001</v>
      </c>
      <c r="L1546" s="3">
        <v>18</v>
      </c>
      <c r="M1546" s="3">
        <v>18</v>
      </c>
      <c r="N1546" s="3">
        <v>19</v>
      </c>
      <c r="O1546" s="3">
        <v>19</v>
      </c>
      <c r="P1546" s="3">
        <v>0</v>
      </c>
      <c r="Q1546" s="3">
        <v>0</v>
      </c>
      <c r="R1546" s="3">
        <v>17</v>
      </c>
      <c r="S1546" s="3">
        <v>17</v>
      </c>
    </row>
    <row r="1547" spans="1:19" x14ac:dyDescent="0.2">
      <c r="A1547" s="3" t="s">
        <v>12</v>
      </c>
      <c r="B1547" s="3" t="s">
        <v>4566</v>
      </c>
      <c r="C1547" s="3" t="s">
        <v>4805</v>
      </c>
      <c r="D1547" s="3" t="s">
        <v>5868</v>
      </c>
      <c r="E1547" s="3" t="s">
        <v>5869</v>
      </c>
      <c r="F1547" s="3" t="s">
        <v>2028</v>
      </c>
      <c r="G1547" s="3" t="s">
        <v>5870</v>
      </c>
      <c r="H1547" s="3" t="s">
        <v>5857</v>
      </c>
      <c r="I1547" s="3" t="s">
        <v>4115</v>
      </c>
      <c r="J1547" s="3">
        <v>11.785</v>
      </c>
      <c r="K1547" s="3">
        <v>8.0090000000000003</v>
      </c>
      <c r="L1547" s="3">
        <v>18</v>
      </c>
      <c r="M1547" s="3">
        <v>18</v>
      </c>
      <c r="N1547" s="3">
        <v>19</v>
      </c>
      <c r="O1547" s="3">
        <v>19</v>
      </c>
      <c r="P1547" s="3">
        <v>0</v>
      </c>
      <c r="Q1547" s="3">
        <v>0</v>
      </c>
      <c r="R1547" s="3"/>
      <c r="S1547" s="3"/>
    </row>
    <row r="1548" spans="1:19" x14ac:dyDescent="0.2">
      <c r="A1548" s="3" t="s">
        <v>12</v>
      </c>
      <c r="B1548" s="3" t="s">
        <v>4566</v>
      </c>
      <c r="C1548" s="3" t="s">
        <v>4805</v>
      </c>
      <c r="D1548" s="3" t="s">
        <v>4824</v>
      </c>
      <c r="E1548" s="3" t="s">
        <v>4825</v>
      </c>
      <c r="F1548" s="3" t="s">
        <v>4826</v>
      </c>
      <c r="G1548" s="3" t="s">
        <v>4827</v>
      </c>
      <c r="H1548" s="3" t="s">
        <v>4813</v>
      </c>
      <c r="I1548" s="3" t="s">
        <v>15</v>
      </c>
      <c r="J1548" s="3">
        <v>11.789</v>
      </c>
      <c r="K1548" s="3">
        <v>8.0079999999999991</v>
      </c>
      <c r="L1548" s="3">
        <v>19</v>
      </c>
      <c r="M1548" s="3">
        <v>19</v>
      </c>
      <c r="N1548" s="3">
        <v>19</v>
      </c>
      <c r="O1548" s="3">
        <v>19</v>
      </c>
      <c r="P1548" s="3">
        <v>0</v>
      </c>
      <c r="Q1548" s="3">
        <v>0</v>
      </c>
      <c r="R1548" s="3">
        <v>227</v>
      </c>
      <c r="S1548" s="3">
        <v>227</v>
      </c>
    </row>
    <row r="1549" spans="1:19" x14ac:dyDescent="0.2">
      <c r="A1549" s="3" t="s">
        <v>12</v>
      </c>
      <c r="B1549" s="3" t="s">
        <v>4566</v>
      </c>
      <c r="C1549" s="3" t="s">
        <v>4805</v>
      </c>
      <c r="D1549" s="3" t="s">
        <v>5871</v>
      </c>
      <c r="E1549" s="3" t="s">
        <v>5872</v>
      </c>
      <c r="F1549" s="3" t="s">
        <v>5873</v>
      </c>
      <c r="G1549" s="3" t="s">
        <v>5874</v>
      </c>
      <c r="H1549" s="3" t="s">
        <v>5857</v>
      </c>
      <c r="I1549" s="3" t="s">
        <v>4115</v>
      </c>
      <c r="J1549" s="3">
        <v>11.672000000000001</v>
      </c>
      <c r="K1549" s="3">
        <v>7.9130000000000003</v>
      </c>
      <c r="L1549" s="3">
        <v>18</v>
      </c>
      <c r="M1549" s="3">
        <v>18</v>
      </c>
      <c r="N1549" s="3">
        <v>19</v>
      </c>
      <c r="O1549" s="3">
        <v>19</v>
      </c>
      <c r="P1549" s="3">
        <v>0</v>
      </c>
      <c r="Q1549" s="3">
        <v>0</v>
      </c>
      <c r="R1549" s="3"/>
      <c r="S1549" s="3"/>
    </row>
    <row r="1550" spans="1:19" x14ac:dyDescent="0.2">
      <c r="A1550" s="3" t="s">
        <v>12</v>
      </c>
      <c r="B1550" s="3" t="s">
        <v>4566</v>
      </c>
      <c r="C1550" s="3" t="s">
        <v>4805</v>
      </c>
      <c r="D1550" s="3" t="s">
        <v>4828</v>
      </c>
      <c r="E1550" s="3" t="s">
        <v>4829</v>
      </c>
      <c r="F1550" s="3" t="s">
        <v>641</v>
      </c>
      <c r="G1550" s="3" t="s">
        <v>4831</v>
      </c>
      <c r="H1550" s="3" t="s">
        <v>4830</v>
      </c>
      <c r="I1550" s="3" t="s">
        <v>15</v>
      </c>
      <c r="J1550" s="3">
        <v>11.864000000000001</v>
      </c>
      <c r="K1550" s="3">
        <v>8.0730000000000004</v>
      </c>
      <c r="L1550" s="3">
        <v>18</v>
      </c>
      <c r="M1550" s="3">
        <v>18</v>
      </c>
      <c r="N1550" s="3">
        <v>19</v>
      </c>
      <c r="O1550" s="3">
        <v>19</v>
      </c>
      <c r="P1550" s="3">
        <v>0</v>
      </c>
      <c r="Q1550" s="3">
        <v>0</v>
      </c>
      <c r="R1550" s="3">
        <v>19</v>
      </c>
      <c r="S1550" s="3">
        <v>19</v>
      </c>
    </row>
    <row r="1551" spans="1:19" x14ac:dyDescent="0.2">
      <c r="A1551" s="3" t="s">
        <v>12</v>
      </c>
      <c r="B1551" s="3" t="s">
        <v>4566</v>
      </c>
      <c r="C1551" s="3" t="s">
        <v>4805</v>
      </c>
      <c r="D1551" s="3" t="s">
        <v>4832</v>
      </c>
      <c r="E1551" s="3" t="s">
        <v>4833</v>
      </c>
      <c r="F1551" s="3" t="s">
        <v>4834</v>
      </c>
      <c r="G1551" s="3" t="s">
        <v>4835</v>
      </c>
      <c r="H1551" s="3" t="s">
        <v>4813</v>
      </c>
      <c r="I1551" s="3" t="s">
        <v>15</v>
      </c>
      <c r="J1551" s="3">
        <v>11.746</v>
      </c>
      <c r="K1551" s="3">
        <v>7.9109999999999996</v>
      </c>
      <c r="L1551" s="3">
        <v>19</v>
      </c>
      <c r="M1551" s="3">
        <v>19</v>
      </c>
      <c r="N1551" s="3">
        <v>19</v>
      </c>
      <c r="O1551" s="3">
        <v>19</v>
      </c>
      <c r="P1551" s="3">
        <v>0</v>
      </c>
      <c r="Q1551" s="3">
        <v>0</v>
      </c>
      <c r="R1551" s="3">
        <v>114</v>
      </c>
      <c r="S1551" s="3">
        <v>114</v>
      </c>
    </row>
    <row r="1552" spans="1:19" x14ac:dyDescent="0.2">
      <c r="A1552" s="3" t="s">
        <v>12</v>
      </c>
      <c r="B1552" s="3" t="s">
        <v>4566</v>
      </c>
      <c r="C1552" s="3" t="s">
        <v>4805</v>
      </c>
      <c r="D1552" s="3" t="s">
        <v>6154</v>
      </c>
      <c r="E1552" s="3" t="s">
        <v>6155</v>
      </c>
      <c r="F1552" s="3" t="s">
        <v>6156</v>
      </c>
      <c r="G1552" s="3" t="s">
        <v>6157</v>
      </c>
      <c r="H1552" s="3" t="s">
        <v>6146</v>
      </c>
      <c r="I1552" s="3" t="s">
        <v>6149</v>
      </c>
      <c r="J1552" s="3">
        <v>11.811999999999999</v>
      </c>
      <c r="K1552" s="3">
        <v>8.0299999999999994</v>
      </c>
      <c r="L1552" s="3">
        <v>18</v>
      </c>
      <c r="M1552" s="3">
        <v>18</v>
      </c>
      <c r="N1552" s="3">
        <v>19</v>
      </c>
      <c r="O1552" s="3">
        <v>19</v>
      </c>
      <c r="P1552" s="3">
        <v>0</v>
      </c>
      <c r="Q1552" s="3">
        <v>0</v>
      </c>
      <c r="R1552" s="3">
        <v>46</v>
      </c>
      <c r="S1552" s="3">
        <v>46</v>
      </c>
    </row>
    <row r="1553" spans="1:19" x14ac:dyDescent="0.2">
      <c r="A1553" s="3" t="s">
        <v>12</v>
      </c>
      <c r="B1553" s="3" t="s">
        <v>4566</v>
      </c>
      <c r="C1553" s="3" t="s">
        <v>4805</v>
      </c>
      <c r="D1553" s="3" t="s">
        <v>6158</v>
      </c>
      <c r="E1553" s="3" t="s">
        <v>6159</v>
      </c>
      <c r="F1553" s="3" t="s">
        <v>6160</v>
      </c>
      <c r="G1553" s="3" t="s">
        <v>6161</v>
      </c>
      <c r="H1553" s="3" t="s">
        <v>6146</v>
      </c>
      <c r="I1553" s="3" t="s">
        <v>6149</v>
      </c>
      <c r="J1553" s="3">
        <v>11.808999999999999</v>
      </c>
      <c r="K1553" s="3">
        <v>8.0210000000000008</v>
      </c>
      <c r="L1553" s="3">
        <v>19</v>
      </c>
      <c r="M1553" s="3">
        <v>19</v>
      </c>
      <c r="N1553" s="3">
        <v>19</v>
      </c>
      <c r="O1553" s="3">
        <v>19</v>
      </c>
      <c r="P1553" s="3">
        <v>0</v>
      </c>
      <c r="Q1553" s="3">
        <v>0</v>
      </c>
      <c r="R1553" s="3">
        <v>107</v>
      </c>
      <c r="S1553" s="3">
        <v>107</v>
      </c>
    </row>
    <row r="1554" spans="1:19" x14ac:dyDescent="0.2">
      <c r="A1554" s="3" t="s">
        <v>12</v>
      </c>
      <c r="B1554" s="3" t="s">
        <v>4566</v>
      </c>
      <c r="C1554" s="3" t="s">
        <v>4805</v>
      </c>
      <c r="D1554" s="3" t="s">
        <v>5875</v>
      </c>
      <c r="E1554" s="3" t="s">
        <v>5876</v>
      </c>
      <c r="F1554" s="3" t="s">
        <v>5877</v>
      </c>
      <c r="G1554" s="3" t="s">
        <v>5878</v>
      </c>
      <c r="H1554" s="3" t="s">
        <v>5861</v>
      </c>
      <c r="I1554" s="3" t="s">
        <v>4115</v>
      </c>
      <c r="J1554" s="3">
        <v>11.789</v>
      </c>
      <c r="K1554" s="3">
        <v>8.0180000000000007</v>
      </c>
      <c r="L1554" s="3">
        <v>19</v>
      </c>
      <c r="M1554" s="3">
        <v>19</v>
      </c>
      <c r="N1554" s="3">
        <v>19</v>
      </c>
      <c r="O1554" s="3">
        <v>19</v>
      </c>
      <c r="P1554" s="3">
        <v>0</v>
      </c>
      <c r="Q1554" s="3">
        <v>0</v>
      </c>
      <c r="R1554" s="3">
        <v>173</v>
      </c>
      <c r="S1554" s="3">
        <v>173</v>
      </c>
    </row>
    <row r="1555" spans="1:19" x14ac:dyDescent="0.2">
      <c r="A1555" s="3" t="s">
        <v>12</v>
      </c>
      <c r="B1555" s="3" t="s">
        <v>4566</v>
      </c>
      <c r="C1555" s="3" t="s">
        <v>4805</v>
      </c>
      <c r="D1555" s="3" t="s">
        <v>5879</v>
      </c>
      <c r="E1555" s="3" t="s">
        <v>5880</v>
      </c>
      <c r="F1555" s="3" t="s">
        <v>5882</v>
      </c>
      <c r="G1555" s="3" t="s">
        <v>5883</v>
      </c>
      <c r="H1555" s="3" t="s">
        <v>5881</v>
      </c>
      <c r="I1555" s="3" t="s">
        <v>4115</v>
      </c>
      <c r="J1555" s="3">
        <v>11.744999999999999</v>
      </c>
      <c r="K1555" s="3">
        <v>8.0640000000000001</v>
      </c>
      <c r="L1555" s="3">
        <v>18</v>
      </c>
      <c r="M1555" s="3">
        <v>18</v>
      </c>
      <c r="N1555" s="3">
        <v>19</v>
      </c>
      <c r="O1555" s="3">
        <v>19</v>
      </c>
      <c r="P1555" s="3">
        <v>0</v>
      </c>
      <c r="Q1555" s="3">
        <v>0</v>
      </c>
      <c r="R1555" s="3"/>
      <c r="S1555" s="3"/>
    </row>
    <row r="1556" spans="1:19" x14ac:dyDescent="0.2">
      <c r="A1556" s="3" t="s">
        <v>12</v>
      </c>
      <c r="B1556" s="3" t="s">
        <v>4566</v>
      </c>
      <c r="C1556" s="3" t="s">
        <v>4805</v>
      </c>
      <c r="D1556" s="3" t="s">
        <v>4836</v>
      </c>
      <c r="E1556" s="3" t="s">
        <v>4837</v>
      </c>
      <c r="F1556" s="3" t="s">
        <v>4838</v>
      </c>
      <c r="G1556" s="3" t="s">
        <v>4839</v>
      </c>
      <c r="H1556" s="3" t="s">
        <v>4813</v>
      </c>
      <c r="I1556" s="3" t="s">
        <v>15</v>
      </c>
      <c r="J1556" s="3">
        <v>11.741</v>
      </c>
      <c r="K1556" s="3">
        <v>7.9249999999999998</v>
      </c>
      <c r="L1556" s="3">
        <v>18</v>
      </c>
      <c r="M1556" s="3">
        <v>18</v>
      </c>
      <c r="N1556" s="3">
        <v>19</v>
      </c>
      <c r="O1556" s="3">
        <v>19</v>
      </c>
      <c r="P1556" s="3">
        <v>0</v>
      </c>
      <c r="Q1556" s="3">
        <v>0</v>
      </c>
      <c r="R1556" s="3">
        <v>35</v>
      </c>
      <c r="S1556" s="3">
        <v>35</v>
      </c>
    </row>
    <row r="1557" spans="1:19" x14ac:dyDescent="0.2">
      <c r="A1557" s="3" t="s">
        <v>12</v>
      </c>
      <c r="B1557" s="3" t="s">
        <v>4566</v>
      </c>
      <c r="C1557" s="3" t="s">
        <v>4805</v>
      </c>
      <c r="D1557" s="3" t="s">
        <v>4840</v>
      </c>
      <c r="E1557" s="3" t="s">
        <v>4841</v>
      </c>
      <c r="F1557" s="3" t="s">
        <v>4842</v>
      </c>
      <c r="G1557" s="3" t="s">
        <v>4843</v>
      </c>
      <c r="H1557" s="3" t="s">
        <v>4813</v>
      </c>
      <c r="I1557" s="3" t="s">
        <v>15</v>
      </c>
      <c r="J1557" s="3">
        <v>11.725</v>
      </c>
      <c r="K1557" s="3">
        <v>7.9029999999999996</v>
      </c>
      <c r="L1557" s="3">
        <v>19</v>
      </c>
      <c r="M1557" s="3">
        <v>19</v>
      </c>
      <c r="N1557" s="3">
        <v>19</v>
      </c>
      <c r="O1557" s="3">
        <v>19</v>
      </c>
      <c r="P1557" s="3">
        <v>0</v>
      </c>
      <c r="Q1557" s="3">
        <v>0</v>
      </c>
      <c r="R1557" s="3">
        <v>118</v>
      </c>
      <c r="S1557" s="3">
        <v>118</v>
      </c>
    </row>
    <row r="1558" spans="1:19" x14ac:dyDescent="0.2">
      <c r="A1558" s="3" t="s">
        <v>12</v>
      </c>
      <c r="B1558" s="3" t="s">
        <v>4566</v>
      </c>
      <c r="C1558" s="3" t="s">
        <v>4805</v>
      </c>
      <c r="D1558" s="3" t="s">
        <v>5884</v>
      </c>
      <c r="E1558" s="3" t="s">
        <v>5885</v>
      </c>
      <c r="F1558" s="3" t="s">
        <v>5886</v>
      </c>
      <c r="G1558" s="3" t="s">
        <v>5887</v>
      </c>
      <c r="H1558" s="3" t="s">
        <v>5857</v>
      </c>
      <c r="I1558" s="3" t="s">
        <v>4115</v>
      </c>
      <c r="J1558" s="3">
        <v>11.667</v>
      </c>
      <c r="K1558" s="3">
        <v>7.91</v>
      </c>
      <c r="L1558" s="3">
        <v>18</v>
      </c>
      <c r="M1558" s="3">
        <v>18</v>
      </c>
      <c r="N1558" s="3">
        <v>19</v>
      </c>
      <c r="O1558" s="3">
        <v>19</v>
      </c>
      <c r="P1558" s="3">
        <v>0</v>
      </c>
      <c r="Q1558" s="3">
        <v>0</v>
      </c>
      <c r="R1558" s="3"/>
      <c r="S1558" s="3"/>
    </row>
    <row r="1559" spans="1:19" x14ac:dyDescent="0.2">
      <c r="A1559" s="3" t="s">
        <v>12</v>
      </c>
      <c r="B1559" s="3" t="s">
        <v>4566</v>
      </c>
      <c r="C1559" s="3" t="s">
        <v>4805</v>
      </c>
      <c r="D1559" s="3" t="s">
        <v>4844</v>
      </c>
      <c r="E1559" s="3" t="s">
        <v>4845</v>
      </c>
      <c r="F1559" s="3" t="s">
        <v>4846</v>
      </c>
      <c r="G1559" s="3" t="s">
        <v>4847</v>
      </c>
      <c r="H1559" s="3" t="s">
        <v>4821</v>
      </c>
      <c r="I1559" s="3" t="s">
        <v>15</v>
      </c>
      <c r="J1559" s="3">
        <v>11.725</v>
      </c>
      <c r="K1559" s="3">
        <v>7.9829999999999997</v>
      </c>
      <c r="L1559" s="3">
        <v>18</v>
      </c>
      <c r="M1559" s="3">
        <v>18</v>
      </c>
      <c r="N1559" s="3">
        <v>19</v>
      </c>
      <c r="O1559" s="3">
        <v>19</v>
      </c>
      <c r="P1559" s="3">
        <v>0</v>
      </c>
      <c r="Q1559" s="3">
        <v>0</v>
      </c>
      <c r="R1559" s="3"/>
      <c r="S1559" s="3"/>
    </row>
    <row r="1560" spans="1:19" x14ac:dyDescent="0.2">
      <c r="A1560" s="3" t="s">
        <v>12</v>
      </c>
      <c r="B1560" s="3" t="s">
        <v>4566</v>
      </c>
      <c r="C1560" s="3" t="s">
        <v>4805</v>
      </c>
      <c r="D1560" s="3" t="s">
        <v>4848</v>
      </c>
      <c r="E1560" s="3" t="s">
        <v>4849</v>
      </c>
      <c r="F1560" s="3" t="s">
        <v>4850</v>
      </c>
      <c r="G1560" s="3" t="s">
        <v>4851</v>
      </c>
      <c r="H1560" s="3" t="s">
        <v>4821</v>
      </c>
      <c r="I1560" s="3" t="s">
        <v>15</v>
      </c>
      <c r="J1560" s="3">
        <v>11.776999999999999</v>
      </c>
      <c r="K1560" s="3">
        <v>8.0060000000000002</v>
      </c>
      <c r="L1560" s="3">
        <v>18</v>
      </c>
      <c r="M1560" s="3">
        <v>18</v>
      </c>
      <c r="N1560" s="3">
        <v>19</v>
      </c>
      <c r="O1560" s="3">
        <v>19</v>
      </c>
      <c r="P1560" s="3">
        <v>0</v>
      </c>
      <c r="Q1560" s="3">
        <v>0</v>
      </c>
      <c r="R1560" s="3"/>
      <c r="S1560" s="3"/>
    </row>
    <row r="1561" spans="1:19" x14ac:dyDescent="0.2">
      <c r="A1561" s="3" t="s">
        <v>12</v>
      </c>
      <c r="B1561" s="3" t="s">
        <v>4566</v>
      </c>
      <c r="C1561" s="3" t="s">
        <v>4805</v>
      </c>
      <c r="D1561" s="3" t="s">
        <v>4852</v>
      </c>
      <c r="E1561" s="3" t="s">
        <v>4853</v>
      </c>
      <c r="F1561" s="3" t="s">
        <v>4854</v>
      </c>
      <c r="G1561" s="3" t="s">
        <v>4855</v>
      </c>
      <c r="H1561" s="3" t="s">
        <v>4830</v>
      </c>
      <c r="I1561" s="3" t="s">
        <v>15</v>
      </c>
      <c r="J1561" s="3">
        <v>11.837</v>
      </c>
      <c r="K1561" s="3">
        <v>8.0950000000000006</v>
      </c>
      <c r="L1561" s="3">
        <v>19</v>
      </c>
      <c r="M1561" s="3">
        <v>19</v>
      </c>
      <c r="N1561" s="3">
        <v>19</v>
      </c>
      <c r="O1561" s="3">
        <v>19</v>
      </c>
      <c r="P1561" s="3">
        <v>0</v>
      </c>
      <c r="Q1561" s="3">
        <v>0</v>
      </c>
      <c r="R1561" s="3">
        <v>61</v>
      </c>
      <c r="S1561" s="3">
        <v>61</v>
      </c>
    </row>
    <row r="1562" spans="1:19" x14ac:dyDescent="0.2">
      <c r="A1562" s="3" t="s">
        <v>12</v>
      </c>
      <c r="B1562" s="3" t="s">
        <v>4566</v>
      </c>
      <c r="C1562" s="3" t="s">
        <v>4805</v>
      </c>
      <c r="D1562" s="3" t="s">
        <v>4856</v>
      </c>
      <c r="E1562" s="3" t="s">
        <v>4857</v>
      </c>
      <c r="F1562" s="3" t="s">
        <v>4854</v>
      </c>
      <c r="G1562" s="3" t="s">
        <v>4858</v>
      </c>
      <c r="H1562" s="3" t="s">
        <v>4830</v>
      </c>
      <c r="I1562" s="3" t="s">
        <v>15</v>
      </c>
      <c r="J1562" s="3">
        <v>11.837999999999999</v>
      </c>
      <c r="K1562" s="3">
        <v>8.0950000000000006</v>
      </c>
      <c r="L1562" s="3">
        <v>19</v>
      </c>
      <c r="M1562" s="3">
        <v>19</v>
      </c>
      <c r="N1562" s="3">
        <v>19</v>
      </c>
      <c r="O1562" s="3">
        <v>19</v>
      </c>
      <c r="P1562" s="3">
        <v>0</v>
      </c>
      <c r="Q1562" s="3">
        <v>0</v>
      </c>
      <c r="R1562" s="3">
        <v>54</v>
      </c>
      <c r="S1562" s="3">
        <v>54</v>
      </c>
    </row>
    <row r="1563" spans="1:19" x14ac:dyDescent="0.2">
      <c r="A1563" s="3" t="s">
        <v>12</v>
      </c>
      <c r="B1563" s="3" t="s">
        <v>4566</v>
      </c>
      <c r="C1563" s="3" t="s">
        <v>4805</v>
      </c>
      <c r="D1563" s="3" t="s">
        <v>4859</v>
      </c>
      <c r="E1563" s="3" t="s">
        <v>4860</v>
      </c>
      <c r="F1563" s="3" t="s">
        <v>4861</v>
      </c>
      <c r="G1563" s="3" t="s">
        <v>4862</v>
      </c>
      <c r="H1563" s="3" t="s">
        <v>4830</v>
      </c>
      <c r="I1563" s="3" t="s">
        <v>15</v>
      </c>
      <c r="J1563" s="3">
        <v>11.845000000000001</v>
      </c>
      <c r="K1563" s="3">
        <v>8.0519999999999996</v>
      </c>
      <c r="L1563" s="3">
        <v>19</v>
      </c>
      <c r="M1563" s="3">
        <v>19</v>
      </c>
      <c r="N1563" s="3">
        <v>19</v>
      </c>
      <c r="O1563" s="3">
        <v>19</v>
      </c>
      <c r="P1563" s="3">
        <v>0</v>
      </c>
      <c r="Q1563" s="3">
        <v>0</v>
      </c>
      <c r="R1563" s="3">
        <v>239</v>
      </c>
      <c r="S1563" s="3">
        <v>239</v>
      </c>
    </row>
    <row r="1564" spans="1:19" x14ac:dyDescent="0.2">
      <c r="A1564" s="3" t="s">
        <v>12</v>
      </c>
      <c r="B1564" s="3" t="s">
        <v>4566</v>
      </c>
      <c r="C1564" s="3" t="s">
        <v>4805</v>
      </c>
      <c r="D1564" s="3" t="s">
        <v>6162</v>
      </c>
      <c r="E1564" s="3" t="s">
        <v>6163</v>
      </c>
      <c r="F1564" s="3" t="s">
        <v>6164</v>
      </c>
      <c r="G1564" s="3" t="s">
        <v>6165</v>
      </c>
      <c r="H1564" s="3" t="s">
        <v>6146</v>
      </c>
      <c r="I1564" s="3" t="s">
        <v>6149</v>
      </c>
      <c r="J1564" s="3">
        <v>11.827</v>
      </c>
      <c r="K1564" s="3">
        <v>7.99</v>
      </c>
      <c r="L1564" s="3">
        <v>18</v>
      </c>
      <c r="M1564" s="3">
        <v>18</v>
      </c>
      <c r="N1564" s="3">
        <v>19</v>
      </c>
      <c r="O1564" s="3">
        <v>19</v>
      </c>
      <c r="P1564" s="3">
        <v>0</v>
      </c>
      <c r="Q1564" s="3">
        <v>0</v>
      </c>
      <c r="R1564" s="3">
        <v>30</v>
      </c>
      <c r="S1564" s="3">
        <v>30</v>
      </c>
    </row>
    <row r="1565" spans="1:19" x14ac:dyDescent="0.2">
      <c r="A1565" s="3" t="s">
        <v>12</v>
      </c>
      <c r="B1565" s="3" t="s">
        <v>4566</v>
      </c>
      <c r="C1565" s="3" t="s">
        <v>4805</v>
      </c>
      <c r="D1565" s="3" t="s">
        <v>6166</v>
      </c>
      <c r="E1565" s="3" t="s">
        <v>6167</v>
      </c>
      <c r="F1565" s="3" t="s">
        <v>6168</v>
      </c>
      <c r="G1565" s="3" t="s">
        <v>4115</v>
      </c>
      <c r="H1565" s="3" t="s">
        <v>6146</v>
      </c>
      <c r="I1565" s="3" t="s">
        <v>6149</v>
      </c>
      <c r="J1565" s="3">
        <v>11.827999999999999</v>
      </c>
      <c r="K1565" s="3">
        <v>7.9930000000000003</v>
      </c>
      <c r="L1565" s="3">
        <v>19</v>
      </c>
      <c r="M1565" s="3">
        <v>19</v>
      </c>
      <c r="N1565" s="3">
        <v>19</v>
      </c>
      <c r="O1565" s="3">
        <v>19</v>
      </c>
      <c r="P1565" s="3">
        <v>0</v>
      </c>
      <c r="Q1565" s="3">
        <v>0</v>
      </c>
      <c r="R1565" s="3">
        <v>107</v>
      </c>
      <c r="S1565" s="3">
        <v>107</v>
      </c>
    </row>
    <row r="1566" spans="1:19" x14ac:dyDescent="0.2">
      <c r="A1566" s="3" t="s">
        <v>12</v>
      </c>
      <c r="B1566" s="3" t="s">
        <v>4566</v>
      </c>
      <c r="C1566" s="3" t="s">
        <v>4805</v>
      </c>
      <c r="D1566" s="3" t="s">
        <v>240</v>
      </c>
      <c r="E1566" s="3" t="s">
        <v>4863</v>
      </c>
      <c r="F1566" s="3" t="s">
        <v>4864</v>
      </c>
      <c r="G1566" s="3" t="s">
        <v>4865</v>
      </c>
      <c r="H1566" s="3" t="s">
        <v>4821</v>
      </c>
      <c r="I1566" s="3" t="s">
        <v>15</v>
      </c>
      <c r="J1566" s="3">
        <v>11.744999999999999</v>
      </c>
      <c r="K1566" s="3">
        <v>7.9770000000000003</v>
      </c>
      <c r="L1566" s="3">
        <v>18</v>
      </c>
      <c r="M1566" s="3">
        <v>18</v>
      </c>
      <c r="N1566" s="3">
        <v>19</v>
      </c>
      <c r="O1566" s="3">
        <v>19</v>
      </c>
      <c r="P1566" s="3">
        <v>0</v>
      </c>
      <c r="Q1566" s="3">
        <v>0</v>
      </c>
      <c r="R1566" s="3"/>
      <c r="S1566" s="3"/>
    </row>
    <row r="1567" spans="1:19" x14ac:dyDescent="0.2">
      <c r="A1567" s="3" t="s">
        <v>12</v>
      </c>
      <c r="B1567" s="3" t="s">
        <v>4566</v>
      </c>
      <c r="C1567" s="3" t="s">
        <v>4805</v>
      </c>
      <c r="D1567" s="3" t="s">
        <v>4866</v>
      </c>
      <c r="E1567" s="3" t="s">
        <v>4867</v>
      </c>
      <c r="F1567" s="3" t="s">
        <v>4868</v>
      </c>
      <c r="G1567" s="3" t="s">
        <v>4869</v>
      </c>
      <c r="H1567" s="3" t="s">
        <v>4821</v>
      </c>
      <c r="I1567" s="3" t="s">
        <v>15</v>
      </c>
      <c r="J1567" s="3">
        <v>11.725</v>
      </c>
      <c r="K1567" s="3">
        <v>7.9820000000000002</v>
      </c>
      <c r="L1567" s="3">
        <v>18</v>
      </c>
      <c r="M1567" s="3">
        <v>18</v>
      </c>
      <c r="N1567" s="3">
        <v>19</v>
      </c>
      <c r="O1567" s="3">
        <v>19</v>
      </c>
      <c r="P1567" s="3">
        <v>0</v>
      </c>
      <c r="Q1567" s="3">
        <v>0</v>
      </c>
      <c r="R1567" s="3"/>
      <c r="S1567" s="3"/>
    </row>
    <row r="1568" spans="1:19" x14ac:dyDescent="0.2">
      <c r="A1568" s="3" t="s">
        <v>12</v>
      </c>
      <c r="B1568" s="3" t="s">
        <v>4566</v>
      </c>
      <c r="C1568" s="3" t="s">
        <v>4805</v>
      </c>
      <c r="D1568" s="3" t="s">
        <v>6169</v>
      </c>
      <c r="E1568" s="3" t="s">
        <v>6170</v>
      </c>
      <c r="F1568" s="3" t="s">
        <v>6171</v>
      </c>
      <c r="G1568" s="3" t="s">
        <v>6172</v>
      </c>
      <c r="H1568" s="3" t="s">
        <v>6146</v>
      </c>
      <c r="I1568" s="3" t="s">
        <v>6149</v>
      </c>
      <c r="J1568" s="3">
        <v>11.792</v>
      </c>
      <c r="K1568" s="3">
        <v>7.9889999999999999</v>
      </c>
      <c r="L1568" s="3">
        <v>19</v>
      </c>
      <c r="M1568" s="3">
        <v>19</v>
      </c>
      <c r="N1568" s="3">
        <v>19</v>
      </c>
      <c r="O1568" s="3">
        <v>19</v>
      </c>
      <c r="P1568" s="3">
        <v>0</v>
      </c>
      <c r="Q1568" s="3">
        <v>0</v>
      </c>
      <c r="R1568" s="3">
        <v>50</v>
      </c>
      <c r="S1568" s="3">
        <v>50</v>
      </c>
    </row>
    <row r="1569" spans="1:19" x14ac:dyDescent="0.2">
      <c r="A1569" s="3" t="s">
        <v>12</v>
      </c>
      <c r="B1569" s="3" t="s">
        <v>4566</v>
      </c>
      <c r="C1569" s="3" t="s">
        <v>4805</v>
      </c>
      <c r="D1569" s="3" t="s">
        <v>4870</v>
      </c>
      <c r="E1569" s="3" t="s">
        <v>4871</v>
      </c>
      <c r="F1569" s="3" t="s">
        <v>4873</v>
      </c>
      <c r="G1569" s="3" t="s">
        <v>4874</v>
      </c>
      <c r="H1569" s="3" t="s">
        <v>4872</v>
      </c>
      <c r="I1569" s="3" t="s">
        <v>15</v>
      </c>
      <c r="J1569" s="3">
        <v>11.79</v>
      </c>
      <c r="K1569" s="3">
        <v>8.0879999999999992</v>
      </c>
      <c r="L1569" s="3">
        <v>18</v>
      </c>
      <c r="M1569" s="3">
        <v>18</v>
      </c>
      <c r="N1569" s="3">
        <v>19</v>
      </c>
      <c r="O1569" s="3">
        <v>19</v>
      </c>
      <c r="P1569" s="3">
        <v>0</v>
      </c>
      <c r="Q1569" s="3">
        <v>0</v>
      </c>
      <c r="R1569" s="3">
        <v>30</v>
      </c>
      <c r="S1569" s="3">
        <v>30</v>
      </c>
    </row>
    <row r="1570" spans="1:19" x14ac:dyDescent="0.2">
      <c r="A1570" s="3" t="s">
        <v>12</v>
      </c>
      <c r="B1570" s="3" t="s">
        <v>4566</v>
      </c>
      <c r="C1570" s="3" t="s">
        <v>4805</v>
      </c>
      <c r="D1570" s="3" t="s">
        <v>6173</v>
      </c>
      <c r="E1570" s="3" t="s">
        <v>6174</v>
      </c>
      <c r="F1570" s="3" t="s">
        <v>6175</v>
      </c>
      <c r="G1570" s="3" t="s">
        <v>6176</v>
      </c>
      <c r="H1570" s="3" t="s">
        <v>6140</v>
      </c>
      <c r="I1570" s="3" t="s">
        <v>6143</v>
      </c>
      <c r="J1570" s="3">
        <v>11.768000000000001</v>
      </c>
      <c r="K1570" s="3">
        <v>7.8879999999999999</v>
      </c>
      <c r="L1570" s="3">
        <v>19</v>
      </c>
      <c r="M1570" s="3">
        <v>19</v>
      </c>
      <c r="N1570" s="3">
        <v>19</v>
      </c>
      <c r="O1570" s="3">
        <v>19</v>
      </c>
      <c r="P1570" s="3">
        <v>0</v>
      </c>
      <c r="Q1570" s="3">
        <v>0</v>
      </c>
      <c r="R1570" s="3">
        <v>50</v>
      </c>
      <c r="S1570" s="3">
        <v>50</v>
      </c>
    </row>
    <row r="1571" spans="1:19" x14ac:dyDescent="0.2">
      <c r="A1571" s="3" t="s">
        <v>12</v>
      </c>
      <c r="B1571" s="3" t="s">
        <v>4566</v>
      </c>
      <c r="C1571" s="3" t="s">
        <v>4805</v>
      </c>
      <c r="D1571" s="3" t="s">
        <v>5888</v>
      </c>
      <c r="E1571" s="3" t="s">
        <v>5889</v>
      </c>
      <c r="F1571" s="3" t="s">
        <v>5890</v>
      </c>
      <c r="G1571" s="3" t="s">
        <v>5891</v>
      </c>
      <c r="H1571" s="3" t="s">
        <v>5857</v>
      </c>
      <c r="I1571" s="3" t="s">
        <v>4115</v>
      </c>
      <c r="J1571" s="3">
        <v>11.7</v>
      </c>
      <c r="K1571" s="3">
        <v>7.9390000000000001</v>
      </c>
      <c r="L1571" s="3">
        <v>19</v>
      </c>
      <c r="M1571" s="3">
        <v>19</v>
      </c>
      <c r="N1571" s="3">
        <v>19</v>
      </c>
      <c r="O1571" s="3">
        <v>19</v>
      </c>
      <c r="P1571" s="3">
        <v>0</v>
      </c>
      <c r="Q1571" s="3">
        <v>0</v>
      </c>
      <c r="R1571" s="3">
        <v>51</v>
      </c>
      <c r="S1571" s="3">
        <v>51</v>
      </c>
    </row>
    <row r="1572" spans="1:19" x14ac:dyDescent="0.2">
      <c r="A1572" s="3" t="s">
        <v>12</v>
      </c>
      <c r="B1572" s="3" t="s">
        <v>4566</v>
      </c>
      <c r="C1572" s="3" t="s">
        <v>4805</v>
      </c>
      <c r="D1572" s="3" t="s">
        <v>4875</v>
      </c>
      <c r="E1572" s="3" t="s">
        <v>4876</v>
      </c>
      <c r="F1572" s="3" t="s">
        <v>4877</v>
      </c>
      <c r="G1572" s="3" t="s">
        <v>4115</v>
      </c>
      <c r="H1572" s="3" t="s">
        <v>4821</v>
      </c>
      <c r="I1572" s="3" t="s">
        <v>15</v>
      </c>
      <c r="J1572" s="3">
        <v>11.781000000000001</v>
      </c>
      <c r="K1572" s="3">
        <v>8.0180000000000007</v>
      </c>
      <c r="L1572" s="3">
        <v>18</v>
      </c>
      <c r="M1572" s="3">
        <v>18</v>
      </c>
      <c r="N1572" s="3">
        <v>19</v>
      </c>
      <c r="O1572" s="3">
        <v>19</v>
      </c>
      <c r="P1572" s="3">
        <v>0</v>
      </c>
      <c r="Q1572" s="3">
        <v>0</v>
      </c>
      <c r="R1572" s="3"/>
      <c r="S1572" s="3"/>
    </row>
    <row r="1573" spans="1:19" x14ac:dyDescent="0.2">
      <c r="A1573" s="3" t="s">
        <v>12</v>
      </c>
      <c r="B1573" s="3" t="s">
        <v>4566</v>
      </c>
      <c r="C1573" s="3" t="s">
        <v>4805</v>
      </c>
      <c r="D1573" s="3" t="s">
        <v>4878</v>
      </c>
      <c r="E1573" s="3" t="s">
        <v>4879</v>
      </c>
      <c r="F1573" s="3" t="s">
        <v>4880</v>
      </c>
      <c r="G1573" s="3" t="s">
        <v>4115</v>
      </c>
      <c r="H1573" s="3" t="s">
        <v>4813</v>
      </c>
      <c r="I1573" s="3" t="s">
        <v>15</v>
      </c>
      <c r="J1573" s="3">
        <v>11.725</v>
      </c>
      <c r="K1573" s="3">
        <v>7.9029999999999996</v>
      </c>
      <c r="L1573" s="3">
        <v>18</v>
      </c>
      <c r="M1573" s="3">
        <v>18</v>
      </c>
      <c r="N1573" s="3">
        <v>19</v>
      </c>
      <c r="O1573" s="3">
        <v>19</v>
      </c>
      <c r="P1573" s="3">
        <v>0</v>
      </c>
      <c r="Q1573" s="3">
        <v>0</v>
      </c>
      <c r="R1573" s="3"/>
      <c r="S1573" s="3"/>
    </row>
    <row r="1574" spans="1:19" x14ac:dyDescent="0.2">
      <c r="A1574" s="3" t="s">
        <v>12</v>
      </c>
      <c r="B1574" s="3" t="s">
        <v>4566</v>
      </c>
      <c r="C1574" s="3" t="s">
        <v>4805</v>
      </c>
      <c r="D1574" s="3" t="s">
        <v>4881</v>
      </c>
      <c r="E1574" s="3" t="s">
        <v>4882</v>
      </c>
      <c r="F1574" s="3" t="s">
        <v>4883</v>
      </c>
      <c r="G1574" s="3" t="s">
        <v>4884</v>
      </c>
      <c r="H1574" s="3" t="s">
        <v>4872</v>
      </c>
      <c r="I1574" s="3" t="s">
        <v>15</v>
      </c>
      <c r="J1574" s="3">
        <v>11.787000000000001</v>
      </c>
      <c r="K1574" s="3">
        <v>8.1140000000000008</v>
      </c>
      <c r="L1574" s="3">
        <v>18</v>
      </c>
      <c r="M1574" s="3">
        <v>18</v>
      </c>
      <c r="N1574" s="3">
        <v>19</v>
      </c>
      <c r="O1574" s="3">
        <v>19</v>
      </c>
      <c r="P1574" s="3">
        <v>0</v>
      </c>
      <c r="Q1574" s="3">
        <v>0</v>
      </c>
      <c r="R1574" s="3">
        <v>38</v>
      </c>
      <c r="S1574" s="3">
        <v>38</v>
      </c>
    </row>
    <row r="1575" spans="1:19" x14ac:dyDescent="0.2">
      <c r="A1575" s="3" t="s">
        <v>12</v>
      </c>
      <c r="B1575" s="3" t="s">
        <v>4566</v>
      </c>
      <c r="C1575" s="3" t="s">
        <v>4805</v>
      </c>
      <c r="D1575" s="3" t="s">
        <v>4885</v>
      </c>
      <c r="E1575" s="3" t="s">
        <v>4886</v>
      </c>
      <c r="F1575" s="3" t="s">
        <v>4887</v>
      </c>
      <c r="G1575" s="3" t="s">
        <v>4115</v>
      </c>
      <c r="H1575" s="3" t="s">
        <v>4808</v>
      </c>
      <c r="I1575" s="3" t="s">
        <v>15</v>
      </c>
      <c r="J1575" s="3">
        <v>11.749000000000001</v>
      </c>
      <c r="K1575" s="3">
        <v>7.9279999999999999</v>
      </c>
      <c r="L1575" s="3">
        <v>19</v>
      </c>
      <c r="M1575" s="3">
        <v>19</v>
      </c>
      <c r="N1575" s="3">
        <v>19</v>
      </c>
      <c r="O1575" s="3">
        <v>19</v>
      </c>
      <c r="P1575" s="3">
        <v>0</v>
      </c>
      <c r="Q1575" s="3">
        <v>0</v>
      </c>
      <c r="R1575" s="3">
        <v>68</v>
      </c>
      <c r="S1575" s="3">
        <v>68</v>
      </c>
    </row>
    <row r="1576" spans="1:19" x14ac:dyDescent="0.2">
      <c r="A1576" s="3" t="s">
        <v>12</v>
      </c>
      <c r="B1576" s="3" t="s">
        <v>4566</v>
      </c>
      <c r="C1576" s="3" t="s">
        <v>4805</v>
      </c>
      <c r="D1576" s="3" t="s">
        <v>5892</v>
      </c>
      <c r="E1576" s="3" t="s">
        <v>5893</v>
      </c>
      <c r="F1576" s="3" t="s">
        <v>5894</v>
      </c>
      <c r="G1576" s="3" t="s">
        <v>4115</v>
      </c>
      <c r="H1576" s="3" t="s">
        <v>5861</v>
      </c>
      <c r="I1576" s="3" t="s">
        <v>4115</v>
      </c>
      <c r="J1576" s="3">
        <v>11.776999999999999</v>
      </c>
      <c r="K1576" s="3">
        <v>8.016</v>
      </c>
      <c r="L1576" s="3">
        <v>18</v>
      </c>
      <c r="M1576" s="3">
        <v>18</v>
      </c>
      <c r="N1576" s="3">
        <v>19</v>
      </c>
      <c r="O1576" s="3">
        <v>19</v>
      </c>
      <c r="P1576" s="3">
        <v>0</v>
      </c>
      <c r="Q1576" s="3">
        <v>0</v>
      </c>
      <c r="R1576" s="3">
        <v>0</v>
      </c>
      <c r="S1576" s="3">
        <v>0</v>
      </c>
    </row>
    <row r="1577" spans="1:19" x14ac:dyDescent="0.2">
      <c r="A1577" s="3" t="s">
        <v>12</v>
      </c>
      <c r="B1577" s="3" t="s">
        <v>4566</v>
      </c>
      <c r="C1577" s="3" t="s">
        <v>4805</v>
      </c>
      <c r="D1577" s="3" t="s">
        <v>4888</v>
      </c>
      <c r="E1577" s="3" t="s">
        <v>4889</v>
      </c>
      <c r="F1577" s="3" t="s">
        <v>4890</v>
      </c>
      <c r="G1577" s="3" t="s">
        <v>4891</v>
      </c>
      <c r="H1577" s="3" t="s">
        <v>4813</v>
      </c>
      <c r="I1577" s="3" t="s">
        <v>15</v>
      </c>
      <c r="J1577" s="3">
        <v>11.78</v>
      </c>
      <c r="K1577" s="3">
        <v>8.0180000000000007</v>
      </c>
      <c r="L1577" s="3">
        <v>19</v>
      </c>
      <c r="M1577" s="3">
        <v>19</v>
      </c>
      <c r="N1577" s="3">
        <v>19</v>
      </c>
      <c r="O1577" s="3">
        <v>19</v>
      </c>
      <c r="P1577" s="3">
        <v>0</v>
      </c>
      <c r="Q1577" s="3">
        <v>0</v>
      </c>
      <c r="R1577" s="3">
        <v>55</v>
      </c>
      <c r="S1577" s="3">
        <v>55</v>
      </c>
    </row>
    <row r="1578" spans="1:19" x14ac:dyDescent="0.2">
      <c r="A1578" s="3" t="s">
        <v>12</v>
      </c>
      <c r="B1578" s="3" t="s">
        <v>4566</v>
      </c>
      <c r="C1578" s="3" t="s">
        <v>4805</v>
      </c>
      <c r="D1578" s="3" t="s">
        <v>5895</v>
      </c>
      <c r="E1578" s="3" t="s">
        <v>5896</v>
      </c>
      <c r="F1578" s="3" t="s">
        <v>5897</v>
      </c>
      <c r="G1578" s="3" t="s">
        <v>5898</v>
      </c>
      <c r="H1578" s="3" t="s">
        <v>5861</v>
      </c>
      <c r="I1578" s="3" t="s">
        <v>4115</v>
      </c>
      <c r="J1578" s="3">
        <v>11.79</v>
      </c>
      <c r="K1578" s="3">
        <v>8.0500000000000007</v>
      </c>
      <c r="L1578" s="3">
        <v>19</v>
      </c>
      <c r="M1578" s="3">
        <v>19</v>
      </c>
      <c r="N1578" s="3">
        <v>19</v>
      </c>
      <c r="O1578" s="3">
        <v>19</v>
      </c>
      <c r="P1578" s="3">
        <v>0</v>
      </c>
      <c r="Q1578" s="3">
        <v>0</v>
      </c>
      <c r="R1578" s="3">
        <v>60</v>
      </c>
      <c r="S1578" s="3">
        <v>60</v>
      </c>
    </row>
    <row r="1579" spans="1:19" x14ac:dyDescent="0.2">
      <c r="A1579" s="3" t="s">
        <v>12</v>
      </c>
      <c r="B1579" s="3" t="s">
        <v>4566</v>
      </c>
      <c r="C1579" s="3" t="s">
        <v>4805</v>
      </c>
      <c r="D1579" s="3" t="s">
        <v>4892</v>
      </c>
      <c r="E1579" s="3" t="s">
        <v>4893</v>
      </c>
      <c r="F1579" s="3" t="s">
        <v>1055</v>
      </c>
      <c r="G1579" s="3" t="s">
        <v>4115</v>
      </c>
      <c r="H1579" s="3" t="s">
        <v>4821</v>
      </c>
      <c r="I1579" s="3" t="s">
        <v>15</v>
      </c>
      <c r="J1579" s="3">
        <v>11.782999999999999</v>
      </c>
      <c r="K1579" s="3">
        <v>8.0139999999999993</v>
      </c>
      <c r="L1579" s="3">
        <v>18</v>
      </c>
      <c r="M1579" s="3">
        <v>18</v>
      </c>
      <c r="N1579" s="3">
        <v>19</v>
      </c>
      <c r="O1579" s="3">
        <v>19</v>
      </c>
      <c r="P1579" s="3">
        <v>0</v>
      </c>
      <c r="Q1579" s="3">
        <v>0</v>
      </c>
      <c r="R1579" s="3"/>
      <c r="S1579" s="3"/>
    </row>
    <row r="1580" spans="1:19" x14ac:dyDescent="0.2">
      <c r="A1580" s="3" t="s">
        <v>12</v>
      </c>
      <c r="B1580" s="3" t="s">
        <v>4566</v>
      </c>
      <c r="C1580" s="3" t="s">
        <v>4805</v>
      </c>
      <c r="D1580" s="3" t="s">
        <v>4894</v>
      </c>
      <c r="E1580" s="3" t="s">
        <v>4895</v>
      </c>
      <c r="F1580" s="3" t="s">
        <v>4896</v>
      </c>
      <c r="G1580" s="3" t="s">
        <v>4897</v>
      </c>
      <c r="H1580" s="3" t="s">
        <v>4872</v>
      </c>
      <c r="I1580" s="3" t="s">
        <v>15</v>
      </c>
      <c r="J1580" s="3">
        <v>11.833</v>
      </c>
      <c r="K1580" s="3">
        <v>8.1219999999999999</v>
      </c>
      <c r="L1580" s="3">
        <v>19</v>
      </c>
      <c r="M1580" s="3">
        <v>19</v>
      </c>
      <c r="N1580" s="3">
        <v>19</v>
      </c>
      <c r="O1580" s="3">
        <v>19</v>
      </c>
      <c r="P1580" s="3">
        <v>0</v>
      </c>
      <c r="Q1580" s="3">
        <v>0</v>
      </c>
      <c r="R1580" s="3">
        <v>154</v>
      </c>
      <c r="S1580" s="3">
        <v>154</v>
      </c>
    </row>
    <row r="1581" spans="1:19" x14ac:dyDescent="0.2">
      <c r="A1581" s="3" t="s">
        <v>12</v>
      </c>
      <c r="B1581" s="3" t="s">
        <v>4566</v>
      </c>
      <c r="C1581" s="3" t="s">
        <v>4805</v>
      </c>
      <c r="D1581" s="3" t="s">
        <v>4898</v>
      </c>
      <c r="E1581" s="3" t="s">
        <v>4899</v>
      </c>
      <c r="F1581" s="3" t="s">
        <v>4900</v>
      </c>
      <c r="G1581" s="3" t="s">
        <v>4901</v>
      </c>
      <c r="H1581" s="3" t="s">
        <v>4808</v>
      </c>
      <c r="I1581" s="3" t="s">
        <v>15</v>
      </c>
      <c r="J1581" s="3">
        <v>11.801</v>
      </c>
      <c r="K1581" s="3">
        <v>7.9349999999999996</v>
      </c>
      <c r="L1581" s="3">
        <v>18</v>
      </c>
      <c r="M1581" s="3">
        <v>18</v>
      </c>
      <c r="N1581" s="3">
        <v>19</v>
      </c>
      <c r="O1581" s="3">
        <v>19</v>
      </c>
      <c r="P1581" s="3">
        <v>0</v>
      </c>
      <c r="Q1581" s="3">
        <v>0</v>
      </c>
      <c r="R1581" s="3">
        <v>40</v>
      </c>
      <c r="S1581" s="3">
        <v>40</v>
      </c>
    </row>
    <row r="1582" spans="1:19" x14ac:dyDescent="0.2">
      <c r="A1582" s="3" t="s">
        <v>12</v>
      </c>
      <c r="B1582" s="3" t="s">
        <v>4566</v>
      </c>
      <c r="C1582" s="3" t="s">
        <v>4805</v>
      </c>
      <c r="D1582" s="3" t="s">
        <v>4902</v>
      </c>
      <c r="E1582" s="3" t="s">
        <v>4903</v>
      </c>
      <c r="F1582" s="3" t="s">
        <v>2030</v>
      </c>
      <c r="G1582" s="3" t="s">
        <v>4904</v>
      </c>
      <c r="H1582" s="3" t="s">
        <v>4808</v>
      </c>
      <c r="I1582" s="3" t="s">
        <v>15</v>
      </c>
      <c r="J1582" s="3">
        <v>11.872</v>
      </c>
      <c r="K1582" s="3">
        <v>7.9749999999999996</v>
      </c>
      <c r="L1582" s="3">
        <v>19</v>
      </c>
      <c r="M1582" s="3">
        <v>19</v>
      </c>
      <c r="N1582" s="3">
        <v>19</v>
      </c>
      <c r="O1582" s="3">
        <v>19</v>
      </c>
      <c r="P1582" s="3">
        <v>0</v>
      </c>
      <c r="Q1582" s="3">
        <v>0</v>
      </c>
      <c r="R1582" s="3">
        <v>89</v>
      </c>
      <c r="S1582" s="3">
        <v>89</v>
      </c>
    </row>
    <row r="1583" spans="1:19" x14ac:dyDescent="0.2">
      <c r="A1583" s="3" t="s">
        <v>12</v>
      </c>
      <c r="B1583" s="3" t="s">
        <v>4566</v>
      </c>
      <c r="C1583" s="3" t="s">
        <v>4805</v>
      </c>
      <c r="D1583" s="3" t="s">
        <v>4905</v>
      </c>
      <c r="E1583" s="3" t="s">
        <v>4906</v>
      </c>
      <c r="F1583" s="3" t="s">
        <v>4907</v>
      </c>
      <c r="G1583" s="3" t="s">
        <v>4908</v>
      </c>
      <c r="H1583" s="3" t="s">
        <v>4872</v>
      </c>
      <c r="I1583" s="3" t="s">
        <v>15</v>
      </c>
      <c r="J1583" s="3">
        <v>11.808</v>
      </c>
      <c r="K1583" s="3">
        <v>8.1069999999999993</v>
      </c>
      <c r="L1583" s="3">
        <v>19</v>
      </c>
      <c r="M1583" s="3">
        <v>19</v>
      </c>
      <c r="N1583" s="3">
        <v>19</v>
      </c>
      <c r="O1583" s="3">
        <v>19</v>
      </c>
      <c r="P1583" s="3">
        <v>0</v>
      </c>
      <c r="Q1583" s="3">
        <v>0</v>
      </c>
      <c r="R1583" s="3">
        <v>77</v>
      </c>
      <c r="S1583" s="3">
        <v>77</v>
      </c>
    </row>
    <row r="1584" spans="1:19" x14ac:dyDescent="0.2">
      <c r="A1584" s="3" t="s">
        <v>12</v>
      </c>
      <c r="B1584" s="3" t="s">
        <v>4566</v>
      </c>
      <c r="C1584" s="3" t="s">
        <v>4805</v>
      </c>
      <c r="D1584" s="3" t="s">
        <v>5899</v>
      </c>
      <c r="E1584" s="3" t="s">
        <v>5900</v>
      </c>
      <c r="F1584" s="3" t="s">
        <v>5901</v>
      </c>
      <c r="G1584" s="3" t="s">
        <v>5902</v>
      </c>
      <c r="H1584" s="3" t="s">
        <v>5861</v>
      </c>
      <c r="I1584" s="3" t="s">
        <v>4115</v>
      </c>
      <c r="J1584" s="3">
        <v>11.782</v>
      </c>
      <c r="K1584" s="3">
        <v>8.0229999999999997</v>
      </c>
      <c r="L1584" s="3">
        <v>19</v>
      </c>
      <c r="M1584" s="3">
        <v>19</v>
      </c>
      <c r="N1584" s="3">
        <v>19</v>
      </c>
      <c r="O1584" s="3">
        <v>19</v>
      </c>
      <c r="P1584" s="3">
        <v>0</v>
      </c>
      <c r="Q1584" s="3">
        <v>0</v>
      </c>
      <c r="R1584" s="3">
        <v>113</v>
      </c>
      <c r="S1584" s="3">
        <v>113</v>
      </c>
    </row>
    <row r="1585" spans="1:19" x14ac:dyDescent="0.2">
      <c r="A1585" s="3" t="s">
        <v>12</v>
      </c>
      <c r="B1585" s="3" t="s">
        <v>4566</v>
      </c>
      <c r="C1585" s="3" t="s">
        <v>4805</v>
      </c>
      <c r="D1585" s="3" t="s">
        <v>5903</v>
      </c>
      <c r="E1585" s="3" t="s">
        <v>5904</v>
      </c>
      <c r="F1585" s="3" t="s">
        <v>5905</v>
      </c>
      <c r="G1585" s="3" t="s">
        <v>5906</v>
      </c>
      <c r="H1585" s="3" t="s">
        <v>5857</v>
      </c>
      <c r="I1585" s="3" t="s">
        <v>4115</v>
      </c>
      <c r="J1585" s="3">
        <v>11.78</v>
      </c>
      <c r="K1585" s="3">
        <v>8.02</v>
      </c>
      <c r="L1585" s="3">
        <v>18</v>
      </c>
      <c r="M1585" s="3">
        <v>18</v>
      </c>
      <c r="N1585" s="3">
        <v>19</v>
      </c>
      <c r="O1585" s="3">
        <v>19</v>
      </c>
      <c r="P1585" s="3">
        <v>0</v>
      </c>
      <c r="Q1585" s="3">
        <v>0</v>
      </c>
      <c r="R1585" s="3"/>
      <c r="S1585" s="3"/>
    </row>
    <row r="1586" spans="1:19" x14ac:dyDescent="0.2">
      <c r="A1586" s="3" t="s">
        <v>12</v>
      </c>
      <c r="B1586" s="3" t="s">
        <v>4566</v>
      </c>
      <c r="C1586" s="3" t="s">
        <v>4805</v>
      </c>
      <c r="D1586" s="3" t="s">
        <v>6177</v>
      </c>
      <c r="E1586" s="3" t="s">
        <v>6178</v>
      </c>
      <c r="F1586" s="3" t="s">
        <v>5204</v>
      </c>
      <c r="G1586" s="3" t="s">
        <v>6179</v>
      </c>
      <c r="H1586" s="3" t="s">
        <v>6140</v>
      </c>
      <c r="I1586" s="3" t="s">
        <v>6143</v>
      </c>
      <c r="J1586" s="3">
        <v>11.781000000000001</v>
      </c>
      <c r="K1586" s="3">
        <v>8.016</v>
      </c>
      <c r="L1586" s="3">
        <v>19</v>
      </c>
      <c r="M1586" s="3">
        <v>19</v>
      </c>
      <c r="N1586" s="3">
        <v>19</v>
      </c>
      <c r="O1586" s="3">
        <v>19</v>
      </c>
      <c r="P1586" s="3">
        <v>0</v>
      </c>
      <c r="Q1586" s="3">
        <v>0</v>
      </c>
      <c r="R1586" s="3">
        <v>244</v>
      </c>
      <c r="S1586" s="3">
        <v>244</v>
      </c>
    </row>
    <row r="1587" spans="1:19" x14ac:dyDescent="0.2">
      <c r="A1587" s="3" t="s">
        <v>12</v>
      </c>
      <c r="B1587" s="3" t="s">
        <v>4566</v>
      </c>
      <c r="C1587" s="3" t="s">
        <v>4805</v>
      </c>
      <c r="D1587" s="3" t="s">
        <v>6180</v>
      </c>
      <c r="E1587" s="3" t="s">
        <v>6181</v>
      </c>
      <c r="F1587" s="3" t="s">
        <v>6182</v>
      </c>
      <c r="G1587" s="3" t="s">
        <v>6183</v>
      </c>
      <c r="H1587" s="3" t="s">
        <v>6140</v>
      </c>
      <c r="I1587" s="3" t="s">
        <v>6143</v>
      </c>
      <c r="J1587" s="3">
        <v>11.784000000000001</v>
      </c>
      <c r="K1587" s="3">
        <v>8.0120000000000005</v>
      </c>
      <c r="L1587" s="3">
        <v>19</v>
      </c>
      <c r="M1587" s="3">
        <v>19</v>
      </c>
      <c r="N1587" s="3">
        <v>19</v>
      </c>
      <c r="O1587" s="3">
        <v>19</v>
      </c>
      <c r="P1587" s="3">
        <v>0</v>
      </c>
      <c r="Q1587" s="3">
        <v>0</v>
      </c>
      <c r="R1587" s="3">
        <v>149</v>
      </c>
      <c r="S1587" s="3">
        <v>149</v>
      </c>
    </row>
    <row r="1588" spans="1:19" x14ac:dyDescent="0.2">
      <c r="A1588" s="3" t="s">
        <v>12</v>
      </c>
      <c r="B1588" s="3" t="s">
        <v>4566</v>
      </c>
      <c r="C1588" s="3" t="s">
        <v>4805</v>
      </c>
      <c r="D1588" s="3" t="s">
        <v>5907</v>
      </c>
      <c r="E1588" s="3" t="s">
        <v>5908</v>
      </c>
      <c r="F1588" s="3" t="s">
        <v>5909</v>
      </c>
      <c r="G1588" s="3" t="s">
        <v>5910</v>
      </c>
      <c r="H1588" s="3" t="s">
        <v>5861</v>
      </c>
      <c r="I1588" s="3" t="s">
        <v>4115</v>
      </c>
      <c r="J1588" s="3">
        <v>11.78</v>
      </c>
      <c r="K1588" s="3">
        <v>8.0180000000000007</v>
      </c>
      <c r="L1588" s="3">
        <v>19</v>
      </c>
      <c r="M1588" s="3">
        <v>19</v>
      </c>
      <c r="N1588" s="3">
        <v>19</v>
      </c>
      <c r="O1588" s="3">
        <v>19</v>
      </c>
      <c r="P1588" s="3">
        <v>0</v>
      </c>
      <c r="Q1588" s="3">
        <v>0</v>
      </c>
      <c r="R1588" s="3">
        <v>48</v>
      </c>
      <c r="S1588" s="3">
        <v>48</v>
      </c>
    </row>
    <row r="1589" spans="1:19" x14ac:dyDescent="0.2">
      <c r="A1589" s="3" t="s">
        <v>12</v>
      </c>
      <c r="B1589" s="3" t="s">
        <v>4566</v>
      </c>
      <c r="C1589" s="3" t="s">
        <v>4805</v>
      </c>
      <c r="D1589" s="3" t="s">
        <v>4909</v>
      </c>
      <c r="E1589" s="3" t="s">
        <v>4910</v>
      </c>
      <c r="F1589" s="3" t="s">
        <v>4911</v>
      </c>
      <c r="G1589" s="3" t="s">
        <v>4912</v>
      </c>
      <c r="H1589" s="3" t="s">
        <v>4813</v>
      </c>
      <c r="I1589" s="3" t="s">
        <v>15</v>
      </c>
      <c r="J1589" s="3">
        <v>11.742000000000001</v>
      </c>
      <c r="K1589" s="3">
        <v>7.8949999999999996</v>
      </c>
      <c r="L1589" s="3">
        <v>19</v>
      </c>
      <c r="M1589" s="3">
        <v>19</v>
      </c>
      <c r="N1589" s="3">
        <v>19</v>
      </c>
      <c r="O1589" s="3">
        <v>19</v>
      </c>
      <c r="P1589" s="3">
        <v>0</v>
      </c>
      <c r="Q1589" s="3">
        <v>0</v>
      </c>
      <c r="R1589" s="3">
        <v>50</v>
      </c>
      <c r="S1589" s="3">
        <v>50</v>
      </c>
    </row>
    <row r="1590" spans="1:19" x14ac:dyDescent="0.2">
      <c r="A1590" s="3" t="s">
        <v>12</v>
      </c>
      <c r="B1590" s="3" t="s">
        <v>4566</v>
      </c>
      <c r="C1590" s="3" t="s">
        <v>4805</v>
      </c>
      <c r="D1590" s="3" t="s">
        <v>4913</v>
      </c>
      <c r="E1590" s="3" t="s">
        <v>4914</v>
      </c>
      <c r="F1590" s="3" t="s">
        <v>4915</v>
      </c>
      <c r="G1590" s="3" t="s">
        <v>4916</v>
      </c>
      <c r="H1590" s="3" t="s">
        <v>4830</v>
      </c>
      <c r="I1590" s="3" t="s">
        <v>15</v>
      </c>
      <c r="J1590" s="3">
        <v>11.827999999999999</v>
      </c>
      <c r="K1590" s="3">
        <v>8.0389999999999997</v>
      </c>
      <c r="L1590" s="3">
        <v>18</v>
      </c>
      <c r="M1590" s="3">
        <v>18</v>
      </c>
      <c r="N1590" s="3">
        <v>19</v>
      </c>
      <c r="O1590" s="3">
        <v>19</v>
      </c>
      <c r="P1590" s="3">
        <v>0</v>
      </c>
      <c r="Q1590" s="3">
        <v>0</v>
      </c>
      <c r="R1590" s="3"/>
      <c r="S1590" s="3"/>
    </row>
    <row r="1591" spans="1:19" x14ac:dyDescent="0.2">
      <c r="A1591" s="3" t="s">
        <v>12</v>
      </c>
      <c r="B1591" s="3" t="s">
        <v>4566</v>
      </c>
      <c r="C1591" s="3" t="s">
        <v>4805</v>
      </c>
      <c r="D1591" s="3" t="s">
        <v>4917</v>
      </c>
      <c r="E1591" s="3" t="s">
        <v>4918</v>
      </c>
      <c r="F1591" s="3" t="s">
        <v>4919</v>
      </c>
      <c r="G1591" s="3" t="s">
        <v>4920</v>
      </c>
      <c r="H1591" s="3" t="s">
        <v>4808</v>
      </c>
      <c r="I1591" s="3" t="s">
        <v>15</v>
      </c>
      <c r="J1591" s="3">
        <v>11.795</v>
      </c>
      <c r="K1591" s="3">
        <v>8.0030000000000001</v>
      </c>
      <c r="L1591" s="3">
        <v>18</v>
      </c>
      <c r="M1591" s="3">
        <v>18</v>
      </c>
      <c r="N1591" s="3">
        <v>19</v>
      </c>
      <c r="O1591" s="3">
        <v>19</v>
      </c>
      <c r="P1591" s="3">
        <v>0</v>
      </c>
      <c r="Q1591" s="3">
        <v>0</v>
      </c>
      <c r="R1591" s="3"/>
      <c r="S1591" s="3"/>
    </row>
    <row r="1592" spans="1:19" x14ac:dyDescent="0.2">
      <c r="A1592" s="3" t="s">
        <v>12</v>
      </c>
      <c r="B1592" s="3" t="s">
        <v>4566</v>
      </c>
      <c r="C1592" s="3" t="s">
        <v>4805</v>
      </c>
      <c r="D1592" s="3" t="s">
        <v>6184</v>
      </c>
      <c r="E1592" s="3" t="s">
        <v>6185</v>
      </c>
      <c r="F1592" s="3" t="s">
        <v>6186</v>
      </c>
      <c r="G1592" s="3" t="s">
        <v>6187</v>
      </c>
      <c r="H1592" s="3" t="s">
        <v>6146</v>
      </c>
      <c r="I1592" s="3" t="s">
        <v>6149</v>
      </c>
      <c r="J1592" s="3">
        <v>11.795</v>
      </c>
      <c r="K1592" s="3">
        <v>8.0009999999999994</v>
      </c>
      <c r="L1592" s="3">
        <v>19</v>
      </c>
      <c r="M1592" s="3">
        <v>19</v>
      </c>
      <c r="N1592" s="3">
        <v>19</v>
      </c>
      <c r="O1592" s="3">
        <v>19</v>
      </c>
      <c r="P1592" s="3">
        <v>0</v>
      </c>
      <c r="Q1592" s="3">
        <v>0</v>
      </c>
      <c r="R1592" s="3">
        <v>98</v>
      </c>
      <c r="S1592" s="3">
        <v>98</v>
      </c>
    </row>
    <row r="1593" spans="1:19" x14ac:dyDescent="0.2">
      <c r="A1593" s="3" t="s">
        <v>12</v>
      </c>
      <c r="B1593" s="3" t="s">
        <v>4566</v>
      </c>
      <c r="C1593" s="3" t="s">
        <v>4805</v>
      </c>
      <c r="D1593" s="3" t="s">
        <v>4921</v>
      </c>
      <c r="E1593" s="3" t="s">
        <v>4922</v>
      </c>
      <c r="F1593" s="3" t="s">
        <v>4923</v>
      </c>
      <c r="G1593" s="3" t="s">
        <v>4924</v>
      </c>
      <c r="H1593" s="3" t="s">
        <v>4830</v>
      </c>
      <c r="I1593" s="3" t="s">
        <v>15</v>
      </c>
      <c r="J1593" s="3">
        <v>11.832000000000001</v>
      </c>
      <c r="K1593" s="3">
        <v>8.0399999999999991</v>
      </c>
      <c r="L1593" s="3">
        <v>19</v>
      </c>
      <c r="M1593" s="3">
        <v>19</v>
      </c>
      <c r="N1593" s="3">
        <v>19</v>
      </c>
      <c r="O1593" s="3">
        <v>19</v>
      </c>
      <c r="P1593" s="3">
        <v>0</v>
      </c>
      <c r="Q1593" s="3">
        <v>0</v>
      </c>
      <c r="R1593" s="3">
        <v>154</v>
      </c>
      <c r="S1593" s="3">
        <v>154</v>
      </c>
    </row>
    <row r="1594" spans="1:19" x14ac:dyDescent="0.2">
      <c r="A1594" s="3" t="s">
        <v>12</v>
      </c>
      <c r="B1594" s="3" t="s">
        <v>4566</v>
      </c>
      <c r="C1594" s="3" t="s">
        <v>4805</v>
      </c>
      <c r="D1594" s="3" t="s">
        <v>4925</v>
      </c>
      <c r="E1594" s="3" t="s">
        <v>4926</v>
      </c>
      <c r="F1594" s="3" t="s">
        <v>4927</v>
      </c>
      <c r="G1594" s="3" t="s">
        <v>4928</v>
      </c>
      <c r="H1594" s="3" t="s">
        <v>4821</v>
      </c>
      <c r="I1594" s="3" t="s">
        <v>15</v>
      </c>
      <c r="J1594" s="3">
        <v>11.733000000000001</v>
      </c>
      <c r="K1594" s="3">
        <v>7.9649999999999999</v>
      </c>
      <c r="L1594" s="3">
        <v>18</v>
      </c>
      <c r="M1594" s="3">
        <v>18</v>
      </c>
      <c r="N1594" s="3">
        <v>19</v>
      </c>
      <c r="O1594" s="3">
        <v>19</v>
      </c>
      <c r="P1594" s="3">
        <v>0</v>
      </c>
      <c r="Q1594" s="3">
        <v>0</v>
      </c>
      <c r="R1594" s="3"/>
      <c r="S1594" s="3"/>
    </row>
    <row r="1595" spans="1:19" x14ac:dyDescent="0.2">
      <c r="A1595" s="3" t="s">
        <v>12</v>
      </c>
      <c r="B1595" s="3" t="s">
        <v>4566</v>
      </c>
      <c r="C1595" s="3" t="s">
        <v>4805</v>
      </c>
      <c r="D1595" s="3" t="s">
        <v>6188</v>
      </c>
      <c r="E1595" s="3" t="s">
        <v>6189</v>
      </c>
      <c r="F1595" s="3" t="s">
        <v>6190</v>
      </c>
      <c r="G1595" s="3" t="s">
        <v>6191</v>
      </c>
      <c r="H1595" s="3" t="s">
        <v>6140</v>
      </c>
      <c r="I1595" s="3" t="s">
        <v>6143</v>
      </c>
      <c r="J1595" s="3">
        <v>11.771000000000001</v>
      </c>
      <c r="K1595" s="3">
        <v>7.8639999999999999</v>
      </c>
      <c r="L1595" s="3">
        <v>19</v>
      </c>
      <c r="M1595" s="3">
        <v>19</v>
      </c>
      <c r="N1595" s="3">
        <v>19</v>
      </c>
      <c r="O1595" s="3">
        <v>19</v>
      </c>
      <c r="P1595" s="3">
        <v>0</v>
      </c>
      <c r="Q1595" s="3">
        <v>0</v>
      </c>
      <c r="R1595" s="3">
        <v>95</v>
      </c>
      <c r="S1595" s="3">
        <v>95</v>
      </c>
    </row>
    <row r="1596" spans="1:19" x14ac:dyDescent="0.2">
      <c r="A1596" s="3" t="s">
        <v>12</v>
      </c>
      <c r="B1596" s="3" t="s">
        <v>4566</v>
      </c>
      <c r="C1596" s="3" t="s">
        <v>4805</v>
      </c>
      <c r="D1596" s="3" t="s">
        <v>6192</v>
      </c>
      <c r="E1596" s="3" t="s">
        <v>6193</v>
      </c>
      <c r="F1596" s="3" t="s">
        <v>6194</v>
      </c>
      <c r="G1596" s="3" t="s">
        <v>6195</v>
      </c>
      <c r="H1596" s="3" t="s">
        <v>6140</v>
      </c>
      <c r="I1596" s="3" t="s">
        <v>6143</v>
      </c>
      <c r="J1596" s="3">
        <v>11.775</v>
      </c>
      <c r="K1596" s="3">
        <v>7.8630000000000004</v>
      </c>
      <c r="L1596" s="3">
        <v>19</v>
      </c>
      <c r="M1596" s="3">
        <v>19</v>
      </c>
      <c r="N1596" s="3">
        <v>19</v>
      </c>
      <c r="O1596" s="3">
        <v>19</v>
      </c>
      <c r="P1596" s="3">
        <v>0</v>
      </c>
      <c r="Q1596" s="3">
        <v>0</v>
      </c>
      <c r="R1596" s="3">
        <v>50</v>
      </c>
      <c r="S1596" s="3">
        <v>50</v>
      </c>
    </row>
    <row r="1597" spans="1:19" x14ac:dyDescent="0.2">
      <c r="A1597" s="3" t="s">
        <v>12</v>
      </c>
      <c r="B1597" s="3" t="s">
        <v>4566</v>
      </c>
      <c r="C1597" s="3" t="s">
        <v>4805</v>
      </c>
      <c r="D1597" s="3" t="s">
        <v>5911</v>
      </c>
      <c r="E1597" s="3" t="s">
        <v>5912</v>
      </c>
      <c r="F1597" s="3" t="s">
        <v>5913</v>
      </c>
      <c r="G1597" s="3" t="s">
        <v>5914</v>
      </c>
      <c r="H1597" s="3" t="s">
        <v>5861</v>
      </c>
      <c r="I1597" s="3" t="s">
        <v>4115</v>
      </c>
      <c r="J1597" s="3">
        <v>11.763999999999999</v>
      </c>
      <c r="K1597" s="3">
        <v>8.0950000000000006</v>
      </c>
      <c r="L1597" s="3">
        <v>18</v>
      </c>
      <c r="M1597" s="3">
        <v>18</v>
      </c>
      <c r="N1597" s="3">
        <v>19</v>
      </c>
      <c r="O1597" s="3">
        <v>19</v>
      </c>
      <c r="P1597" s="3">
        <v>0</v>
      </c>
      <c r="Q1597" s="3">
        <v>0</v>
      </c>
      <c r="R1597" s="3">
        <v>30</v>
      </c>
      <c r="S1597" s="3">
        <v>30</v>
      </c>
    </row>
    <row r="1598" spans="1:19" x14ac:dyDescent="0.2">
      <c r="A1598" s="3" t="s">
        <v>12</v>
      </c>
      <c r="B1598" s="3" t="s">
        <v>4566</v>
      </c>
      <c r="C1598" s="3" t="s">
        <v>4805</v>
      </c>
      <c r="D1598" s="3" t="s">
        <v>5915</v>
      </c>
      <c r="E1598" s="3" t="s">
        <v>5916</v>
      </c>
      <c r="F1598" s="3" t="s">
        <v>5917</v>
      </c>
      <c r="G1598" s="3" t="s">
        <v>5918</v>
      </c>
      <c r="H1598" s="3" t="s">
        <v>5857</v>
      </c>
      <c r="I1598" s="3" t="s">
        <v>4115</v>
      </c>
      <c r="J1598" s="3">
        <v>11.7</v>
      </c>
      <c r="K1598" s="3">
        <v>7.9390000000000001</v>
      </c>
      <c r="L1598" s="3">
        <v>18</v>
      </c>
      <c r="M1598" s="3">
        <v>18</v>
      </c>
      <c r="N1598" s="3">
        <v>19</v>
      </c>
      <c r="O1598" s="3">
        <v>19</v>
      </c>
      <c r="P1598" s="3">
        <v>0</v>
      </c>
      <c r="Q1598" s="3">
        <v>0</v>
      </c>
      <c r="R1598" s="3"/>
      <c r="S1598" s="3"/>
    </row>
    <row r="1599" spans="1:19" x14ac:dyDescent="0.2">
      <c r="A1599" s="3" t="s">
        <v>12</v>
      </c>
      <c r="B1599" s="3" t="s">
        <v>4566</v>
      </c>
      <c r="C1599" s="3" t="s">
        <v>4805</v>
      </c>
      <c r="D1599" s="3" t="s">
        <v>5919</v>
      </c>
      <c r="E1599" s="3" t="s">
        <v>5920</v>
      </c>
      <c r="F1599" s="3" t="s">
        <v>5921</v>
      </c>
      <c r="G1599" s="3" t="s">
        <v>5922</v>
      </c>
      <c r="H1599" s="3" t="s">
        <v>5881</v>
      </c>
      <c r="I1599" s="3" t="s">
        <v>4115</v>
      </c>
      <c r="J1599" s="3">
        <v>11.769</v>
      </c>
      <c r="K1599" s="3">
        <v>8.0609999999999999</v>
      </c>
      <c r="L1599" s="3">
        <v>19</v>
      </c>
      <c r="M1599" s="3">
        <v>19</v>
      </c>
      <c r="N1599" s="3">
        <v>19</v>
      </c>
      <c r="O1599" s="3">
        <v>19</v>
      </c>
      <c r="P1599" s="3">
        <v>0</v>
      </c>
      <c r="Q1599" s="3">
        <v>0</v>
      </c>
      <c r="R1599" s="3">
        <v>77</v>
      </c>
      <c r="S1599" s="3">
        <v>77</v>
      </c>
    </row>
    <row r="1600" spans="1:19" x14ac:dyDescent="0.2">
      <c r="A1600" s="3" t="s">
        <v>12</v>
      </c>
      <c r="B1600" s="3" t="s">
        <v>4566</v>
      </c>
      <c r="C1600" s="3" t="s">
        <v>4805</v>
      </c>
      <c r="D1600" s="3" t="s">
        <v>4929</v>
      </c>
      <c r="E1600" s="3" t="s">
        <v>4930</v>
      </c>
      <c r="F1600" s="3" t="s">
        <v>4931</v>
      </c>
      <c r="G1600" s="3" t="s">
        <v>4932</v>
      </c>
      <c r="H1600" s="3" t="s">
        <v>4821</v>
      </c>
      <c r="I1600" s="3" t="s">
        <v>15</v>
      </c>
      <c r="J1600" s="3">
        <v>11.781000000000001</v>
      </c>
      <c r="K1600" s="3">
        <v>7.9740000000000002</v>
      </c>
      <c r="L1600" s="3">
        <v>18</v>
      </c>
      <c r="M1600" s="3">
        <v>18</v>
      </c>
      <c r="N1600" s="3">
        <v>19</v>
      </c>
      <c r="O1600" s="3">
        <v>19</v>
      </c>
      <c r="P1600" s="3">
        <v>0</v>
      </c>
      <c r="Q1600" s="3">
        <v>0</v>
      </c>
      <c r="R1600" s="3"/>
      <c r="S1600" s="3"/>
    </row>
    <row r="1601" spans="1:19" x14ac:dyDescent="0.2">
      <c r="A1601" s="3" t="s">
        <v>12</v>
      </c>
      <c r="B1601" s="3" t="s">
        <v>4566</v>
      </c>
      <c r="C1601" s="3" t="s">
        <v>4805</v>
      </c>
      <c r="D1601" t="s">
        <v>7935</v>
      </c>
      <c r="E1601">
        <v>2022188122</v>
      </c>
      <c r="F1601" s="3" t="s">
        <v>4115</v>
      </c>
      <c r="G1601" s="3" t="s">
        <v>4115</v>
      </c>
      <c r="H1601" s="3" t="s">
        <v>4115</v>
      </c>
      <c r="I1601" s="3" t="s">
        <v>4115</v>
      </c>
      <c r="J1601" s="3">
        <v>11.842000000000001</v>
      </c>
      <c r="K1601" s="3">
        <v>8.0399999999999991</v>
      </c>
      <c r="L1601" s="3">
        <v>18</v>
      </c>
      <c r="M1601" s="3">
        <v>18</v>
      </c>
      <c r="N1601" s="3">
        <v>19</v>
      </c>
      <c r="O1601" s="3">
        <v>19</v>
      </c>
      <c r="P1601" s="3">
        <v>0</v>
      </c>
      <c r="Q1601" s="3">
        <v>0</v>
      </c>
      <c r="R1601" s="3"/>
      <c r="S1601" s="3"/>
    </row>
    <row r="1602" spans="1:19" x14ac:dyDescent="0.2">
      <c r="A1602" s="3" t="s">
        <v>12</v>
      </c>
      <c r="B1602" s="3" t="s">
        <v>4566</v>
      </c>
      <c r="C1602" s="3" t="s">
        <v>4805</v>
      </c>
      <c r="D1602" s="3" t="s">
        <v>5923</v>
      </c>
      <c r="E1602" s="3" t="s">
        <v>5924</v>
      </c>
      <c r="F1602" s="3" t="s">
        <v>5925</v>
      </c>
      <c r="G1602" s="3" t="s">
        <v>5926</v>
      </c>
      <c r="H1602" s="3" t="s">
        <v>5857</v>
      </c>
      <c r="I1602" s="3" t="s">
        <v>4115</v>
      </c>
      <c r="J1602" s="3">
        <v>11.688000000000001</v>
      </c>
      <c r="K1602" s="3">
        <v>7.8869999999999996</v>
      </c>
      <c r="L1602" s="3">
        <v>18</v>
      </c>
      <c r="M1602" s="3">
        <v>18</v>
      </c>
      <c r="N1602" s="3">
        <v>19</v>
      </c>
      <c r="O1602" s="3">
        <v>19</v>
      </c>
      <c r="P1602" s="3">
        <v>0</v>
      </c>
      <c r="Q1602" s="3">
        <v>0</v>
      </c>
      <c r="R1602" s="3"/>
      <c r="S1602" s="3"/>
    </row>
    <row r="1603" spans="1:19" x14ac:dyDescent="0.2">
      <c r="A1603" s="3" t="s">
        <v>12</v>
      </c>
      <c r="B1603" s="3" t="s">
        <v>4566</v>
      </c>
      <c r="C1603" s="3" t="s">
        <v>4805</v>
      </c>
      <c r="D1603" s="3" t="s">
        <v>4933</v>
      </c>
      <c r="E1603" s="3" t="s">
        <v>4934</v>
      </c>
      <c r="F1603" s="3" t="s">
        <v>4935</v>
      </c>
      <c r="G1603" s="3" t="s">
        <v>4936</v>
      </c>
      <c r="H1603" s="3" t="s">
        <v>4872</v>
      </c>
      <c r="I1603" s="3" t="s">
        <v>15</v>
      </c>
      <c r="J1603" s="3">
        <v>11.785</v>
      </c>
      <c r="K1603" s="3">
        <v>8.09</v>
      </c>
      <c r="L1603" s="3">
        <v>19</v>
      </c>
      <c r="M1603" s="3">
        <v>19</v>
      </c>
      <c r="N1603" s="3">
        <v>19</v>
      </c>
      <c r="O1603" s="3">
        <v>19</v>
      </c>
      <c r="P1603" s="3">
        <v>0</v>
      </c>
      <c r="Q1603" s="3">
        <v>0</v>
      </c>
      <c r="R1603" s="3">
        <v>90</v>
      </c>
      <c r="S1603" s="3">
        <v>90</v>
      </c>
    </row>
    <row r="1604" spans="1:19" x14ac:dyDescent="0.2">
      <c r="A1604" s="3" t="s">
        <v>12</v>
      </c>
      <c r="B1604" s="3" t="s">
        <v>4566</v>
      </c>
      <c r="C1604" s="3" t="s">
        <v>4805</v>
      </c>
      <c r="D1604" s="3" t="s">
        <v>5927</v>
      </c>
      <c r="E1604" s="3" t="s">
        <v>5928</v>
      </c>
      <c r="F1604" s="3" t="s">
        <v>5929</v>
      </c>
      <c r="G1604" s="3" t="s">
        <v>5930</v>
      </c>
      <c r="H1604" s="3" t="s">
        <v>5881</v>
      </c>
      <c r="I1604" s="3" t="s">
        <v>4115</v>
      </c>
      <c r="J1604" s="3">
        <v>11.706</v>
      </c>
      <c r="K1604" s="3">
        <v>8.0449999999999999</v>
      </c>
      <c r="L1604" s="3">
        <v>19</v>
      </c>
      <c r="M1604" s="3">
        <v>19</v>
      </c>
      <c r="N1604" s="3">
        <v>19</v>
      </c>
      <c r="O1604" s="3">
        <v>19</v>
      </c>
      <c r="P1604" s="3">
        <v>0</v>
      </c>
      <c r="Q1604" s="3">
        <v>0</v>
      </c>
      <c r="R1604" s="3">
        <v>60</v>
      </c>
      <c r="S1604" s="3">
        <v>60</v>
      </c>
    </row>
    <row r="1605" spans="1:19" x14ac:dyDescent="0.2">
      <c r="A1605" s="3" t="s">
        <v>12</v>
      </c>
      <c r="B1605" s="3" t="s">
        <v>4566</v>
      </c>
      <c r="C1605" s="3" t="s">
        <v>4805</v>
      </c>
      <c r="D1605" s="3" t="s">
        <v>5931</v>
      </c>
      <c r="E1605" s="3" t="s">
        <v>5932</v>
      </c>
      <c r="F1605" s="3" t="s">
        <v>5929</v>
      </c>
      <c r="G1605" s="3" t="s">
        <v>5933</v>
      </c>
      <c r="H1605" s="3" t="s">
        <v>5881</v>
      </c>
      <c r="I1605" s="3" t="s">
        <v>4115</v>
      </c>
      <c r="J1605" s="3">
        <v>11.717000000000001</v>
      </c>
      <c r="K1605" s="3">
        <v>8.0519999999999996</v>
      </c>
      <c r="L1605" s="3">
        <v>18</v>
      </c>
      <c r="M1605" s="3">
        <v>18</v>
      </c>
      <c r="N1605" s="3">
        <v>19</v>
      </c>
      <c r="O1605" s="3">
        <v>19</v>
      </c>
      <c r="P1605" s="3">
        <v>0</v>
      </c>
      <c r="Q1605" s="3">
        <v>0</v>
      </c>
      <c r="R1605" s="3">
        <v>45</v>
      </c>
      <c r="S1605" s="3">
        <v>45</v>
      </c>
    </row>
    <row r="1606" spans="1:19" x14ac:dyDescent="0.2">
      <c r="A1606" s="3" t="s">
        <v>12</v>
      </c>
      <c r="B1606" s="3" t="s">
        <v>4566</v>
      </c>
      <c r="C1606" s="3" t="s">
        <v>4805</v>
      </c>
      <c r="D1606" s="3" t="s">
        <v>4937</v>
      </c>
      <c r="E1606" s="3" t="s">
        <v>4938</v>
      </c>
      <c r="F1606" s="3" t="s">
        <v>4939</v>
      </c>
      <c r="G1606" s="3" t="s">
        <v>4940</v>
      </c>
      <c r="H1606" s="3" t="s">
        <v>4872</v>
      </c>
      <c r="I1606" s="3" t="s">
        <v>15</v>
      </c>
      <c r="J1606" s="3">
        <v>11.773</v>
      </c>
      <c r="K1606" s="3">
        <v>8.1189999999999998</v>
      </c>
      <c r="L1606" s="3">
        <v>19</v>
      </c>
      <c r="M1606" s="3">
        <v>19</v>
      </c>
      <c r="N1606" s="3">
        <v>19</v>
      </c>
      <c r="O1606" s="3">
        <v>19</v>
      </c>
      <c r="P1606" s="3">
        <v>0</v>
      </c>
      <c r="Q1606" s="3">
        <v>0</v>
      </c>
      <c r="R1606" s="3">
        <v>59</v>
      </c>
      <c r="S1606" s="3">
        <v>59</v>
      </c>
    </row>
    <row r="1607" spans="1:19" x14ac:dyDescent="0.2">
      <c r="A1607" s="3" t="s">
        <v>12</v>
      </c>
      <c r="B1607" s="3" t="s">
        <v>4566</v>
      </c>
      <c r="C1607" s="3" t="s">
        <v>4805</v>
      </c>
      <c r="D1607" s="3" t="s">
        <v>4941</v>
      </c>
      <c r="E1607" s="3" t="s">
        <v>4942</v>
      </c>
      <c r="F1607" s="3" t="s">
        <v>4943</v>
      </c>
      <c r="G1607" s="3" t="s">
        <v>4944</v>
      </c>
      <c r="H1607" s="3" t="s">
        <v>4872</v>
      </c>
      <c r="I1607" s="3" t="s">
        <v>15</v>
      </c>
      <c r="J1607" s="3">
        <v>11.773</v>
      </c>
      <c r="K1607" s="3">
        <v>8.1189999999999998</v>
      </c>
      <c r="L1607" s="3">
        <v>19</v>
      </c>
      <c r="M1607" s="3">
        <v>19</v>
      </c>
      <c r="N1607" s="3">
        <v>19</v>
      </c>
      <c r="O1607" s="3">
        <v>19</v>
      </c>
      <c r="P1607" s="3">
        <v>0</v>
      </c>
      <c r="Q1607" s="3">
        <v>0</v>
      </c>
      <c r="R1607" s="3">
        <v>70</v>
      </c>
      <c r="S1607" s="3">
        <v>70</v>
      </c>
    </row>
    <row r="1608" spans="1:19" x14ac:dyDescent="0.2">
      <c r="A1608" s="3" t="s">
        <v>12</v>
      </c>
      <c r="B1608" s="3" t="s">
        <v>4566</v>
      </c>
      <c r="C1608" s="3" t="s">
        <v>4805</v>
      </c>
      <c r="D1608" s="3" t="s">
        <v>6196</v>
      </c>
      <c r="E1608" s="3" t="s">
        <v>6197</v>
      </c>
      <c r="F1608" s="3" t="s">
        <v>6198</v>
      </c>
      <c r="G1608" s="3" t="s">
        <v>6199</v>
      </c>
      <c r="H1608" s="3" t="s">
        <v>6140</v>
      </c>
      <c r="I1608" s="3" t="s">
        <v>6143</v>
      </c>
      <c r="J1608" s="3">
        <v>11.782</v>
      </c>
      <c r="K1608" s="3">
        <v>8.0139999999999993</v>
      </c>
      <c r="L1608" s="3">
        <v>19</v>
      </c>
      <c r="M1608" s="3">
        <v>19</v>
      </c>
      <c r="N1608" s="3">
        <v>19</v>
      </c>
      <c r="O1608" s="3">
        <v>19</v>
      </c>
      <c r="P1608" s="3">
        <v>0</v>
      </c>
      <c r="Q1608" s="3">
        <v>0</v>
      </c>
      <c r="R1608" s="3">
        <v>49</v>
      </c>
      <c r="S1608" s="3">
        <v>49</v>
      </c>
    </row>
    <row r="1609" spans="1:19" x14ac:dyDescent="0.2">
      <c r="A1609" s="3" t="s">
        <v>12</v>
      </c>
      <c r="B1609" s="3" t="s">
        <v>4566</v>
      </c>
      <c r="C1609" s="3" t="s">
        <v>4805</v>
      </c>
      <c r="D1609" s="3" t="s">
        <v>4945</v>
      </c>
      <c r="E1609" s="3" t="s">
        <v>4946</v>
      </c>
      <c r="F1609" s="3" t="s">
        <v>488</v>
      </c>
      <c r="G1609" s="3" t="s">
        <v>4947</v>
      </c>
      <c r="H1609" s="3" t="s">
        <v>4821</v>
      </c>
      <c r="I1609" s="3" t="s">
        <v>15</v>
      </c>
      <c r="J1609" s="3">
        <v>11.771000000000001</v>
      </c>
      <c r="K1609" s="3">
        <v>8.0039999999999996</v>
      </c>
      <c r="L1609" s="3">
        <v>18</v>
      </c>
      <c r="M1609" s="3">
        <v>18</v>
      </c>
      <c r="N1609" s="3">
        <v>19</v>
      </c>
      <c r="O1609" s="3">
        <v>19</v>
      </c>
      <c r="P1609" s="3">
        <v>0</v>
      </c>
      <c r="Q1609" s="3">
        <v>0</v>
      </c>
      <c r="R1609" s="3"/>
      <c r="S1609" s="3"/>
    </row>
    <row r="1610" spans="1:19" x14ac:dyDescent="0.2">
      <c r="A1610" s="3" t="s">
        <v>12</v>
      </c>
      <c r="B1610" s="3" t="s">
        <v>4566</v>
      </c>
      <c r="C1610" s="3" t="s">
        <v>4805</v>
      </c>
      <c r="D1610" s="3" t="s">
        <v>4948</v>
      </c>
      <c r="E1610" s="3" t="s">
        <v>4949</v>
      </c>
      <c r="F1610" s="3" t="s">
        <v>785</v>
      </c>
      <c r="G1610" s="3" t="s">
        <v>4950</v>
      </c>
      <c r="H1610" s="3" t="s">
        <v>4813</v>
      </c>
      <c r="I1610" s="3" t="s">
        <v>15</v>
      </c>
      <c r="J1610" s="3">
        <v>11.779</v>
      </c>
      <c r="K1610" s="3">
        <v>8.0120000000000005</v>
      </c>
      <c r="L1610" s="3">
        <v>18</v>
      </c>
      <c r="M1610" s="3">
        <v>18</v>
      </c>
      <c r="N1610" s="3">
        <v>19</v>
      </c>
      <c r="O1610" s="3">
        <v>19</v>
      </c>
      <c r="P1610" s="3">
        <v>0</v>
      </c>
      <c r="Q1610" s="3">
        <v>0</v>
      </c>
      <c r="R1610" s="3"/>
      <c r="S1610" s="3"/>
    </row>
    <row r="1611" spans="1:19" x14ac:dyDescent="0.2">
      <c r="A1611" s="3" t="s">
        <v>12</v>
      </c>
      <c r="B1611" s="3" t="s">
        <v>4566</v>
      </c>
      <c r="C1611" s="3" t="s">
        <v>4805</v>
      </c>
      <c r="D1611" s="3" t="s">
        <v>5934</v>
      </c>
      <c r="E1611" s="3" t="s">
        <v>5935</v>
      </c>
      <c r="F1611" s="3" t="s">
        <v>5936</v>
      </c>
      <c r="G1611" s="3" t="s">
        <v>5937</v>
      </c>
      <c r="H1611" s="3" t="s">
        <v>5857</v>
      </c>
      <c r="I1611" s="3" t="s">
        <v>4115</v>
      </c>
      <c r="J1611" s="3">
        <v>11.734</v>
      </c>
      <c r="K1611" s="3">
        <v>7.9290000000000003</v>
      </c>
      <c r="L1611" s="3">
        <v>18</v>
      </c>
      <c r="M1611" s="3">
        <v>18</v>
      </c>
      <c r="N1611" s="3">
        <v>19</v>
      </c>
      <c r="O1611" s="3">
        <v>19</v>
      </c>
      <c r="P1611" s="3">
        <v>0</v>
      </c>
      <c r="Q1611" s="3">
        <v>0</v>
      </c>
      <c r="R1611" s="3"/>
      <c r="S1611" s="3"/>
    </row>
    <row r="1612" spans="1:19" x14ac:dyDescent="0.2">
      <c r="A1612" s="3" t="s">
        <v>12</v>
      </c>
      <c r="B1612" s="3" t="s">
        <v>4566</v>
      </c>
      <c r="C1612" s="3" t="s">
        <v>4805</v>
      </c>
      <c r="D1612" s="3" t="s">
        <v>5938</v>
      </c>
      <c r="E1612" s="3" t="s">
        <v>5939</v>
      </c>
      <c r="F1612" s="3" t="s">
        <v>5940</v>
      </c>
      <c r="G1612" s="3" t="s">
        <v>5941</v>
      </c>
      <c r="H1612" s="3" t="s">
        <v>5881</v>
      </c>
      <c r="I1612" s="3" t="s">
        <v>4115</v>
      </c>
      <c r="J1612" s="3">
        <v>11.76</v>
      </c>
      <c r="K1612" s="3">
        <v>8.048</v>
      </c>
      <c r="L1612" s="3">
        <v>19</v>
      </c>
      <c r="M1612" s="3">
        <v>19</v>
      </c>
      <c r="N1612" s="3">
        <v>19</v>
      </c>
      <c r="O1612" s="3">
        <v>19</v>
      </c>
      <c r="P1612" s="3">
        <v>0</v>
      </c>
      <c r="Q1612" s="3">
        <v>0</v>
      </c>
      <c r="R1612" s="3">
        <v>49</v>
      </c>
      <c r="S1612" s="3">
        <v>49</v>
      </c>
    </row>
    <row r="1613" spans="1:19" x14ac:dyDescent="0.2">
      <c r="A1613" s="3" t="s">
        <v>12</v>
      </c>
      <c r="B1613" s="3" t="s">
        <v>4566</v>
      </c>
      <c r="C1613" s="3" t="s">
        <v>4805</v>
      </c>
      <c r="D1613" t="s">
        <v>7934</v>
      </c>
      <c r="E1613">
        <v>2022178122</v>
      </c>
      <c r="F1613" s="3" t="s">
        <v>4115</v>
      </c>
      <c r="G1613" s="3" t="s">
        <v>4115</v>
      </c>
      <c r="H1613" s="3" t="s">
        <v>4115</v>
      </c>
      <c r="I1613" s="3" t="s">
        <v>4115</v>
      </c>
      <c r="J1613" s="3">
        <v>11.754</v>
      </c>
      <c r="K1613" s="3">
        <v>7.8789999999999996</v>
      </c>
      <c r="L1613" s="3">
        <v>18</v>
      </c>
      <c r="M1613" s="3">
        <v>18</v>
      </c>
      <c r="N1613" s="3">
        <v>19</v>
      </c>
      <c r="O1613" s="3">
        <v>19</v>
      </c>
      <c r="P1613" s="3">
        <v>0</v>
      </c>
      <c r="Q1613" s="3">
        <v>0</v>
      </c>
      <c r="R1613" s="3"/>
      <c r="S1613" s="3"/>
    </row>
    <row r="1614" spans="1:19" x14ac:dyDescent="0.2">
      <c r="A1614" s="3" t="s">
        <v>12</v>
      </c>
      <c r="B1614" s="3" t="s">
        <v>4566</v>
      </c>
      <c r="C1614" s="3" t="s">
        <v>4805</v>
      </c>
      <c r="D1614" s="3" t="s">
        <v>4951</v>
      </c>
      <c r="E1614" s="3" t="s">
        <v>4952</v>
      </c>
      <c r="F1614" s="3" t="s">
        <v>4953</v>
      </c>
      <c r="G1614" s="3" t="s">
        <v>4954</v>
      </c>
      <c r="H1614" s="3" t="s">
        <v>4830</v>
      </c>
      <c r="I1614" s="3" t="s">
        <v>15</v>
      </c>
      <c r="J1614" s="3">
        <v>11.83</v>
      </c>
      <c r="K1614" s="3">
        <v>8.0250000000000004</v>
      </c>
      <c r="L1614" s="3">
        <v>18</v>
      </c>
      <c r="M1614" s="3">
        <v>18</v>
      </c>
      <c r="N1614" s="3">
        <v>19</v>
      </c>
      <c r="O1614" s="3">
        <v>19</v>
      </c>
      <c r="P1614" s="3">
        <v>0</v>
      </c>
      <c r="Q1614" s="3">
        <v>0</v>
      </c>
      <c r="R1614" s="3">
        <v>45</v>
      </c>
      <c r="S1614" s="3">
        <v>45</v>
      </c>
    </row>
    <row r="1615" spans="1:19" x14ac:dyDescent="0.2">
      <c r="A1615" s="3" t="s">
        <v>12</v>
      </c>
      <c r="B1615" s="3" t="s">
        <v>4566</v>
      </c>
      <c r="C1615" s="3" t="s">
        <v>4805</v>
      </c>
      <c r="D1615" s="3" t="s">
        <v>5942</v>
      </c>
      <c r="E1615" s="3" t="s">
        <v>5943</v>
      </c>
      <c r="F1615" s="3" t="s">
        <v>5944</v>
      </c>
      <c r="G1615" s="3" t="s">
        <v>5945</v>
      </c>
      <c r="H1615" s="3" t="s">
        <v>5857</v>
      </c>
      <c r="I1615" s="3" t="s">
        <v>4115</v>
      </c>
      <c r="J1615" s="3">
        <v>11.781000000000001</v>
      </c>
      <c r="K1615" s="3">
        <v>8.02</v>
      </c>
      <c r="L1615" s="3">
        <v>18</v>
      </c>
      <c r="M1615" s="3">
        <v>18</v>
      </c>
      <c r="N1615" s="3">
        <v>19</v>
      </c>
      <c r="O1615" s="3">
        <v>19</v>
      </c>
      <c r="P1615" s="3">
        <v>0</v>
      </c>
      <c r="Q1615" s="3">
        <v>0</v>
      </c>
      <c r="R1615" s="3"/>
      <c r="S1615" s="3"/>
    </row>
    <row r="1616" spans="1:19" x14ac:dyDescent="0.2">
      <c r="A1616" s="3" t="s">
        <v>12</v>
      </c>
      <c r="B1616" s="3" t="s">
        <v>4566</v>
      </c>
      <c r="C1616" s="3" t="s">
        <v>4805</v>
      </c>
      <c r="D1616" s="3" t="s">
        <v>4955</v>
      </c>
      <c r="E1616" s="3" t="s">
        <v>4956</v>
      </c>
      <c r="F1616" s="3" t="s">
        <v>4957</v>
      </c>
      <c r="G1616" s="3" t="s">
        <v>4958</v>
      </c>
      <c r="H1616" s="3" t="s">
        <v>4821</v>
      </c>
      <c r="I1616" s="3" t="s">
        <v>15</v>
      </c>
      <c r="J1616" s="3">
        <v>11.776</v>
      </c>
      <c r="K1616" s="3">
        <v>8.0169999999999995</v>
      </c>
      <c r="L1616" s="3">
        <v>18</v>
      </c>
      <c r="M1616" s="3">
        <v>18</v>
      </c>
      <c r="N1616" s="3">
        <v>19</v>
      </c>
      <c r="O1616" s="3">
        <v>19</v>
      </c>
      <c r="P1616" s="3">
        <v>0</v>
      </c>
      <c r="Q1616" s="3">
        <v>0</v>
      </c>
      <c r="R1616" s="3"/>
      <c r="S1616" s="3"/>
    </row>
    <row r="1617" spans="1:19" x14ac:dyDescent="0.2">
      <c r="A1617" s="3" t="s">
        <v>12</v>
      </c>
      <c r="B1617" s="3" t="s">
        <v>4566</v>
      </c>
      <c r="C1617" s="3" t="s">
        <v>4805</v>
      </c>
      <c r="D1617" s="3" t="s">
        <v>4959</v>
      </c>
      <c r="E1617" s="3" t="s">
        <v>4960</v>
      </c>
      <c r="F1617" s="3" t="s">
        <v>4961</v>
      </c>
      <c r="G1617" s="3" t="s">
        <v>4115</v>
      </c>
      <c r="H1617" s="3" t="s">
        <v>4830</v>
      </c>
      <c r="I1617" s="3" t="s">
        <v>15</v>
      </c>
      <c r="J1617" s="3">
        <v>11.823</v>
      </c>
      <c r="K1617" s="3">
        <v>8.0670000000000002</v>
      </c>
      <c r="L1617" s="3">
        <v>18</v>
      </c>
      <c r="M1617" s="3">
        <v>18</v>
      </c>
      <c r="N1617" s="3">
        <v>19</v>
      </c>
      <c r="O1617" s="3">
        <v>19</v>
      </c>
      <c r="P1617" s="3">
        <v>0</v>
      </c>
      <c r="Q1617" s="3">
        <v>0</v>
      </c>
      <c r="R1617" s="3">
        <v>18</v>
      </c>
      <c r="S1617" s="3">
        <v>18</v>
      </c>
    </row>
    <row r="1618" spans="1:19" x14ac:dyDescent="0.2">
      <c r="A1618" s="3" t="s">
        <v>12</v>
      </c>
      <c r="B1618" s="3" t="s">
        <v>4566</v>
      </c>
      <c r="C1618" s="3" t="s">
        <v>4805</v>
      </c>
      <c r="D1618" s="3" t="s">
        <v>4962</v>
      </c>
      <c r="E1618" s="3" t="s">
        <v>4963</v>
      </c>
      <c r="F1618" s="3" t="s">
        <v>4964</v>
      </c>
      <c r="G1618" s="3" t="s">
        <v>4965</v>
      </c>
      <c r="H1618" s="3" t="s">
        <v>4808</v>
      </c>
      <c r="I1618" s="3" t="s">
        <v>15</v>
      </c>
      <c r="J1618" s="3">
        <v>11.817</v>
      </c>
      <c r="K1618" s="3">
        <v>7.923</v>
      </c>
      <c r="L1618" s="3">
        <v>18</v>
      </c>
      <c r="M1618" s="3">
        <v>18</v>
      </c>
      <c r="N1618" s="3">
        <v>19</v>
      </c>
      <c r="O1618" s="3">
        <v>19</v>
      </c>
      <c r="P1618" s="3">
        <v>0</v>
      </c>
      <c r="Q1618" s="3">
        <v>0</v>
      </c>
      <c r="R1618" s="3">
        <v>44</v>
      </c>
      <c r="S1618" s="3">
        <v>44</v>
      </c>
    </row>
    <row r="1619" spans="1:19" x14ac:dyDescent="0.2">
      <c r="A1619" s="3" t="s">
        <v>12</v>
      </c>
      <c r="B1619" s="3" t="s">
        <v>4566</v>
      </c>
      <c r="C1619" s="3" t="s">
        <v>4805</v>
      </c>
      <c r="D1619" s="3" t="s">
        <v>5950</v>
      </c>
      <c r="E1619" s="3" t="s">
        <v>5951</v>
      </c>
      <c r="F1619" s="3" t="s">
        <v>5952</v>
      </c>
      <c r="G1619" s="3" t="s">
        <v>5953</v>
      </c>
      <c r="H1619" s="3" t="s">
        <v>5857</v>
      </c>
      <c r="I1619" s="3" t="s">
        <v>4115</v>
      </c>
      <c r="J1619" s="3">
        <v>11.446999999999999</v>
      </c>
      <c r="K1619" s="3">
        <v>7.8369999999999997</v>
      </c>
      <c r="L1619" s="3">
        <v>18</v>
      </c>
      <c r="M1619" s="3">
        <v>18</v>
      </c>
      <c r="N1619" s="3">
        <v>19</v>
      </c>
      <c r="O1619" s="3">
        <v>19</v>
      </c>
      <c r="P1619" s="3">
        <v>0</v>
      </c>
      <c r="Q1619" s="3">
        <v>0</v>
      </c>
      <c r="R1619" s="3"/>
      <c r="S1619" s="3"/>
    </row>
    <row r="1620" spans="1:19" x14ac:dyDescent="0.2">
      <c r="A1620" s="3" t="s">
        <v>12</v>
      </c>
      <c r="B1620" s="3" t="s">
        <v>4566</v>
      </c>
      <c r="C1620" s="3" t="s">
        <v>4805</v>
      </c>
      <c r="D1620" s="3" t="s">
        <v>6200</v>
      </c>
      <c r="E1620" s="3" t="s">
        <v>6201</v>
      </c>
      <c r="F1620" s="3" t="s">
        <v>6202</v>
      </c>
      <c r="G1620" s="3" t="s">
        <v>6203</v>
      </c>
      <c r="H1620" s="3" t="s">
        <v>6146</v>
      </c>
      <c r="I1620" s="3" t="s">
        <v>6149</v>
      </c>
      <c r="J1620" s="3">
        <v>11.816000000000001</v>
      </c>
      <c r="K1620" s="3">
        <v>8.0020000000000007</v>
      </c>
      <c r="L1620" s="3">
        <v>19</v>
      </c>
      <c r="M1620" s="3">
        <v>19</v>
      </c>
      <c r="N1620" s="3">
        <v>19</v>
      </c>
      <c r="O1620" s="3">
        <v>19</v>
      </c>
      <c r="P1620" s="3">
        <v>0</v>
      </c>
      <c r="Q1620" s="3">
        <v>0</v>
      </c>
      <c r="R1620" s="3">
        <v>107</v>
      </c>
      <c r="S1620" s="3">
        <v>107</v>
      </c>
    </row>
    <row r="1621" spans="1:19" x14ac:dyDescent="0.2">
      <c r="A1621" s="3" t="s">
        <v>12</v>
      </c>
      <c r="B1621" s="3" t="s">
        <v>4566</v>
      </c>
      <c r="C1621" s="3" t="s">
        <v>4805</v>
      </c>
      <c r="D1621" s="3" t="s">
        <v>6204</v>
      </c>
      <c r="E1621" s="3" t="s">
        <v>6205</v>
      </c>
      <c r="F1621" s="3" t="s">
        <v>6206</v>
      </c>
      <c r="G1621" s="3" t="s">
        <v>6207</v>
      </c>
      <c r="H1621" s="3" t="s">
        <v>6146</v>
      </c>
      <c r="I1621" s="3" t="s">
        <v>6149</v>
      </c>
      <c r="J1621" s="3">
        <v>11.813000000000001</v>
      </c>
      <c r="K1621" s="3">
        <v>8.0009999999999994</v>
      </c>
      <c r="L1621" s="3">
        <v>19</v>
      </c>
      <c r="M1621" s="3">
        <v>19</v>
      </c>
      <c r="N1621" s="3">
        <v>19</v>
      </c>
      <c r="O1621" s="3">
        <v>19</v>
      </c>
      <c r="P1621" s="3">
        <v>0</v>
      </c>
      <c r="Q1621" s="3">
        <v>0</v>
      </c>
      <c r="R1621" s="3">
        <v>71</v>
      </c>
      <c r="S1621" s="3">
        <v>71</v>
      </c>
    </row>
    <row r="1622" spans="1:19" x14ac:dyDescent="0.2">
      <c r="A1622" s="3" t="s">
        <v>12</v>
      </c>
      <c r="B1622" s="3" t="s">
        <v>4566</v>
      </c>
      <c r="C1622" s="3" t="s">
        <v>4805</v>
      </c>
      <c r="D1622" s="3" t="s">
        <v>4966</v>
      </c>
      <c r="E1622" s="3" t="s">
        <v>4967</v>
      </c>
      <c r="F1622" s="3" t="s">
        <v>4968</v>
      </c>
      <c r="G1622" s="3" t="s">
        <v>4969</v>
      </c>
      <c r="H1622" s="3" t="s">
        <v>4813</v>
      </c>
      <c r="I1622" s="3" t="s">
        <v>15</v>
      </c>
      <c r="J1622" s="3">
        <v>11.771000000000001</v>
      </c>
      <c r="K1622" s="3">
        <v>8.0269999999999992</v>
      </c>
      <c r="L1622" s="3">
        <v>18</v>
      </c>
      <c r="M1622" s="3">
        <v>18</v>
      </c>
      <c r="N1622" s="3">
        <v>19</v>
      </c>
      <c r="O1622" s="3">
        <v>19</v>
      </c>
      <c r="P1622" s="3">
        <v>0</v>
      </c>
      <c r="Q1622" s="3">
        <v>0</v>
      </c>
      <c r="R1622" s="3">
        <v>45</v>
      </c>
      <c r="S1622" s="3">
        <v>45</v>
      </c>
    </row>
    <row r="1623" spans="1:19" x14ac:dyDescent="0.2">
      <c r="A1623" s="3" t="s">
        <v>12</v>
      </c>
      <c r="B1623" s="3" t="s">
        <v>4566</v>
      </c>
      <c r="C1623" s="3" t="s">
        <v>4805</v>
      </c>
      <c r="D1623" s="3" t="s">
        <v>5946</v>
      </c>
      <c r="E1623" s="3" t="s">
        <v>5947</v>
      </c>
      <c r="F1623" s="3" t="s">
        <v>5948</v>
      </c>
      <c r="G1623" s="3" t="s">
        <v>5949</v>
      </c>
      <c r="H1623" s="3" t="s">
        <v>5857</v>
      </c>
      <c r="I1623" s="3" t="s">
        <v>4115</v>
      </c>
      <c r="J1623" s="3">
        <v>11.786</v>
      </c>
      <c r="K1623" s="3">
        <v>8.01</v>
      </c>
      <c r="L1623" s="3">
        <v>18</v>
      </c>
      <c r="M1623" s="3">
        <v>18</v>
      </c>
      <c r="N1623" s="3">
        <v>19</v>
      </c>
      <c r="O1623" s="3">
        <v>19</v>
      </c>
      <c r="P1623" s="3">
        <v>0</v>
      </c>
      <c r="Q1623" s="3">
        <v>0</v>
      </c>
      <c r="R1623" s="3"/>
      <c r="S1623" s="3"/>
    </row>
    <row r="1624" spans="1:19" x14ac:dyDescent="0.2">
      <c r="A1624" s="3" t="s">
        <v>12</v>
      </c>
      <c r="B1624" s="3" t="s">
        <v>4566</v>
      </c>
      <c r="C1624" s="3" t="s">
        <v>4805</v>
      </c>
      <c r="D1624" s="3" t="s">
        <v>4738</v>
      </c>
      <c r="E1624" s="3" t="s">
        <v>4970</v>
      </c>
      <c r="F1624" s="3" t="s">
        <v>4971</v>
      </c>
      <c r="G1624" s="3" t="s">
        <v>4972</v>
      </c>
      <c r="H1624" s="3" t="s">
        <v>4872</v>
      </c>
      <c r="I1624" s="3" t="s">
        <v>15</v>
      </c>
      <c r="J1624" s="3">
        <v>11.847</v>
      </c>
      <c r="K1624" s="3">
        <v>8.1199999999999992</v>
      </c>
      <c r="L1624" s="3">
        <v>19</v>
      </c>
      <c r="M1624" s="3">
        <v>19</v>
      </c>
      <c r="N1624" s="3">
        <v>19</v>
      </c>
      <c r="O1624" s="3">
        <v>19</v>
      </c>
      <c r="P1624" s="3">
        <v>0</v>
      </c>
      <c r="Q1624" s="3">
        <v>0</v>
      </c>
      <c r="R1624" s="3">
        <v>74</v>
      </c>
      <c r="S1624" s="3">
        <v>74</v>
      </c>
    </row>
    <row r="1625" spans="1:19" x14ac:dyDescent="0.2">
      <c r="A1625" s="3" t="s">
        <v>12</v>
      </c>
      <c r="B1625" s="3" t="s">
        <v>4566</v>
      </c>
      <c r="C1625" s="3" t="s">
        <v>4805</v>
      </c>
      <c r="D1625" s="3" t="s">
        <v>6208</v>
      </c>
      <c r="E1625" s="3" t="s">
        <v>6209</v>
      </c>
      <c r="F1625" s="3" t="s">
        <v>6210</v>
      </c>
      <c r="G1625" s="3" t="s">
        <v>6211</v>
      </c>
      <c r="H1625" s="3" t="s">
        <v>6140</v>
      </c>
      <c r="I1625" s="3" t="s">
        <v>6143</v>
      </c>
      <c r="J1625" s="3">
        <v>11.786</v>
      </c>
      <c r="K1625" s="3">
        <v>8.0150000000000006</v>
      </c>
      <c r="L1625" s="3">
        <v>19</v>
      </c>
      <c r="M1625" s="3">
        <v>19</v>
      </c>
      <c r="N1625" s="3">
        <v>19</v>
      </c>
      <c r="O1625" s="3">
        <v>19</v>
      </c>
      <c r="P1625" s="3">
        <v>0</v>
      </c>
      <c r="Q1625" s="3">
        <v>0</v>
      </c>
      <c r="R1625" s="3">
        <v>55</v>
      </c>
      <c r="S1625" s="3">
        <v>55</v>
      </c>
    </row>
    <row r="1626" spans="1:19" x14ac:dyDescent="0.2">
      <c r="A1626" s="3" t="s">
        <v>12</v>
      </c>
      <c r="B1626" s="3" t="s">
        <v>4566</v>
      </c>
      <c r="C1626" s="3" t="s">
        <v>4805</v>
      </c>
      <c r="D1626" s="3" t="s">
        <v>4973</v>
      </c>
      <c r="E1626" s="3" t="s">
        <v>4974</v>
      </c>
      <c r="F1626" s="3" t="s">
        <v>4975</v>
      </c>
      <c r="G1626" s="3" t="s">
        <v>4115</v>
      </c>
      <c r="H1626" s="3" t="s">
        <v>4808</v>
      </c>
      <c r="I1626" s="3" t="s">
        <v>15</v>
      </c>
      <c r="J1626" s="3">
        <v>11.77</v>
      </c>
      <c r="K1626" s="3">
        <v>7.87</v>
      </c>
      <c r="L1626" s="3">
        <v>19</v>
      </c>
      <c r="M1626" s="3">
        <v>19</v>
      </c>
      <c r="N1626" s="3">
        <v>19</v>
      </c>
      <c r="O1626" s="3">
        <v>19</v>
      </c>
      <c r="P1626" s="3">
        <v>0</v>
      </c>
      <c r="Q1626" s="3">
        <v>0</v>
      </c>
      <c r="R1626" s="3">
        <v>104</v>
      </c>
      <c r="S1626" s="3">
        <v>104</v>
      </c>
    </row>
    <row r="1627" spans="1:19" x14ac:dyDescent="0.2">
      <c r="A1627" s="3" t="s">
        <v>12</v>
      </c>
      <c r="B1627" s="3" t="s">
        <v>4566</v>
      </c>
      <c r="C1627" s="3" t="s">
        <v>4805</v>
      </c>
      <c r="D1627" s="3" t="s">
        <v>4976</v>
      </c>
      <c r="E1627" s="3" t="s">
        <v>4977</v>
      </c>
      <c r="F1627" s="3" t="s">
        <v>4978</v>
      </c>
      <c r="G1627" s="3" t="s">
        <v>4979</v>
      </c>
      <c r="H1627" s="3" t="s">
        <v>4821</v>
      </c>
      <c r="I1627" s="3" t="s">
        <v>15</v>
      </c>
      <c r="J1627" s="3">
        <v>11.781000000000001</v>
      </c>
      <c r="K1627" s="3">
        <v>8.0180000000000007</v>
      </c>
      <c r="L1627" s="3">
        <v>18</v>
      </c>
      <c r="M1627" s="3">
        <v>18</v>
      </c>
      <c r="N1627" s="3">
        <v>19</v>
      </c>
      <c r="O1627" s="3">
        <v>19</v>
      </c>
      <c r="P1627" s="3">
        <v>0</v>
      </c>
      <c r="Q1627" s="3">
        <v>0</v>
      </c>
      <c r="R1627" s="3"/>
      <c r="S1627" s="3"/>
    </row>
    <row r="1628" spans="1:19" x14ac:dyDescent="0.2">
      <c r="A1628" s="3" t="s">
        <v>12</v>
      </c>
      <c r="B1628" s="3" t="s">
        <v>4566</v>
      </c>
      <c r="C1628" s="3" t="s">
        <v>4805</v>
      </c>
      <c r="D1628" s="3" t="s">
        <v>5954</v>
      </c>
      <c r="E1628" s="3" t="s">
        <v>5955</v>
      </c>
      <c r="F1628" s="3" t="s">
        <v>5956</v>
      </c>
      <c r="G1628" s="3" t="s">
        <v>5957</v>
      </c>
      <c r="H1628" s="3" t="s">
        <v>5861</v>
      </c>
      <c r="I1628" s="3" t="s">
        <v>4115</v>
      </c>
      <c r="J1628" s="3">
        <v>11.782999999999999</v>
      </c>
      <c r="K1628" s="3">
        <v>8.0210000000000008</v>
      </c>
      <c r="L1628" s="3">
        <v>19</v>
      </c>
      <c r="M1628" s="3">
        <v>19</v>
      </c>
      <c r="N1628" s="3">
        <v>19</v>
      </c>
      <c r="O1628" s="3">
        <v>19</v>
      </c>
      <c r="P1628" s="3">
        <v>0</v>
      </c>
      <c r="Q1628" s="3">
        <v>0</v>
      </c>
      <c r="R1628" s="3">
        <v>143</v>
      </c>
      <c r="S1628" s="3">
        <v>143</v>
      </c>
    </row>
    <row r="1629" spans="1:19" x14ac:dyDescent="0.2">
      <c r="A1629" s="3" t="s">
        <v>12</v>
      </c>
      <c r="B1629" s="3" t="s">
        <v>4566</v>
      </c>
      <c r="C1629" s="3" t="s">
        <v>4805</v>
      </c>
      <c r="D1629" s="3" t="s">
        <v>4980</v>
      </c>
      <c r="E1629" s="3" t="s">
        <v>4981</v>
      </c>
      <c r="F1629" s="3" t="s">
        <v>4982</v>
      </c>
      <c r="G1629" s="3" t="s">
        <v>4983</v>
      </c>
      <c r="H1629" s="3" t="s">
        <v>4830</v>
      </c>
      <c r="I1629" s="3" t="s">
        <v>15</v>
      </c>
      <c r="J1629" s="3">
        <v>11.819000000000001</v>
      </c>
      <c r="K1629" s="3">
        <v>8.0589999999999993</v>
      </c>
      <c r="L1629" s="3">
        <v>19</v>
      </c>
      <c r="M1629" s="3">
        <v>19</v>
      </c>
      <c r="N1629" s="3">
        <v>19</v>
      </c>
      <c r="O1629" s="3">
        <v>19</v>
      </c>
      <c r="P1629" s="3">
        <v>0</v>
      </c>
      <c r="Q1629" s="3">
        <v>0</v>
      </c>
      <c r="R1629" s="3">
        <v>58</v>
      </c>
      <c r="S1629" s="3">
        <v>58</v>
      </c>
    </row>
    <row r="1630" spans="1:19" x14ac:dyDescent="0.2">
      <c r="A1630" s="3" t="s">
        <v>12</v>
      </c>
      <c r="B1630" s="3" t="s">
        <v>4566</v>
      </c>
      <c r="C1630" s="3" t="s">
        <v>4805</v>
      </c>
      <c r="D1630" s="3" t="s">
        <v>4984</v>
      </c>
      <c r="E1630" s="3" t="s">
        <v>4985</v>
      </c>
      <c r="F1630" s="3" t="s">
        <v>4986</v>
      </c>
      <c r="G1630" s="3" t="s">
        <v>4987</v>
      </c>
      <c r="H1630" s="3" t="s">
        <v>4872</v>
      </c>
      <c r="I1630" s="3" t="s">
        <v>15</v>
      </c>
      <c r="J1630" s="3">
        <v>11.823</v>
      </c>
      <c r="K1630" s="3">
        <v>8.1240000000000006</v>
      </c>
      <c r="L1630" s="3">
        <v>19</v>
      </c>
      <c r="M1630" s="3">
        <v>19</v>
      </c>
      <c r="N1630" s="3">
        <v>19</v>
      </c>
      <c r="O1630" s="3">
        <v>19</v>
      </c>
      <c r="P1630" s="3">
        <v>0</v>
      </c>
      <c r="Q1630" s="3">
        <v>0</v>
      </c>
      <c r="R1630" s="3">
        <v>124</v>
      </c>
      <c r="S1630" s="3">
        <v>124</v>
      </c>
    </row>
    <row r="1631" spans="1:19" x14ac:dyDescent="0.2">
      <c r="A1631" s="3" t="s">
        <v>12</v>
      </c>
      <c r="B1631" s="3" t="s">
        <v>4566</v>
      </c>
      <c r="C1631" s="3" t="s">
        <v>4805</v>
      </c>
      <c r="D1631" s="3" t="s">
        <v>4988</v>
      </c>
      <c r="E1631" s="3" t="s">
        <v>4989</v>
      </c>
      <c r="F1631" s="3" t="s">
        <v>4990</v>
      </c>
      <c r="G1631" s="3" t="s">
        <v>4991</v>
      </c>
      <c r="H1631" s="3" t="s">
        <v>4808</v>
      </c>
      <c r="I1631" s="3" t="s">
        <v>15</v>
      </c>
      <c r="J1631" s="3">
        <v>11.815</v>
      </c>
      <c r="K1631" s="3">
        <v>7.9370000000000003</v>
      </c>
      <c r="L1631" s="3">
        <v>19</v>
      </c>
      <c r="M1631" s="3">
        <v>19</v>
      </c>
      <c r="N1631" s="3">
        <v>19</v>
      </c>
      <c r="O1631" s="3">
        <v>19</v>
      </c>
      <c r="P1631" s="3">
        <v>0</v>
      </c>
      <c r="Q1631" s="3">
        <v>0</v>
      </c>
      <c r="R1631" s="3">
        <v>103</v>
      </c>
      <c r="S1631" s="3">
        <v>103</v>
      </c>
    </row>
    <row r="1632" spans="1:19" x14ac:dyDescent="0.2">
      <c r="A1632" s="3" t="s">
        <v>12</v>
      </c>
      <c r="B1632" s="3" t="s">
        <v>4566</v>
      </c>
      <c r="C1632" s="3" t="s">
        <v>4805</v>
      </c>
      <c r="D1632" s="3" t="s">
        <v>4992</v>
      </c>
      <c r="E1632" s="3" t="s">
        <v>4993</v>
      </c>
      <c r="F1632" s="3" t="s">
        <v>4994</v>
      </c>
      <c r="G1632" s="3" t="s">
        <v>4995</v>
      </c>
      <c r="H1632" s="3" t="s">
        <v>4813</v>
      </c>
      <c r="I1632" s="3" t="s">
        <v>15</v>
      </c>
      <c r="J1632" s="3">
        <v>11.734999999999999</v>
      </c>
      <c r="K1632" s="3">
        <v>7.931</v>
      </c>
      <c r="L1632" s="3">
        <v>19</v>
      </c>
      <c r="M1632" s="3">
        <v>19</v>
      </c>
      <c r="N1632" s="3">
        <v>19</v>
      </c>
      <c r="O1632" s="3">
        <v>19</v>
      </c>
      <c r="P1632" s="3">
        <v>0</v>
      </c>
      <c r="Q1632" s="3">
        <v>0</v>
      </c>
      <c r="R1632" s="3">
        <v>182</v>
      </c>
      <c r="S1632" s="3">
        <v>182</v>
      </c>
    </row>
    <row r="1633" spans="1:19" x14ac:dyDescent="0.2">
      <c r="A1633" s="3" t="s">
        <v>12</v>
      </c>
      <c r="B1633" s="3" t="s">
        <v>4566</v>
      </c>
      <c r="C1633" s="3" t="s">
        <v>4805</v>
      </c>
      <c r="D1633" s="3" t="s">
        <v>4996</v>
      </c>
      <c r="E1633" s="3" t="s">
        <v>4997</v>
      </c>
      <c r="F1633" s="3" t="s">
        <v>4998</v>
      </c>
      <c r="G1633" s="3" t="s">
        <v>4999</v>
      </c>
      <c r="H1633" s="3" t="s">
        <v>4813</v>
      </c>
      <c r="I1633" s="3" t="s">
        <v>15</v>
      </c>
      <c r="J1633" s="3">
        <v>11.734</v>
      </c>
      <c r="K1633" s="3">
        <v>7.9279999999999999</v>
      </c>
      <c r="L1633" s="3">
        <v>19</v>
      </c>
      <c r="M1633" s="3">
        <v>19</v>
      </c>
      <c r="N1633" s="3">
        <v>19</v>
      </c>
      <c r="O1633" s="3">
        <v>19</v>
      </c>
      <c r="P1633" s="3">
        <v>0</v>
      </c>
      <c r="Q1633" s="3">
        <v>0</v>
      </c>
      <c r="R1633" s="3">
        <v>107</v>
      </c>
      <c r="S1633" s="3">
        <v>107</v>
      </c>
    </row>
    <row r="1634" spans="1:19" x14ac:dyDescent="0.2">
      <c r="A1634" s="3" t="s">
        <v>12</v>
      </c>
      <c r="B1634" s="3" t="s">
        <v>4566</v>
      </c>
      <c r="C1634" s="3" t="s">
        <v>4805</v>
      </c>
      <c r="D1634" s="3" t="s">
        <v>5000</v>
      </c>
      <c r="E1634" s="3" t="s">
        <v>5001</v>
      </c>
      <c r="F1634" s="3" t="s">
        <v>5002</v>
      </c>
      <c r="G1634" s="3" t="s">
        <v>5003</v>
      </c>
      <c r="H1634" s="3" t="s">
        <v>4830</v>
      </c>
      <c r="I1634" s="3" t="s">
        <v>15</v>
      </c>
      <c r="J1634" s="3">
        <v>11.83</v>
      </c>
      <c r="K1634" s="3">
        <v>8.0239999999999991</v>
      </c>
      <c r="L1634" s="3">
        <v>19</v>
      </c>
      <c r="M1634" s="3">
        <v>19</v>
      </c>
      <c r="N1634" s="3">
        <v>19</v>
      </c>
      <c r="O1634" s="3">
        <v>19</v>
      </c>
      <c r="P1634" s="3">
        <v>0</v>
      </c>
      <c r="Q1634" s="3">
        <v>0</v>
      </c>
      <c r="R1634" s="3">
        <v>92</v>
      </c>
      <c r="S1634" s="3">
        <v>92</v>
      </c>
    </row>
    <row r="1635" spans="1:19" x14ac:dyDescent="0.2">
      <c r="A1635" s="3" t="s">
        <v>12</v>
      </c>
      <c r="B1635" s="3" t="s">
        <v>4566</v>
      </c>
      <c r="C1635" s="3" t="s">
        <v>4805</v>
      </c>
      <c r="D1635" s="3" t="s">
        <v>5004</v>
      </c>
      <c r="E1635" s="3" t="s">
        <v>5005</v>
      </c>
      <c r="F1635" s="3" t="s">
        <v>5006</v>
      </c>
      <c r="G1635" s="3" t="s">
        <v>5007</v>
      </c>
      <c r="H1635" s="3" t="s">
        <v>4808</v>
      </c>
      <c r="I1635" s="3" t="s">
        <v>15</v>
      </c>
      <c r="J1635" s="3">
        <v>11.817</v>
      </c>
      <c r="K1635" s="3">
        <v>7.9569999999999999</v>
      </c>
      <c r="L1635" s="3">
        <v>19</v>
      </c>
      <c r="M1635" s="3">
        <v>19</v>
      </c>
      <c r="N1635" s="3">
        <v>19</v>
      </c>
      <c r="O1635" s="3">
        <v>19</v>
      </c>
      <c r="P1635" s="3">
        <v>0</v>
      </c>
      <c r="Q1635" s="3">
        <v>0</v>
      </c>
      <c r="R1635" s="3">
        <v>65</v>
      </c>
      <c r="S1635" s="3">
        <v>65</v>
      </c>
    </row>
    <row r="1636" spans="1:19" x14ac:dyDescent="0.2">
      <c r="A1636" s="3" t="s">
        <v>12</v>
      </c>
      <c r="B1636" s="3" t="s">
        <v>4566</v>
      </c>
      <c r="C1636" s="3" t="s">
        <v>4805</v>
      </c>
      <c r="D1636" s="3" t="s">
        <v>5958</v>
      </c>
      <c r="E1636" s="3" t="s">
        <v>5959</v>
      </c>
      <c r="F1636" s="3" t="s">
        <v>5960</v>
      </c>
      <c r="G1636" s="3" t="s">
        <v>5961</v>
      </c>
      <c r="H1636" s="3" t="s">
        <v>5881</v>
      </c>
      <c r="I1636" s="3" t="s">
        <v>4115</v>
      </c>
      <c r="J1636" s="3">
        <v>11.696999999999999</v>
      </c>
      <c r="K1636" s="3">
        <v>8.0440000000000005</v>
      </c>
      <c r="L1636" s="3">
        <v>19</v>
      </c>
      <c r="M1636" s="3">
        <v>19</v>
      </c>
      <c r="N1636" s="3">
        <v>19</v>
      </c>
      <c r="O1636" s="3">
        <v>19</v>
      </c>
      <c r="P1636" s="3">
        <v>0</v>
      </c>
      <c r="Q1636" s="3">
        <v>0</v>
      </c>
      <c r="R1636" s="3">
        <v>166</v>
      </c>
      <c r="S1636" s="3">
        <v>166</v>
      </c>
    </row>
    <row r="1637" spans="1:19" x14ac:dyDescent="0.2">
      <c r="A1637" s="3" t="s">
        <v>12</v>
      </c>
      <c r="B1637" s="3" t="s">
        <v>4566</v>
      </c>
      <c r="C1637" s="3" t="s">
        <v>4805</v>
      </c>
      <c r="D1637" s="3" t="s">
        <v>6212</v>
      </c>
      <c r="E1637" s="3" t="s">
        <v>6213</v>
      </c>
      <c r="F1637" s="3" t="s">
        <v>6214</v>
      </c>
      <c r="G1637" s="3" t="s">
        <v>5918</v>
      </c>
      <c r="H1637" s="3" t="s">
        <v>6146</v>
      </c>
      <c r="I1637" s="3" t="s">
        <v>6149</v>
      </c>
      <c r="J1637" s="3">
        <v>11.808</v>
      </c>
      <c r="K1637" s="3">
        <v>8.0180000000000007</v>
      </c>
      <c r="L1637" s="3">
        <v>19</v>
      </c>
      <c r="M1637" s="3">
        <v>19</v>
      </c>
      <c r="N1637" s="3">
        <v>19</v>
      </c>
      <c r="O1637" s="3">
        <v>19</v>
      </c>
      <c r="P1637" s="3">
        <v>0</v>
      </c>
      <c r="Q1637" s="3">
        <v>0</v>
      </c>
      <c r="R1637" s="3">
        <v>107</v>
      </c>
      <c r="S1637" s="3">
        <v>107</v>
      </c>
    </row>
    <row r="1638" spans="1:19" x14ac:dyDescent="0.2">
      <c r="A1638" s="3" t="s">
        <v>12</v>
      </c>
      <c r="B1638" s="3" t="s">
        <v>4566</v>
      </c>
      <c r="C1638" s="3" t="s">
        <v>4805</v>
      </c>
      <c r="D1638" s="3" t="s">
        <v>5008</v>
      </c>
      <c r="E1638" s="3" t="s">
        <v>5009</v>
      </c>
      <c r="F1638" s="3" t="s">
        <v>5010</v>
      </c>
      <c r="G1638" s="3" t="s">
        <v>5011</v>
      </c>
      <c r="H1638" s="3" t="s">
        <v>4821</v>
      </c>
      <c r="I1638" s="3" t="s">
        <v>15</v>
      </c>
      <c r="J1638" s="3">
        <v>11.782999999999999</v>
      </c>
      <c r="K1638" s="3">
        <v>8.0229999999999997</v>
      </c>
      <c r="L1638" s="3">
        <v>18</v>
      </c>
      <c r="M1638" s="3">
        <v>18</v>
      </c>
      <c r="N1638" s="3">
        <v>19</v>
      </c>
      <c r="O1638" s="3">
        <v>19</v>
      </c>
      <c r="P1638" s="3">
        <v>0</v>
      </c>
      <c r="Q1638" s="3">
        <v>0</v>
      </c>
      <c r="R1638" s="3"/>
      <c r="S1638" s="3"/>
    </row>
    <row r="1639" spans="1:19" x14ac:dyDescent="0.2">
      <c r="A1639" s="3" t="s">
        <v>12</v>
      </c>
      <c r="B1639" s="3" t="s">
        <v>4566</v>
      </c>
      <c r="C1639" s="3" t="s">
        <v>4805</v>
      </c>
      <c r="D1639" s="3" t="s">
        <v>5012</v>
      </c>
      <c r="E1639" s="3" t="s">
        <v>5013</v>
      </c>
      <c r="F1639" s="3" t="s">
        <v>1990</v>
      </c>
      <c r="G1639" s="3" t="s">
        <v>5014</v>
      </c>
      <c r="H1639" s="3" t="s">
        <v>4808</v>
      </c>
      <c r="I1639" s="3" t="s">
        <v>15</v>
      </c>
      <c r="J1639" s="3">
        <v>11.78</v>
      </c>
      <c r="K1639" s="3">
        <v>7.9359999999999999</v>
      </c>
      <c r="L1639" s="3">
        <v>19</v>
      </c>
      <c r="M1639" s="3">
        <v>19</v>
      </c>
      <c r="N1639" s="3">
        <v>19</v>
      </c>
      <c r="O1639" s="3">
        <v>19</v>
      </c>
      <c r="P1639" s="3">
        <v>0</v>
      </c>
      <c r="Q1639" s="3">
        <v>0</v>
      </c>
      <c r="R1639" s="3">
        <v>87</v>
      </c>
      <c r="S1639" s="3">
        <v>87</v>
      </c>
    </row>
    <row r="1640" spans="1:19" x14ac:dyDescent="0.2">
      <c r="A1640" s="3" t="s">
        <v>12</v>
      </c>
      <c r="B1640" s="3" t="s">
        <v>4566</v>
      </c>
      <c r="C1640" s="3" t="s">
        <v>4805</v>
      </c>
      <c r="D1640" s="3" t="s">
        <v>5015</v>
      </c>
      <c r="E1640" s="3" t="s">
        <v>5016</v>
      </c>
      <c r="F1640" s="3" t="s">
        <v>5017</v>
      </c>
      <c r="G1640" s="3" t="s">
        <v>5018</v>
      </c>
      <c r="H1640" s="3" t="s">
        <v>4830</v>
      </c>
      <c r="I1640" s="3" t="s">
        <v>15</v>
      </c>
      <c r="J1640" s="3">
        <v>11.803000000000001</v>
      </c>
      <c r="K1640" s="3">
        <v>8.0660000000000007</v>
      </c>
      <c r="L1640" s="3">
        <v>19</v>
      </c>
      <c r="M1640" s="3">
        <v>19</v>
      </c>
      <c r="N1640" s="3">
        <v>19</v>
      </c>
      <c r="O1640" s="3">
        <v>19</v>
      </c>
      <c r="P1640" s="3">
        <v>0</v>
      </c>
      <c r="Q1640" s="3">
        <v>0</v>
      </c>
      <c r="R1640" s="3">
        <v>90</v>
      </c>
      <c r="S1640" s="3">
        <v>90</v>
      </c>
    </row>
    <row r="1641" spans="1:19" x14ac:dyDescent="0.2">
      <c r="A1641" s="3" t="s">
        <v>12</v>
      </c>
      <c r="B1641" s="3" t="s">
        <v>4566</v>
      </c>
      <c r="C1641" s="3" t="s">
        <v>4805</v>
      </c>
      <c r="D1641" s="3" t="s">
        <v>5962</v>
      </c>
      <c r="E1641" s="3" t="s">
        <v>1346</v>
      </c>
      <c r="F1641" s="3" t="s">
        <v>5963</v>
      </c>
      <c r="G1641" s="3" t="s">
        <v>4115</v>
      </c>
      <c r="H1641" s="3" t="s">
        <v>5881</v>
      </c>
      <c r="I1641" s="3" t="s">
        <v>4115</v>
      </c>
      <c r="J1641" s="3">
        <v>11.752000000000001</v>
      </c>
      <c r="K1641" s="3">
        <v>8.0530000000000008</v>
      </c>
      <c r="L1641" s="3">
        <v>19</v>
      </c>
      <c r="M1641" s="3">
        <v>19</v>
      </c>
      <c r="N1641" s="3">
        <v>19</v>
      </c>
      <c r="O1641" s="3">
        <v>19</v>
      </c>
      <c r="P1641" s="3">
        <v>0</v>
      </c>
      <c r="Q1641" s="3">
        <v>0</v>
      </c>
      <c r="R1641" s="3">
        <v>205</v>
      </c>
      <c r="S1641" s="3">
        <v>205</v>
      </c>
    </row>
    <row r="1642" spans="1:19" x14ac:dyDescent="0.2">
      <c r="A1642" s="3" t="s">
        <v>12</v>
      </c>
      <c r="B1642" s="3" t="s">
        <v>4566</v>
      </c>
      <c r="C1642" s="3" t="s">
        <v>4805</v>
      </c>
      <c r="D1642" s="3" t="s">
        <v>5019</v>
      </c>
      <c r="E1642" s="3" t="s">
        <v>5020</v>
      </c>
      <c r="F1642" s="3" t="s">
        <v>5021</v>
      </c>
      <c r="G1642" s="3" t="s">
        <v>5022</v>
      </c>
      <c r="H1642" s="3" t="s">
        <v>4872</v>
      </c>
      <c r="I1642" s="3" t="s">
        <v>15</v>
      </c>
      <c r="J1642" s="3">
        <v>11.804</v>
      </c>
      <c r="K1642" s="3">
        <v>8.0909999999999993</v>
      </c>
      <c r="L1642" s="3">
        <v>19</v>
      </c>
      <c r="M1642" s="3">
        <v>19</v>
      </c>
      <c r="N1642" s="3">
        <v>19</v>
      </c>
      <c r="O1642" s="3">
        <v>19</v>
      </c>
      <c r="P1642" s="3">
        <v>0</v>
      </c>
      <c r="Q1642" s="3">
        <v>0</v>
      </c>
      <c r="R1642" s="3">
        <v>99</v>
      </c>
      <c r="S1642" s="3">
        <v>99</v>
      </c>
    </row>
    <row r="1643" spans="1:19" x14ac:dyDescent="0.2">
      <c r="A1643" s="3" t="s">
        <v>12</v>
      </c>
      <c r="B1643" s="3" t="s">
        <v>4566</v>
      </c>
      <c r="C1643" s="3" t="s">
        <v>4805</v>
      </c>
      <c r="D1643" s="3" t="s">
        <v>5023</v>
      </c>
      <c r="E1643" s="3" t="s">
        <v>5024</v>
      </c>
      <c r="F1643" s="3" t="s">
        <v>5025</v>
      </c>
      <c r="G1643" s="3" t="s">
        <v>4115</v>
      </c>
      <c r="H1643" s="3" t="s">
        <v>4808</v>
      </c>
      <c r="I1643" s="3" t="s">
        <v>15</v>
      </c>
      <c r="J1643" s="3">
        <v>11.788</v>
      </c>
      <c r="K1643" s="3">
        <v>8</v>
      </c>
      <c r="L1643" s="3">
        <v>19</v>
      </c>
      <c r="M1643" s="3">
        <v>19</v>
      </c>
      <c r="N1643" s="3">
        <v>19</v>
      </c>
      <c r="O1643" s="3">
        <v>19</v>
      </c>
      <c r="P1643" s="3">
        <v>0</v>
      </c>
      <c r="Q1643" s="3">
        <v>0</v>
      </c>
      <c r="R1643" s="3">
        <v>151</v>
      </c>
      <c r="S1643" s="3">
        <v>151</v>
      </c>
    </row>
    <row r="1644" spans="1:19" x14ac:dyDescent="0.2">
      <c r="A1644" s="3" t="s">
        <v>12</v>
      </c>
      <c r="B1644" s="3" t="s">
        <v>4566</v>
      </c>
      <c r="C1644" s="3" t="s">
        <v>4805</v>
      </c>
      <c r="D1644" s="3" t="s">
        <v>5026</v>
      </c>
      <c r="E1644" s="3" t="s">
        <v>5027</v>
      </c>
      <c r="F1644" s="3" t="s">
        <v>5028</v>
      </c>
      <c r="G1644" s="3" t="s">
        <v>4115</v>
      </c>
      <c r="H1644" s="3" t="s">
        <v>4808</v>
      </c>
      <c r="I1644" s="3" t="s">
        <v>15</v>
      </c>
      <c r="J1644" s="3">
        <v>11.75</v>
      </c>
      <c r="K1644" s="3">
        <v>7.9329999999999998</v>
      </c>
      <c r="L1644" s="3">
        <v>19</v>
      </c>
      <c r="M1644" s="3">
        <v>19</v>
      </c>
      <c r="N1644" s="3">
        <v>19</v>
      </c>
      <c r="O1644" s="3">
        <v>19</v>
      </c>
      <c r="P1644" s="3">
        <v>0</v>
      </c>
      <c r="Q1644" s="3">
        <v>0</v>
      </c>
      <c r="R1644" s="3">
        <v>52</v>
      </c>
      <c r="S1644" s="3">
        <v>52</v>
      </c>
    </row>
    <row r="1645" spans="1:19" x14ac:dyDescent="0.2">
      <c r="A1645" s="3" t="s">
        <v>12</v>
      </c>
      <c r="B1645" s="3" t="s">
        <v>4566</v>
      </c>
      <c r="C1645" s="3" t="s">
        <v>4805</v>
      </c>
      <c r="D1645" s="3" t="s">
        <v>5029</v>
      </c>
      <c r="E1645" s="3" t="s">
        <v>5030</v>
      </c>
      <c r="F1645" s="3" t="s">
        <v>5031</v>
      </c>
      <c r="G1645" s="3" t="s">
        <v>5032</v>
      </c>
      <c r="H1645" s="3" t="s">
        <v>4830</v>
      </c>
      <c r="I1645" s="3" t="s">
        <v>15</v>
      </c>
      <c r="J1645" s="3">
        <v>11.821</v>
      </c>
      <c r="K1645" s="3">
        <v>8.0869999999999997</v>
      </c>
      <c r="L1645" s="3">
        <v>19</v>
      </c>
      <c r="M1645" s="3">
        <v>19</v>
      </c>
      <c r="N1645" s="3">
        <v>19</v>
      </c>
      <c r="O1645" s="3">
        <v>19</v>
      </c>
      <c r="P1645" s="3">
        <v>0</v>
      </c>
      <c r="Q1645" s="3">
        <v>0</v>
      </c>
      <c r="R1645" s="3">
        <v>247</v>
      </c>
      <c r="S1645" s="3">
        <v>247</v>
      </c>
    </row>
    <row r="1646" spans="1:19" x14ac:dyDescent="0.2">
      <c r="A1646" s="3" t="s">
        <v>12</v>
      </c>
      <c r="B1646" s="3" t="s">
        <v>4566</v>
      </c>
      <c r="C1646" s="3" t="s">
        <v>4805</v>
      </c>
      <c r="D1646" s="3" t="s">
        <v>5964</v>
      </c>
      <c r="E1646" s="3" t="s">
        <v>5965</v>
      </c>
      <c r="F1646" s="3" t="s">
        <v>5966</v>
      </c>
      <c r="G1646" s="3" t="s">
        <v>5967</v>
      </c>
      <c r="H1646" s="3" t="s">
        <v>5861</v>
      </c>
      <c r="I1646" s="3" t="s">
        <v>4115</v>
      </c>
      <c r="J1646" s="3">
        <v>11.776</v>
      </c>
      <c r="K1646" s="3">
        <v>8.0530000000000008</v>
      </c>
      <c r="L1646" s="3">
        <v>18</v>
      </c>
      <c r="M1646" s="3">
        <v>18</v>
      </c>
      <c r="N1646" s="3">
        <v>19</v>
      </c>
      <c r="O1646" s="3">
        <v>19</v>
      </c>
      <c r="P1646" s="3">
        <v>0</v>
      </c>
      <c r="Q1646" s="3">
        <v>0</v>
      </c>
      <c r="R1646" s="3">
        <v>35</v>
      </c>
      <c r="S1646" s="3">
        <v>35</v>
      </c>
    </row>
    <row r="1647" spans="1:19" x14ac:dyDescent="0.2">
      <c r="A1647" s="3" t="s">
        <v>12</v>
      </c>
      <c r="B1647" s="3" t="s">
        <v>4566</v>
      </c>
      <c r="C1647" s="3" t="s">
        <v>4805</v>
      </c>
      <c r="D1647" s="3" t="s">
        <v>5033</v>
      </c>
      <c r="E1647" s="3" t="s">
        <v>5034</v>
      </c>
      <c r="F1647" s="3" t="s">
        <v>5035</v>
      </c>
      <c r="G1647" s="3" t="s">
        <v>5036</v>
      </c>
      <c r="H1647" s="3" t="s">
        <v>4821</v>
      </c>
      <c r="I1647" s="3" t="s">
        <v>15</v>
      </c>
      <c r="J1647" s="3">
        <v>11.771000000000001</v>
      </c>
      <c r="K1647" s="3">
        <v>8.0039999999999996</v>
      </c>
      <c r="L1647" s="3">
        <v>18</v>
      </c>
      <c r="M1647" s="3">
        <v>18</v>
      </c>
      <c r="N1647" s="3">
        <v>19</v>
      </c>
      <c r="O1647" s="3">
        <v>19</v>
      </c>
      <c r="P1647" s="3">
        <v>0</v>
      </c>
      <c r="Q1647" s="3">
        <v>0</v>
      </c>
      <c r="R1647" s="3"/>
      <c r="S1647" s="3"/>
    </row>
    <row r="1648" spans="1:19" x14ac:dyDescent="0.2">
      <c r="A1648" s="3" t="s">
        <v>12</v>
      </c>
      <c r="B1648" s="3" t="s">
        <v>4566</v>
      </c>
      <c r="C1648" s="3" t="s">
        <v>4805</v>
      </c>
      <c r="D1648" s="3" t="s">
        <v>5968</v>
      </c>
      <c r="E1648" s="3" t="s">
        <v>5969</v>
      </c>
      <c r="F1648" s="3" t="s">
        <v>5970</v>
      </c>
      <c r="G1648" s="3" t="s">
        <v>5971</v>
      </c>
      <c r="H1648" s="3" t="s">
        <v>5857</v>
      </c>
      <c r="I1648" s="3" t="s">
        <v>4115</v>
      </c>
      <c r="J1648" s="3">
        <v>11.712</v>
      </c>
      <c r="K1648" s="3">
        <v>7.944</v>
      </c>
      <c r="L1648" s="3">
        <v>19</v>
      </c>
      <c r="M1648" s="3">
        <v>19</v>
      </c>
      <c r="N1648" s="3">
        <v>19</v>
      </c>
      <c r="O1648" s="3">
        <v>19</v>
      </c>
      <c r="P1648" s="3">
        <v>0</v>
      </c>
      <c r="Q1648" s="3">
        <v>0</v>
      </c>
      <c r="R1648" s="3">
        <v>146</v>
      </c>
      <c r="S1648" s="3">
        <v>146</v>
      </c>
    </row>
    <row r="1649" spans="1:19" x14ac:dyDescent="0.2">
      <c r="A1649" s="3" t="s">
        <v>12</v>
      </c>
      <c r="B1649" s="3" t="s">
        <v>4566</v>
      </c>
      <c r="C1649" s="3" t="s">
        <v>4805</v>
      </c>
      <c r="D1649" s="3" t="s">
        <v>5037</v>
      </c>
      <c r="E1649" s="3" t="s">
        <v>5038</v>
      </c>
      <c r="F1649" s="3" t="s">
        <v>5039</v>
      </c>
      <c r="G1649" s="3" t="s">
        <v>5040</v>
      </c>
      <c r="H1649" s="3" t="s">
        <v>4813</v>
      </c>
      <c r="I1649" s="3" t="s">
        <v>15</v>
      </c>
      <c r="J1649" s="3">
        <v>11.787000000000001</v>
      </c>
      <c r="K1649" s="3">
        <v>8.0169999999999995</v>
      </c>
      <c r="L1649" s="3">
        <v>19</v>
      </c>
      <c r="M1649" s="3">
        <v>19</v>
      </c>
      <c r="N1649" s="3">
        <v>19</v>
      </c>
      <c r="O1649" s="3">
        <v>19</v>
      </c>
      <c r="P1649" s="3">
        <v>0</v>
      </c>
      <c r="Q1649" s="3">
        <v>0</v>
      </c>
      <c r="R1649" s="3">
        <v>141</v>
      </c>
      <c r="S1649" s="3">
        <v>141</v>
      </c>
    </row>
    <row r="1650" spans="1:19" x14ac:dyDescent="0.2">
      <c r="A1650" s="3" t="s">
        <v>12</v>
      </c>
      <c r="B1650" s="3" t="s">
        <v>4566</v>
      </c>
      <c r="C1650" s="3" t="s">
        <v>4805</v>
      </c>
      <c r="D1650" s="3" t="s">
        <v>5972</v>
      </c>
      <c r="E1650" s="3" t="s">
        <v>5973</v>
      </c>
      <c r="F1650" s="3" t="s">
        <v>5974</v>
      </c>
      <c r="G1650" s="3" t="s">
        <v>4115</v>
      </c>
      <c r="H1650" s="3" t="s">
        <v>5881</v>
      </c>
      <c r="I1650" s="3" t="s">
        <v>4115</v>
      </c>
      <c r="J1650" s="3">
        <v>11.701000000000001</v>
      </c>
      <c r="K1650" s="3">
        <v>8.0489999999999995</v>
      </c>
      <c r="L1650" s="3">
        <v>18</v>
      </c>
      <c r="M1650" s="3">
        <v>18</v>
      </c>
      <c r="N1650" s="3">
        <v>19</v>
      </c>
      <c r="O1650" s="3">
        <v>19</v>
      </c>
      <c r="P1650" s="3">
        <v>0</v>
      </c>
      <c r="Q1650" s="3">
        <v>0</v>
      </c>
      <c r="R1650" s="3"/>
      <c r="S1650" s="3"/>
    </row>
    <row r="1651" spans="1:19" x14ac:dyDescent="0.2">
      <c r="A1651" s="3" t="s">
        <v>12</v>
      </c>
      <c r="B1651" s="3" t="s">
        <v>4566</v>
      </c>
      <c r="C1651" s="3" t="s">
        <v>4805</v>
      </c>
      <c r="D1651" s="3" t="s">
        <v>5975</v>
      </c>
      <c r="E1651" s="3" t="s">
        <v>5976</v>
      </c>
      <c r="F1651" s="3" t="s">
        <v>5977</v>
      </c>
      <c r="G1651" s="3" t="s">
        <v>5978</v>
      </c>
      <c r="H1651" s="3" t="s">
        <v>5881</v>
      </c>
      <c r="I1651" s="3" t="s">
        <v>4115</v>
      </c>
      <c r="J1651" s="3">
        <v>11.696999999999999</v>
      </c>
      <c r="K1651" s="3">
        <v>8.0440000000000005</v>
      </c>
      <c r="L1651" s="3">
        <v>19</v>
      </c>
      <c r="M1651" s="3">
        <v>19</v>
      </c>
      <c r="N1651" s="3">
        <v>19</v>
      </c>
      <c r="O1651" s="3">
        <v>19</v>
      </c>
      <c r="P1651" s="3">
        <v>0</v>
      </c>
      <c r="Q1651" s="3">
        <v>0</v>
      </c>
      <c r="R1651" s="3">
        <v>107</v>
      </c>
      <c r="S1651" s="3">
        <v>107</v>
      </c>
    </row>
    <row r="1652" spans="1:19" x14ac:dyDescent="0.2">
      <c r="A1652" s="3" t="s">
        <v>12</v>
      </c>
      <c r="B1652" s="3" t="s">
        <v>4566</v>
      </c>
      <c r="C1652" s="3" t="s">
        <v>5041</v>
      </c>
      <c r="D1652" s="3" t="s">
        <v>5042</v>
      </c>
      <c r="E1652" s="3" t="s">
        <v>5043</v>
      </c>
      <c r="F1652" s="3" t="s">
        <v>1656</v>
      </c>
      <c r="G1652" s="3" t="s">
        <v>5045</v>
      </c>
      <c r="H1652" s="3" t="s">
        <v>5044</v>
      </c>
      <c r="I1652" s="3" t="s">
        <v>15</v>
      </c>
      <c r="J1652" s="3" t="s">
        <v>4115</v>
      </c>
      <c r="K1652" s="3" t="s">
        <v>4115</v>
      </c>
      <c r="L1652" s="3">
        <v>18</v>
      </c>
      <c r="M1652" s="3">
        <v>18</v>
      </c>
      <c r="N1652" s="3">
        <v>19</v>
      </c>
      <c r="O1652" s="3">
        <v>19</v>
      </c>
      <c r="P1652" s="3">
        <v>0</v>
      </c>
      <c r="Q1652" s="3">
        <v>0</v>
      </c>
      <c r="R1652" s="3">
        <v>35</v>
      </c>
      <c r="S1652" s="3">
        <v>35</v>
      </c>
    </row>
    <row r="1653" spans="1:19" x14ac:dyDescent="0.2">
      <c r="A1653" s="3" t="s">
        <v>12</v>
      </c>
      <c r="B1653" s="3" t="s">
        <v>4566</v>
      </c>
      <c r="C1653" s="3" t="s">
        <v>5041</v>
      </c>
      <c r="D1653" s="3" t="s">
        <v>6345</v>
      </c>
      <c r="E1653" s="3" t="s">
        <v>6346</v>
      </c>
      <c r="F1653" s="3" t="s">
        <v>6348</v>
      </c>
      <c r="G1653" s="3" t="s">
        <v>4115</v>
      </c>
      <c r="H1653" s="3" t="s">
        <v>6347</v>
      </c>
      <c r="I1653" s="3" t="s">
        <v>6349</v>
      </c>
      <c r="J1653" s="3">
        <v>12.221</v>
      </c>
      <c r="K1653" s="3">
        <v>8.532</v>
      </c>
      <c r="L1653" s="3">
        <v>19</v>
      </c>
      <c r="M1653" s="3">
        <v>19</v>
      </c>
      <c r="N1653" s="3">
        <v>19</v>
      </c>
      <c r="O1653" s="3">
        <v>19</v>
      </c>
      <c r="P1653" s="3">
        <v>0</v>
      </c>
      <c r="Q1653" s="3">
        <v>0</v>
      </c>
      <c r="R1653" s="3">
        <v>48</v>
      </c>
      <c r="S1653" s="3">
        <v>48</v>
      </c>
    </row>
    <row r="1654" spans="1:19" x14ac:dyDescent="0.2">
      <c r="A1654" s="3" t="s">
        <v>12</v>
      </c>
      <c r="B1654" s="3" t="s">
        <v>4566</v>
      </c>
      <c r="C1654" s="3" t="s">
        <v>5041</v>
      </c>
      <c r="D1654" s="3" t="s">
        <v>6350</v>
      </c>
      <c r="E1654" s="3" t="s">
        <v>6351</v>
      </c>
      <c r="F1654" s="3" t="s">
        <v>4569</v>
      </c>
      <c r="G1654" s="3" t="s">
        <v>6353</v>
      </c>
      <c r="H1654" s="3" t="s">
        <v>6352</v>
      </c>
      <c r="I1654" s="3" t="s">
        <v>6354</v>
      </c>
      <c r="J1654" s="3">
        <v>12.172000000000001</v>
      </c>
      <c r="K1654" s="3">
        <v>8.6609999999999996</v>
      </c>
      <c r="L1654" s="3">
        <v>19</v>
      </c>
      <c r="M1654" s="3">
        <v>19</v>
      </c>
      <c r="N1654" s="3">
        <v>19</v>
      </c>
      <c r="O1654" s="3">
        <v>19</v>
      </c>
      <c r="P1654" s="3">
        <v>0</v>
      </c>
      <c r="Q1654" s="3">
        <v>0</v>
      </c>
      <c r="R1654" s="3">
        <v>79</v>
      </c>
      <c r="S1654" s="3">
        <v>79</v>
      </c>
    </row>
    <row r="1655" spans="1:19" x14ac:dyDescent="0.2">
      <c r="A1655" s="3" t="s">
        <v>12</v>
      </c>
      <c r="B1655" s="3" t="s">
        <v>4566</v>
      </c>
      <c r="C1655" s="3" t="s">
        <v>5041</v>
      </c>
      <c r="D1655" s="3" t="s">
        <v>6355</v>
      </c>
      <c r="E1655" s="3" t="s">
        <v>6356</v>
      </c>
      <c r="F1655" s="3" t="s">
        <v>6358</v>
      </c>
      <c r="G1655" s="3" t="s">
        <v>6359</v>
      </c>
      <c r="H1655" s="3" t="s">
        <v>6357</v>
      </c>
      <c r="I1655" s="3" t="s">
        <v>6360</v>
      </c>
      <c r="J1655" s="3">
        <v>12.2</v>
      </c>
      <c r="K1655" s="3">
        <v>8.673</v>
      </c>
      <c r="L1655" s="3">
        <v>19</v>
      </c>
      <c r="M1655" s="3">
        <v>19</v>
      </c>
      <c r="N1655" s="3">
        <v>19</v>
      </c>
      <c r="O1655" s="3">
        <v>19</v>
      </c>
      <c r="P1655" s="3">
        <v>0</v>
      </c>
      <c r="Q1655" s="3">
        <v>0</v>
      </c>
      <c r="R1655" s="3">
        <v>112</v>
      </c>
      <c r="S1655" s="3">
        <v>112</v>
      </c>
    </row>
    <row r="1656" spans="1:19" x14ac:dyDescent="0.2">
      <c r="A1656" s="3" t="s">
        <v>12</v>
      </c>
      <c r="B1656" s="3" t="s">
        <v>4566</v>
      </c>
      <c r="C1656" s="3" t="s">
        <v>5041</v>
      </c>
      <c r="D1656" s="3" t="s">
        <v>6361</v>
      </c>
      <c r="E1656" s="3" t="s">
        <v>6362</v>
      </c>
      <c r="F1656" s="3" t="s">
        <v>6364</v>
      </c>
      <c r="G1656" s="3" t="s">
        <v>6365</v>
      </c>
      <c r="H1656" s="3" t="s">
        <v>6363</v>
      </c>
      <c r="I1656" s="3" t="s">
        <v>6366</v>
      </c>
      <c r="J1656" s="3">
        <v>12.14</v>
      </c>
      <c r="K1656" s="3">
        <v>8.5090000000000003</v>
      </c>
      <c r="L1656" s="3">
        <v>18</v>
      </c>
      <c r="M1656" s="3">
        <v>18</v>
      </c>
      <c r="N1656" s="3">
        <v>19</v>
      </c>
      <c r="O1656" s="3">
        <v>19</v>
      </c>
      <c r="P1656" s="3">
        <v>0</v>
      </c>
      <c r="Q1656" s="3">
        <v>0</v>
      </c>
      <c r="R1656" s="3">
        <v>19</v>
      </c>
      <c r="S1656" s="3">
        <v>19</v>
      </c>
    </row>
    <row r="1657" spans="1:19" x14ac:dyDescent="0.2">
      <c r="A1657" s="3" t="s">
        <v>12</v>
      </c>
      <c r="B1657" s="3" t="s">
        <v>4566</v>
      </c>
      <c r="C1657" s="3" t="s">
        <v>5041</v>
      </c>
      <c r="D1657" s="3" t="s">
        <v>5046</v>
      </c>
      <c r="E1657" s="3" t="s">
        <v>5047</v>
      </c>
      <c r="F1657" s="3" t="s">
        <v>5049</v>
      </c>
      <c r="G1657" s="3" t="s">
        <v>5050</v>
      </c>
      <c r="H1657" s="3" t="s">
        <v>5048</v>
      </c>
      <c r="I1657" s="3" t="s">
        <v>15</v>
      </c>
      <c r="J1657" s="3">
        <v>12.225</v>
      </c>
      <c r="K1657" s="3">
        <v>8.5329999999999995</v>
      </c>
      <c r="L1657" s="3">
        <v>18</v>
      </c>
      <c r="M1657" s="3">
        <v>18</v>
      </c>
      <c r="N1657" s="3">
        <v>19</v>
      </c>
      <c r="O1657" s="3">
        <v>19</v>
      </c>
      <c r="P1657" s="3">
        <v>0</v>
      </c>
      <c r="Q1657" s="3">
        <v>0</v>
      </c>
      <c r="R1657" s="3">
        <v>47</v>
      </c>
      <c r="S1657" s="3">
        <v>47</v>
      </c>
    </row>
    <row r="1658" spans="1:19" x14ac:dyDescent="0.2">
      <c r="A1658" s="3" t="s">
        <v>12</v>
      </c>
      <c r="B1658" s="3" t="s">
        <v>4566</v>
      </c>
      <c r="C1658" s="3" t="s">
        <v>5041</v>
      </c>
      <c r="D1658" s="3" t="s">
        <v>5051</v>
      </c>
      <c r="E1658" s="3" t="s">
        <v>5052</v>
      </c>
      <c r="F1658" s="3" t="s">
        <v>5054</v>
      </c>
      <c r="G1658" s="3" t="s">
        <v>5055</v>
      </c>
      <c r="H1658" s="3" t="s">
        <v>5053</v>
      </c>
      <c r="I1658" s="3" t="s">
        <v>15</v>
      </c>
      <c r="J1658" s="3">
        <v>12.179</v>
      </c>
      <c r="K1658" s="3">
        <v>8.6539999999999999</v>
      </c>
      <c r="L1658" s="3">
        <v>19</v>
      </c>
      <c r="M1658" s="3">
        <v>19</v>
      </c>
      <c r="N1658" s="3">
        <v>19</v>
      </c>
      <c r="O1658" s="3">
        <v>19</v>
      </c>
      <c r="P1658" s="3">
        <v>0</v>
      </c>
      <c r="Q1658" s="3">
        <v>0</v>
      </c>
      <c r="R1658" s="3">
        <v>179</v>
      </c>
      <c r="S1658" s="3">
        <v>179</v>
      </c>
    </row>
    <row r="1659" spans="1:19" x14ac:dyDescent="0.2">
      <c r="A1659" s="3" t="s">
        <v>12</v>
      </c>
      <c r="B1659" s="3" t="s">
        <v>4566</v>
      </c>
      <c r="C1659" s="3" t="s">
        <v>5041</v>
      </c>
      <c r="D1659" s="3" t="s">
        <v>6367</v>
      </c>
      <c r="E1659" s="3" t="s">
        <v>6368</v>
      </c>
      <c r="F1659" s="3" t="s">
        <v>6369</v>
      </c>
      <c r="G1659" s="3" t="s">
        <v>6370</v>
      </c>
      <c r="H1659" s="3" t="s">
        <v>6352</v>
      </c>
      <c r="I1659" s="3" t="s">
        <v>6354</v>
      </c>
      <c r="J1659" s="3">
        <v>12.167999999999999</v>
      </c>
      <c r="K1659" s="3">
        <v>8.6620000000000008</v>
      </c>
      <c r="L1659" s="3">
        <v>19</v>
      </c>
      <c r="M1659" s="3">
        <v>19</v>
      </c>
      <c r="N1659" s="3">
        <v>19</v>
      </c>
      <c r="O1659" s="3">
        <v>19</v>
      </c>
      <c r="P1659" s="3">
        <v>0</v>
      </c>
      <c r="Q1659" s="3">
        <v>0</v>
      </c>
      <c r="R1659" s="3">
        <v>77</v>
      </c>
      <c r="S1659" s="3">
        <v>77</v>
      </c>
    </row>
    <row r="1660" spans="1:19" x14ac:dyDescent="0.2">
      <c r="A1660" s="3" t="s">
        <v>12</v>
      </c>
      <c r="B1660" s="3" t="s">
        <v>4566</v>
      </c>
      <c r="C1660" s="3" t="s">
        <v>5041</v>
      </c>
      <c r="D1660" s="3" t="s">
        <v>6371</v>
      </c>
      <c r="E1660" s="3" t="s">
        <v>6372</v>
      </c>
      <c r="F1660" s="3" t="s">
        <v>6374</v>
      </c>
      <c r="G1660" s="3" t="s">
        <v>6375</v>
      </c>
      <c r="H1660" s="3" t="s">
        <v>6373</v>
      </c>
      <c r="I1660" s="3" t="s">
        <v>6376</v>
      </c>
      <c r="J1660" s="3">
        <v>12.223000000000001</v>
      </c>
      <c r="K1660" s="3">
        <v>8.6140000000000008</v>
      </c>
      <c r="L1660" s="3">
        <v>19</v>
      </c>
      <c r="M1660" s="3">
        <v>19</v>
      </c>
      <c r="N1660" s="3">
        <v>19</v>
      </c>
      <c r="O1660" s="3">
        <v>19</v>
      </c>
      <c r="P1660" s="3">
        <v>0</v>
      </c>
      <c r="Q1660" s="3">
        <v>0</v>
      </c>
      <c r="R1660" s="3">
        <v>89</v>
      </c>
      <c r="S1660" s="3">
        <v>89</v>
      </c>
    </row>
    <row r="1661" spans="1:19" x14ac:dyDescent="0.2">
      <c r="A1661" s="3" t="s">
        <v>12</v>
      </c>
      <c r="B1661" s="3" t="s">
        <v>4566</v>
      </c>
      <c r="C1661" s="3" t="s">
        <v>5041</v>
      </c>
      <c r="D1661" s="3" t="s">
        <v>6377</v>
      </c>
      <c r="E1661" s="3" t="s">
        <v>6378</v>
      </c>
      <c r="F1661" s="3" t="s">
        <v>6379</v>
      </c>
      <c r="G1661" s="3" t="s">
        <v>6380</v>
      </c>
      <c r="H1661" s="3" t="s">
        <v>6363</v>
      </c>
      <c r="I1661" s="3" t="s">
        <v>6366</v>
      </c>
      <c r="J1661" s="3">
        <v>12.121</v>
      </c>
      <c r="K1661" s="3">
        <v>8.6039999999999992</v>
      </c>
      <c r="L1661" s="3">
        <v>19</v>
      </c>
      <c r="M1661" s="3">
        <v>19</v>
      </c>
      <c r="N1661" s="3">
        <v>19</v>
      </c>
      <c r="O1661" s="3">
        <v>19</v>
      </c>
      <c r="P1661" s="3">
        <v>0</v>
      </c>
      <c r="Q1661" s="3">
        <v>0</v>
      </c>
      <c r="R1661" s="3">
        <v>56</v>
      </c>
      <c r="S1661" s="3">
        <v>56</v>
      </c>
    </row>
    <row r="1662" spans="1:19" x14ac:dyDescent="0.2">
      <c r="A1662" s="3" t="s">
        <v>12</v>
      </c>
      <c r="B1662" s="3" t="s">
        <v>4566</v>
      </c>
      <c r="C1662" s="3" t="s">
        <v>5041</v>
      </c>
      <c r="D1662" s="3" t="s">
        <v>5056</v>
      </c>
      <c r="E1662" s="3" t="s">
        <v>5057</v>
      </c>
      <c r="F1662" s="3" t="s">
        <v>5058</v>
      </c>
      <c r="G1662" s="3" t="s">
        <v>5059</v>
      </c>
      <c r="H1662" s="3" t="s">
        <v>5044</v>
      </c>
      <c r="I1662" s="3" t="s">
        <v>15</v>
      </c>
      <c r="J1662" s="3">
        <v>12.169</v>
      </c>
      <c r="K1662" s="3">
        <v>8.6270000000000007</v>
      </c>
      <c r="L1662" s="3">
        <v>19</v>
      </c>
      <c r="M1662" s="3">
        <v>19</v>
      </c>
      <c r="N1662" s="3">
        <v>19</v>
      </c>
      <c r="O1662" s="3">
        <v>19</v>
      </c>
      <c r="P1662" s="3">
        <v>0</v>
      </c>
      <c r="Q1662" s="3">
        <v>0</v>
      </c>
      <c r="R1662" s="3">
        <v>67</v>
      </c>
      <c r="S1662" s="3">
        <v>67</v>
      </c>
    </row>
    <row r="1663" spans="1:19" x14ac:dyDescent="0.2">
      <c r="A1663" s="3" t="s">
        <v>12</v>
      </c>
      <c r="B1663" s="3" t="s">
        <v>4566</v>
      </c>
      <c r="C1663" s="3" t="s">
        <v>5041</v>
      </c>
      <c r="D1663" s="3" t="s">
        <v>6381</v>
      </c>
      <c r="E1663" s="3" t="s">
        <v>6382</v>
      </c>
      <c r="F1663" s="3" t="s">
        <v>6383</v>
      </c>
      <c r="G1663" s="3" t="s">
        <v>6384</v>
      </c>
      <c r="H1663" s="3" t="s">
        <v>6373</v>
      </c>
      <c r="I1663" s="3" t="s">
        <v>6376</v>
      </c>
      <c r="J1663" s="3">
        <v>12.24</v>
      </c>
      <c r="K1663" s="3">
        <v>8.6159999999999997</v>
      </c>
      <c r="L1663" s="3">
        <v>19</v>
      </c>
      <c r="M1663" s="3">
        <v>19</v>
      </c>
      <c r="N1663" s="3">
        <v>19</v>
      </c>
      <c r="O1663" s="3">
        <v>19</v>
      </c>
      <c r="P1663" s="3">
        <v>0</v>
      </c>
      <c r="Q1663" s="3">
        <v>0</v>
      </c>
      <c r="R1663" s="3">
        <v>56</v>
      </c>
      <c r="S1663" s="3">
        <v>56</v>
      </c>
    </row>
    <row r="1664" spans="1:19" x14ac:dyDescent="0.2">
      <c r="A1664" s="3" t="s">
        <v>12</v>
      </c>
      <c r="B1664" s="3" t="s">
        <v>4566</v>
      </c>
      <c r="C1664" s="3" t="s">
        <v>5041</v>
      </c>
      <c r="D1664" s="3" t="s">
        <v>6385</v>
      </c>
      <c r="E1664" s="3" t="s">
        <v>6386</v>
      </c>
      <c r="F1664" s="3" t="s">
        <v>6387</v>
      </c>
      <c r="G1664" s="3" t="s">
        <v>6388</v>
      </c>
      <c r="H1664" s="3" t="s">
        <v>6357</v>
      </c>
      <c r="I1664" s="3" t="s">
        <v>6360</v>
      </c>
      <c r="J1664" s="3">
        <v>12.179</v>
      </c>
      <c r="K1664" s="3">
        <v>8.6590000000000007</v>
      </c>
      <c r="L1664" s="3">
        <v>18</v>
      </c>
      <c r="M1664" s="3">
        <v>18</v>
      </c>
      <c r="N1664" s="3">
        <v>19</v>
      </c>
      <c r="O1664" s="3">
        <v>19</v>
      </c>
      <c r="P1664" s="3">
        <v>0</v>
      </c>
      <c r="Q1664" s="3">
        <v>0</v>
      </c>
      <c r="R1664" s="3">
        <v>44</v>
      </c>
      <c r="S1664" s="3">
        <v>44</v>
      </c>
    </row>
    <row r="1665" spans="1:19" x14ac:dyDescent="0.2">
      <c r="A1665" s="3" t="s">
        <v>12</v>
      </c>
      <c r="B1665" s="3" t="s">
        <v>4566</v>
      </c>
      <c r="C1665" s="3" t="s">
        <v>5041</v>
      </c>
      <c r="D1665" s="3" t="s">
        <v>6389</v>
      </c>
      <c r="E1665" s="3" t="s">
        <v>6390</v>
      </c>
      <c r="F1665" s="3" t="s">
        <v>6391</v>
      </c>
      <c r="G1665" s="3" t="s">
        <v>6392</v>
      </c>
      <c r="H1665" s="3" t="s">
        <v>6347</v>
      </c>
      <c r="I1665" s="3" t="s">
        <v>6349</v>
      </c>
      <c r="J1665" s="3">
        <v>12.256</v>
      </c>
      <c r="K1665" s="3">
        <v>8.5579999999999998</v>
      </c>
      <c r="L1665" s="3">
        <v>19</v>
      </c>
      <c r="M1665" s="3">
        <v>19</v>
      </c>
      <c r="N1665" s="3">
        <v>19</v>
      </c>
      <c r="O1665" s="3">
        <v>19</v>
      </c>
      <c r="P1665" s="3">
        <v>0</v>
      </c>
      <c r="Q1665" s="3">
        <v>0</v>
      </c>
      <c r="R1665" s="3">
        <v>63</v>
      </c>
      <c r="S1665" s="3">
        <v>63</v>
      </c>
    </row>
    <row r="1666" spans="1:19" x14ac:dyDescent="0.2">
      <c r="A1666" s="3" t="s">
        <v>12</v>
      </c>
      <c r="B1666" s="3" t="s">
        <v>4566</v>
      </c>
      <c r="C1666" s="3" t="s">
        <v>5041</v>
      </c>
      <c r="D1666" s="3" t="s">
        <v>6393</v>
      </c>
      <c r="E1666" s="3" t="s">
        <v>6394</v>
      </c>
      <c r="F1666" s="3" t="s">
        <v>6395</v>
      </c>
      <c r="G1666" s="3" t="s">
        <v>6396</v>
      </c>
      <c r="H1666" s="3" t="s">
        <v>6347</v>
      </c>
      <c r="I1666" s="3" t="s">
        <v>6349</v>
      </c>
      <c r="J1666" s="3">
        <v>12.256</v>
      </c>
      <c r="K1666" s="3">
        <v>8.5440000000000005</v>
      </c>
      <c r="L1666" s="3">
        <v>19</v>
      </c>
      <c r="M1666" s="3">
        <v>19</v>
      </c>
      <c r="N1666" s="3">
        <v>19</v>
      </c>
      <c r="O1666" s="3">
        <v>19</v>
      </c>
      <c r="P1666" s="3">
        <v>0</v>
      </c>
      <c r="Q1666" s="3">
        <v>0</v>
      </c>
      <c r="R1666" s="3">
        <v>70</v>
      </c>
      <c r="S1666" s="3">
        <v>70</v>
      </c>
    </row>
    <row r="1667" spans="1:19" x14ac:dyDescent="0.2">
      <c r="A1667" s="3" t="s">
        <v>12</v>
      </c>
      <c r="B1667" s="3" t="s">
        <v>4566</v>
      </c>
      <c r="C1667" s="3" t="s">
        <v>5041</v>
      </c>
      <c r="D1667" s="3" t="s">
        <v>5060</v>
      </c>
      <c r="E1667" s="3" t="s">
        <v>5061</v>
      </c>
      <c r="F1667" s="3" t="s">
        <v>5062</v>
      </c>
      <c r="G1667" s="3" t="s">
        <v>5063</v>
      </c>
      <c r="H1667" s="3" t="s">
        <v>5044</v>
      </c>
      <c r="I1667" s="3" t="s">
        <v>15</v>
      </c>
      <c r="J1667" s="3">
        <v>12.153</v>
      </c>
      <c r="K1667" s="3">
        <v>8.6349999999999998</v>
      </c>
      <c r="L1667" s="3">
        <v>19</v>
      </c>
      <c r="M1667" s="3">
        <v>19</v>
      </c>
      <c r="N1667" s="3">
        <v>19</v>
      </c>
      <c r="O1667" s="3">
        <v>19</v>
      </c>
      <c r="P1667" s="3">
        <v>0</v>
      </c>
      <c r="Q1667" s="3">
        <v>0</v>
      </c>
      <c r="R1667" s="3">
        <v>159</v>
      </c>
      <c r="S1667" s="3">
        <v>159</v>
      </c>
    </row>
    <row r="1668" spans="1:19" x14ac:dyDescent="0.2">
      <c r="A1668" s="3" t="s">
        <v>12</v>
      </c>
      <c r="B1668" s="3" t="s">
        <v>4566</v>
      </c>
      <c r="C1668" s="3" t="s">
        <v>5041</v>
      </c>
      <c r="D1668" s="3" t="s">
        <v>5064</v>
      </c>
      <c r="E1668" s="3" t="s">
        <v>5065</v>
      </c>
      <c r="F1668" s="3" t="s">
        <v>5066</v>
      </c>
      <c r="G1668" s="3" t="s">
        <v>5067</v>
      </c>
      <c r="H1668" s="3" t="s">
        <v>5044</v>
      </c>
      <c r="I1668" s="3" t="s">
        <v>15</v>
      </c>
      <c r="J1668" s="3">
        <v>12.148</v>
      </c>
      <c r="K1668" s="3">
        <v>8.625</v>
      </c>
      <c r="L1668" s="3">
        <v>18</v>
      </c>
      <c r="M1668" s="3">
        <v>18</v>
      </c>
      <c r="N1668" s="3">
        <v>19</v>
      </c>
      <c r="O1668" s="3">
        <v>19</v>
      </c>
      <c r="P1668" s="3">
        <v>0</v>
      </c>
      <c r="Q1668" s="3">
        <v>0</v>
      </c>
      <c r="R1668" s="3">
        <v>39</v>
      </c>
      <c r="S1668" s="3">
        <v>39</v>
      </c>
    </row>
    <row r="1669" spans="1:19" x14ac:dyDescent="0.2">
      <c r="A1669" s="3" t="s">
        <v>12</v>
      </c>
      <c r="B1669" s="3" t="s">
        <v>4566</v>
      </c>
      <c r="C1669" s="3" t="s">
        <v>5041</v>
      </c>
      <c r="D1669" s="3" t="s">
        <v>6397</v>
      </c>
      <c r="E1669" s="3" t="s">
        <v>6398</v>
      </c>
      <c r="F1669" s="3" t="s">
        <v>6399</v>
      </c>
      <c r="G1669" s="3" t="s">
        <v>6400</v>
      </c>
      <c r="H1669" s="3" t="s">
        <v>6347</v>
      </c>
      <c r="I1669" s="3" t="s">
        <v>6349</v>
      </c>
      <c r="J1669" s="3">
        <v>12.225</v>
      </c>
      <c r="K1669" s="3">
        <v>8.532</v>
      </c>
      <c r="L1669" s="3">
        <v>18</v>
      </c>
      <c r="M1669" s="3">
        <v>18</v>
      </c>
      <c r="N1669" s="3">
        <v>19</v>
      </c>
      <c r="O1669" s="3">
        <v>19</v>
      </c>
      <c r="P1669" s="3">
        <v>0</v>
      </c>
      <c r="Q1669" s="3">
        <v>0</v>
      </c>
      <c r="R1669" s="3">
        <v>44</v>
      </c>
      <c r="S1669" s="3">
        <v>44</v>
      </c>
    </row>
    <row r="1670" spans="1:19" x14ac:dyDescent="0.2">
      <c r="A1670" s="3" t="s">
        <v>12</v>
      </c>
      <c r="B1670" s="3" t="s">
        <v>4566</v>
      </c>
      <c r="C1670" s="3" t="s">
        <v>5041</v>
      </c>
      <c r="D1670" s="3" t="s">
        <v>6401</v>
      </c>
      <c r="E1670" s="3" t="s">
        <v>6402</v>
      </c>
      <c r="F1670" s="3" t="s">
        <v>6403</v>
      </c>
      <c r="G1670" s="3" t="s">
        <v>6404</v>
      </c>
      <c r="H1670" s="3" t="s">
        <v>6363</v>
      </c>
      <c r="I1670" s="3" t="s">
        <v>6366</v>
      </c>
      <c r="J1670" s="3">
        <v>12.111000000000001</v>
      </c>
      <c r="K1670" s="3">
        <v>8.5939999999999994</v>
      </c>
      <c r="L1670" s="3">
        <v>19</v>
      </c>
      <c r="M1670" s="3">
        <v>19</v>
      </c>
      <c r="N1670" s="3">
        <v>19</v>
      </c>
      <c r="O1670" s="3">
        <v>19</v>
      </c>
      <c r="P1670" s="3">
        <v>0</v>
      </c>
      <c r="Q1670" s="3">
        <v>0</v>
      </c>
      <c r="R1670" s="3">
        <v>79</v>
      </c>
      <c r="S1670" s="3">
        <v>79</v>
      </c>
    </row>
    <row r="1671" spans="1:19" x14ac:dyDescent="0.2">
      <c r="A1671" s="3" t="s">
        <v>12</v>
      </c>
      <c r="B1671" s="3" t="s">
        <v>4566</v>
      </c>
      <c r="C1671" s="3" t="s">
        <v>5041</v>
      </c>
      <c r="D1671" s="3" t="s">
        <v>6405</v>
      </c>
      <c r="E1671" s="3" t="s">
        <v>6406</v>
      </c>
      <c r="F1671" s="3" t="s">
        <v>6407</v>
      </c>
      <c r="G1671" s="3" t="s">
        <v>6408</v>
      </c>
      <c r="H1671" s="3" t="s">
        <v>6357</v>
      </c>
      <c r="I1671" s="3" t="s">
        <v>6360</v>
      </c>
      <c r="J1671" s="3">
        <v>12.204000000000001</v>
      </c>
      <c r="K1671" s="3">
        <v>8.6929999999999996</v>
      </c>
      <c r="L1671" s="3">
        <v>19</v>
      </c>
      <c r="M1671" s="3">
        <v>19</v>
      </c>
      <c r="N1671" s="3">
        <v>19</v>
      </c>
      <c r="O1671" s="3">
        <v>19</v>
      </c>
      <c r="P1671" s="3">
        <v>0</v>
      </c>
      <c r="Q1671" s="3">
        <v>0</v>
      </c>
      <c r="R1671" s="3">
        <v>51</v>
      </c>
      <c r="S1671" s="3">
        <v>51</v>
      </c>
    </row>
    <row r="1672" spans="1:19" x14ac:dyDescent="0.2">
      <c r="A1672" s="3" t="s">
        <v>12</v>
      </c>
      <c r="B1672" s="3" t="s">
        <v>4566</v>
      </c>
      <c r="C1672" s="3" t="s">
        <v>5041</v>
      </c>
      <c r="D1672" s="3" t="s">
        <v>6409</v>
      </c>
      <c r="E1672" s="3" t="s">
        <v>6410</v>
      </c>
      <c r="F1672" s="3" t="s">
        <v>6411</v>
      </c>
      <c r="G1672" s="3" t="s">
        <v>6412</v>
      </c>
      <c r="H1672" s="3" t="s">
        <v>6352</v>
      </c>
      <c r="I1672" s="3" t="s">
        <v>6354</v>
      </c>
      <c r="J1672" s="3">
        <v>12.167</v>
      </c>
      <c r="K1672" s="3">
        <v>8.6649999999999991</v>
      </c>
      <c r="L1672" s="3">
        <v>19</v>
      </c>
      <c r="M1672" s="3">
        <v>19</v>
      </c>
      <c r="N1672" s="3">
        <v>19</v>
      </c>
      <c r="O1672" s="3">
        <v>19</v>
      </c>
      <c r="P1672" s="3">
        <v>0</v>
      </c>
      <c r="Q1672" s="3">
        <v>0</v>
      </c>
      <c r="R1672" s="3">
        <v>97</v>
      </c>
      <c r="S1672" s="3">
        <v>97</v>
      </c>
    </row>
    <row r="1673" spans="1:19" x14ac:dyDescent="0.2">
      <c r="A1673" s="3" t="s">
        <v>12</v>
      </c>
      <c r="B1673" s="3" t="s">
        <v>4566</v>
      </c>
      <c r="C1673" s="3" t="s">
        <v>5041</v>
      </c>
      <c r="D1673" s="3" t="s">
        <v>6413</v>
      </c>
      <c r="E1673" s="3" t="s">
        <v>6414</v>
      </c>
      <c r="F1673" s="3" t="s">
        <v>1597</v>
      </c>
      <c r="G1673" s="3" t="s">
        <v>6415</v>
      </c>
      <c r="H1673" s="3" t="s">
        <v>6352</v>
      </c>
      <c r="I1673" s="3" t="s">
        <v>6354</v>
      </c>
      <c r="J1673" s="3">
        <v>12.170999999999999</v>
      </c>
      <c r="K1673" s="3">
        <v>8.6509999999999998</v>
      </c>
      <c r="L1673" s="3">
        <v>19</v>
      </c>
      <c r="M1673" s="3">
        <v>19</v>
      </c>
      <c r="N1673" s="3">
        <v>19</v>
      </c>
      <c r="O1673" s="3">
        <v>19</v>
      </c>
      <c r="P1673" s="3">
        <v>0</v>
      </c>
      <c r="Q1673" s="3">
        <v>0</v>
      </c>
      <c r="R1673" s="3">
        <v>67</v>
      </c>
      <c r="S1673" s="3">
        <v>67</v>
      </c>
    </row>
    <row r="1674" spans="1:19" x14ac:dyDescent="0.2">
      <c r="A1674" s="3" t="s">
        <v>12</v>
      </c>
      <c r="B1674" s="3" t="s">
        <v>4566</v>
      </c>
      <c r="C1674" s="3" t="s">
        <v>5041</v>
      </c>
      <c r="D1674" s="3" t="s">
        <v>6416</v>
      </c>
      <c r="E1674" s="3" t="s">
        <v>6417</v>
      </c>
      <c r="F1674" s="3" t="s">
        <v>2091</v>
      </c>
      <c r="G1674" s="3" t="s">
        <v>6419</v>
      </c>
      <c r="H1674" s="3" t="s">
        <v>6418</v>
      </c>
      <c r="I1674" s="3" t="s">
        <v>6420</v>
      </c>
      <c r="J1674" s="3">
        <v>12.16</v>
      </c>
      <c r="K1674" s="3">
        <v>8.5969999999999995</v>
      </c>
      <c r="L1674" s="3">
        <v>19</v>
      </c>
      <c r="M1674" s="3">
        <v>19</v>
      </c>
      <c r="N1674" s="3">
        <v>19</v>
      </c>
      <c r="O1674" s="3">
        <v>19</v>
      </c>
      <c r="P1674" s="3">
        <v>0</v>
      </c>
      <c r="Q1674" s="3">
        <v>0</v>
      </c>
      <c r="R1674" s="3">
        <v>79</v>
      </c>
      <c r="S1674" s="3">
        <v>79</v>
      </c>
    </row>
    <row r="1675" spans="1:19" x14ac:dyDescent="0.2">
      <c r="A1675" s="3" t="s">
        <v>12</v>
      </c>
      <c r="B1675" s="3" t="s">
        <v>4566</v>
      </c>
      <c r="C1675" s="3" t="s">
        <v>5041</v>
      </c>
      <c r="D1675" s="3" t="s">
        <v>5068</v>
      </c>
      <c r="E1675" s="3" t="s">
        <v>5069</v>
      </c>
      <c r="F1675" s="3" t="s">
        <v>5070</v>
      </c>
      <c r="G1675" s="3" t="s">
        <v>5071</v>
      </c>
      <c r="H1675" s="3" t="s">
        <v>5048</v>
      </c>
      <c r="I1675" s="3" t="s">
        <v>15</v>
      </c>
      <c r="J1675" s="3">
        <v>12.196</v>
      </c>
      <c r="K1675" s="3">
        <v>8.5299999999999994</v>
      </c>
      <c r="L1675" s="3">
        <v>19</v>
      </c>
      <c r="M1675" s="3">
        <v>19</v>
      </c>
      <c r="N1675" s="3">
        <v>19</v>
      </c>
      <c r="O1675" s="3">
        <v>19</v>
      </c>
      <c r="P1675" s="3">
        <v>0</v>
      </c>
      <c r="Q1675" s="3">
        <v>0</v>
      </c>
      <c r="R1675" s="3">
        <v>149</v>
      </c>
      <c r="S1675" s="3">
        <v>149</v>
      </c>
    </row>
    <row r="1676" spans="1:19" x14ac:dyDescent="0.2">
      <c r="A1676" s="3" t="s">
        <v>12</v>
      </c>
      <c r="B1676" s="3" t="s">
        <v>4566</v>
      </c>
      <c r="C1676" s="3" t="s">
        <v>5041</v>
      </c>
      <c r="D1676" s="3" t="s">
        <v>6421</v>
      </c>
      <c r="E1676" s="3" t="s">
        <v>6422</v>
      </c>
      <c r="F1676" s="3" t="s">
        <v>6423</v>
      </c>
      <c r="G1676" s="3" t="s">
        <v>6424</v>
      </c>
      <c r="H1676" s="3" t="s">
        <v>6418</v>
      </c>
      <c r="I1676" s="3" t="s">
        <v>6420</v>
      </c>
      <c r="J1676" s="3">
        <v>12.161</v>
      </c>
      <c r="K1676" s="3">
        <v>8.5980000000000008</v>
      </c>
      <c r="L1676" s="3">
        <v>19</v>
      </c>
      <c r="M1676" s="3">
        <v>19</v>
      </c>
      <c r="N1676" s="3">
        <v>19</v>
      </c>
      <c r="O1676" s="3">
        <v>19</v>
      </c>
      <c r="P1676" s="3">
        <v>0</v>
      </c>
      <c r="Q1676" s="3">
        <v>0</v>
      </c>
      <c r="R1676" s="3">
        <v>129</v>
      </c>
      <c r="S1676" s="3">
        <v>129</v>
      </c>
    </row>
    <row r="1677" spans="1:19" x14ac:dyDescent="0.2">
      <c r="A1677" s="3" t="s">
        <v>12</v>
      </c>
      <c r="B1677" s="3" t="s">
        <v>4566</v>
      </c>
      <c r="C1677" s="3" t="s">
        <v>5041</v>
      </c>
      <c r="D1677" s="3" t="s">
        <v>6425</v>
      </c>
      <c r="E1677" s="3" t="s">
        <v>6426</v>
      </c>
      <c r="F1677" s="3" t="s">
        <v>6427</v>
      </c>
      <c r="G1677" s="3" t="s">
        <v>6428</v>
      </c>
      <c r="H1677" s="3" t="s">
        <v>6352</v>
      </c>
      <c r="I1677" s="3" t="s">
        <v>6354</v>
      </c>
      <c r="J1677" s="3">
        <v>12.173999999999999</v>
      </c>
      <c r="K1677" s="3">
        <v>8.6509999999999998</v>
      </c>
      <c r="L1677" s="3">
        <v>19</v>
      </c>
      <c r="M1677" s="3">
        <v>19</v>
      </c>
      <c r="N1677" s="3">
        <v>19</v>
      </c>
      <c r="O1677" s="3">
        <v>19</v>
      </c>
      <c r="P1677" s="3">
        <v>0</v>
      </c>
      <c r="Q1677" s="3">
        <v>0</v>
      </c>
      <c r="R1677" s="3">
        <v>66</v>
      </c>
      <c r="S1677" s="3">
        <v>66</v>
      </c>
    </row>
    <row r="1678" spans="1:19" x14ac:dyDescent="0.2">
      <c r="A1678" s="3" t="s">
        <v>12</v>
      </c>
      <c r="B1678" s="3" t="s">
        <v>4566</v>
      </c>
      <c r="C1678" s="3" t="s">
        <v>5041</v>
      </c>
      <c r="D1678" s="3" t="s">
        <v>5072</v>
      </c>
      <c r="E1678" s="3" t="s">
        <v>5073</v>
      </c>
      <c r="F1678" s="3" t="s">
        <v>5074</v>
      </c>
      <c r="G1678" s="3" t="s">
        <v>5075</v>
      </c>
      <c r="H1678" s="3" t="s">
        <v>5048</v>
      </c>
      <c r="I1678" s="3" t="s">
        <v>15</v>
      </c>
      <c r="J1678" s="3">
        <v>12.223000000000001</v>
      </c>
      <c r="K1678" s="3">
        <v>8.5060000000000002</v>
      </c>
      <c r="L1678" s="3">
        <v>19</v>
      </c>
      <c r="M1678" s="3">
        <v>19</v>
      </c>
      <c r="N1678" s="3">
        <v>19</v>
      </c>
      <c r="O1678" s="3">
        <v>19</v>
      </c>
      <c r="P1678" s="3">
        <v>0</v>
      </c>
      <c r="Q1678" s="3">
        <v>0</v>
      </c>
      <c r="R1678" s="3">
        <v>404</v>
      </c>
      <c r="S1678" s="3">
        <v>404</v>
      </c>
    </row>
    <row r="1679" spans="1:19" x14ac:dyDescent="0.2">
      <c r="A1679" s="3" t="s">
        <v>12</v>
      </c>
      <c r="B1679" s="3" t="s">
        <v>4566</v>
      </c>
      <c r="C1679" s="3" t="s">
        <v>5041</v>
      </c>
      <c r="D1679" s="3" t="s">
        <v>5076</v>
      </c>
      <c r="E1679" s="3" t="s">
        <v>5077</v>
      </c>
      <c r="F1679" s="3" t="s">
        <v>5078</v>
      </c>
      <c r="G1679" s="3" t="s">
        <v>5079</v>
      </c>
      <c r="H1679" s="3" t="s">
        <v>5044</v>
      </c>
      <c r="I1679" s="3" t="s">
        <v>15</v>
      </c>
      <c r="J1679" s="3">
        <v>12.135</v>
      </c>
      <c r="K1679" s="3">
        <v>8.6370000000000005</v>
      </c>
      <c r="L1679" s="3">
        <v>18</v>
      </c>
      <c r="M1679" s="3">
        <v>18</v>
      </c>
      <c r="N1679" s="3">
        <v>19</v>
      </c>
      <c r="O1679" s="3">
        <v>19</v>
      </c>
      <c r="P1679" s="3">
        <v>0</v>
      </c>
      <c r="Q1679" s="3">
        <v>0</v>
      </c>
      <c r="R1679" s="3"/>
      <c r="S1679" s="3"/>
    </row>
    <row r="1680" spans="1:19" x14ac:dyDescent="0.2">
      <c r="A1680" s="3" t="s">
        <v>12</v>
      </c>
      <c r="B1680" s="3" t="s">
        <v>4566</v>
      </c>
      <c r="C1680" s="3" t="s">
        <v>5041</v>
      </c>
      <c r="D1680" s="3" t="s">
        <v>6429</v>
      </c>
      <c r="E1680" s="3" t="s">
        <v>6430</v>
      </c>
      <c r="F1680" s="3" t="s">
        <v>6431</v>
      </c>
      <c r="G1680" s="3" t="s">
        <v>6432</v>
      </c>
      <c r="H1680" s="3" t="s">
        <v>6373</v>
      </c>
      <c r="I1680" s="3" t="s">
        <v>6376</v>
      </c>
      <c r="J1680" s="3">
        <v>12.225</v>
      </c>
      <c r="K1680" s="3">
        <v>8.6549999999999994</v>
      </c>
      <c r="L1680" s="3">
        <v>19</v>
      </c>
      <c r="M1680" s="3">
        <v>19</v>
      </c>
      <c r="N1680" s="3">
        <v>19</v>
      </c>
      <c r="O1680" s="3">
        <v>19</v>
      </c>
      <c r="P1680" s="3">
        <v>0</v>
      </c>
      <c r="Q1680" s="3">
        <v>0</v>
      </c>
      <c r="R1680" s="3">
        <v>67</v>
      </c>
      <c r="S1680" s="3">
        <v>67</v>
      </c>
    </row>
    <row r="1681" spans="1:19" x14ac:dyDescent="0.2">
      <c r="A1681" s="3" t="s">
        <v>12</v>
      </c>
      <c r="B1681" s="3" t="s">
        <v>4566</v>
      </c>
      <c r="C1681" s="3" t="s">
        <v>5041</v>
      </c>
      <c r="D1681" s="3" t="s">
        <v>5080</v>
      </c>
      <c r="E1681" s="3" t="s">
        <v>5081</v>
      </c>
      <c r="F1681" s="3" t="s">
        <v>2367</v>
      </c>
      <c r="G1681" s="3" t="s">
        <v>5082</v>
      </c>
      <c r="H1681" s="3" t="s">
        <v>5048</v>
      </c>
      <c r="I1681" s="3" t="s">
        <v>15</v>
      </c>
      <c r="J1681" s="3">
        <v>12.221</v>
      </c>
      <c r="K1681" s="3">
        <v>8.5280000000000005</v>
      </c>
      <c r="L1681" s="3">
        <v>19</v>
      </c>
      <c r="M1681" s="3">
        <v>19</v>
      </c>
      <c r="N1681" s="3">
        <v>19</v>
      </c>
      <c r="O1681" s="3">
        <v>19</v>
      </c>
      <c r="P1681" s="3">
        <v>0</v>
      </c>
      <c r="Q1681" s="3">
        <v>0</v>
      </c>
      <c r="R1681" s="3">
        <v>84</v>
      </c>
      <c r="S1681" s="3">
        <v>84</v>
      </c>
    </row>
    <row r="1682" spans="1:19" x14ac:dyDescent="0.2">
      <c r="A1682" s="3" t="s">
        <v>12</v>
      </c>
      <c r="B1682" s="3" t="s">
        <v>4566</v>
      </c>
      <c r="C1682" s="3" t="s">
        <v>5041</v>
      </c>
      <c r="D1682" s="3" t="s">
        <v>5083</v>
      </c>
      <c r="E1682" s="3" t="s">
        <v>5084</v>
      </c>
      <c r="F1682" s="3" t="s">
        <v>5085</v>
      </c>
      <c r="G1682" s="3" t="s">
        <v>5086</v>
      </c>
      <c r="H1682" s="3" t="s">
        <v>5044</v>
      </c>
      <c r="I1682" s="3" t="s">
        <v>15</v>
      </c>
      <c r="J1682" s="3">
        <v>12.156000000000001</v>
      </c>
      <c r="K1682" s="3">
        <v>8.6219999999999999</v>
      </c>
      <c r="L1682" s="3">
        <v>19</v>
      </c>
      <c r="M1682" s="3">
        <v>19</v>
      </c>
      <c r="N1682" s="3">
        <v>19</v>
      </c>
      <c r="O1682" s="3">
        <v>19</v>
      </c>
      <c r="P1682" s="3">
        <v>0</v>
      </c>
      <c r="Q1682" s="3">
        <v>0</v>
      </c>
      <c r="R1682" s="3">
        <v>113</v>
      </c>
      <c r="S1682" s="3">
        <v>113</v>
      </c>
    </row>
    <row r="1683" spans="1:19" x14ac:dyDescent="0.2">
      <c r="A1683" s="3" t="s">
        <v>12</v>
      </c>
      <c r="B1683" s="3" t="s">
        <v>4566</v>
      </c>
      <c r="C1683" s="3" t="s">
        <v>5041</v>
      </c>
      <c r="D1683" s="3" t="s">
        <v>6433</v>
      </c>
      <c r="E1683" s="3" t="s">
        <v>6434</v>
      </c>
      <c r="F1683" s="3" t="s">
        <v>6435</v>
      </c>
      <c r="G1683" s="3" t="s">
        <v>6436</v>
      </c>
      <c r="H1683" s="3" t="s">
        <v>6418</v>
      </c>
      <c r="I1683" s="3" t="s">
        <v>6420</v>
      </c>
      <c r="J1683" s="3">
        <v>12.196</v>
      </c>
      <c r="K1683" s="3">
        <v>8.6129999999999995</v>
      </c>
      <c r="L1683" s="3">
        <v>19</v>
      </c>
      <c r="M1683" s="3">
        <v>19</v>
      </c>
      <c r="N1683" s="3">
        <v>19</v>
      </c>
      <c r="O1683" s="3">
        <v>19</v>
      </c>
      <c r="P1683" s="3">
        <v>0</v>
      </c>
      <c r="Q1683" s="3">
        <v>0</v>
      </c>
      <c r="R1683" s="3">
        <v>164</v>
      </c>
      <c r="S1683" s="3">
        <v>164</v>
      </c>
    </row>
    <row r="1684" spans="1:19" x14ac:dyDescent="0.2">
      <c r="A1684" s="3" t="s">
        <v>12</v>
      </c>
      <c r="B1684" s="3" t="s">
        <v>4566</v>
      </c>
      <c r="C1684" s="3" t="s">
        <v>5041</v>
      </c>
      <c r="D1684" s="3" t="s">
        <v>6437</v>
      </c>
      <c r="E1684" s="3" t="s">
        <v>6438</v>
      </c>
      <c r="F1684" s="3" t="s">
        <v>6440</v>
      </c>
      <c r="G1684" s="3" t="s">
        <v>6441</v>
      </c>
      <c r="H1684" s="3" t="s">
        <v>6439</v>
      </c>
      <c r="I1684" s="3" t="s">
        <v>6442</v>
      </c>
      <c r="J1684" s="3">
        <v>12.186999999999999</v>
      </c>
      <c r="K1684" s="3">
        <v>8.6159999999999997</v>
      </c>
      <c r="L1684" s="3">
        <v>19</v>
      </c>
      <c r="M1684" s="3">
        <v>19</v>
      </c>
      <c r="N1684" s="3">
        <v>19</v>
      </c>
      <c r="O1684" s="3">
        <v>19</v>
      </c>
      <c r="P1684" s="3">
        <v>0</v>
      </c>
      <c r="Q1684" s="3">
        <v>0</v>
      </c>
      <c r="R1684" s="3">
        <v>134</v>
      </c>
      <c r="S1684" s="3">
        <v>134</v>
      </c>
    </row>
    <row r="1685" spans="1:19" x14ac:dyDescent="0.2">
      <c r="A1685" s="3" t="s">
        <v>12</v>
      </c>
      <c r="B1685" s="3" t="s">
        <v>4566</v>
      </c>
      <c r="C1685" s="3" t="s">
        <v>5041</v>
      </c>
      <c r="D1685" s="3" t="s">
        <v>6443</v>
      </c>
      <c r="E1685" s="3" t="s">
        <v>6444</v>
      </c>
      <c r="F1685" s="3" t="s">
        <v>6445</v>
      </c>
      <c r="G1685" s="3" t="s">
        <v>6446</v>
      </c>
      <c r="H1685" s="3" t="s">
        <v>6439</v>
      </c>
      <c r="I1685" s="3" t="s">
        <v>6442</v>
      </c>
      <c r="J1685" s="3">
        <v>12.221</v>
      </c>
      <c r="K1685" s="3">
        <v>8.5809999999999995</v>
      </c>
      <c r="L1685" s="3">
        <v>19</v>
      </c>
      <c r="M1685" s="3">
        <v>19</v>
      </c>
      <c r="N1685" s="3">
        <v>19</v>
      </c>
      <c r="O1685" s="3">
        <v>19</v>
      </c>
      <c r="P1685" s="3">
        <v>0</v>
      </c>
      <c r="Q1685" s="3">
        <v>0</v>
      </c>
      <c r="R1685" s="3">
        <v>157</v>
      </c>
      <c r="S1685" s="3">
        <v>157</v>
      </c>
    </row>
    <row r="1686" spans="1:19" x14ac:dyDescent="0.2">
      <c r="A1686" s="3" t="s">
        <v>12</v>
      </c>
      <c r="B1686" s="3" t="s">
        <v>4566</v>
      </c>
      <c r="C1686" s="3" t="s">
        <v>5041</v>
      </c>
      <c r="D1686" s="3" t="s">
        <v>6447</v>
      </c>
      <c r="E1686" s="3" t="s">
        <v>6448</v>
      </c>
      <c r="F1686" s="3" t="s">
        <v>6449</v>
      </c>
      <c r="G1686" s="3" t="s">
        <v>6450</v>
      </c>
      <c r="H1686" s="3" t="s">
        <v>6373</v>
      </c>
      <c r="I1686" s="3" t="s">
        <v>6376</v>
      </c>
      <c r="J1686" s="3">
        <v>12.239000000000001</v>
      </c>
      <c r="K1686" s="3">
        <v>8.6430000000000007</v>
      </c>
      <c r="L1686" s="3">
        <v>19</v>
      </c>
      <c r="M1686" s="3">
        <v>19</v>
      </c>
      <c r="N1686" s="3">
        <v>19</v>
      </c>
      <c r="O1686" s="3">
        <v>19</v>
      </c>
      <c r="P1686" s="3">
        <v>0</v>
      </c>
      <c r="Q1686" s="3">
        <v>0</v>
      </c>
      <c r="R1686" s="3">
        <v>149</v>
      </c>
      <c r="S1686" s="3">
        <v>149</v>
      </c>
    </row>
    <row r="1687" spans="1:19" x14ac:dyDescent="0.2">
      <c r="A1687" s="3" t="s">
        <v>12</v>
      </c>
      <c r="B1687" s="3" t="s">
        <v>4566</v>
      </c>
      <c r="C1687" s="3" t="s">
        <v>5041</v>
      </c>
      <c r="D1687" s="3" t="s">
        <v>6451</v>
      </c>
      <c r="E1687" s="3" t="s">
        <v>6452</v>
      </c>
      <c r="F1687" s="3" t="s">
        <v>6453</v>
      </c>
      <c r="G1687" s="3" t="s">
        <v>6454</v>
      </c>
      <c r="H1687" s="3" t="s">
        <v>6439</v>
      </c>
      <c r="I1687" s="3" t="s">
        <v>6442</v>
      </c>
      <c r="J1687" s="3">
        <v>12.195</v>
      </c>
      <c r="K1687" s="3">
        <v>8.59</v>
      </c>
      <c r="L1687" s="3">
        <v>19</v>
      </c>
      <c r="M1687" s="3">
        <v>19</v>
      </c>
      <c r="N1687" s="3">
        <v>19</v>
      </c>
      <c r="O1687" s="3">
        <v>19</v>
      </c>
      <c r="P1687" s="3">
        <v>0</v>
      </c>
      <c r="Q1687" s="3">
        <v>0</v>
      </c>
      <c r="R1687" s="3">
        <v>89</v>
      </c>
      <c r="S1687" s="3">
        <v>89</v>
      </c>
    </row>
    <row r="1688" spans="1:19" x14ac:dyDescent="0.2">
      <c r="A1688" s="3" t="s">
        <v>12</v>
      </c>
      <c r="B1688" s="3" t="s">
        <v>4566</v>
      </c>
      <c r="C1688" s="3" t="s">
        <v>5041</v>
      </c>
      <c r="D1688" s="3" t="s">
        <v>5087</v>
      </c>
      <c r="E1688" s="3" t="s">
        <v>5088</v>
      </c>
      <c r="F1688" s="3" t="s">
        <v>5089</v>
      </c>
      <c r="G1688" s="3" t="s">
        <v>5090</v>
      </c>
      <c r="H1688" s="3" t="s">
        <v>5048</v>
      </c>
      <c r="I1688" s="3" t="s">
        <v>15</v>
      </c>
      <c r="J1688" s="3">
        <v>12.188000000000001</v>
      </c>
      <c r="K1688" s="3">
        <v>8.5079999999999991</v>
      </c>
      <c r="L1688" s="3">
        <v>19</v>
      </c>
      <c r="M1688" s="3">
        <v>19</v>
      </c>
      <c r="N1688" s="3">
        <v>19</v>
      </c>
      <c r="O1688" s="3">
        <v>19</v>
      </c>
      <c r="P1688" s="3">
        <v>0</v>
      </c>
      <c r="Q1688" s="3">
        <v>0</v>
      </c>
      <c r="R1688" s="3">
        <v>79</v>
      </c>
      <c r="S1688" s="3">
        <v>79</v>
      </c>
    </row>
    <row r="1689" spans="1:19" x14ac:dyDescent="0.2">
      <c r="A1689" s="3" t="s">
        <v>12</v>
      </c>
      <c r="B1689" s="3" t="s">
        <v>4566</v>
      </c>
      <c r="C1689" s="3" t="s">
        <v>5041</v>
      </c>
      <c r="D1689" s="3" t="s">
        <v>6455</v>
      </c>
      <c r="E1689" s="3" t="s">
        <v>6456</v>
      </c>
      <c r="F1689" s="3" t="s">
        <v>6457</v>
      </c>
      <c r="G1689" s="3" t="s">
        <v>6458</v>
      </c>
      <c r="H1689" s="3" t="s">
        <v>6352</v>
      </c>
      <c r="I1689" s="3" t="s">
        <v>6354</v>
      </c>
      <c r="J1689" s="3">
        <v>12.154</v>
      </c>
      <c r="K1689" s="3">
        <v>8.6300000000000008</v>
      </c>
      <c r="L1689" s="3">
        <v>19</v>
      </c>
      <c r="M1689" s="3">
        <v>19</v>
      </c>
      <c r="N1689" s="3">
        <v>19</v>
      </c>
      <c r="O1689" s="3">
        <v>19</v>
      </c>
      <c r="P1689" s="3">
        <v>0</v>
      </c>
      <c r="Q1689" s="3">
        <v>0</v>
      </c>
      <c r="R1689" s="3">
        <v>71</v>
      </c>
      <c r="S1689" s="3">
        <v>71</v>
      </c>
    </row>
    <row r="1690" spans="1:19" x14ac:dyDescent="0.2">
      <c r="A1690" s="3" t="s">
        <v>12</v>
      </c>
      <c r="B1690" s="3" t="s">
        <v>4566</v>
      </c>
      <c r="C1690" s="3" t="s">
        <v>5041</v>
      </c>
      <c r="D1690" t="s">
        <v>7942</v>
      </c>
      <c r="E1690">
        <v>2030149121</v>
      </c>
      <c r="F1690" s="3" t="s">
        <v>5979</v>
      </c>
      <c r="G1690" s="3" t="s">
        <v>5980</v>
      </c>
      <c r="H1690" s="3" t="s">
        <v>4115</v>
      </c>
      <c r="I1690" s="3" t="s">
        <v>4115</v>
      </c>
      <c r="J1690" s="3" t="s">
        <v>4115</v>
      </c>
      <c r="K1690" s="3" t="s">
        <v>4115</v>
      </c>
      <c r="L1690" s="3">
        <v>19</v>
      </c>
      <c r="M1690" s="3">
        <v>19</v>
      </c>
      <c r="N1690" s="3">
        <v>19</v>
      </c>
      <c r="O1690" s="3">
        <v>19</v>
      </c>
      <c r="P1690" s="3">
        <v>0</v>
      </c>
      <c r="Q1690" s="3">
        <v>0</v>
      </c>
      <c r="R1690" s="3">
        <v>79</v>
      </c>
      <c r="S1690" s="3">
        <v>79</v>
      </c>
    </row>
    <row r="1691" spans="1:19" x14ac:dyDescent="0.2">
      <c r="A1691" s="3" t="s">
        <v>12</v>
      </c>
      <c r="B1691" s="3" t="s">
        <v>4566</v>
      </c>
      <c r="C1691" s="3" t="s">
        <v>5041</v>
      </c>
      <c r="D1691" t="s">
        <v>7937</v>
      </c>
      <c r="E1691">
        <v>2030149120</v>
      </c>
      <c r="F1691" s="3" t="s">
        <v>4115</v>
      </c>
      <c r="G1691" s="3" t="s">
        <v>4115</v>
      </c>
      <c r="H1691" s="3" t="s">
        <v>4115</v>
      </c>
      <c r="I1691" s="3" t="s">
        <v>4115</v>
      </c>
      <c r="J1691" s="3" t="s">
        <v>4115</v>
      </c>
      <c r="K1691" s="3" t="s">
        <v>4115</v>
      </c>
      <c r="L1691" s="3">
        <v>19</v>
      </c>
      <c r="M1691" s="3">
        <v>19</v>
      </c>
      <c r="N1691" s="3">
        <v>19</v>
      </c>
      <c r="O1691" s="3">
        <v>19</v>
      </c>
      <c r="P1691" s="3">
        <v>0</v>
      </c>
      <c r="Q1691" s="3">
        <v>0</v>
      </c>
      <c r="R1691" s="3">
        <v>89</v>
      </c>
      <c r="S1691" s="3">
        <v>89</v>
      </c>
    </row>
    <row r="1692" spans="1:19" x14ac:dyDescent="0.2">
      <c r="A1692" s="3" t="s">
        <v>12</v>
      </c>
      <c r="B1692" s="3" t="s">
        <v>4566</v>
      </c>
      <c r="C1692" s="3" t="s">
        <v>5041</v>
      </c>
      <c r="D1692" s="3" t="s">
        <v>5091</v>
      </c>
      <c r="E1692" s="3" t="s">
        <v>5092</v>
      </c>
      <c r="F1692" s="3" t="s">
        <v>5093</v>
      </c>
      <c r="G1692" s="3" t="s">
        <v>5094</v>
      </c>
      <c r="H1692" s="3" t="s">
        <v>5044</v>
      </c>
      <c r="I1692" s="3" t="s">
        <v>15</v>
      </c>
      <c r="J1692" s="3">
        <v>12.144</v>
      </c>
      <c r="K1692" s="3">
        <v>8.5860000000000003</v>
      </c>
      <c r="L1692" s="3">
        <v>19</v>
      </c>
      <c r="M1692" s="3">
        <v>19</v>
      </c>
      <c r="N1692" s="3">
        <v>19</v>
      </c>
      <c r="O1692" s="3">
        <v>19</v>
      </c>
      <c r="P1692" s="3">
        <v>0</v>
      </c>
      <c r="Q1692" s="3">
        <v>0</v>
      </c>
      <c r="R1692" s="3">
        <v>81</v>
      </c>
      <c r="S1692" s="3">
        <v>81</v>
      </c>
    </row>
    <row r="1693" spans="1:19" x14ac:dyDescent="0.2">
      <c r="A1693" s="3" t="s">
        <v>12</v>
      </c>
      <c r="B1693" s="3" t="s">
        <v>4566</v>
      </c>
      <c r="C1693" s="3" t="s">
        <v>5041</v>
      </c>
      <c r="D1693" s="3" t="s">
        <v>6459</v>
      </c>
      <c r="E1693" s="3" t="s">
        <v>6460</v>
      </c>
      <c r="F1693" s="3" t="s">
        <v>6461</v>
      </c>
      <c r="G1693" s="3" t="s">
        <v>6462</v>
      </c>
      <c r="H1693" s="3" t="s">
        <v>6347</v>
      </c>
      <c r="I1693" s="3" t="s">
        <v>6349</v>
      </c>
      <c r="J1693" s="3">
        <v>12.214</v>
      </c>
      <c r="K1693" s="3">
        <v>8.5619999999999994</v>
      </c>
      <c r="L1693" s="3">
        <v>19</v>
      </c>
      <c r="M1693" s="3">
        <v>19</v>
      </c>
      <c r="N1693" s="3">
        <v>19</v>
      </c>
      <c r="O1693" s="3">
        <v>19</v>
      </c>
      <c r="P1693" s="3">
        <v>0</v>
      </c>
      <c r="Q1693" s="3">
        <v>0</v>
      </c>
      <c r="R1693" s="3">
        <v>98</v>
      </c>
      <c r="S1693" s="3">
        <v>98</v>
      </c>
    </row>
    <row r="1694" spans="1:19" x14ac:dyDescent="0.2">
      <c r="A1694" s="3" t="s">
        <v>12</v>
      </c>
      <c r="B1694" s="3" t="s">
        <v>4566</v>
      </c>
      <c r="C1694" s="3" t="s">
        <v>5041</v>
      </c>
      <c r="D1694" s="3" t="s">
        <v>6005</v>
      </c>
      <c r="E1694" s="3" t="s">
        <v>6463</v>
      </c>
      <c r="F1694" s="3" t="s">
        <v>6464</v>
      </c>
      <c r="G1694" s="3" t="s">
        <v>6465</v>
      </c>
      <c r="H1694" s="3" t="s">
        <v>6357</v>
      </c>
      <c r="I1694" s="3" t="s">
        <v>6360</v>
      </c>
      <c r="J1694" s="3">
        <v>12.227</v>
      </c>
      <c r="K1694" s="3">
        <v>8.7070000000000007</v>
      </c>
      <c r="L1694" s="3">
        <v>19</v>
      </c>
      <c r="M1694" s="3">
        <v>19</v>
      </c>
      <c r="N1694" s="3">
        <v>19</v>
      </c>
      <c r="O1694" s="3">
        <v>19</v>
      </c>
      <c r="P1694" s="3">
        <v>0</v>
      </c>
      <c r="Q1694" s="3">
        <v>0</v>
      </c>
      <c r="R1694" s="3">
        <v>244</v>
      </c>
      <c r="S1694" s="3">
        <v>244</v>
      </c>
    </row>
    <row r="1695" spans="1:19" x14ac:dyDescent="0.2">
      <c r="A1695" s="3" t="s">
        <v>12</v>
      </c>
      <c r="B1695" s="3" t="s">
        <v>4566</v>
      </c>
      <c r="C1695" s="3" t="s">
        <v>5041</v>
      </c>
      <c r="D1695" s="3" t="s">
        <v>6466</v>
      </c>
      <c r="E1695" s="3" t="s">
        <v>6467</v>
      </c>
      <c r="F1695" s="3" t="s">
        <v>6468</v>
      </c>
      <c r="G1695" s="3" t="s">
        <v>6469</v>
      </c>
      <c r="H1695" s="3" t="s">
        <v>6352</v>
      </c>
      <c r="I1695" s="3" t="s">
        <v>6354</v>
      </c>
      <c r="J1695" s="3">
        <v>12.162000000000001</v>
      </c>
      <c r="K1695" s="3">
        <v>8.67</v>
      </c>
      <c r="L1695" s="3">
        <v>19</v>
      </c>
      <c r="M1695" s="3">
        <v>19</v>
      </c>
      <c r="N1695" s="3">
        <v>19</v>
      </c>
      <c r="O1695" s="3">
        <v>19</v>
      </c>
      <c r="P1695" s="3">
        <v>0</v>
      </c>
      <c r="Q1695" s="3">
        <v>0</v>
      </c>
      <c r="R1695" s="3">
        <v>64</v>
      </c>
      <c r="S1695" s="3">
        <v>64</v>
      </c>
    </row>
    <row r="1696" spans="1:19" x14ac:dyDescent="0.2">
      <c r="A1696" s="3" t="s">
        <v>12</v>
      </c>
      <c r="B1696" s="3" t="s">
        <v>4566</v>
      </c>
      <c r="C1696" s="3" t="s">
        <v>5041</v>
      </c>
      <c r="D1696" s="3" t="s">
        <v>5095</v>
      </c>
      <c r="E1696" s="3" t="s">
        <v>5096</v>
      </c>
      <c r="F1696" s="3" t="s">
        <v>5097</v>
      </c>
      <c r="G1696" s="3" t="s">
        <v>5098</v>
      </c>
      <c r="H1696" s="3" t="s">
        <v>5053</v>
      </c>
      <c r="I1696" s="3" t="s">
        <v>15</v>
      </c>
      <c r="J1696" s="3">
        <v>12.180999999999999</v>
      </c>
      <c r="K1696" s="3">
        <v>8.6579999999999995</v>
      </c>
      <c r="L1696" s="3">
        <v>19</v>
      </c>
      <c r="M1696" s="3">
        <v>19</v>
      </c>
      <c r="N1696" s="3">
        <v>19</v>
      </c>
      <c r="O1696" s="3">
        <v>19</v>
      </c>
      <c r="P1696" s="3">
        <v>0</v>
      </c>
      <c r="Q1696" s="3">
        <v>0</v>
      </c>
      <c r="R1696" s="3">
        <v>84</v>
      </c>
      <c r="S1696" s="3">
        <v>84</v>
      </c>
    </row>
    <row r="1697" spans="1:19" x14ac:dyDescent="0.2">
      <c r="A1697" s="3" t="s">
        <v>12</v>
      </c>
      <c r="B1697" s="3" t="s">
        <v>4566</v>
      </c>
      <c r="C1697" s="3" t="s">
        <v>5041</v>
      </c>
      <c r="D1697" s="3" t="s">
        <v>6470</v>
      </c>
      <c r="E1697" s="3" t="s">
        <v>6471</v>
      </c>
      <c r="F1697" s="3" t="s">
        <v>6472</v>
      </c>
      <c r="G1697" s="3" t="s">
        <v>6473</v>
      </c>
      <c r="H1697" s="3" t="s">
        <v>6373</v>
      </c>
      <c r="I1697" s="3" t="s">
        <v>6376</v>
      </c>
      <c r="J1697" s="3">
        <v>12.234999999999999</v>
      </c>
      <c r="K1697" s="3">
        <v>8.6809999999999992</v>
      </c>
      <c r="L1697" s="3">
        <v>18</v>
      </c>
      <c r="M1697" s="3">
        <v>18</v>
      </c>
      <c r="N1697" s="3">
        <v>19</v>
      </c>
      <c r="O1697" s="3">
        <v>19</v>
      </c>
      <c r="P1697" s="3">
        <v>0</v>
      </c>
      <c r="Q1697" s="3">
        <v>0</v>
      </c>
      <c r="R1697" s="3">
        <v>33</v>
      </c>
      <c r="S1697" s="3">
        <v>33</v>
      </c>
    </row>
    <row r="1698" spans="1:19" x14ac:dyDescent="0.2">
      <c r="A1698" s="3" t="s">
        <v>12</v>
      </c>
      <c r="B1698" s="3" t="s">
        <v>4566</v>
      </c>
      <c r="C1698" s="3" t="s">
        <v>5041</v>
      </c>
      <c r="D1698" t="s">
        <v>7936</v>
      </c>
      <c r="E1698">
        <v>2030053102</v>
      </c>
      <c r="F1698" s="3" t="s">
        <v>4115</v>
      </c>
      <c r="G1698" s="3" t="s">
        <v>4115</v>
      </c>
      <c r="H1698" s="3" t="s">
        <v>4115</v>
      </c>
      <c r="I1698" s="3" t="s">
        <v>4115</v>
      </c>
      <c r="J1698" s="3">
        <v>12.224</v>
      </c>
      <c r="K1698" s="3">
        <v>8.5350000000000001</v>
      </c>
      <c r="L1698" s="3">
        <v>19</v>
      </c>
      <c r="M1698" s="3">
        <v>19</v>
      </c>
      <c r="N1698" s="3">
        <v>19</v>
      </c>
      <c r="O1698" s="3">
        <v>19</v>
      </c>
      <c r="P1698" s="3">
        <v>0</v>
      </c>
      <c r="Q1698" s="3">
        <v>0</v>
      </c>
      <c r="R1698" s="3">
        <v>165</v>
      </c>
      <c r="S1698" s="3">
        <v>165</v>
      </c>
    </row>
    <row r="1699" spans="1:19" x14ac:dyDescent="0.2">
      <c r="A1699" s="3" t="s">
        <v>12</v>
      </c>
      <c r="B1699" s="3" t="s">
        <v>4566</v>
      </c>
      <c r="C1699" s="3" t="s">
        <v>5041</v>
      </c>
      <c r="D1699" s="3" t="s">
        <v>6474</v>
      </c>
      <c r="E1699" s="3" t="s">
        <v>6475</v>
      </c>
      <c r="F1699" s="3" t="s">
        <v>6476</v>
      </c>
      <c r="G1699" s="3" t="s">
        <v>6477</v>
      </c>
      <c r="H1699" s="3" t="s">
        <v>6439</v>
      </c>
      <c r="I1699" s="3" t="s">
        <v>6442</v>
      </c>
      <c r="J1699" s="3">
        <v>12.202999999999999</v>
      </c>
      <c r="K1699" s="3">
        <v>8.609</v>
      </c>
      <c r="L1699" s="3">
        <v>18</v>
      </c>
      <c r="M1699" s="3">
        <v>18</v>
      </c>
      <c r="N1699" s="3">
        <v>19</v>
      </c>
      <c r="O1699" s="3">
        <v>19</v>
      </c>
      <c r="P1699" s="3">
        <v>0</v>
      </c>
      <c r="Q1699" s="3">
        <v>0</v>
      </c>
      <c r="R1699" s="3"/>
      <c r="S1699" s="3"/>
    </row>
    <row r="1700" spans="1:19" x14ac:dyDescent="0.2">
      <c r="A1700" s="3" t="s">
        <v>12</v>
      </c>
      <c r="B1700" s="3" t="s">
        <v>4566</v>
      </c>
      <c r="C1700" s="3" t="s">
        <v>5041</v>
      </c>
      <c r="D1700" s="3" t="s">
        <v>5099</v>
      </c>
      <c r="E1700" s="3" t="s">
        <v>5100</v>
      </c>
      <c r="F1700" s="3" t="s">
        <v>5101</v>
      </c>
      <c r="G1700" s="3" t="s">
        <v>5102</v>
      </c>
      <c r="H1700" s="3" t="s">
        <v>5053</v>
      </c>
      <c r="I1700" s="3" t="s">
        <v>15</v>
      </c>
      <c r="J1700" s="3">
        <v>12.180999999999999</v>
      </c>
      <c r="K1700" s="3">
        <v>8.6590000000000007</v>
      </c>
      <c r="L1700" s="3">
        <v>19</v>
      </c>
      <c r="M1700" s="3">
        <v>19</v>
      </c>
      <c r="N1700" s="3">
        <v>19</v>
      </c>
      <c r="O1700" s="3">
        <v>19</v>
      </c>
      <c r="P1700" s="3">
        <v>0</v>
      </c>
      <c r="Q1700" s="3">
        <v>0</v>
      </c>
      <c r="R1700" s="3">
        <v>79</v>
      </c>
      <c r="S1700" s="3">
        <v>79</v>
      </c>
    </row>
    <row r="1701" spans="1:19" x14ac:dyDescent="0.2">
      <c r="A1701" s="3" t="s">
        <v>12</v>
      </c>
      <c r="B1701" s="3" t="s">
        <v>4566</v>
      </c>
      <c r="C1701" s="3" t="s">
        <v>5041</v>
      </c>
      <c r="D1701" s="3" t="s">
        <v>6478</v>
      </c>
      <c r="E1701" s="3" t="s">
        <v>6479</v>
      </c>
      <c r="F1701" s="3" t="s">
        <v>6480</v>
      </c>
      <c r="G1701" s="3" t="s">
        <v>6481</v>
      </c>
      <c r="H1701" s="3" t="s">
        <v>6357</v>
      </c>
      <c r="I1701" s="3" t="s">
        <v>6360</v>
      </c>
      <c r="J1701" s="3">
        <v>12.188000000000001</v>
      </c>
      <c r="K1701" s="3">
        <v>8.6750000000000007</v>
      </c>
      <c r="L1701" s="3">
        <v>19</v>
      </c>
      <c r="M1701" s="3">
        <v>19</v>
      </c>
      <c r="N1701" s="3">
        <v>19</v>
      </c>
      <c r="O1701" s="3">
        <v>19</v>
      </c>
      <c r="P1701" s="3">
        <v>0</v>
      </c>
      <c r="Q1701" s="3">
        <v>0</v>
      </c>
      <c r="R1701" s="3">
        <v>111</v>
      </c>
      <c r="S1701" s="3">
        <v>111</v>
      </c>
    </row>
    <row r="1702" spans="1:19" x14ac:dyDescent="0.2">
      <c r="A1702" s="3" t="s">
        <v>12</v>
      </c>
      <c r="B1702" s="3" t="s">
        <v>4566</v>
      </c>
      <c r="C1702" s="3" t="s">
        <v>5041</v>
      </c>
      <c r="D1702" s="3" t="s">
        <v>6482</v>
      </c>
      <c r="E1702" s="3" t="s">
        <v>6483</v>
      </c>
      <c r="F1702" s="3" t="s">
        <v>6484</v>
      </c>
      <c r="G1702" s="3" t="s">
        <v>6485</v>
      </c>
      <c r="H1702" s="3" t="s">
        <v>6363</v>
      </c>
      <c r="I1702" s="3" t="s">
        <v>6366</v>
      </c>
      <c r="J1702" s="3">
        <v>12.103</v>
      </c>
      <c r="K1702" s="3">
        <v>8.5990000000000002</v>
      </c>
      <c r="L1702" s="3">
        <v>19</v>
      </c>
      <c r="M1702" s="3">
        <v>19</v>
      </c>
      <c r="N1702" s="3">
        <v>19</v>
      </c>
      <c r="O1702" s="3">
        <v>19</v>
      </c>
      <c r="P1702" s="3">
        <v>0</v>
      </c>
      <c r="Q1702" s="3">
        <v>0</v>
      </c>
      <c r="R1702" s="3">
        <v>58</v>
      </c>
      <c r="S1702" s="3">
        <v>58</v>
      </c>
    </row>
    <row r="1703" spans="1:19" x14ac:dyDescent="0.2">
      <c r="A1703" s="3" t="s">
        <v>12</v>
      </c>
      <c r="B1703" s="3" t="s">
        <v>4566</v>
      </c>
      <c r="C1703" s="3" t="s">
        <v>5041</v>
      </c>
      <c r="D1703" s="3" t="s">
        <v>6486</v>
      </c>
      <c r="E1703" s="3" t="s">
        <v>6487</v>
      </c>
      <c r="F1703" s="3" t="s">
        <v>6488</v>
      </c>
      <c r="G1703" s="3" t="s">
        <v>6489</v>
      </c>
      <c r="H1703" s="3" t="s">
        <v>6439</v>
      </c>
      <c r="I1703" s="3" t="s">
        <v>6442</v>
      </c>
      <c r="J1703" s="3">
        <v>12.163</v>
      </c>
      <c r="K1703" s="3">
        <v>8.5389999999999997</v>
      </c>
      <c r="L1703" s="3">
        <v>19</v>
      </c>
      <c r="M1703" s="3">
        <v>19</v>
      </c>
      <c r="N1703" s="3">
        <v>19</v>
      </c>
      <c r="O1703" s="3">
        <v>19</v>
      </c>
      <c r="P1703" s="3">
        <v>0</v>
      </c>
      <c r="Q1703" s="3">
        <v>0</v>
      </c>
      <c r="R1703" s="3">
        <v>113</v>
      </c>
      <c r="S1703" s="3">
        <v>113</v>
      </c>
    </row>
    <row r="1704" spans="1:19" x14ac:dyDescent="0.2">
      <c r="A1704" s="3" t="s">
        <v>12</v>
      </c>
      <c r="B1704" s="3" t="s">
        <v>4566</v>
      </c>
      <c r="C1704" s="3" t="s">
        <v>5041</v>
      </c>
      <c r="D1704" t="s">
        <v>7938</v>
      </c>
      <c r="E1704">
        <v>2030056102</v>
      </c>
      <c r="F1704" s="3" t="s">
        <v>4115</v>
      </c>
      <c r="G1704" s="3" t="s">
        <v>4115</v>
      </c>
      <c r="H1704" s="3" t="s">
        <v>4115</v>
      </c>
      <c r="I1704" s="3" t="s">
        <v>4115</v>
      </c>
      <c r="J1704" s="3" t="s">
        <v>4115</v>
      </c>
      <c r="K1704" s="3" t="s">
        <v>4115</v>
      </c>
      <c r="L1704" s="3">
        <v>19</v>
      </c>
      <c r="M1704" s="3">
        <v>19</v>
      </c>
      <c r="N1704" s="3">
        <v>19</v>
      </c>
      <c r="O1704" s="3">
        <v>19</v>
      </c>
      <c r="P1704" s="3">
        <v>0</v>
      </c>
      <c r="Q1704" s="3">
        <v>0</v>
      </c>
      <c r="R1704" s="3">
        <v>87</v>
      </c>
      <c r="S1704" s="3">
        <v>87</v>
      </c>
    </row>
    <row r="1705" spans="1:19" x14ac:dyDescent="0.2">
      <c r="A1705" s="3" t="s">
        <v>12</v>
      </c>
      <c r="B1705" s="3" t="s">
        <v>4566</v>
      </c>
      <c r="C1705" s="3" t="s">
        <v>5041</v>
      </c>
      <c r="D1705" s="3" t="s">
        <v>6490</v>
      </c>
      <c r="E1705" s="3" t="s">
        <v>6491</v>
      </c>
      <c r="F1705" s="3" t="s">
        <v>6492</v>
      </c>
      <c r="G1705" s="3" t="s">
        <v>6493</v>
      </c>
      <c r="H1705" s="3" t="s">
        <v>6373</v>
      </c>
      <c r="I1705" s="3" t="s">
        <v>6376</v>
      </c>
      <c r="J1705" s="3">
        <v>12.294</v>
      </c>
      <c r="K1705" s="3">
        <v>8.6739999999999995</v>
      </c>
      <c r="L1705" s="3">
        <v>19</v>
      </c>
      <c r="M1705" s="3">
        <v>19</v>
      </c>
      <c r="N1705" s="3">
        <v>19</v>
      </c>
      <c r="O1705" s="3">
        <v>19</v>
      </c>
      <c r="P1705" s="3">
        <v>0</v>
      </c>
      <c r="Q1705" s="3">
        <v>0</v>
      </c>
      <c r="R1705" s="3">
        <v>57</v>
      </c>
      <c r="S1705" s="3">
        <v>57</v>
      </c>
    </row>
    <row r="1706" spans="1:19" x14ac:dyDescent="0.2">
      <c r="A1706" s="3" t="s">
        <v>12</v>
      </c>
      <c r="B1706" s="3" t="s">
        <v>4566</v>
      </c>
      <c r="C1706" s="3" t="s">
        <v>5041</v>
      </c>
      <c r="D1706" s="3" t="s">
        <v>6494</v>
      </c>
      <c r="E1706" s="3" t="s">
        <v>6495</v>
      </c>
      <c r="F1706" s="3" t="s">
        <v>6496</v>
      </c>
      <c r="G1706" s="3" t="s">
        <v>6497</v>
      </c>
      <c r="H1706" s="3" t="s">
        <v>6373</v>
      </c>
      <c r="I1706" s="3" t="s">
        <v>6376</v>
      </c>
      <c r="J1706" s="3">
        <v>12.218999999999999</v>
      </c>
      <c r="K1706" s="3">
        <v>8.6609999999999996</v>
      </c>
      <c r="L1706" s="3">
        <v>19</v>
      </c>
      <c r="M1706" s="3">
        <v>19</v>
      </c>
      <c r="N1706" s="3">
        <v>19</v>
      </c>
      <c r="O1706" s="3">
        <v>19</v>
      </c>
      <c r="P1706" s="3">
        <v>0</v>
      </c>
      <c r="Q1706" s="3">
        <v>0</v>
      </c>
      <c r="R1706" s="3">
        <v>65</v>
      </c>
      <c r="S1706" s="3">
        <v>65</v>
      </c>
    </row>
    <row r="1707" spans="1:19" x14ac:dyDescent="0.2">
      <c r="A1707" s="3" t="s">
        <v>12</v>
      </c>
      <c r="B1707" s="3" t="s">
        <v>4566</v>
      </c>
      <c r="C1707" s="3" t="s">
        <v>5041</v>
      </c>
      <c r="D1707" s="3" t="s">
        <v>6498</v>
      </c>
      <c r="E1707" s="3" t="s">
        <v>6499</v>
      </c>
      <c r="F1707" s="3" t="s">
        <v>6500</v>
      </c>
      <c r="G1707" s="3" t="s">
        <v>6501</v>
      </c>
      <c r="H1707" s="3" t="s">
        <v>6363</v>
      </c>
      <c r="I1707" s="3" t="s">
        <v>6366</v>
      </c>
      <c r="J1707" s="3">
        <v>12.108000000000001</v>
      </c>
      <c r="K1707" s="3">
        <v>8.5869999999999997</v>
      </c>
      <c r="L1707" s="3">
        <v>19</v>
      </c>
      <c r="M1707" s="3">
        <v>19</v>
      </c>
      <c r="N1707" s="3">
        <v>19</v>
      </c>
      <c r="O1707" s="3">
        <v>19</v>
      </c>
      <c r="P1707" s="3">
        <v>0</v>
      </c>
      <c r="Q1707" s="3">
        <v>0</v>
      </c>
      <c r="R1707" s="3">
        <v>60</v>
      </c>
      <c r="S1707" s="3">
        <v>60</v>
      </c>
    </row>
    <row r="1708" spans="1:19" x14ac:dyDescent="0.2">
      <c r="A1708" s="3" t="s">
        <v>12</v>
      </c>
      <c r="B1708" s="3" t="s">
        <v>4566</v>
      </c>
      <c r="C1708" s="3" t="s">
        <v>5041</v>
      </c>
      <c r="D1708" s="3" t="s">
        <v>6502</v>
      </c>
      <c r="E1708" s="3" t="s">
        <v>6503</v>
      </c>
      <c r="F1708" s="3" t="s">
        <v>6504</v>
      </c>
      <c r="G1708" s="3" t="s">
        <v>6505</v>
      </c>
      <c r="H1708" s="3" t="s">
        <v>6352</v>
      </c>
      <c r="I1708" s="3" t="s">
        <v>6354</v>
      </c>
      <c r="J1708" s="3">
        <v>12.153</v>
      </c>
      <c r="K1708" s="3">
        <v>8.6790000000000003</v>
      </c>
      <c r="L1708" s="3">
        <v>19</v>
      </c>
      <c r="M1708" s="3">
        <v>19</v>
      </c>
      <c r="N1708" s="3">
        <v>19</v>
      </c>
      <c r="O1708" s="3">
        <v>19</v>
      </c>
      <c r="P1708" s="3">
        <v>0</v>
      </c>
      <c r="Q1708" s="3">
        <v>0</v>
      </c>
      <c r="R1708" s="3">
        <v>129</v>
      </c>
      <c r="S1708" s="3">
        <v>129</v>
      </c>
    </row>
    <row r="1709" spans="1:19" x14ac:dyDescent="0.2">
      <c r="A1709" s="3" t="s">
        <v>12</v>
      </c>
      <c r="B1709" s="3" t="s">
        <v>4566</v>
      </c>
      <c r="C1709" s="3" t="s">
        <v>5041</v>
      </c>
      <c r="D1709" s="3" t="s">
        <v>6506</v>
      </c>
      <c r="E1709" s="3" t="s">
        <v>6507</v>
      </c>
      <c r="F1709" s="3" t="s">
        <v>242</v>
      </c>
      <c r="G1709" s="3" t="s">
        <v>6508</v>
      </c>
      <c r="H1709" s="3" t="s">
        <v>6439</v>
      </c>
      <c r="I1709" s="3" t="s">
        <v>6442</v>
      </c>
      <c r="J1709" s="3">
        <v>12.202</v>
      </c>
      <c r="K1709" s="3">
        <v>8.5419999999999998</v>
      </c>
      <c r="L1709" s="3">
        <v>19</v>
      </c>
      <c r="M1709" s="3">
        <v>19</v>
      </c>
      <c r="N1709" s="3">
        <v>19</v>
      </c>
      <c r="O1709" s="3">
        <v>19</v>
      </c>
      <c r="P1709" s="3">
        <v>0</v>
      </c>
      <c r="Q1709" s="3">
        <v>0</v>
      </c>
      <c r="R1709" s="3">
        <v>178</v>
      </c>
      <c r="S1709" s="3">
        <v>178</v>
      </c>
    </row>
    <row r="1710" spans="1:19" x14ac:dyDescent="0.2">
      <c r="A1710" s="3" t="s">
        <v>12</v>
      </c>
      <c r="B1710" s="3" t="s">
        <v>4566</v>
      </c>
      <c r="C1710" s="3" t="s">
        <v>5041</v>
      </c>
      <c r="D1710" s="3" t="s">
        <v>6509</v>
      </c>
      <c r="E1710" s="3" t="s">
        <v>6510</v>
      </c>
      <c r="F1710" s="3" t="s">
        <v>6511</v>
      </c>
      <c r="G1710" s="3" t="s">
        <v>6512</v>
      </c>
      <c r="H1710" s="3" t="s">
        <v>6439</v>
      </c>
      <c r="I1710" s="3" t="s">
        <v>6442</v>
      </c>
      <c r="J1710" s="3">
        <v>12.17</v>
      </c>
      <c r="K1710" s="3">
        <v>8.5619999999999994</v>
      </c>
      <c r="L1710" s="3">
        <v>19</v>
      </c>
      <c r="M1710" s="3">
        <v>19</v>
      </c>
      <c r="N1710" s="3">
        <v>19</v>
      </c>
      <c r="O1710" s="3">
        <v>19</v>
      </c>
      <c r="P1710" s="3">
        <v>0</v>
      </c>
      <c r="Q1710" s="3">
        <v>0</v>
      </c>
      <c r="R1710" s="3">
        <v>79</v>
      </c>
      <c r="S1710" s="3">
        <v>79</v>
      </c>
    </row>
    <row r="1711" spans="1:19" x14ac:dyDescent="0.2">
      <c r="A1711" s="3" t="s">
        <v>12</v>
      </c>
      <c r="B1711" s="3" t="s">
        <v>4566</v>
      </c>
      <c r="C1711" s="3" t="s">
        <v>5041</v>
      </c>
      <c r="D1711" s="3" t="s">
        <v>6513</v>
      </c>
      <c r="E1711" s="3" t="s">
        <v>6514</v>
      </c>
      <c r="F1711" s="3" t="s">
        <v>242</v>
      </c>
      <c r="G1711" s="3" t="s">
        <v>6515</v>
      </c>
      <c r="H1711" s="3" t="s">
        <v>6373</v>
      </c>
      <c r="I1711" s="3" t="s">
        <v>6376</v>
      </c>
      <c r="J1711" s="3">
        <v>12.224</v>
      </c>
      <c r="K1711" s="3">
        <v>8.657</v>
      </c>
      <c r="L1711" s="3">
        <v>19</v>
      </c>
      <c r="M1711" s="3">
        <v>19</v>
      </c>
      <c r="N1711" s="3">
        <v>19</v>
      </c>
      <c r="O1711" s="3">
        <v>19</v>
      </c>
      <c r="P1711" s="3">
        <v>0</v>
      </c>
      <c r="Q1711" s="3">
        <v>0</v>
      </c>
      <c r="R1711" s="3">
        <v>119</v>
      </c>
      <c r="S1711" s="3">
        <v>119</v>
      </c>
    </row>
    <row r="1712" spans="1:19" x14ac:dyDescent="0.2">
      <c r="A1712" s="3" t="s">
        <v>12</v>
      </c>
      <c r="B1712" s="3" t="s">
        <v>4566</v>
      </c>
      <c r="C1712" s="3" t="s">
        <v>5041</v>
      </c>
      <c r="D1712" s="3" t="s">
        <v>6516</v>
      </c>
      <c r="E1712" s="3" t="s">
        <v>6517</v>
      </c>
      <c r="F1712" s="3" t="s">
        <v>6518</v>
      </c>
      <c r="G1712" s="3" t="s">
        <v>6519</v>
      </c>
      <c r="H1712" s="3" t="s">
        <v>6357</v>
      </c>
      <c r="I1712" s="3" t="s">
        <v>6360</v>
      </c>
      <c r="J1712" s="3">
        <v>12.231</v>
      </c>
      <c r="K1712" s="3">
        <v>8.6750000000000007</v>
      </c>
      <c r="L1712" s="3">
        <v>18</v>
      </c>
      <c r="M1712" s="3">
        <v>18</v>
      </c>
      <c r="N1712" s="3">
        <v>19</v>
      </c>
      <c r="O1712" s="3">
        <v>19</v>
      </c>
      <c r="P1712" s="3">
        <v>0</v>
      </c>
      <c r="Q1712" s="3">
        <v>0</v>
      </c>
      <c r="R1712" s="3">
        <v>39</v>
      </c>
      <c r="S1712" s="3">
        <v>39</v>
      </c>
    </row>
    <row r="1713" spans="1:19" x14ac:dyDescent="0.2">
      <c r="A1713" s="3" t="s">
        <v>12</v>
      </c>
      <c r="B1713" s="3" t="s">
        <v>4566</v>
      </c>
      <c r="C1713" s="3" t="s">
        <v>5041</v>
      </c>
      <c r="D1713" t="s">
        <v>7941</v>
      </c>
      <c r="E1713">
        <v>2030157120</v>
      </c>
      <c r="F1713" s="3" t="s">
        <v>4115</v>
      </c>
      <c r="G1713" s="3" t="s">
        <v>4115</v>
      </c>
      <c r="H1713" s="3" t="s">
        <v>4115</v>
      </c>
      <c r="I1713" s="3" t="s">
        <v>4115</v>
      </c>
      <c r="J1713" s="3">
        <v>12.223000000000001</v>
      </c>
      <c r="K1713" s="3">
        <v>8.5030000000000001</v>
      </c>
      <c r="L1713" s="3">
        <v>19</v>
      </c>
      <c r="M1713" s="3">
        <v>19</v>
      </c>
      <c r="N1713" s="3">
        <v>19</v>
      </c>
      <c r="O1713" s="3">
        <v>19</v>
      </c>
      <c r="P1713" s="3">
        <v>0</v>
      </c>
      <c r="Q1713" s="3">
        <v>0</v>
      </c>
      <c r="R1713" s="3">
        <v>89</v>
      </c>
      <c r="S1713" s="3">
        <v>89</v>
      </c>
    </row>
    <row r="1714" spans="1:19" x14ac:dyDescent="0.2">
      <c r="A1714" s="3" t="s">
        <v>12</v>
      </c>
      <c r="B1714" s="3" t="s">
        <v>4566</v>
      </c>
      <c r="C1714" s="3" t="s">
        <v>5041</v>
      </c>
      <c r="D1714" s="3" t="s">
        <v>6520</v>
      </c>
      <c r="E1714" s="3" t="s">
        <v>6521</v>
      </c>
      <c r="F1714" s="3" t="s">
        <v>6522</v>
      </c>
      <c r="G1714" s="3" t="s">
        <v>6523</v>
      </c>
      <c r="H1714" s="3" t="s">
        <v>6418</v>
      </c>
      <c r="I1714" s="3" t="s">
        <v>6420</v>
      </c>
      <c r="J1714" s="3">
        <v>12.224</v>
      </c>
      <c r="K1714" s="3">
        <v>8.6310000000000002</v>
      </c>
      <c r="L1714" s="3">
        <v>19</v>
      </c>
      <c r="M1714" s="3">
        <v>19</v>
      </c>
      <c r="N1714" s="3">
        <v>19</v>
      </c>
      <c r="O1714" s="3">
        <v>19</v>
      </c>
      <c r="P1714" s="3">
        <v>0</v>
      </c>
      <c r="Q1714" s="3">
        <v>0</v>
      </c>
      <c r="R1714" s="3">
        <v>102</v>
      </c>
      <c r="S1714" s="3">
        <v>102</v>
      </c>
    </row>
    <row r="1715" spans="1:19" x14ac:dyDescent="0.2">
      <c r="A1715" s="3" t="s">
        <v>12</v>
      </c>
      <c r="B1715" s="3" t="s">
        <v>4566</v>
      </c>
      <c r="C1715" s="3" t="s">
        <v>5041</v>
      </c>
      <c r="D1715" s="3" t="s">
        <v>6524</v>
      </c>
      <c r="E1715" s="3" t="s">
        <v>6525</v>
      </c>
      <c r="F1715" s="3" t="s">
        <v>6526</v>
      </c>
      <c r="G1715" s="3" t="s">
        <v>6527</v>
      </c>
      <c r="H1715" s="3" t="s">
        <v>6418</v>
      </c>
      <c r="I1715" s="3" t="s">
        <v>6420</v>
      </c>
      <c r="J1715" s="3">
        <v>12.195</v>
      </c>
      <c r="K1715" s="3">
        <v>8.5950000000000006</v>
      </c>
      <c r="L1715" s="3">
        <v>19</v>
      </c>
      <c r="M1715" s="3">
        <v>19</v>
      </c>
      <c r="N1715" s="3">
        <v>19</v>
      </c>
      <c r="O1715" s="3">
        <v>19</v>
      </c>
      <c r="P1715" s="3">
        <v>0</v>
      </c>
      <c r="Q1715" s="3">
        <v>0</v>
      </c>
      <c r="R1715" s="3">
        <v>170</v>
      </c>
      <c r="S1715" s="3">
        <v>170</v>
      </c>
    </row>
    <row r="1716" spans="1:19" x14ac:dyDescent="0.2">
      <c r="A1716" s="3" t="s">
        <v>12</v>
      </c>
      <c r="B1716" s="3" t="s">
        <v>4566</v>
      </c>
      <c r="C1716" s="3" t="s">
        <v>5041</v>
      </c>
      <c r="D1716" s="3" t="s">
        <v>6528</v>
      </c>
      <c r="E1716" s="3" t="s">
        <v>6529</v>
      </c>
      <c r="F1716" s="3" t="s">
        <v>6530</v>
      </c>
      <c r="G1716" s="3" t="s">
        <v>4115</v>
      </c>
      <c r="H1716" s="3" t="s">
        <v>6418</v>
      </c>
      <c r="I1716" s="3" t="s">
        <v>6420</v>
      </c>
      <c r="J1716" s="3">
        <v>12.16</v>
      </c>
      <c r="K1716" s="3">
        <v>8.5980000000000008</v>
      </c>
      <c r="L1716" s="3">
        <v>19</v>
      </c>
      <c r="M1716" s="3">
        <v>19</v>
      </c>
      <c r="N1716" s="3">
        <v>19</v>
      </c>
      <c r="O1716" s="3">
        <v>19</v>
      </c>
      <c r="P1716" s="3">
        <v>0</v>
      </c>
      <c r="Q1716" s="3">
        <v>0</v>
      </c>
      <c r="R1716" s="3">
        <v>90</v>
      </c>
      <c r="S1716" s="3">
        <v>90</v>
      </c>
    </row>
    <row r="1717" spans="1:19" x14ac:dyDescent="0.2">
      <c r="A1717" s="3" t="s">
        <v>12</v>
      </c>
      <c r="B1717" s="3" t="s">
        <v>4566</v>
      </c>
      <c r="C1717" s="3" t="s">
        <v>5041</v>
      </c>
      <c r="D1717" s="3" t="s">
        <v>5103</v>
      </c>
      <c r="E1717" s="3" t="s">
        <v>5104</v>
      </c>
      <c r="F1717" s="3" t="s">
        <v>5105</v>
      </c>
      <c r="G1717" s="3" t="s">
        <v>5106</v>
      </c>
      <c r="H1717" s="3" t="s">
        <v>5048</v>
      </c>
      <c r="I1717" s="3" t="s">
        <v>15</v>
      </c>
      <c r="J1717" s="3">
        <v>12.24</v>
      </c>
      <c r="K1717" s="3">
        <v>8.5169999999999995</v>
      </c>
      <c r="L1717" s="3">
        <v>19</v>
      </c>
      <c r="M1717" s="3">
        <v>19</v>
      </c>
      <c r="N1717" s="3">
        <v>19</v>
      </c>
      <c r="O1717" s="3">
        <v>19</v>
      </c>
      <c r="P1717" s="3">
        <v>0</v>
      </c>
      <c r="Q1717" s="3">
        <v>0</v>
      </c>
      <c r="R1717" s="3">
        <v>95</v>
      </c>
      <c r="S1717" s="3">
        <v>95</v>
      </c>
    </row>
    <row r="1718" spans="1:19" x14ac:dyDescent="0.2">
      <c r="A1718" s="3" t="s">
        <v>12</v>
      </c>
      <c r="B1718" s="3" t="s">
        <v>4566</v>
      </c>
      <c r="C1718" s="3" t="s">
        <v>5041</v>
      </c>
      <c r="D1718" s="3" t="s">
        <v>6531</v>
      </c>
      <c r="E1718" s="3" t="s">
        <v>6532</v>
      </c>
      <c r="F1718" s="3" t="s">
        <v>6533</v>
      </c>
      <c r="G1718" s="3" t="s">
        <v>6534</v>
      </c>
      <c r="H1718" s="3" t="s">
        <v>6352</v>
      </c>
      <c r="I1718" s="3" t="s">
        <v>6354</v>
      </c>
      <c r="J1718" s="3">
        <v>12.163</v>
      </c>
      <c r="K1718" s="3">
        <v>8.6890000000000001</v>
      </c>
      <c r="L1718" s="3">
        <v>18</v>
      </c>
      <c r="M1718" s="3">
        <v>18</v>
      </c>
      <c r="N1718" s="3">
        <v>19</v>
      </c>
      <c r="O1718" s="3">
        <v>19</v>
      </c>
      <c r="P1718" s="3">
        <v>0</v>
      </c>
      <c r="Q1718" s="3">
        <v>0</v>
      </c>
      <c r="R1718" s="3">
        <v>47</v>
      </c>
      <c r="S1718" s="3">
        <v>47</v>
      </c>
    </row>
    <row r="1719" spans="1:19" x14ac:dyDescent="0.2">
      <c r="A1719" s="3" t="s">
        <v>12</v>
      </c>
      <c r="B1719" s="3" t="s">
        <v>4566</v>
      </c>
      <c r="C1719" s="3" t="s">
        <v>5041</v>
      </c>
      <c r="D1719" s="3" t="s">
        <v>5107</v>
      </c>
      <c r="E1719" s="3" t="s">
        <v>5108</v>
      </c>
      <c r="F1719" s="3" t="s">
        <v>5109</v>
      </c>
      <c r="G1719" s="3" t="s">
        <v>5110</v>
      </c>
      <c r="H1719" s="3" t="s">
        <v>5048</v>
      </c>
      <c r="I1719" s="3" t="s">
        <v>15</v>
      </c>
      <c r="J1719" s="3">
        <v>12.22</v>
      </c>
      <c r="K1719" s="3">
        <v>8.5039999999999996</v>
      </c>
      <c r="L1719" s="3">
        <v>18</v>
      </c>
      <c r="M1719" s="3">
        <v>18</v>
      </c>
      <c r="N1719" s="3">
        <v>19</v>
      </c>
      <c r="O1719" s="3">
        <v>19</v>
      </c>
      <c r="P1719" s="3">
        <v>0</v>
      </c>
      <c r="Q1719" s="3">
        <v>0</v>
      </c>
      <c r="R1719" s="3">
        <v>40</v>
      </c>
      <c r="S1719" s="3">
        <v>40</v>
      </c>
    </row>
    <row r="1720" spans="1:19" x14ac:dyDescent="0.2">
      <c r="A1720" s="3" t="s">
        <v>12</v>
      </c>
      <c r="B1720" s="3" t="s">
        <v>4566</v>
      </c>
      <c r="C1720" s="3" t="s">
        <v>5041</v>
      </c>
      <c r="D1720" s="3" t="s">
        <v>6535</v>
      </c>
      <c r="E1720" s="3" t="s">
        <v>6536</v>
      </c>
      <c r="F1720" s="3" t="s">
        <v>6537</v>
      </c>
      <c r="G1720" s="3" t="s">
        <v>6538</v>
      </c>
      <c r="H1720" s="3" t="s">
        <v>6439</v>
      </c>
      <c r="I1720" s="3" t="s">
        <v>6442</v>
      </c>
      <c r="J1720" s="3" t="s">
        <v>4115</v>
      </c>
      <c r="K1720" s="3" t="s">
        <v>4115</v>
      </c>
      <c r="L1720" s="3">
        <v>19</v>
      </c>
      <c r="M1720" s="3">
        <v>19</v>
      </c>
      <c r="N1720" s="3">
        <v>19</v>
      </c>
      <c r="O1720" s="3">
        <v>19</v>
      </c>
      <c r="P1720" s="3">
        <v>0</v>
      </c>
      <c r="Q1720" s="3">
        <v>0</v>
      </c>
      <c r="R1720" s="3">
        <v>89</v>
      </c>
      <c r="S1720" s="3">
        <v>89</v>
      </c>
    </row>
    <row r="1721" spans="1:19" x14ac:dyDescent="0.2">
      <c r="A1721" s="3" t="s">
        <v>12</v>
      </c>
      <c r="B1721" s="3" t="s">
        <v>4566</v>
      </c>
      <c r="C1721" s="3" t="s">
        <v>5041</v>
      </c>
      <c r="D1721" s="3" t="s">
        <v>6539</v>
      </c>
      <c r="E1721" s="3" t="s">
        <v>6540</v>
      </c>
      <c r="F1721" s="3" t="s">
        <v>6541</v>
      </c>
      <c r="G1721" s="3" t="s">
        <v>6542</v>
      </c>
      <c r="H1721" s="3" t="s">
        <v>6418</v>
      </c>
      <c r="I1721" s="3" t="s">
        <v>6420</v>
      </c>
      <c r="J1721" s="3">
        <v>12.194000000000001</v>
      </c>
      <c r="K1721" s="3">
        <v>8.609</v>
      </c>
      <c r="L1721" s="3">
        <v>18</v>
      </c>
      <c r="M1721" s="3">
        <v>18</v>
      </c>
      <c r="N1721" s="3">
        <v>19</v>
      </c>
      <c r="O1721" s="3">
        <v>19</v>
      </c>
      <c r="P1721" s="3">
        <v>0</v>
      </c>
      <c r="Q1721" s="3">
        <v>0</v>
      </c>
      <c r="R1721" s="3">
        <v>18</v>
      </c>
      <c r="S1721" s="3">
        <v>18</v>
      </c>
    </row>
    <row r="1722" spans="1:19" x14ac:dyDescent="0.2">
      <c r="A1722" s="3" t="s">
        <v>12</v>
      </c>
      <c r="B1722" s="3" t="s">
        <v>4566</v>
      </c>
      <c r="C1722" s="3" t="s">
        <v>5041</v>
      </c>
      <c r="D1722" s="3" t="s">
        <v>5111</v>
      </c>
      <c r="E1722" s="3" t="s">
        <v>5112</v>
      </c>
      <c r="F1722" s="3" t="s">
        <v>5066</v>
      </c>
      <c r="G1722" s="3" t="s">
        <v>5067</v>
      </c>
      <c r="H1722" s="3" t="s">
        <v>5044</v>
      </c>
      <c r="I1722" s="3" t="s">
        <v>15</v>
      </c>
      <c r="J1722" s="3">
        <v>12.161</v>
      </c>
      <c r="K1722" s="3">
        <v>8.6180000000000003</v>
      </c>
      <c r="L1722" s="3">
        <v>18</v>
      </c>
      <c r="M1722" s="3">
        <v>18</v>
      </c>
      <c r="N1722" s="3">
        <v>19</v>
      </c>
      <c r="O1722" s="3">
        <v>19</v>
      </c>
      <c r="P1722" s="3">
        <v>0</v>
      </c>
      <c r="Q1722" s="3">
        <v>0</v>
      </c>
      <c r="R1722" s="3"/>
      <c r="S1722" s="3"/>
    </row>
    <row r="1723" spans="1:19" x14ac:dyDescent="0.2">
      <c r="A1723" s="3" t="s">
        <v>12</v>
      </c>
      <c r="B1723" s="3" t="s">
        <v>4566</v>
      </c>
      <c r="C1723" s="3" t="s">
        <v>5041</v>
      </c>
      <c r="D1723" s="3" t="s">
        <v>6543</v>
      </c>
      <c r="E1723" s="3" t="s">
        <v>6544</v>
      </c>
      <c r="F1723" s="3" t="s">
        <v>6545</v>
      </c>
      <c r="G1723" s="3" t="s">
        <v>6546</v>
      </c>
      <c r="H1723" s="3" t="s">
        <v>6363</v>
      </c>
      <c r="I1723" s="3" t="s">
        <v>6366</v>
      </c>
      <c r="J1723" s="3">
        <v>12.124000000000001</v>
      </c>
      <c r="K1723" s="3">
        <v>8.6219999999999999</v>
      </c>
      <c r="L1723" s="3">
        <v>19</v>
      </c>
      <c r="M1723" s="3">
        <v>19</v>
      </c>
      <c r="N1723" s="3">
        <v>19</v>
      </c>
      <c r="O1723" s="3">
        <v>19</v>
      </c>
      <c r="P1723" s="3">
        <v>0</v>
      </c>
      <c r="Q1723" s="3">
        <v>0</v>
      </c>
      <c r="R1723" s="3">
        <v>62</v>
      </c>
      <c r="S1723" s="3">
        <v>62</v>
      </c>
    </row>
    <row r="1724" spans="1:19" x14ac:dyDescent="0.2">
      <c r="A1724" s="3" t="s">
        <v>12</v>
      </c>
      <c r="B1724" s="3" t="s">
        <v>4566</v>
      </c>
      <c r="C1724" s="3" t="s">
        <v>5041</v>
      </c>
      <c r="D1724" s="3" t="s">
        <v>6547</v>
      </c>
      <c r="E1724" s="3" t="s">
        <v>6548</v>
      </c>
      <c r="F1724" s="3" t="s">
        <v>6549</v>
      </c>
      <c r="G1724" s="3" t="s">
        <v>6550</v>
      </c>
      <c r="H1724" s="3" t="s">
        <v>6347</v>
      </c>
      <c r="I1724" s="3" t="s">
        <v>6349</v>
      </c>
      <c r="J1724" s="3">
        <v>12.225</v>
      </c>
      <c r="K1724" s="3">
        <v>8.5310000000000006</v>
      </c>
      <c r="L1724" s="3">
        <v>19</v>
      </c>
      <c r="M1724" s="3">
        <v>19</v>
      </c>
      <c r="N1724" s="3">
        <v>19</v>
      </c>
      <c r="O1724" s="3">
        <v>19</v>
      </c>
      <c r="P1724" s="3">
        <v>0</v>
      </c>
      <c r="Q1724" s="3">
        <v>0</v>
      </c>
      <c r="R1724" s="3">
        <v>394</v>
      </c>
      <c r="S1724" s="3">
        <v>394</v>
      </c>
    </row>
    <row r="1725" spans="1:19" x14ac:dyDescent="0.2">
      <c r="A1725" s="3" t="s">
        <v>12</v>
      </c>
      <c r="B1725" s="3" t="s">
        <v>4566</v>
      </c>
      <c r="C1725" s="3" t="s">
        <v>5041</v>
      </c>
      <c r="D1725" s="3" t="s">
        <v>6551</v>
      </c>
      <c r="E1725" s="3" t="s">
        <v>6552</v>
      </c>
      <c r="F1725" s="3" t="s">
        <v>6553</v>
      </c>
      <c r="G1725" s="3" t="s">
        <v>6554</v>
      </c>
      <c r="H1725" s="3" t="s">
        <v>6347</v>
      </c>
      <c r="I1725" s="3" t="s">
        <v>6349</v>
      </c>
      <c r="J1725" s="3">
        <v>12.217000000000001</v>
      </c>
      <c r="K1725" s="3">
        <v>8.5259999999999998</v>
      </c>
      <c r="L1725" s="3">
        <v>19</v>
      </c>
      <c r="M1725" s="3">
        <v>19</v>
      </c>
      <c r="N1725" s="3">
        <v>19</v>
      </c>
      <c r="O1725" s="3">
        <v>19</v>
      </c>
      <c r="P1725" s="3">
        <v>0</v>
      </c>
      <c r="Q1725" s="3">
        <v>0</v>
      </c>
      <c r="R1725" s="3">
        <v>506</v>
      </c>
      <c r="S1725" s="3">
        <v>506</v>
      </c>
    </row>
    <row r="1726" spans="1:19" x14ac:dyDescent="0.2">
      <c r="A1726" s="3" t="s">
        <v>12</v>
      </c>
      <c r="B1726" s="3" t="s">
        <v>4566</v>
      </c>
      <c r="C1726" s="3" t="s">
        <v>5041</v>
      </c>
      <c r="D1726" s="3" t="s">
        <v>5113</v>
      </c>
      <c r="E1726" s="3" t="s">
        <v>5114</v>
      </c>
      <c r="F1726" s="3" t="s">
        <v>5115</v>
      </c>
      <c r="G1726" s="3" t="s">
        <v>4115</v>
      </c>
      <c r="H1726" s="3" t="s">
        <v>5048</v>
      </c>
      <c r="I1726" s="3" t="s">
        <v>15</v>
      </c>
      <c r="J1726" s="3">
        <v>12.177</v>
      </c>
      <c r="K1726" s="3">
        <v>8.5329999999999995</v>
      </c>
      <c r="L1726" s="3">
        <v>19</v>
      </c>
      <c r="M1726" s="3">
        <v>19</v>
      </c>
      <c r="N1726" s="3">
        <v>19</v>
      </c>
      <c r="O1726" s="3">
        <v>19</v>
      </c>
      <c r="P1726" s="3">
        <v>0</v>
      </c>
      <c r="Q1726" s="3">
        <v>0</v>
      </c>
      <c r="R1726" s="3">
        <v>99</v>
      </c>
      <c r="S1726" s="3">
        <v>99</v>
      </c>
    </row>
    <row r="1727" spans="1:19" x14ac:dyDescent="0.2">
      <c r="A1727" s="3" t="s">
        <v>12</v>
      </c>
      <c r="B1727" s="3" t="s">
        <v>4566</v>
      </c>
      <c r="C1727" s="3" t="s">
        <v>5041</v>
      </c>
      <c r="D1727" s="3" t="s">
        <v>6555</v>
      </c>
      <c r="E1727" s="3" t="s">
        <v>6556</v>
      </c>
      <c r="F1727" s="3" t="s">
        <v>6557</v>
      </c>
      <c r="G1727" s="3" t="s">
        <v>6558</v>
      </c>
      <c r="H1727" s="3" t="s">
        <v>6373</v>
      </c>
      <c r="I1727" s="3" t="s">
        <v>6376</v>
      </c>
      <c r="J1727" s="3">
        <v>12.247999999999999</v>
      </c>
      <c r="K1727" s="3">
        <v>8.5980000000000008</v>
      </c>
      <c r="L1727" s="3">
        <v>19</v>
      </c>
      <c r="M1727" s="3">
        <v>19</v>
      </c>
      <c r="N1727" s="3">
        <v>19</v>
      </c>
      <c r="O1727" s="3">
        <v>19</v>
      </c>
      <c r="P1727" s="3">
        <v>0</v>
      </c>
      <c r="Q1727" s="3">
        <v>0</v>
      </c>
      <c r="R1727" s="3">
        <v>159</v>
      </c>
      <c r="S1727" s="3">
        <v>159</v>
      </c>
    </row>
    <row r="1728" spans="1:19" x14ac:dyDescent="0.2">
      <c r="A1728" s="3" t="s">
        <v>12</v>
      </c>
      <c r="B1728" s="3" t="s">
        <v>4566</v>
      </c>
      <c r="C1728" s="3" t="s">
        <v>5041</v>
      </c>
      <c r="D1728" s="3" t="s">
        <v>6559</v>
      </c>
      <c r="E1728" s="3" t="s">
        <v>6560</v>
      </c>
      <c r="F1728" s="3" t="s">
        <v>6561</v>
      </c>
      <c r="G1728" s="3" t="s">
        <v>6562</v>
      </c>
      <c r="H1728" s="3" t="s">
        <v>6418</v>
      </c>
      <c r="I1728" s="3" t="s">
        <v>6420</v>
      </c>
      <c r="J1728" s="3">
        <v>12.202</v>
      </c>
      <c r="K1728" s="3">
        <v>8.5530000000000008</v>
      </c>
      <c r="L1728" s="3">
        <v>19</v>
      </c>
      <c r="M1728" s="3">
        <v>19</v>
      </c>
      <c r="N1728" s="3">
        <v>19</v>
      </c>
      <c r="O1728" s="3">
        <v>19</v>
      </c>
      <c r="P1728" s="3">
        <v>0</v>
      </c>
      <c r="Q1728" s="3">
        <v>0</v>
      </c>
      <c r="R1728" s="3">
        <v>133</v>
      </c>
      <c r="S1728" s="3">
        <v>133</v>
      </c>
    </row>
    <row r="1729" spans="1:19" x14ac:dyDescent="0.2">
      <c r="A1729" s="3" t="s">
        <v>12</v>
      </c>
      <c r="B1729" s="3" t="s">
        <v>4566</v>
      </c>
      <c r="C1729" s="3" t="s">
        <v>5041</v>
      </c>
      <c r="D1729" s="3" t="s">
        <v>6563</v>
      </c>
      <c r="E1729" s="3" t="s">
        <v>6564</v>
      </c>
      <c r="F1729" s="3" t="s">
        <v>6565</v>
      </c>
      <c r="G1729" s="3" t="s">
        <v>6566</v>
      </c>
      <c r="H1729" s="3" t="s">
        <v>6363</v>
      </c>
      <c r="I1729" s="3" t="s">
        <v>6366</v>
      </c>
      <c r="J1729" s="3">
        <v>12.141999999999999</v>
      </c>
      <c r="K1729" s="3">
        <v>8.5709999999999997</v>
      </c>
      <c r="L1729" s="3">
        <v>19</v>
      </c>
      <c r="M1729" s="3">
        <v>19</v>
      </c>
      <c r="N1729" s="3">
        <v>19</v>
      </c>
      <c r="O1729" s="3">
        <v>19</v>
      </c>
      <c r="P1729" s="3">
        <v>0</v>
      </c>
      <c r="Q1729" s="3">
        <v>0</v>
      </c>
      <c r="R1729" s="3">
        <v>80</v>
      </c>
      <c r="S1729" s="3">
        <v>80</v>
      </c>
    </row>
    <row r="1730" spans="1:19" x14ac:dyDescent="0.2">
      <c r="A1730" s="3" t="s">
        <v>12</v>
      </c>
      <c r="B1730" s="3" t="s">
        <v>4566</v>
      </c>
      <c r="C1730" s="3" t="s">
        <v>5041</v>
      </c>
      <c r="D1730" s="3" t="s">
        <v>6567</v>
      </c>
      <c r="E1730" s="3" t="s">
        <v>6568</v>
      </c>
      <c r="F1730" s="3" t="s">
        <v>6569</v>
      </c>
      <c r="G1730" s="3" t="s">
        <v>6570</v>
      </c>
      <c r="H1730" s="3" t="s">
        <v>6357</v>
      </c>
      <c r="I1730" s="3" t="s">
        <v>6360</v>
      </c>
      <c r="J1730" s="3">
        <v>12.256</v>
      </c>
      <c r="K1730" s="3">
        <v>8.6809999999999992</v>
      </c>
      <c r="L1730" s="3">
        <v>19</v>
      </c>
      <c r="M1730" s="3">
        <v>19</v>
      </c>
      <c r="N1730" s="3">
        <v>19</v>
      </c>
      <c r="O1730" s="3">
        <v>19</v>
      </c>
      <c r="P1730" s="3">
        <v>0</v>
      </c>
      <c r="Q1730" s="3">
        <v>0</v>
      </c>
      <c r="R1730" s="3">
        <v>73</v>
      </c>
      <c r="S1730" s="3">
        <v>73</v>
      </c>
    </row>
    <row r="1731" spans="1:19" x14ac:dyDescent="0.2">
      <c r="A1731" s="3" t="s">
        <v>12</v>
      </c>
      <c r="B1731" s="3" t="s">
        <v>4566</v>
      </c>
      <c r="C1731" s="3" t="s">
        <v>5041</v>
      </c>
      <c r="D1731" t="s">
        <v>7939</v>
      </c>
      <c r="E1731">
        <v>2030263809</v>
      </c>
      <c r="F1731" s="3" t="s">
        <v>4115</v>
      </c>
      <c r="G1731" s="3" t="s">
        <v>4115</v>
      </c>
      <c r="H1731" s="3" t="s">
        <v>4115</v>
      </c>
      <c r="I1731" s="3" t="s">
        <v>4115</v>
      </c>
      <c r="J1731" s="3" t="s">
        <v>4115</v>
      </c>
      <c r="K1731" s="3" t="s">
        <v>4115</v>
      </c>
      <c r="L1731" s="3">
        <v>19</v>
      </c>
      <c r="M1731" s="3">
        <v>19</v>
      </c>
      <c r="N1731" s="3">
        <v>19</v>
      </c>
      <c r="O1731" s="3">
        <v>19</v>
      </c>
      <c r="P1731" s="3">
        <v>0</v>
      </c>
      <c r="Q1731" s="3">
        <v>0</v>
      </c>
      <c r="R1731" s="3">
        <v>89</v>
      </c>
      <c r="S1731" s="3">
        <v>89</v>
      </c>
    </row>
    <row r="1732" spans="1:19" x14ac:dyDescent="0.2">
      <c r="A1732" s="3" t="s">
        <v>12</v>
      </c>
      <c r="B1732" s="3" t="s">
        <v>4566</v>
      </c>
      <c r="C1732" s="3" t="s">
        <v>5041</v>
      </c>
      <c r="D1732" s="3" t="s">
        <v>6571</v>
      </c>
      <c r="E1732" s="3" t="s">
        <v>6572</v>
      </c>
      <c r="F1732" s="3" t="s">
        <v>6573</v>
      </c>
      <c r="G1732" s="3" t="s">
        <v>4115</v>
      </c>
      <c r="H1732" s="3" t="s">
        <v>6363</v>
      </c>
      <c r="I1732" s="3" t="s">
        <v>6366</v>
      </c>
      <c r="J1732" s="3">
        <v>12.135999999999999</v>
      </c>
      <c r="K1732" s="3">
        <v>8.548</v>
      </c>
      <c r="L1732" s="3">
        <v>19</v>
      </c>
      <c r="M1732" s="3">
        <v>19</v>
      </c>
      <c r="N1732" s="3">
        <v>19</v>
      </c>
      <c r="O1732" s="3">
        <v>19</v>
      </c>
      <c r="P1732" s="3">
        <v>0</v>
      </c>
      <c r="Q1732" s="3">
        <v>0</v>
      </c>
      <c r="R1732" s="3">
        <v>120</v>
      </c>
      <c r="S1732" s="3">
        <v>120</v>
      </c>
    </row>
    <row r="1733" spans="1:19" x14ac:dyDescent="0.2">
      <c r="A1733" s="3" t="s">
        <v>12</v>
      </c>
      <c r="B1733" s="3" t="s">
        <v>4566</v>
      </c>
      <c r="C1733" s="3" t="s">
        <v>5041</v>
      </c>
      <c r="D1733" s="3" t="s">
        <v>6574</v>
      </c>
      <c r="E1733" s="3" t="s">
        <v>6575</v>
      </c>
      <c r="F1733" s="3" t="s">
        <v>6576</v>
      </c>
      <c r="G1733" s="3" t="s">
        <v>6577</v>
      </c>
      <c r="H1733" s="3" t="s">
        <v>6439</v>
      </c>
      <c r="I1733" s="3" t="s">
        <v>6442</v>
      </c>
      <c r="J1733" s="3">
        <v>12.209</v>
      </c>
      <c r="K1733" s="3">
        <v>8.5890000000000004</v>
      </c>
      <c r="L1733" s="3">
        <v>19</v>
      </c>
      <c r="M1733" s="3">
        <v>19</v>
      </c>
      <c r="N1733" s="3">
        <v>19</v>
      </c>
      <c r="O1733" s="3">
        <v>19</v>
      </c>
      <c r="P1733" s="3">
        <v>0</v>
      </c>
      <c r="Q1733" s="3">
        <v>0</v>
      </c>
      <c r="R1733" s="3">
        <v>55</v>
      </c>
      <c r="S1733" s="3">
        <v>55</v>
      </c>
    </row>
    <row r="1734" spans="1:19" x14ac:dyDescent="0.2">
      <c r="A1734" s="3" t="s">
        <v>12</v>
      </c>
      <c r="B1734" s="3" t="s">
        <v>4566</v>
      </c>
      <c r="C1734" s="3" t="s">
        <v>5041</v>
      </c>
      <c r="D1734" s="3" t="s">
        <v>6578</v>
      </c>
      <c r="E1734" s="3" t="s">
        <v>6579</v>
      </c>
      <c r="F1734" s="3" t="s">
        <v>6580</v>
      </c>
      <c r="G1734" s="3" t="s">
        <v>6581</v>
      </c>
      <c r="H1734" s="3" t="s">
        <v>6439</v>
      </c>
      <c r="I1734" s="3" t="s">
        <v>6442</v>
      </c>
      <c r="J1734" s="3">
        <v>12.182</v>
      </c>
      <c r="K1734" s="3">
        <v>8.5790000000000006</v>
      </c>
      <c r="L1734" s="3">
        <v>19</v>
      </c>
      <c r="M1734" s="3">
        <v>19</v>
      </c>
      <c r="N1734" s="3">
        <v>19</v>
      </c>
      <c r="O1734" s="3">
        <v>19</v>
      </c>
      <c r="P1734" s="3">
        <v>0</v>
      </c>
      <c r="Q1734" s="3">
        <v>0</v>
      </c>
      <c r="R1734" s="3">
        <v>106</v>
      </c>
      <c r="S1734" s="3">
        <v>106</v>
      </c>
    </row>
    <row r="1735" spans="1:19" x14ac:dyDescent="0.2">
      <c r="A1735" s="3" t="s">
        <v>12</v>
      </c>
      <c r="B1735" s="3" t="s">
        <v>4566</v>
      </c>
      <c r="C1735" s="3" t="s">
        <v>5041</v>
      </c>
      <c r="D1735" s="3" t="s">
        <v>5116</v>
      </c>
      <c r="E1735" s="3" t="s">
        <v>5117</v>
      </c>
      <c r="F1735" s="3" t="s">
        <v>5118</v>
      </c>
      <c r="G1735" s="3" t="s">
        <v>4115</v>
      </c>
      <c r="H1735" s="3" t="s">
        <v>5053</v>
      </c>
      <c r="I1735" s="3" t="s">
        <v>15</v>
      </c>
      <c r="J1735" s="3">
        <v>12.179</v>
      </c>
      <c r="K1735" s="3">
        <v>8.6590000000000007</v>
      </c>
      <c r="L1735" s="3">
        <v>19</v>
      </c>
      <c r="M1735" s="3">
        <v>19</v>
      </c>
      <c r="N1735" s="3">
        <v>19</v>
      </c>
      <c r="O1735" s="3">
        <v>19</v>
      </c>
      <c r="P1735" s="3">
        <v>0</v>
      </c>
      <c r="Q1735" s="3">
        <v>0</v>
      </c>
      <c r="R1735" s="3">
        <v>185</v>
      </c>
      <c r="S1735" s="3">
        <v>185</v>
      </c>
    </row>
    <row r="1736" spans="1:19" x14ac:dyDescent="0.2">
      <c r="A1736" s="3" t="s">
        <v>12</v>
      </c>
      <c r="B1736" s="3" t="s">
        <v>4566</v>
      </c>
      <c r="C1736" s="3" t="s">
        <v>5041</v>
      </c>
      <c r="D1736" s="3" t="s">
        <v>5119</v>
      </c>
      <c r="E1736" s="3" t="s">
        <v>5120</v>
      </c>
      <c r="F1736" s="3" t="s">
        <v>5121</v>
      </c>
      <c r="G1736" s="3" t="s">
        <v>5122</v>
      </c>
      <c r="H1736" s="3" t="s">
        <v>5053</v>
      </c>
      <c r="I1736" s="3" t="s">
        <v>15</v>
      </c>
      <c r="J1736" s="3">
        <v>12.18</v>
      </c>
      <c r="K1736" s="3">
        <v>8.6579999999999995</v>
      </c>
      <c r="L1736" s="3">
        <v>19</v>
      </c>
      <c r="M1736" s="3">
        <v>19</v>
      </c>
      <c r="N1736" s="3">
        <v>19</v>
      </c>
      <c r="O1736" s="3">
        <v>19</v>
      </c>
      <c r="P1736" s="3">
        <v>0</v>
      </c>
      <c r="Q1736" s="3">
        <v>0</v>
      </c>
      <c r="R1736" s="3">
        <v>230</v>
      </c>
      <c r="S1736" s="3">
        <v>230</v>
      </c>
    </row>
    <row r="1737" spans="1:19" x14ac:dyDescent="0.2">
      <c r="A1737" s="3" t="s">
        <v>12</v>
      </c>
      <c r="B1737" s="3" t="s">
        <v>4566</v>
      </c>
      <c r="C1737" s="3" t="s">
        <v>5041</v>
      </c>
      <c r="D1737" s="3" t="s">
        <v>6582</v>
      </c>
      <c r="E1737" s="3" t="s">
        <v>6583</v>
      </c>
      <c r="F1737" s="3" t="s">
        <v>6584</v>
      </c>
      <c r="G1737" s="3" t="s">
        <v>6585</v>
      </c>
      <c r="H1737" s="3" t="s">
        <v>6347</v>
      </c>
      <c r="I1737" s="3" t="s">
        <v>6349</v>
      </c>
      <c r="J1737" s="3">
        <v>12.215</v>
      </c>
      <c r="K1737" s="3">
        <v>8.5310000000000006</v>
      </c>
      <c r="L1737" s="3">
        <v>18</v>
      </c>
      <c r="M1737" s="3">
        <v>18</v>
      </c>
      <c r="N1737" s="3">
        <v>19</v>
      </c>
      <c r="O1737" s="3">
        <v>19</v>
      </c>
      <c r="P1737" s="3">
        <v>0</v>
      </c>
      <c r="Q1737" s="3">
        <v>0</v>
      </c>
      <c r="R1737" s="3"/>
      <c r="S1737" s="3"/>
    </row>
    <row r="1738" spans="1:19" x14ac:dyDescent="0.2">
      <c r="A1738" s="3" t="s">
        <v>12</v>
      </c>
      <c r="B1738" s="3" t="s">
        <v>4566</v>
      </c>
      <c r="C1738" s="3" t="s">
        <v>5041</v>
      </c>
      <c r="D1738" s="3" t="s">
        <v>6586</v>
      </c>
      <c r="E1738" s="3" t="s">
        <v>6587</v>
      </c>
      <c r="F1738" s="3" t="s">
        <v>6588</v>
      </c>
      <c r="G1738" s="3" t="s">
        <v>6589</v>
      </c>
      <c r="H1738" s="3" t="s">
        <v>6347</v>
      </c>
      <c r="I1738" s="3" t="s">
        <v>6349</v>
      </c>
      <c r="J1738" s="3">
        <v>12.228999999999999</v>
      </c>
      <c r="K1738" s="3">
        <v>8.5540000000000003</v>
      </c>
      <c r="L1738" s="3">
        <v>19</v>
      </c>
      <c r="M1738" s="3">
        <v>19</v>
      </c>
      <c r="N1738" s="3">
        <v>19</v>
      </c>
      <c r="O1738" s="3">
        <v>19</v>
      </c>
      <c r="P1738" s="3">
        <v>0</v>
      </c>
      <c r="Q1738" s="3">
        <v>0</v>
      </c>
      <c r="R1738" s="3">
        <v>74</v>
      </c>
      <c r="S1738" s="3">
        <v>74</v>
      </c>
    </row>
    <row r="1739" spans="1:19" x14ac:dyDescent="0.2">
      <c r="A1739" s="3" t="s">
        <v>12</v>
      </c>
      <c r="B1739" s="3" t="s">
        <v>4566</v>
      </c>
      <c r="C1739" s="3" t="s">
        <v>5041</v>
      </c>
      <c r="D1739" s="3" t="s">
        <v>5123</v>
      </c>
      <c r="E1739" s="3" t="s">
        <v>5124</v>
      </c>
      <c r="F1739" s="3" t="s">
        <v>5125</v>
      </c>
      <c r="G1739" s="3" t="s">
        <v>5126</v>
      </c>
      <c r="H1739" s="3" t="s">
        <v>5053</v>
      </c>
      <c r="I1739" s="3" t="s">
        <v>15</v>
      </c>
      <c r="J1739" s="3">
        <v>12.16</v>
      </c>
      <c r="K1739" s="3">
        <v>8.5969999999999995</v>
      </c>
      <c r="L1739" s="3">
        <v>19</v>
      </c>
      <c r="M1739" s="3">
        <v>19</v>
      </c>
      <c r="N1739" s="3">
        <v>19</v>
      </c>
      <c r="O1739" s="3">
        <v>19</v>
      </c>
      <c r="P1739" s="3">
        <v>0</v>
      </c>
      <c r="Q1739" s="3">
        <v>0</v>
      </c>
      <c r="R1739" s="3">
        <v>70</v>
      </c>
      <c r="S1739" s="3">
        <v>70</v>
      </c>
    </row>
    <row r="1740" spans="1:19" x14ac:dyDescent="0.2">
      <c r="A1740" s="3" t="s">
        <v>12</v>
      </c>
      <c r="B1740" s="3" t="s">
        <v>4566</v>
      </c>
      <c r="C1740" s="3" t="s">
        <v>5041</v>
      </c>
      <c r="D1740" s="3" t="s">
        <v>6590</v>
      </c>
      <c r="E1740" s="3" t="s">
        <v>6591</v>
      </c>
      <c r="F1740" s="3" t="s">
        <v>6592</v>
      </c>
      <c r="G1740" s="3" t="s">
        <v>6593</v>
      </c>
      <c r="H1740" s="3" t="s">
        <v>6357</v>
      </c>
      <c r="I1740" s="3" t="s">
        <v>6360</v>
      </c>
      <c r="J1740" s="3">
        <v>12.198</v>
      </c>
      <c r="K1740" s="3">
        <v>8.6859999999999999</v>
      </c>
      <c r="L1740" s="3">
        <v>18</v>
      </c>
      <c r="M1740" s="3">
        <v>18</v>
      </c>
      <c r="N1740" s="3">
        <v>19</v>
      </c>
      <c r="O1740" s="3">
        <v>19</v>
      </c>
      <c r="P1740" s="3">
        <v>0</v>
      </c>
      <c r="Q1740" s="3">
        <v>0</v>
      </c>
      <c r="R1740" s="3">
        <v>41</v>
      </c>
      <c r="S1740" s="3">
        <v>41</v>
      </c>
    </row>
    <row r="1741" spans="1:19" x14ac:dyDescent="0.2">
      <c r="A1741" s="3" t="s">
        <v>12</v>
      </c>
      <c r="B1741" s="3" t="s">
        <v>4566</v>
      </c>
      <c r="C1741" s="3" t="s">
        <v>5041</v>
      </c>
      <c r="D1741" s="3" t="s">
        <v>5127</v>
      </c>
      <c r="E1741" s="3" t="s">
        <v>5128</v>
      </c>
      <c r="F1741" s="3" t="s">
        <v>5129</v>
      </c>
      <c r="G1741" s="3" t="s">
        <v>5130</v>
      </c>
      <c r="H1741" s="3" t="s">
        <v>5048</v>
      </c>
      <c r="I1741" s="3" t="s">
        <v>15</v>
      </c>
      <c r="J1741" s="3">
        <v>12.186</v>
      </c>
      <c r="K1741" s="3">
        <v>8.5090000000000003</v>
      </c>
      <c r="L1741" s="3">
        <v>18</v>
      </c>
      <c r="M1741" s="3">
        <v>18</v>
      </c>
      <c r="N1741" s="3">
        <v>19</v>
      </c>
      <c r="O1741" s="3">
        <v>19</v>
      </c>
      <c r="P1741" s="3">
        <v>0</v>
      </c>
      <c r="Q1741" s="3">
        <v>0</v>
      </c>
      <c r="R1741" s="3">
        <v>35</v>
      </c>
      <c r="S1741" s="3">
        <v>35</v>
      </c>
    </row>
    <row r="1742" spans="1:19" x14ac:dyDescent="0.2">
      <c r="A1742" s="3" t="s">
        <v>12</v>
      </c>
      <c r="B1742" s="3" t="s">
        <v>4566</v>
      </c>
      <c r="C1742" s="3" t="s">
        <v>5041</v>
      </c>
      <c r="D1742" s="3" t="s">
        <v>6594</v>
      </c>
      <c r="E1742" s="3" t="s">
        <v>6595</v>
      </c>
      <c r="F1742" s="3" t="s">
        <v>6596</v>
      </c>
      <c r="G1742" s="3" t="s">
        <v>6597</v>
      </c>
      <c r="H1742" s="3" t="s">
        <v>6373</v>
      </c>
      <c r="I1742" s="3" t="s">
        <v>6376</v>
      </c>
      <c r="J1742" s="3">
        <v>12.276</v>
      </c>
      <c r="K1742" s="3">
        <v>8.6880000000000006</v>
      </c>
      <c r="L1742" s="3">
        <v>19</v>
      </c>
      <c r="M1742" s="3">
        <v>19</v>
      </c>
      <c r="N1742" s="3">
        <v>19</v>
      </c>
      <c r="O1742" s="3">
        <v>19</v>
      </c>
      <c r="P1742" s="3">
        <v>0</v>
      </c>
      <c r="Q1742" s="3">
        <v>0</v>
      </c>
      <c r="R1742" s="3">
        <v>50</v>
      </c>
      <c r="S1742" s="3">
        <v>50</v>
      </c>
    </row>
    <row r="1743" spans="1:19" x14ac:dyDescent="0.2">
      <c r="A1743" s="3" t="s">
        <v>12</v>
      </c>
      <c r="B1743" s="3" t="s">
        <v>4566</v>
      </c>
      <c r="C1743" s="3" t="s">
        <v>5041</v>
      </c>
      <c r="D1743" s="3" t="s">
        <v>6598</v>
      </c>
      <c r="E1743" s="3" t="s">
        <v>6599</v>
      </c>
      <c r="F1743" s="3" t="s">
        <v>6600</v>
      </c>
      <c r="G1743" s="3" t="s">
        <v>6601</v>
      </c>
      <c r="H1743" s="3" t="s">
        <v>6352</v>
      </c>
      <c r="I1743" s="3" t="s">
        <v>6354</v>
      </c>
      <c r="J1743" s="3">
        <v>12.154</v>
      </c>
      <c r="K1743" s="3">
        <v>8.6750000000000007</v>
      </c>
      <c r="L1743" s="3">
        <v>19</v>
      </c>
      <c r="M1743" s="3">
        <v>19</v>
      </c>
      <c r="N1743" s="3">
        <v>19</v>
      </c>
      <c r="O1743" s="3">
        <v>19</v>
      </c>
      <c r="P1743" s="3">
        <v>0</v>
      </c>
      <c r="Q1743" s="3">
        <v>0</v>
      </c>
      <c r="R1743" s="3">
        <v>145</v>
      </c>
      <c r="S1743" s="3">
        <v>145</v>
      </c>
    </row>
    <row r="1744" spans="1:19" x14ac:dyDescent="0.2">
      <c r="A1744" s="3" t="s">
        <v>12</v>
      </c>
      <c r="B1744" s="3" t="s">
        <v>4566</v>
      </c>
      <c r="C1744" s="3" t="s">
        <v>5041</v>
      </c>
      <c r="D1744" s="3" t="s">
        <v>6602</v>
      </c>
      <c r="E1744" s="3" t="s">
        <v>6603</v>
      </c>
      <c r="F1744" s="3" t="s">
        <v>6500</v>
      </c>
      <c r="G1744" s="3" t="s">
        <v>6604</v>
      </c>
      <c r="H1744" s="3" t="s">
        <v>6363</v>
      </c>
      <c r="I1744" s="3" t="s">
        <v>6366</v>
      </c>
      <c r="J1744" s="3">
        <v>12.128</v>
      </c>
      <c r="K1744" s="3">
        <v>8.5830000000000002</v>
      </c>
      <c r="L1744" s="3">
        <v>18</v>
      </c>
      <c r="M1744" s="3">
        <v>18</v>
      </c>
      <c r="N1744" s="3">
        <v>19</v>
      </c>
      <c r="O1744" s="3">
        <v>19</v>
      </c>
      <c r="P1744" s="3">
        <v>0</v>
      </c>
      <c r="Q1744" s="3">
        <v>0</v>
      </c>
      <c r="R1744" s="3">
        <v>40</v>
      </c>
      <c r="S1744" s="3">
        <v>40</v>
      </c>
    </row>
    <row r="1745" spans="1:19" x14ac:dyDescent="0.2">
      <c r="A1745" s="3" t="s">
        <v>12</v>
      </c>
      <c r="B1745" s="3" t="s">
        <v>4566</v>
      </c>
      <c r="C1745" s="3" t="s">
        <v>5041</v>
      </c>
      <c r="D1745" s="3" t="s">
        <v>5131</v>
      </c>
      <c r="E1745" s="3" t="s">
        <v>5132</v>
      </c>
      <c r="F1745" s="3" t="s">
        <v>5133</v>
      </c>
      <c r="G1745" s="3" t="s">
        <v>5134</v>
      </c>
      <c r="H1745" s="3" t="s">
        <v>5053</v>
      </c>
      <c r="I1745" s="3" t="s">
        <v>15</v>
      </c>
      <c r="J1745" s="3">
        <v>12.166</v>
      </c>
      <c r="K1745" s="3">
        <v>8.6850000000000005</v>
      </c>
      <c r="L1745" s="3">
        <v>18</v>
      </c>
      <c r="M1745" s="3">
        <v>18</v>
      </c>
      <c r="N1745" s="3">
        <v>19</v>
      </c>
      <c r="O1745" s="3">
        <v>19</v>
      </c>
      <c r="P1745" s="3">
        <v>0</v>
      </c>
      <c r="Q1745" s="3">
        <v>0</v>
      </c>
      <c r="R1745" s="3"/>
      <c r="S1745" s="3"/>
    </row>
    <row r="1746" spans="1:19" x14ac:dyDescent="0.2">
      <c r="A1746" s="3" t="s">
        <v>12</v>
      </c>
      <c r="B1746" s="3" t="s">
        <v>4566</v>
      </c>
      <c r="C1746" s="3" t="s">
        <v>5041</v>
      </c>
      <c r="D1746" s="3" t="s">
        <v>6605</v>
      </c>
      <c r="E1746" s="3" t="s">
        <v>6606</v>
      </c>
      <c r="F1746" s="3" t="s">
        <v>6607</v>
      </c>
      <c r="G1746" s="3" t="s">
        <v>6608</v>
      </c>
      <c r="H1746" s="3" t="s">
        <v>6357</v>
      </c>
      <c r="I1746" s="3" t="s">
        <v>6360</v>
      </c>
      <c r="J1746" s="3">
        <v>12.252000000000001</v>
      </c>
      <c r="K1746" s="3">
        <v>8.6850000000000005</v>
      </c>
      <c r="L1746" s="3">
        <v>18</v>
      </c>
      <c r="M1746" s="3">
        <v>18</v>
      </c>
      <c r="N1746" s="3">
        <v>19</v>
      </c>
      <c r="O1746" s="3">
        <v>19</v>
      </c>
      <c r="P1746" s="3">
        <v>0</v>
      </c>
      <c r="Q1746" s="3">
        <v>0</v>
      </c>
      <c r="R1746" s="3"/>
      <c r="S1746" s="3"/>
    </row>
    <row r="1747" spans="1:19" x14ac:dyDescent="0.2">
      <c r="A1747" s="3" t="s">
        <v>12</v>
      </c>
      <c r="B1747" s="3" t="s">
        <v>4566</v>
      </c>
      <c r="C1747" s="3" t="s">
        <v>5041</v>
      </c>
      <c r="D1747" s="3" t="s">
        <v>6609</v>
      </c>
      <c r="E1747" s="3" t="s">
        <v>6610</v>
      </c>
      <c r="F1747" s="3" t="s">
        <v>4389</v>
      </c>
      <c r="G1747" s="3" t="s">
        <v>6611</v>
      </c>
      <c r="H1747" s="3" t="s">
        <v>6363</v>
      </c>
      <c r="I1747" s="3" t="s">
        <v>6366</v>
      </c>
      <c r="J1747" s="3">
        <v>12.141</v>
      </c>
      <c r="K1747" s="3">
        <v>8.5630000000000006</v>
      </c>
      <c r="L1747" s="3">
        <v>19</v>
      </c>
      <c r="M1747" s="3">
        <v>19</v>
      </c>
      <c r="N1747" s="3">
        <v>19</v>
      </c>
      <c r="O1747" s="3">
        <v>19</v>
      </c>
      <c r="P1747" s="3">
        <v>0</v>
      </c>
      <c r="Q1747" s="3">
        <v>0</v>
      </c>
      <c r="R1747" s="3">
        <v>71</v>
      </c>
      <c r="S1747" s="3">
        <v>71</v>
      </c>
    </row>
    <row r="1748" spans="1:19" x14ac:dyDescent="0.2">
      <c r="A1748" s="3" t="s">
        <v>12</v>
      </c>
      <c r="B1748" s="3" t="s">
        <v>4566</v>
      </c>
      <c r="C1748" s="3" t="s">
        <v>5041</v>
      </c>
      <c r="D1748" s="3" t="s">
        <v>6612</v>
      </c>
      <c r="E1748" s="3" t="s">
        <v>6613</v>
      </c>
      <c r="F1748" s="3" t="s">
        <v>2721</v>
      </c>
      <c r="G1748" s="3" t="s">
        <v>6614</v>
      </c>
      <c r="H1748" s="3" t="s">
        <v>6357</v>
      </c>
      <c r="I1748" s="3" t="s">
        <v>6360</v>
      </c>
      <c r="J1748" s="3">
        <v>12.204000000000001</v>
      </c>
      <c r="K1748" s="3">
        <v>8.6440000000000001</v>
      </c>
      <c r="L1748" s="3">
        <v>19</v>
      </c>
      <c r="M1748" s="3">
        <v>19</v>
      </c>
      <c r="N1748" s="3">
        <v>19</v>
      </c>
      <c r="O1748" s="3">
        <v>19</v>
      </c>
      <c r="P1748" s="3">
        <v>0</v>
      </c>
      <c r="Q1748" s="3">
        <v>0</v>
      </c>
      <c r="R1748" s="3">
        <v>70</v>
      </c>
      <c r="S1748" s="3">
        <v>70</v>
      </c>
    </row>
    <row r="1749" spans="1:19" x14ac:dyDescent="0.2">
      <c r="A1749" s="3" t="s">
        <v>12</v>
      </c>
      <c r="B1749" s="3" t="s">
        <v>4566</v>
      </c>
      <c r="C1749" s="3" t="s">
        <v>5041</v>
      </c>
      <c r="D1749" s="3" t="s">
        <v>6615</v>
      </c>
      <c r="E1749" s="3" t="s">
        <v>6616</v>
      </c>
      <c r="F1749" s="3" t="s">
        <v>6617</v>
      </c>
      <c r="G1749" s="3" t="s">
        <v>6618</v>
      </c>
      <c r="H1749" s="3" t="s">
        <v>6418</v>
      </c>
      <c r="I1749" s="3" t="s">
        <v>6420</v>
      </c>
      <c r="J1749" s="3">
        <v>12.179</v>
      </c>
      <c r="K1749" s="3">
        <v>8.5950000000000006</v>
      </c>
      <c r="L1749" s="3">
        <v>18</v>
      </c>
      <c r="M1749" s="3">
        <v>18</v>
      </c>
      <c r="N1749" s="3">
        <v>19</v>
      </c>
      <c r="O1749" s="3">
        <v>19</v>
      </c>
      <c r="P1749" s="3">
        <v>0</v>
      </c>
      <c r="Q1749" s="3">
        <v>0</v>
      </c>
      <c r="R1749" s="3">
        <v>38</v>
      </c>
      <c r="S1749" s="3">
        <v>38</v>
      </c>
    </row>
    <row r="1750" spans="1:19" x14ac:dyDescent="0.2">
      <c r="A1750" s="3" t="s">
        <v>12</v>
      </c>
      <c r="B1750" s="3" t="s">
        <v>4566</v>
      </c>
      <c r="C1750" s="3" t="s">
        <v>5041</v>
      </c>
      <c r="D1750" s="3" t="s">
        <v>6619</v>
      </c>
      <c r="E1750" s="3" t="s">
        <v>6620</v>
      </c>
      <c r="F1750" s="3" t="s">
        <v>6621</v>
      </c>
      <c r="G1750" s="3" t="s">
        <v>6622</v>
      </c>
      <c r="H1750" s="3" t="s">
        <v>6418</v>
      </c>
      <c r="I1750" s="3" t="s">
        <v>6420</v>
      </c>
      <c r="J1750" s="3">
        <v>12.175000000000001</v>
      </c>
      <c r="K1750" s="3">
        <v>8.6630000000000003</v>
      </c>
      <c r="L1750" s="3">
        <v>19</v>
      </c>
      <c r="M1750" s="3">
        <v>19</v>
      </c>
      <c r="N1750" s="3">
        <v>19</v>
      </c>
      <c r="O1750" s="3">
        <v>19</v>
      </c>
      <c r="P1750" s="3">
        <v>0</v>
      </c>
      <c r="Q1750" s="3">
        <v>0</v>
      </c>
      <c r="R1750" s="3">
        <v>89</v>
      </c>
      <c r="S1750" s="3">
        <v>89</v>
      </c>
    </row>
    <row r="1751" spans="1:19" x14ac:dyDescent="0.2">
      <c r="A1751" s="3" t="s">
        <v>12</v>
      </c>
      <c r="B1751" s="3" t="s">
        <v>4566</v>
      </c>
      <c r="C1751" s="3" t="s">
        <v>5041</v>
      </c>
      <c r="D1751" s="3" t="s">
        <v>6623</v>
      </c>
      <c r="E1751" s="3" t="s">
        <v>6624</v>
      </c>
      <c r="F1751" s="3" t="s">
        <v>6625</v>
      </c>
      <c r="G1751" s="3" t="s">
        <v>6626</v>
      </c>
      <c r="H1751" s="3" t="s">
        <v>6363</v>
      </c>
      <c r="I1751" s="3" t="s">
        <v>6366</v>
      </c>
      <c r="J1751" s="3">
        <v>12.146000000000001</v>
      </c>
      <c r="K1751" s="3">
        <v>8.5709999999999997</v>
      </c>
      <c r="L1751" s="3">
        <v>18</v>
      </c>
      <c r="M1751" s="3">
        <v>18</v>
      </c>
      <c r="N1751" s="3">
        <v>19</v>
      </c>
      <c r="O1751" s="3">
        <v>19</v>
      </c>
      <c r="P1751" s="3">
        <v>0</v>
      </c>
      <c r="Q1751" s="3">
        <v>0</v>
      </c>
      <c r="R1751" s="3">
        <v>25</v>
      </c>
      <c r="S1751" s="3">
        <v>25</v>
      </c>
    </row>
    <row r="1752" spans="1:19" x14ac:dyDescent="0.2">
      <c r="A1752" s="3" t="s">
        <v>12</v>
      </c>
      <c r="B1752" s="3" t="s">
        <v>4566</v>
      </c>
      <c r="C1752" s="3" t="s">
        <v>5041</v>
      </c>
      <c r="D1752" s="3" t="s">
        <v>6627</v>
      </c>
      <c r="E1752" s="3" t="s">
        <v>6628</v>
      </c>
      <c r="F1752" s="3" t="s">
        <v>6629</v>
      </c>
      <c r="G1752" s="3" t="s">
        <v>6630</v>
      </c>
      <c r="H1752" s="3" t="s">
        <v>6357</v>
      </c>
      <c r="I1752" s="3" t="s">
        <v>6360</v>
      </c>
      <c r="J1752" s="3">
        <v>12.055</v>
      </c>
      <c r="K1752" s="3">
        <v>8.734</v>
      </c>
      <c r="L1752" s="3">
        <v>19</v>
      </c>
      <c r="M1752" s="3">
        <v>19</v>
      </c>
      <c r="N1752" s="3">
        <v>19</v>
      </c>
      <c r="O1752" s="3">
        <v>19</v>
      </c>
      <c r="P1752" s="3">
        <v>0</v>
      </c>
      <c r="Q1752" s="3">
        <v>0</v>
      </c>
      <c r="R1752" s="3">
        <v>63</v>
      </c>
      <c r="S1752" s="3">
        <v>63</v>
      </c>
    </row>
    <row r="1753" spans="1:19" x14ac:dyDescent="0.2">
      <c r="A1753" s="3" t="s">
        <v>12</v>
      </c>
      <c r="B1753" s="3" t="s">
        <v>4566</v>
      </c>
      <c r="C1753" s="3" t="s">
        <v>5041</v>
      </c>
      <c r="D1753" s="3" t="s">
        <v>5135</v>
      </c>
      <c r="E1753" s="3" t="s">
        <v>5136</v>
      </c>
      <c r="F1753" s="3" t="s">
        <v>5137</v>
      </c>
      <c r="G1753" s="3" t="s">
        <v>5138</v>
      </c>
      <c r="H1753" s="3" t="s">
        <v>5048</v>
      </c>
      <c r="I1753" s="3" t="s">
        <v>15</v>
      </c>
      <c r="J1753" s="3">
        <v>12.255000000000001</v>
      </c>
      <c r="K1753" s="3">
        <v>8.5470000000000006</v>
      </c>
      <c r="L1753" s="3">
        <v>19</v>
      </c>
      <c r="M1753" s="3">
        <v>19</v>
      </c>
      <c r="N1753" s="3">
        <v>19</v>
      </c>
      <c r="O1753" s="3">
        <v>19</v>
      </c>
      <c r="P1753" s="3">
        <v>0</v>
      </c>
      <c r="Q1753" s="3">
        <v>0</v>
      </c>
      <c r="R1753" s="3">
        <v>50</v>
      </c>
      <c r="S1753" s="3">
        <v>50</v>
      </c>
    </row>
    <row r="1754" spans="1:19" x14ac:dyDescent="0.2">
      <c r="A1754" s="3" t="s">
        <v>12</v>
      </c>
      <c r="B1754" s="3" t="s">
        <v>4566</v>
      </c>
      <c r="C1754" s="3" t="s">
        <v>5041</v>
      </c>
      <c r="D1754" s="3" t="s">
        <v>6631</v>
      </c>
      <c r="E1754" s="3" t="s">
        <v>6632</v>
      </c>
      <c r="F1754" s="3" t="s">
        <v>6633</v>
      </c>
      <c r="G1754" s="3" t="s">
        <v>6634</v>
      </c>
      <c r="H1754" s="3" t="s">
        <v>6347</v>
      </c>
      <c r="I1754" s="3" t="s">
        <v>6349</v>
      </c>
      <c r="J1754" s="3">
        <v>12.226000000000001</v>
      </c>
      <c r="K1754" s="3">
        <v>8.5329999999999995</v>
      </c>
      <c r="L1754" s="3">
        <v>19</v>
      </c>
      <c r="M1754" s="3">
        <v>19</v>
      </c>
      <c r="N1754" s="3">
        <v>19</v>
      </c>
      <c r="O1754" s="3">
        <v>19</v>
      </c>
      <c r="P1754" s="3">
        <v>0</v>
      </c>
      <c r="Q1754" s="3">
        <v>0</v>
      </c>
      <c r="R1754" s="3">
        <v>77</v>
      </c>
      <c r="S1754" s="3">
        <v>77</v>
      </c>
    </row>
    <row r="1755" spans="1:19" x14ac:dyDescent="0.2">
      <c r="A1755" s="3" t="s">
        <v>12</v>
      </c>
      <c r="B1755" s="3" t="s">
        <v>4566</v>
      </c>
      <c r="C1755" s="3" t="s">
        <v>5041</v>
      </c>
      <c r="D1755" s="3" t="s">
        <v>6635</v>
      </c>
      <c r="E1755" s="3" t="s">
        <v>6636</v>
      </c>
      <c r="F1755" s="3" t="s">
        <v>18</v>
      </c>
      <c r="G1755" s="3" t="s">
        <v>6637</v>
      </c>
      <c r="H1755" s="3" t="s">
        <v>6357</v>
      </c>
      <c r="I1755" s="3" t="s">
        <v>6360</v>
      </c>
      <c r="J1755" s="3">
        <v>12.222</v>
      </c>
      <c r="K1755" s="3">
        <v>8.7059999999999995</v>
      </c>
      <c r="L1755" s="3">
        <v>18</v>
      </c>
      <c r="M1755" s="3">
        <v>18</v>
      </c>
      <c r="N1755" s="3">
        <v>19</v>
      </c>
      <c r="O1755" s="3">
        <v>19</v>
      </c>
      <c r="P1755" s="3">
        <v>0</v>
      </c>
      <c r="Q1755" s="3">
        <v>0</v>
      </c>
      <c r="R1755" s="3">
        <v>34</v>
      </c>
      <c r="S1755" s="3">
        <v>34</v>
      </c>
    </row>
    <row r="1756" spans="1:19" x14ac:dyDescent="0.2">
      <c r="A1756" s="3" t="s">
        <v>12</v>
      </c>
      <c r="B1756" s="3" t="s">
        <v>4566</v>
      </c>
      <c r="C1756" s="3" t="s">
        <v>5041</v>
      </c>
      <c r="D1756" s="3" t="s">
        <v>6638</v>
      </c>
      <c r="E1756" s="3" t="s">
        <v>6639</v>
      </c>
      <c r="F1756" s="3" t="s">
        <v>6640</v>
      </c>
      <c r="G1756" s="3" t="s">
        <v>6641</v>
      </c>
      <c r="H1756" s="3" t="s">
        <v>6418</v>
      </c>
      <c r="I1756" s="3" t="s">
        <v>6420</v>
      </c>
      <c r="J1756" s="3">
        <v>12.224</v>
      </c>
      <c r="K1756" s="3">
        <v>8.6310000000000002</v>
      </c>
      <c r="L1756" s="3">
        <v>19</v>
      </c>
      <c r="M1756" s="3">
        <v>19</v>
      </c>
      <c r="N1756" s="3">
        <v>19</v>
      </c>
      <c r="O1756" s="3">
        <v>19</v>
      </c>
      <c r="P1756" s="3">
        <v>0</v>
      </c>
      <c r="Q1756" s="3">
        <v>0</v>
      </c>
      <c r="R1756" s="3">
        <v>79</v>
      </c>
      <c r="S1756" s="3">
        <v>79</v>
      </c>
    </row>
    <row r="1757" spans="1:19" x14ac:dyDescent="0.2">
      <c r="A1757" s="3" t="s">
        <v>12</v>
      </c>
      <c r="B1757" s="3" t="s">
        <v>4566</v>
      </c>
      <c r="C1757" s="3" t="s">
        <v>5041</v>
      </c>
      <c r="D1757" s="3" t="s">
        <v>6642</v>
      </c>
      <c r="E1757" s="3" t="s">
        <v>6643</v>
      </c>
      <c r="F1757" s="3" t="s">
        <v>6644</v>
      </c>
      <c r="G1757" s="3" t="s">
        <v>6645</v>
      </c>
      <c r="H1757" s="3" t="s">
        <v>6373</v>
      </c>
      <c r="I1757" s="3" t="s">
        <v>6376</v>
      </c>
      <c r="J1757" s="3">
        <v>12.243</v>
      </c>
      <c r="K1757" s="3">
        <v>8.6150000000000002</v>
      </c>
      <c r="L1757" s="3">
        <v>19</v>
      </c>
      <c r="M1757" s="3">
        <v>19</v>
      </c>
      <c r="N1757" s="3">
        <v>19</v>
      </c>
      <c r="O1757" s="3">
        <v>19</v>
      </c>
      <c r="P1757" s="3">
        <v>0</v>
      </c>
      <c r="Q1757" s="3">
        <v>0</v>
      </c>
      <c r="R1757" s="3">
        <v>81</v>
      </c>
      <c r="S1757" s="3">
        <v>81</v>
      </c>
    </row>
    <row r="1758" spans="1:19" x14ac:dyDescent="0.2">
      <c r="A1758" s="3" t="s">
        <v>12</v>
      </c>
      <c r="B1758" s="3" t="s">
        <v>4566</v>
      </c>
      <c r="C1758" s="3" t="s">
        <v>5041</v>
      </c>
      <c r="D1758" s="3" t="s">
        <v>5139</v>
      </c>
      <c r="E1758" s="3" t="s">
        <v>5140</v>
      </c>
      <c r="F1758" s="3" t="s">
        <v>5141</v>
      </c>
      <c r="G1758" s="3" t="s">
        <v>5142</v>
      </c>
      <c r="H1758" s="3" t="s">
        <v>5048</v>
      </c>
      <c r="I1758" s="3" t="s">
        <v>15</v>
      </c>
      <c r="J1758" s="3">
        <v>12.22</v>
      </c>
      <c r="K1758" s="3">
        <v>8.5039999999999996</v>
      </c>
      <c r="L1758" s="3">
        <v>19</v>
      </c>
      <c r="M1758" s="3">
        <v>19</v>
      </c>
      <c r="N1758" s="3">
        <v>19</v>
      </c>
      <c r="O1758" s="3">
        <v>19</v>
      </c>
      <c r="P1758" s="3">
        <v>0</v>
      </c>
      <c r="Q1758" s="3">
        <v>0</v>
      </c>
      <c r="R1758" s="3">
        <v>50</v>
      </c>
      <c r="S1758" s="3">
        <v>50</v>
      </c>
    </row>
    <row r="1759" spans="1:19" x14ac:dyDescent="0.2">
      <c r="A1759" s="3" t="s">
        <v>12</v>
      </c>
      <c r="B1759" s="3" t="s">
        <v>4566</v>
      </c>
      <c r="C1759" s="3" t="s">
        <v>5041</v>
      </c>
      <c r="D1759" s="3" t="s">
        <v>6646</v>
      </c>
      <c r="E1759" s="3" t="s">
        <v>6647</v>
      </c>
      <c r="F1759" s="3" t="s">
        <v>6648</v>
      </c>
      <c r="G1759" s="3" t="s">
        <v>6649</v>
      </c>
      <c r="H1759" s="3" t="s">
        <v>6373</v>
      </c>
      <c r="I1759" s="3" t="s">
        <v>6376</v>
      </c>
      <c r="J1759" s="3">
        <v>12.243</v>
      </c>
      <c r="K1759" s="3">
        <v>8.5950000000000006</v>
      </c>
      <c r="L1759" s="3">
        <v>18</v>
      </c>
      <c r="M1759" s="3">
        <v>18</v>
      </c>
      <c r="N1759" s="3">
        <v>19</v>
      </c>
      <c r="O1759" s="3">
        <v>19</v>
      </c>
      <c r="P1759" s="3">
        <v>0</v>
      </c>
      <c r="Q1759" s="3">
        <v>0</v>
      </c>
      <c r="R1759" s="3">
        <v>44</v>
      </c>
      <c r="S1759" s="3">
        <v>44</v>
      </c>
    </row>
    <row r="1760" spans="1:19" x14ac:dyDescent="0.2">
      <c r="A1760" s="3" t="s">
        <v>12</v>
      </c>
      <c r="B1760" s="3" t="s">
        <v>4566</v>
      </c>
      <c r="C1760" s="3" t="s">
        <v>5041</v>
      </c>
      <c r="D1760" s="3" t="s">
        <v>6650</v>
      </c>
      <c r="E1760" s="3" t="s">
        <v>6651</v>
      </c>
      <c r="F1760" s="3" t="s">
        <v>6652</v>
      </c>
      <c r="G1760" s="3" t="s">
        <v>6653</v>
      </c>
      <c r="H1760" s="3" t="s">
        <v>6418</v>
      </c>
      <c r="I1760" s="3" t="s">
        <v>6420</v>
      </c>
      <c r="J1760" s="3">
        <v>12.18</v>
      </c>
      <c r="K1760" s="3">
        <v>8.6310000000000002</v>
      </c>
      <c r="L1760" s="3">
        <v>19</v>
      </c>
      <c r="M1760" s="3">
        <v>19</v>
      </c>
      <c r="N1760" s="3">
        <v>19</v>
      </c>
      <c r="O1760" s="3">
        <v>19</v>
      </c>
      <c r="P1760" s="3">
        <v>0</v>
      </c>
      <c r="Q1760" s="3">
        <v>0</v>
      </c>
      <c r="R1760" s="3">
        <v>76</v>
      </c>
      <c r="S1760" s="3">
        <v>76</v>
      </c>
    </row>
    <row r="1761" spans="1:19" x14ac:dyDescent="0.2">
      <c r="A1761" s="3" t="s">
        <v>12</v>
      </c>
      <c r="B1761" s="3" t="s">
        <v>4566</v>
      </c>
      <c r="C1761" s="3" t="s">
        <v>5041</v>
      </c>
      <c r="D1761" s="3" t="s">
        <v>6654</v>
      </c>
      <c r="E1761" s="3" t="s">
        <v>6655</v>
      </c>
      <c r="F1761" s="3" t="s">
        <v>6656</v>
      </c>
      <c r="G1761" s="3" t="s">
        <v>6657</v>
      </c>
      <c r="H1761" s="3" t="s">
        <v>6439</v>
      </c>
      <c r="I1761" s="3" t="s">
        <v>6442</v>
      </c>
      <c r="J1761" s="3">
        <v>12.211</v>
      </c>
      <c r="K1761" s="3">
        <v>8.59</v>
      </c>
      <c r="L1761" s="3">
        <v>19</v>
      </c>
      <c r="M1761" s="3">
        <v>19</v>
      </c>
      <c r="N1761" s="3">
        <v>19</v>
      </c>
      <c r="O1761" s="3">
        <v>19</v>
      </c>
      <c r="P1761" s="3">
        <v>0</v>
      </c>
      <c r="Q1761" s="3">
        <v>0</v>
      </c>
      <c r="R1761" s="3">
        <v>50</v>
      </c>
      <c r="S1761" s="3">
        <v>50</v>
      </c>
    </row>
    <row r="1762" spans="1:19" x14ac:dyDescent="0.2">
      <c r="A1762" s="3" t="s">
        <v>12</v>
      </c>
      <c r="B1762" s="3" t="s">
        <v>4566</v>
      </c>
      <c r="C1762" s="3" t="s">
        <v>5041</v>
      </c>
      <c r="D1762" s="3" t="s">
        <v>6658</v>
      </c>
      <c r="E1762" s="3" t="s">
        <v>6659</v>
      </c>
      <c r="F1762" s="3" t="s">
        <v>6660</v>
      </c>
      <c r="G1762" s="3" t="s">
        <v>6661</v>
      </c>
      <c r="H1762" s="3" t="s">
        <v>6373</v>
      </c>
      <c r="I1762" s="3" t="s">
        <v>6376</v>
      </c>
      <c r="J1762" s="3">
        <v>12.244999999999999</v>
      </c>
      <c r="K1762" s="3">
        <v>8.5960000000000001</v>
      </c>
      <c r="L1762" s="3">
        <v>19</v>
      </c>
      <c r="M1762" s="3">
        <v>19</v>
      </c>
      <c r="N1762" s="3">
        <v>19</v>
      </c>
      <c r="O1762" s="3">
        <v>19</v>
      </c>
      <c r="P1762" s="3">
        <v>0</v>
      </c>
      <c r="Q1762" s="3">
        <v>0</v>
      </c>
      <c r="R1762" s="3">
        <v>63</v>
      </c>
      <c r="S1762" s="3">
        <v>63</v>
      </c>
    </row>
    <row r="1763" spans="1:19" x14ac:dyDescent="0.2">
      <c r="A1763" s="3" t="s">
        <v>12</v>
      </c>
      <c r="B1763" s="3" t="s">
        <v>4566</v>
      </c>
      <c r="C1763" s="3" t="s">
        <v>5041</v>
      </c>
      <c r="D1763" s="3" t="s">
        <v>6662</v>
      </c>
      <c r="E1763" s="3" t="s">
        <v>6663</v>
      </c>
      <c r="F1763" s="3" t="s">
        <v>6664</v>
      </c>
      <c r="G1763" s="3" t="s">
        <v>6665</v>
      </c>
      <c r="H1763" s="3" t="s">
        <v>6363</v>
      </c>
      <c r="I1763" s="3" t="s">
        <v>6366</v>
      </c>
      <c r="J1763" s="3">
        <v>12.128</v>
      </c>
      <c r="K1763" s="3">
        <v>8.5950000000000006</v>
      </c>
      <c r="L1763" s="3">
        <v>19</v>
      </c>
      <c r="M1763" s="3">
        <v>19</v>
      </c>
      <c r="N1763" s="3">
        <v>19</v>
      </c>
      <c r="O1763" s="3">
        <v>19</v>
      </c>
      <c r="P1763" s="3">
        <v>0</v>
      </c>
      <c r="Q1763" s="3">
        <v>0</v>
      </c>
      <c r="R1763" s="3">
        <v>71</v>
      </c>
      <c r="S1763" s="3">
        <v>71</v>
      </c>
    </row>
    <row r="1764" spans="1:19" x14ac:dyDescent="0.2">
      <c r="A1764" s="3" t="s">
        <v>12</v>
      </c>
      <c r="B1764" s="3" t="s">
        <v>4566</v>
      </c>
      <c r="C1764" s="3" t="s">
        <v>5041</v>
      </c>
      <c r="D1764" s="3" t="s">
        <v>6666</v>
      </c>
      <c r="E1764" s="3" t="s">
        <v>6667</v>
      </c>
      <c r="F1764" s="3" t="s">
        <v>6668</v>
      </c>
      <c r="G1764" s="3" t="s">
        <v>6669</v>
      </c>
      <c r="H1764" s="3" t="s">
        <v>6363</v>
      </c>
      <c r="I1764" s="3" t="s">
        <v>6366</v>
      </c>
      <c r="J1764" s="3">
        <v>12.135</v>
      </c>
      <c r="K1764" s="3">
        <v>8.5709999999999997</v>
      </c>
      <c r="L1764" s="3">
        <v>18</v>
      </c>
      <c r="M1764" s="3">
        <v>18</v>
      </c>
      <c r="N1764" s="3">
        <v>19</v>
      </c>
      <c r="O1764" s="3">
        <v>19</v>
      </c>
      <c r="P1764" s="3">
        <v>0</v>
      </c>
      <c r="Q1764" s="3">
        <v>0</v>
      </c>
      <c r="R1764" s="3">
        <v>27</v>
      </c>
      <c r="S1764" s="3">
        <v>27</v>
      </c>
    </row>
    <row r="1765" spans="1:19" x14ac:dyDescent="0.2">
      <c r="A1765" s="3" t="s">
        <v>12</v>
      </c>
      <c r="B1765" s="3" t="s">
        <v>4566</v>
      </c>
      <c r="C1765" s="3" t="s">
        <v>5041</v>
      </c>
      <c r="D1765" s="3" t="s">
        <v>6670</v>
      </c>
      <c r="E1765" s="3" t="s">
        <v>6671</v>
      </c>
      <c r="F1765" s="3" t="s">
        <v>6672</v>
      </c>
      <c r="G1765" s="3" t="s">
        <v>6673</v>
      </c>
      <c r="H1765" s="3" t="s">
        <v>6418</v>
      </c>
      <c r="I1765" s="3" t="s">
        <v>6420</v>
      </c>
      <c r="J1765" s="3">
        <v>12.161</v>
      </c>
      <c r="K1765" s="3">
        <v>8.5980000000000008</v>
      </c>
      <c r="L1765" s="3">
        <v>19</v>
      </c>
      <c r="M1765" s="3">
        <v>19</v>
      </c>
      <c r="N1765" s="3">
        <v>19</v>
      </c>
      <c r="O1765" s="3">
        <v>19</v>
      </c>
      <c r="P1765" s="3">
        <v>0</v>
      </c>
      <c r="Q1765" s="3">
        <v>0</v>
      </c>
      <c r="R1765" s="3">
        <v>49</v>
      </c>
      <c r="S1765" s="3">
        <v>49</v>
      </c>
    </row>
    <row r="1766" spans="1:19" x14ac:dyDescent="0.2">
      <c r="A1766" s="3" t="s">
        <v>12</v>
      </c>
      <c r="B1766" s="3" t="s">
        <v>4566</v>
      </c>
      <c r="C1766" s="3" t="s">
        <v>5041</v>
      </c>
      <c r="D1766" s="3" t="s">
        <v>6674</v>
      </c>
      <c r="E1766" s="3" t="s">
        <v>6675</v>
      </c>
      <c r="F1766" s="3" t="s">
        <v>6676</v>
      </c>
      <c r="G1766" s="3" t="s">
        <v>6677</v>
      </c>
      <c r="H1766" s="3" t="s">
        <v>6418</v>
      </c>
      <c r="I1766" s="3" t="s">
        <v>6420</v>
      </c>
      <c r="J1766" s="3">
        <v>12.249000000000001</v>
      </c>
      <c r="K1766" s="3">
        <v>8.6170000000000009</v>
      </c>
      <c r="L1766" s="3">
        <v>19</v>
      </c>
      <c r="M1766" s="3">
        <v>19</v>
      </c>
      <c r="N1766" s="3">
        <v>19</v>
      </c>
      <c r="O1766" s="3">
        <v>19</v>
      </c>
      <c r="P1766" s="3">
        <v>0</v>
      </c>
      <c r="Q1766" s="3">
        <v>0</v>
      </c>
      <c r="R1766" s="3">
        <v>79</v>
      </c>
      <c r="S1766" s="3">
        <v>79</v>
      </c>
    </row>
    <row r="1767" spans="1:19" x14ac:dyDescent="0.2">
      <c r="A1767" s="3" t="s">
        <v>12</v>
      </c>
      <c r="B1767" s="3" t="s">
        <v>4566</v>
      </c>
      <c r="C1767" s="3" t="s">
        <v>5041</v>
      </c>
      <c r="D1767" s="3" t="s">
        <v>6678</v>
      </c>
      <c r="E1767" s="3" t="s">
        <v>6679</v>
      </c>
      <c r="F1767" s="3" t="s">
        <v>6680</v>
      </c>
      <c r="G1767" s="3" t="s">
        <v>6681</v>
      </c>
      <c r="H1767" s="3" t="s">
        <v>6418</v>
      </c>
      <c r="I1767" s="3" t="s">
        <v>6420</v>
      </c>
      <c r="J1767" s="3">
        <v>12.15</v>
      </c>
      <c r="K1767" s="3">
        <v>8.6020000000000003</v>
      </c>
      <c r="L1767" s="3">
        <v>19</v>
      </c>
      <c r="M1767" s="3">
        <v>19</v>
      </c>
      <c r="N1767" s="3">
        <v>19</v>
      </c>
      <c r="O1767" s="3">
        <v>19</v>
      </c>
      <c r="P1767" s="3">
        <v>0</v>
      </c>
      <c r="Q1767" s="3">
        <v>0</v>
      </c>
      <c r="R1767" s="3">
        <v>74</v>
      </c>
      <c r="S1767" s="3">
        <v>74</v>
      </c>
    </row>
    <row r="1768" spans="1:19" x14ac:dyDescent="0.2">
      <c r="A1768" s="3" t="s">
        <v>12</v>
      </c>
      <c r="B1768" s="3" t="s">
        <v>4566</v>
      </c>
      <c r="C1768" s="3" t="s">
        <v>5041</v>
      </c>
      <c r="D1768" s="3" t="s">
        <v>6682</v>
      </c>
      <c r="E1768" s="3" t="s">
        <v>6683</v>
      </c>
      <c r="F1768" s="3" t="s">
        <v>1242</v>
      </c>
      <c r="G1768" s="3" t="s">
        <v>6684</v>
      </c>
      <c r="H1768" s="3" t="s">
        <v>6363</v>
      </c>
      <c r="I1768" s="3" t="s">
        <v>6366</v>
      </c>
      <c r="J1768" s="3">
        <v>12.127000000000001</v>
      </c>
      <c r="K1768" s="3">
        <v>8.5920000000000005</v>
      </c>
      <c r="L1768" s="3">
        <v>19</v>
      </c>
      <c r="M1768" s="3">
        <v>19</v>
      </c>
      <c r="N1768" s="3">
        <v>19</v>
      </c>
      <c r="O1768" s="3">
        <v>19</v>
      </c>
      <c r="P1768" s="3">
        <v>0</v>
      </c>
      <c r="Q1768" s="3">
        <v>0</v>
      </c>
      <c r="R1768" s="3">
        <v>119</v>
      </c>
      <c r="S1768" s="3">
        <v>119</v>
      </c>
    </row>
    <row r="1769" spans="1:19" x14ac:dyDescent="0.2">
      <c r="A1769" s="3" t="s">
        <v>12</v>
      </c>
      <c r="B1769" s="3" t="s">
        <v>4566</v>
      </c>
      <c r="C1769" s="3" t="s">
        <v>5041</v>
      </c>
      <c r="D1769" s="3" t="s">
        <v>6685</v>
      </c>
      <c r="E1769" s="3" t="s">
        <v>6686</v>
      </c>
      <c r="F1769" s="3" t="s">
        <v>6687</v>
      </c>
      <c r="G1769" s="3" t="s">
        <v>6688</v>
      </c>
      <c r="H1769" s="3" t="s">
        <v>6363</v>
      </c>
      <c r="I1769" s="3" t="s">
        <v>6366</v>
      </c>
      <c r="J1769" s="3">
        <v>12.125</v>
      </c>
      <c r="K1769" s="3">
        <v>8.5950000000000006</v>
      </c>
      <c r="L1769" s="3">
        <v>19</v>
      </c>
      <c r="M1769" s="3">
        <v>19</v>
      </c>
      <c r="N1769" s="3">
        <v>19</v>
      </c>
      <c r="O1769" s="3">
        <v>19</v>
      </c>
      <c r="P1769" s="3">
        <v>0</v>
      </c>
      <c r="Q1769" s="3">
        <v>0</v>
      </c>
      <c r="R1769" s="3">
        <v>79</v>
      </c>
      <c r="S1769" s="3">
        <v>79</v>
      </c>
    </row>
    <row r="1770" spans="1:19" x14ac:dyDescent="0.2">
      <c r="A1770" s="3" t="s">
        <v>12</v>
      </c>
      <c r="B1770" s="3" t="s">
        <v>4566</v>
      </c>
      <c r="C1770" s="3" t="s">
        <v>5041</v>
      </c>
      <c r="D1770" s="3" t="s">
        <v>6689</v>
      </c>
      <c r="E1770" s="3" t="s">
        <v>6690</v>
      </c>
      <c r="F1770" s="3" t="s">
        <v>2989</v>
      </c>
      <c r="G1770" s="3" t="s">
        <v>6691</v>
      </c>
      <c r="H1770" s="3" t="s">
        <v>6373</v>
      </c>
      <c r="I1770" s="3" t="s">
        <v>6376</v>
      </c>
      <c r="J1770" s="3">
        <v>12.298</v>
      </c>
      <c r="K1770" s="3">
        <v>8.6739999999999995</v>
      </c>
      <c r="L1770" s="3">
        <v>19</v>
      </c>
      <c r="M1770" s="3">
        <v>19</v>
      </c>
      <c r="N1770" s="3">
        <v>19</v>
      </c>
      <c r="O1770" s="3">
        <v>19</v>
      </c>
      <c r="P1770" s="3">
        <v>0</v>
      </c>
      <c r="Q1770" s="3">
        <v>0</v>
      </c>
      <c r="R1770" s="3">
        <v>66</v>
      </c>
      <c r="S1770" s="3">
        <v>66</v>
      </c>
    </row>
    <row r="1771" spans="1:19" x14ac:dyDescent="0.2">
      <c r="A1771" s="3" t="s">
        <v>12</v>
      </c>
      <c r="B1771" s="3" t="s">
        <v>4566</v>
      </c>
      <c r="C1771" s="3" t="s">
        <v>5041</v>
      </c>
      <c r="D1771" s="3" t="s">
        <v>5143</v>
      </c>
      <c r="E1771" s="3" t="s">
        <v>5144</v>
      </c>
      <c r="F1771" s="3" t="s">
        <v>5145</v>
      </c>
      <c r="G1771" s="3" t="s">
        <v>5146</v>
      </c>
      <c r="H1771" s="3" t="s">
        <v>5053</v>
      </c>
      <c r="I1771" s="3" t="s">
        <v>15</v>
      </c>
      <c r="J1771" s="3">
        <v>12.179</v>
      </c>
      <c r="K1771" s="3">
        <v>8.6560000000000006</v>
      </c>
      <c r="L1771" s="3">
        <v>19</v>
      </c>
      <c r="M1771" s="3">
        <v>19</v>
      </c>
      <c r="N1771" s="3">
        <v>19</v>
      </c>
      <c r="O1771" s="3">
        <v>19</v>
      </c>
      <c r="P1771" s="3">
        <v>0</v>
      </c>
      <c r="Q1771" s="3">
        <v>0</v>
      </c>
      <c r="R1771" s="3">
        <v>85</v>
      </c>
      <c r="S1771" s="3">
        <v>85</v>
      </c>
    </row>
    <row r="1772" spans="1:19" x14ac:dyDescent="0.2">
      <c r="A1772" s="3" t="s">
        <v>12</v>
      </c>
      <c r="B1772" s="3" t="s">
        <v>4566</v>
      </c>
      <c r="C1772" s="3" t="s">
        <v>5041</v>
      </c>
      <c r="D1772" s="3" t="s">
        <v>6692</v>
      </c>
      <c r="E1772" s="3" t="s">
        <v>6693</v>
      </c>
      <c r="F1772" s="3" t="s">
        <v>6694</v>
      </c>
      <c r="G1772" s="3" t="s">
        <v>6695</v>
      </c>
      <c r="H1772" s="3" t="s">
        <v>6439</v>
      </c>
      <c r="I1772" s="3" t="s">
        <v>6442</v>
      </c>
      <c r="J1772" s="3">
        <v>12.231999999999999</v>
      </c>
      <c r="K1772" s="3">
        <v>8.6319999999999997</v>
      </c>
      <c r="L1772" s="3">
        <v>19</v>
      </c>
      <c r="M1772" s="3">
        <v>19</v>
      </c>
      <c r="N1772" s="3">
        <v>19</v>
      </c>
      <c r="O1772" s="3">
        <v>19</v>
      </c>
      <c r="P1772" s="3">
        <v>0</v>
      </c>
      <c r="Q1772" s="3">
        <v>0</v>
      </c>
      <c r="R1772" s="3">
        <v>74</v>
      </c>
      <c r="S1772" s="3">
        <v>74</v>
      </c>
    </row>
    <row r="1773" spans="1:19" x14ac:dyDescent="0.2">
      <c r="A1773" s="3" t="s">
        <v>12</v>
      </c>
      <c r="B1773" s="3" t="s">
        <v>4566</v>
      </c>
      <c r="C1773" s="3" t="s">
        <v>5041</v>
      </c>
      <c r="D1773" s="3" t="s">
        <v>5147</v>
      </c>
      <c r="E1773" s="3" t="s">
        <v>5148</v>
      </c>
      <c r="F1773" s="3" t="s">
        <v>5149</v>
      </c>
      <c r="G1773" s="3" t="s">
        <v>5150</v>
      </c>
      <c r="H1773" s="3" t="s">
        <v>5053</v>
      </c>
      <c r="I1773" s="3" t="s">
        <v>15</v>
      </c>
      <c r="J1773" s="3">
        <v>12.183</v>
      </c>
      <c r="K1773" s="3">
        <v>8.6590000000000007</v>
      </c>
      <c r="L1773" s="3">
        <v>18</v>
      </c>
      <c r="M1773" s="3">
        <v>18</v>
      </c>
      <c r="N1773" s="3">
        <v>19</v>
      </c>
      <c r="O1773" s="3">
        <v>19</v>
      </c>
      <c r="P1773" s="3">
        <v>0</v>
      </c>
      <c r="Q1773" s="3">
        <v>0</v>
      </c>
      <c r="R1773" s="3">
        <v>37</v>
      </c>
      <c r="S1773" s="3">
        <v>37</v>
      </c>
    </row>
    <row r="1774" spans="1:19" x14ac:dyDescent="0.2">
      <c r="A1774" s="3" t="s">
        <v>12</v>
      </c>
      <c r="B1774" s="3" t="s">
        <v>4566</v>
      </c>
      <c r="C1774" s="3" t="s">
        <v>5041</v>
      </c>
      <c r="D1774" s="3" t="s">
        <v>6696</v>
      </c>
      <c r="E1774" s="3" t="s">
        <v>6697</v>
      </c>
      <c r="F1774" s="3" t="s">
        <v>6698</v>
      </c>
      <c r="G1774" s="3" t="s">
        <v>6699</v>
      </c>
      <c r="H1774" s="3" t="s">
        <v>6352</v>
      </c>
      <c r="I1774" s="3" t="s">
        <v>6354</v>
      </c>
      <c r="J1774" s="3">
        <v>12.153</v>
      </c>
      <c r="K1774" s="3">
        <v>8.657</v>
      </c>
      <c r="L1774" s="3">
        <v>19</v>
      </c>
      <c r="M1774" s="3">
        <v>19</v>
      </c>
      <c r="N1774" s="3">
        <v>19</v>
      </c>
      <c r="O1774" s="3">
        <v>19</v>
      </c>
      <c r="P1774" s="3">
        <v>0</v>
      </c>
      <c r="Q1774" s="3">
        <v>0</v>
      </c>
      <c r="R1774" s="3">
        <v>51</v>
      </c>
      <c r="S1774" s="3">
        <v>51</v>
      </c>
    </row>
    <row r="1775" spans="1:19" x14ac:dyDescent="0.2">
      <c r="A1775" s="3" t="s">
        <v>12</v>
      </c>
      <c r="B1775" s="3" t="s">
        <v>4566</v>
      </c>
      <c r="C1775" s="3" t="s">
        <v>5041</v>
      </c>
      <c r="D1775" s="3" t="s">
        <v>5151</v>
      </c>
      <c r="E1775" s="3" t="s">
        <v>5152</v>
      </c>
      <c r="F1775" s="3" t="s">
        <v>5153</v>
      </c>
      <c r="G1775" s="3" t="s">
        <v>5154</v>
      </c>
      <c r="H1775" s="3" t="s">
        <v>5053</v>
      </c>
      <c r="I1775" s="3" t="s">
        <v>15</v>
      </c>
      <c r="J1775" s="3">
        <v>12.18</v>
      </c>
      <c r="K1775" s="3">
        <v>8.66</v>
      </c>
      <c r="L1775" s="3">
        <v>19</v>
      </c>
      <c r="M1775" s="3">
        <v>19</v>
      </c>
      <c r="N1775" s="3">
        <v>19</v>
      </c>
      <c r="O1775" s="3">
        <v>19</v>
      </c>
      <c r="P1775" s="3">
        <v>0</v>
      </c>
      <c r="Q1775" s="3">
        <v>0</v>
      </c>
      <c r="R1775" s="3">
        <v>51</v>
      </c>
      <c r="S1775" s="3">
        <v>51</v>
      </c>
    </row>
    <row r="1776" spans="1:19" x14ac:dyDescent="0.2">
      <c r="A1776" s="3" t="s">
        <v>12</v>
      </c>
      <c r="B1776" s="3" t="s">
        <v>4566</v>
      </c>
      <c r="C1776" s="3" t="s">
        <v>5041</v>
      </c>
      <c r="D1776" s="3" t="s">
        <v>6700</v>
      </c>
      <c r="E1776" s="3" t="s">
        <v>6701</v>
      </c>
      <c r="F1776" s="3" t="s">
        <v>6702</v>
      </c>
      <c r="G1776" s="3" t="s">
        <v>4115</v>
      </c>
      <c r="H1776" s="3" t="s">
        <v>6352</v>
      </c>
      <c r="I1776" s="3" t="s">
        <v>6354</v>
      </c>
      <c r="J1776" s="3">
        <v>12.173999999999999</v>
      </c>
      <c r="K1776" s="3">
        <v>8.6950000000000003</v>
      </c>
      <c r="L1776" s="3">
        <v>19</v>
      </c>
      <c r="M1776" s="3">
        <v>19</v>
      </c>
      <c r="N1776" s="3">
        <v>19</v>
      </c>
      <c r="O1776" s="3">
        <v>19</v>
      </c>
      <c r="P1776" s="3">
        <v>0</v>
      </c>
      <c r="Q1776" s="3">
        <v>0</v>
      </c>
      <c r="R1776" s="3">
        <v>67</v>
      </c>
      <c r="S1776" s="3">
        <v>67</v>
      </c>
    </row>
    <row r="1777" spans="1:19" x14ac:dyDescent="0.2">
      <c r="A1777" s="3" t="s">
        <v>12</v>
      </c>
      <c r="B1777" s="3" t="s">
        <v>4566</v>
      </c>
      <c r="C1777" s="3" t="s">
        <v>5041</v>
      </c>
      <c r="D1777" s="3" t="s">
        <v>5155</v>
      </c>
      <c r="E1777" s="3" t="s">
        <v>5156</v>
      </c>
      <c r="F1777" s="3" t="s">
        <v>4621</v>
      </c>
      <c r="G1777" s="3" t="s">
        <v>5157</v>
      </c>
      <c r="H1777" s="3" t="s">
        <v>5044</v>
      </c>
      <c r="I1777" s="3" t="s">
        <v>15</v>
      </c>
      <c r="J1777" s="3">
        <v>12.141999999999999</v>
      </c>
      <c r="K1777" s="3">
        <v>8.5860000000000003</v>
      </c>
      <c r="L1777" s="3">
        <v>18</v>
      </c>
      <c r="M1777" s="3">
        <v>18</v>
      </c>
      <c r="N1777" s="3">
        <v>19</v>
      </c>
      <c r="O1777" s="3">
        <v>19</v>
      </c>
      <c r="P1777" s="3">
        <v>0</v>
      </c>
      <c r="Q1777" s="3">
        <v>0</v>
      </c>
      <c r="R1777" s="3">
        <v>42</v>
      </c>
      <c r="S1777" s="3">
        <v>42</v>
      </c>
    </row>
    <row r="1778" spans="1:19" x14ac:dyDescent="0.2">
      <c r="A1778" s="3" t="s">
        <v>12</v>
      </c>
      <c r="B1778" s="3" t="s">
        <v>4566</v>
      </c>
      <c r="C1778" s="3" t="s">
        <v>5041</v>
      </c>
      <c r="D1778" s="3" t="s">
        <v>6703</v>
      </c>
      <c r="E1778" s="3" t="s">
        <v>6704</v>
      </c>
      <c r="F1778" s="3" t="s">
        <v>6705</v>
      </c>
      <c r="G1778" s="3" t="s">
        <v>6706</v>
      </c>
      <c r="H1778" s="3" t="s">
        <v>6352</v>
      </c>
      <c r="I1778" s="3" t="s">
        <v>6354</v>
      </c>
      <c r="J1778" s="3">
        <v>12.148</v>
      </c>
      <c r="K1778" s="3">
        <v>8.6679999999999993</v>
      </c>
      <c r="L1778" s="3">
        <v>18</v>
      </c>
      <c r="M1778" s="3">
        <v>18</v>
      </c>
      <c r="N1778" s="3">
        <v>19</v>
      </c>
      <c r="O1778" s="3">
        <v>19</v>
      </c>
      <c r="P1778" s="3">
        <v>0</v>
      </c>
      <c r="Q1778" s="3">
        <v>0</v>
      </c>
      <c r="R1778" s="3">
        <v>40</v>
      </c>
      <c r="S1778" s="3">
        <v>40</v>
      </c>
    </row>
    <row r="1779" spans="1:19" x14ac:dyDescent="0.2">
      <c r="A1779" s="3" t="s">
        <v>12</v>
      </c>
      <c r="B1779" s="3" t="s">
        <v>4566</v>
      </c>
      <c r="C1779" s="3" t="s">
        <v>5041</v>
      </c>
      <c r="D1779" s="3" t="s">
        <v>6707</v>
      </c>
      <c r="E1779" s="3" t="s">
        <v>6708</v>
      </c>
      <c r="F1779" s="3" t="s">
        <v>6709</v>
      </c>
      <c r="G1779" s="3" t="s">
        <v>6710</v>
      </c>
      <c r="H1779" s="3" t="s">
        <v>6357</v>
      </c>
      <c r="I1779" s="3" t="s">
        <v>6360</v>
      </c>
      <c r="J1779" s="3">
        <v>12.179</v>
      </c>
      <c r="K1779" s="3">
        <v>8.6590000000000007</v>
      </c>
      <c r="L1779" s="3">
        <v>18</v>
      </c>
      <c r="M1779" s="3">
        <v>18</v>
      </c>
      <c r="N1779" s="3">
        <v>19</v>
      </c>
      <c r="O1779" s="3">
        <v>19</v>
      </c>
      <c r="P1779" s="3">
        <v>0</v>
      </c>
      <c r="Q1779" s="3">
        <v>0</v>
      </c>
      <c r="R1779" s="3">
        <v>44</v>
      </c>
      <c r="S1779" s="3">
        <v>44</v>
      </c>
    </row>
    <row r="1780" spans="1:19" x14ac:dyDescent="0.2">
      <c r="A1780" s="3" t="s">
        <v>12</v>
      </c>
      <c r="B1780" s="3" t="s">
        <v>4566</v>
      </c>
      <c r="C1780" s="3" t="s">
        <v>5041</v>
      </c>
      <c r="D1780" s="3" t="s">
        <v>5158</v>
      </c>
      <c r="E1780" s="3" t="s">
        <v>5159</v>
      </c>
      <c r="F1780" s="3" t="s">
        <v>5160</v>
      </c>
      <c r="G1780" s="3" t="s">
        <v>5161</v>
      </c>
      <c r="H1780" s="3" t="s">
        <v>5044</v>
      </c>
      <c r="I1780" s="3" t="s">
        <v>15</v>
      </c>
      <c r="J1780" s="3">
        <v>12.161</v>
      </c>
      <c r="K1780" s="3">
        <v>8.64</v>
      </c>
      <c r="L1780" s="3">
        <v>18</v>
      </c>
      <c r="M1780" s="3">
        <v>18</v>
      </c>
      <c r="N1780" s="3">
        <v>19</v>
      </c>
      <c r="O1780" s="3">
        <v>19</v>
      </c>
      <c r="P1780" s="3">
        <v>0</v>
      </c>
      <c r="Q1780" s="3">
        <v>0</v>
      </c>
      <c r="R1780" s="3">
        <v>0</v>
      </c>
      <c r="S1780" s="3">
        <v>0</v>
      </c>
    </row>
    <row r="1781" spans="1:19" x14ac:dyDescent="0.2">
      <c r="A1781" s="3" t="s">
        <v>12</v>
      </c>
      <c r="B1781" s="3" t="s">
        <v>4566</v>
      </c>
      <c r="C1781" s="3" t="s">
        <v>5041</v>
      </c>
      <c r="D1781" s="3" t="s">
        <v>6711</v>
      </c>
      <c r="E1781" s="3" t="s">
        <v>6712</v>
      </c>
      <c r="F1781" s="3" t="s">
        <v>6713</v>
      </c>
      <c r="G1781" s="3" t="s">
        <v>6714</v>
      </c>
      <c r="H1781" s="3" t="s">
        <v>6363</v>
      </c>
      <c r="I1781" s="3" t="s">
        <v>6366</v>
      </c>
      <c r="J1781" s="3">
        <v>12.127000000000001</v>
      </c>
      <c r="K1781" s="3">
        <v>8.5960000000000001</v>
      </c>
      <c r="L1781" s="3">
        <v>18</v>
      </c>
      <c r="M1781" s="3">
        <v>18</v>
      </c>
      <c r="N1781" s="3">
        <v>19</v>
      </c>
      <c r="O1781" s="3">
        <v>19</v>
      </c>
      <c r="P1781" s="3">
        <v>0</v>
      </c>
      <c r="Q1781" s="3">
        <v>0</v>
      </c>
      <c r="R1781" s="3">
        <v>41</v>
      </c>
      <c r="S1781" s="3">
        <v>41</v>
      </c>
    </row>
    <row r="1782" spans="1:19" x14ac:dyDescent="0.2">
      <c r="A1782" s="3" t="s">
        <v>12</v>
      </c>
      <c r="B1782" s="3" t="s">
        <v>4566</v>
      </c>
      <c r="C1782" s="3" t="s">
        <v>5041</v>
      </c>
      <c r="D1782" s="3" t="s">
        <v>6715</v>
      </c>
      <c r="E1782" s="3" t="s">
        <v>6716</v>
      </c>
      <c r="F1782" s="3" t="s">
        <v>6717</v>
      </c>
      <c r="G1782" s="3" t="s">
        <v>6718</v>
      </c>
      <c r="H1782" s="3" t="s">
        <v>6363</v>
      </c>
      <c r="I1782" s="3" t="s">
        <v>6366</v>
      </c>
      <c r="J1782" s="3">
        <v>12.121</v>
      </c>
      <c r="K1782" s="3">
        <v>8.6029999999999998</v>
      </c>
      <c r="L1782" s="3">
        <v>19</v>
      </c>
      <c r="M1782" s="3">
        <v>19</v>
      </c>
      <c r="N1782" s="3">
        <v>19</v>
      </c>
      <c r="O1782" s="3">
        <v>19</v>
      </c>
      <c r="P1782" s="3">
        <v>0</v>
      </c>
      <c r="Q1782" s="3">
        <v>0</v>
      </c>
      <c r="R1782" s="3">
        <v>103</v>
      </c>
      <c r="S1782" s="3">
        <v>103</v>
      </c>
    </row>
    <row r="1783" spans="1:19" x14ac:dyDescent="0.2">
      <c r="A1783" s="3" t="s">
        <v>12</v>
      </c>
      <c r="B1783" s="3" t="s">
        <v>4566</v>
      </c>
      <c r="C1783" s="3" t="s">
        <v>5041</v>
      </c>
      <c r="D1783" s="3" t="s">
        <v>6719</v>
      </c>
      <c r="E1783" s="3" t="s">
        <v>6720</v>
      </c>
      <c r="F1783" s="3" t="s">
        <v>6721</v>
      </c>
      <c r="G1783" s="3" t="s">
        <v>6722</v>
      </c>
      <c r="H1783" s="3" t="s">
        <v>6439</v>
      </c>
      <c r="I1783" s="3" t="s">
        <v>6442</v>
      </c>
      <c r="J1783" s="3">
        <v>12.196</v>
      </c>
      <c r="K1783" s="3">
        <v>8.6</v>
      </c>
      <c r="L1783" s="3">
        <v>19</v>
      </c>
      <c r="M1783" s="3">
        <v>19</v>
      </c>
      <c r="N1783" s="3">
        <v>19</v>
      </c>
      <c r="O1783" s="3">
        <v>19</v>
      </c>
      <c r="P1783" s="3">
        <v>0</v>
      </c>
      <c r="Q1783" s="3">
        <v>0</v>
      </c>
      <c r="R1783" s="3">
        <v>69</v>
      </c>
      <c r="S1783" s="3">
        <v>69</v>
      </c>
    </row>
    <row r="1784" spans="1:19" x14ac:dyDescent="0.2">
      <c r="A1784" s="3" t="s">
        <v>12</v>
      </c>
      <c r="B1784" s="3" t="s">
        <v>4566</v>
      </c>
      <c r="C1784" s="3" t="s">
        <v>5041</v>
      </c>
      <c r="D1784" s="3" t="s">
        <v>5162</v>
      </c>
      <c r="E1784" s="3" t="s">
        <v>5163</v>
      </c>
      <c r="F1784" s="3" t="s">
        <v>5164</v>
      </c>
      <c r="G1784" s="3" t="s">
        <v>5165</v>
      </c>
      <c r="H1784" s="3" t="s">
        <v>5044</v>
      </c>
      <c r="I1784" s="3" t="s">
        <v>15</v>
      </c>
      <c r="J1784" s="3">
        <v>12.167999999999999</v>
      </c>
      <c r="K1784" s="3">
        <v>8.6389999999999993</v>
      </c>
      <c r="L1784" s="3">
        <v>19</v>
      </c>
      <c r="M1784" s="3">
        <v>19</v>
      </c>
      <c r="N1784" s="3">
        <v>19</v>
      </c>
      <c r="O1784" s="3">
        <v>19</v>
      </c>
      <c r="P1784" s="3">
        <v>0</v>
      </c>
      <c r="Q1784" s="3">
        <v>0</v>
      </c>
      <c r="R1784" s="3">
        <v>115</v>
      </c>
      <c r="S1784" s="3">
        <v>115</v>
      </c>
    </row>
    <row r="1785" spans="1:19" x14ac:dyDescent="0.2">
      <c r="A1785" s="3" t="s">
        <v>12</v>
      </c>
      <c r="B1785" s="3" t="s">
        <v>4566</v>
      </c>
      <c r="C1785" s="3" t="s">
        <v>5041</v>
      </c>
      <c r="D1785" s="3" t="s">
        <v>6723</v>
      </c>
      <c r="E1785" s="3" t="s">
        <v>6724</v>
      </c>
      <c r="F1785" s="3" t="s">
        <v>6725</v>
      </c>
      <c r="G1785" s="3" t="s">
        <v>6726</v>
      </c>
      <c r="H1785" s="3" t="s">
        <v>6357</v>
      </c>
      <c r="I1785" s="3" t="s">
        <v>6360</v>
      </c>
      <c r="J1785" s="3">
        <v>12.198</v>
      </c>
      <c r="K1785" s="3">
        <v>8.6639999999999997</v>
      </c>
      <c r="L1785" s="3">
        <v>18</v>
      </c>
      <c r="M1785" s="3">
        <v>18</v>
      </c>
      <c r="N1785" s="3">
        <v>19</v>
      </c>
      <c r="O1785" s="3">
        <v>19</v>
      </c>
      <c r="P1785" s="3">
        <v>0</v>
      </c>
      <c r="Q1785" s="3">
        <v>0</v>
      </c>
      <c r="R1785" s="3">
        <v>44</v>
      </c>
      <c r="S1785" s="3">
        <v>44</v>
      </c>
    </row>
    <row r="1786" spans="1:19" x14ac:dyDescent="0.2">
      <c r="A1786" s="3" t="s">
        <v>12</v>
      </c>
      <c r="B1786" s="3" t="s">
        <v>4566</v>
      </c>
      <c r="C1786" s="3" t="s">
        <v>5041</v>
      </c>
      <c r="D1786" s="3" t="s">
        <v>5166</v>
      </c>
      <c r="E1786" s="3" t="s">
        <v>5167</v>
      </c>
      <c r="F1786" s="3" t="s">
        <v>5168</v>
      </c>
      <c r="G1786" s="3" t="s">
        <v>5169</v>
      </c>
      <c r="H1786" s="3" t="s">
        <v>5048</v>
      </c>
      <c r="I1786" s="3" t="s">
        <v>15</v>
      </c>
      <c r="J1786" s="3">
        <v>12.186</v>
      </c>
      <c r="K1786" s="3">
        <v>8.5090000000000003</v>
      </c>
      <c r="L1786" s="3">
        <v>19</v>
      </c>
      <c r="M1786" s="3">
        <v>19</v>
      </c>
      <c r="N1786" s="3">
        <v>19</v>
      </c>
      <c r="O1786" s="3">
        <v>19</v>
      </c>
      <c r="P1786" s="3">
        <v>0</v>
      </c>
      <c r="Q1786" s="3">
        <v>0</v>
      </c>
      <c r="R1786" s="3">
        <v>61</v>
      </c>
      <c r="S1786" s="3">
        <v>61</v>
      </c>
    </row>
    <row r="1787" spans="1:19" x14ac:dyDescent="0.2">
      <c r="A1787" s="3" t="s">
        <v>12</v>
      </c>
      <c r="B1787" s="3" t="s">
        <v>4566</v>
      </c>
      <c r="C1787" s="3" t="s">
        <v>5041</v>
      </c>
      <c r="D1787" s="3" t="s">
        <v>6727</v>
      </c>
      <c r="E1787" s="3" t="s">
        <v>6728</v>
      </c>
      <c r="F1787" s="3" t="s">
        <v>5137</v>
      </c>
      <c r="G1787" s="3" t="s">
        <v>6729</v>
      </c>
      <c r="H1787" s="3" t="s">
        <v>6373</v>
      </c>
      <c r="I1787" s="3" t="s">
        <v>6376</v>
      </c>
      <c r="J1787" s="3">
        <v>12.289</v>
      </c>
      <c r="K1787" s="3">
        <v>8.673</v>
      </c>
      <c r="L1787" s="3">
        <v>18</v>
      </c>
      <c r="M1787" s="3">
        <v>18</v>
      </c>
      <c r="N1787" s="3">
        <v>19</v>
      </c>
      <c r="O1787" s="3">
        <v>19</v>
      </c>
      <c r="P1787" s="3">
        <v>0</v>
      </c>
      <c r="Q1787" s="3">
        <v>0</v>
      </c>
      <c r="R1787" s="3">
        <v>38</v>
      </c>
      <c r="S1787" s="3">
        <v>38</v>
      </c>
    </row>
    <row r="1788" spans="1:19" x14ac:dyDescent="0.2">
      <c r="A1788" s="3" t="s">
        <v>12</v>
      </c>
      <c r="B1788" s="3" t="s">
        <v>4566</v>
      </c>
      <c r="C1788" s="3" t="s">
        <v>5041</v>
      </c>
      <c r="D1788" t="s">
        <v>7940</v>
      </c>
      <c r="E1788">
        <v>1203010192</v>
      </c>
      <c r="F1788" s="3" t="s">
        <v>4115</v>
      </c>
      <c r="G1788" s="3" t="s">
        <v>4115</v>
      </c>
      <c r="H1788" s="3" t="s">
        <v>4115</v>
      </c>
      <c r="I1788" s="3" t="s">
        <v>4115</v>
      </c>
      <c r="J1788" s="3">
        <v>12.192</v>
      </c>
      <c r="K1788" s="3">
        <v>8.5</v>
      </c>
      <c r="L1788" s="3">
        <v>19</v>
      </c>
      <c r="M1788" s="3">
        <v>19</v>
      </c>
      <c r="N1788" s="3">
        <v>19</v>
      </c>
      <c r="O1788" s="3">
        <v>19</v>
      </c>
      <c r="P1788" s="3">
        <v>0</v>
      </c>
      <c r="Q1788" s="3">
        <v>0</v>
      </c>
      <c r="R1788" s="3">
        <v>98</v>
      </c>
      <c r="S1788" s="3">
        <v>98</v>
      </c>
    </row>
    <row r="1789" spans="1:19" x14ac:dyDescent="0.2">
      <c r="A1789" s="3" t="s">
        <v>12</v>
      </c>
      <c r="B1789" s="3" t="s">
        <v>4566</v>
      </c>
      <c r="C1789" s="3" t="s">
        <v>5041</v>
      </c>
      <c r="D1789" s="3" t="s">
        <v>5170</v>
      </c>
      <c r="E1789" s="3" t="s">
        <v>5171</v>
      </c>
      <c r="F1789" s="3" t="s">
        <v>5172</v>
      </c>
      <c r="G1789" s="3" t="s">
        <v>5173</v>
      </c>
      <c r="H1789" s="3" t="s">
        <v>5048</v>
      </c>
      <c r="I1789" s="3" t="s">
        <v>15</v>
      </c>
      <c r="J1789" s="3">
        <v>12.212</v>
      </c>
      <c r="K1789" s="3">
        <v>8.5310000000000006</v>
      </c>
      <c r="L1789" s="3">
        <v>18</v>
      </c>
      <c r="M1789" s="3">
        <v>18</v>
      </c>
      <c r="N1789" s="3">
        <v>19</v>
      </c>
      <c r="O1789" s="3">
        <v>19</v>
      </c>
      <c r="P1789" s="3">
        <v>0</v>
      </c>
      <c r="Q1789" s="3">
        <v>0</v>
      </c>
      <c r="R1789" s="3">
        <v>47</v>
      </c>
      <c r="S1789" s="3">
        <v>47</v>
      </c>
    </row>
    <row r="1790" spans="1:19" x14ac:dyDescent="0.2">
      <c r="A1790" s="3" t="s">
        <v>12</v>
      </c>
      <c r="B1790" s="3" t="s">
        <v>4566</v>
      </c>
      <c r="C1790" s="3" t="s">
        <v>5041</v>
      </c>
      <c r="D1790" s="3" t="s">
        <v>5174</v>
      </c>
      <c r="E1790" s="3" t="s">
        <v>5175</v>
      </c>
      <c r="F1790" s="3" t="s">
        <v>5176</v>
      </c>
      <c r="G1790" s="3" t="s">
        <v>5177</v>
      </c>
      <c r="H1790" s="3" t="s">
        <v>5048</v>
      </c>
      <c r="I1790" s="3" t="s">
        <v>15</v>
      </c>
      <c r="J1790" s="3">
        <v>12.226000000000001</v>
      </c>
      <c r="K1790" s="3">
        <v>8.5340000000000007</v>
      </c>
      <c r="L1790" s="3">
        <v>18</v>
      </c>
      <c r="M1790" s="3">
        <v>18</v>
      </c>
      <c r="N1790" s="3">
        <v>19</v>
      </c>
      <c r="O1790" s="3">
        <v>19</v>
      </c>
      <c r="P1790" s="3">
        <v>0</v>
      </c>
      <c r="Q1790" s="3">
        <v>0</v>
      </c>
      <c r="R1790" s="3">
        <v>31</v>
      </c>
      <c r="S1790" s="3">
        <v>31</v>
      </c>
    </row>
    <row r="1791" spans="1:19" x14ac:dyDescent="0.2">
      <c r="A1791" s="3" t="s">
        <v>12</v>
      </c>
      <c r="B1791" s="3" t="s">
        <v>4566</v>
      </c>
      <c r="C1791" s="3" t="s">
        <v>5041</v>
      </c>
      <c r="D1791" s="3" t="s">
        <v>6730</v>
      </c>
      <c r="E1791" s="3" t="s">
        <v>6731</v>
      </c>
      <c r="F1791" s="3" t="s">
        <v>6732</v>
      </c>
      <c r="G1791" s="3" t="s">
        <v>6733</v>
      </c>
      <c r="H1791" s="3" t="s">
        <v>6357</v>
      </c>
      <c r="I1791" s="3" t="s">
        <v>6360</v>
      </c>
      <c r="J1791" s="3">
        <v>12.19</v>
      </c>
      <c r="K1791" s="3">
        <v>8.6579999999999995</v>
      </c>
      <c r="L1791" s="3">
        <v>18</v>
      </c>
      <c r="M1791" s="3">
        <v>18</v>
      </c>
      <c r="N1791" s="3">
        <v>19</v>
      </c>
      <c r="O1791" s="3">
        <v>19</v>
      </c>
      <c r="P1791" s="3">
        <v>0</v>
      </c>
      <c r="Q1791" s="3">
        <v>0</v>
      </c>
      <c r="R1791" s="3">
        <v>42</v>
      </c>
      <c r="S1791" s="3">
        <v>42</v>
      </c>
    </row>
    <row r="1792" spans="1:19" x14ac:dyDescent="0.2">
      <c r="A1792" s="3" t="s">
        <v>12</v>
      </c>
      <c r="B1792" s="3" t="s">
        <v>4566</v>
      </c>
      <c r="C1792" s="3" t="s">
        <v>5041</v>
      </c>
      <c r="D1792" s="3" t="s">
        <v>6734</v>
      </c>
      <c r="E1792" s="3" t="s">
        <v>6735</v>
      </c>
      <c r="F1792" s="3" t="s">
        <v>6736</v>
      </c>
      <c r="G1792" s="3" t="s">
        <v>6737</v>
      </c>
      <c r="H1792" s="3" t="s">
        <v>6357</v>
      </c>
      <c r="I1792" s="3" t="s">
        <v>6360</v>
      </c>
      <c r="J1792" s="3">
        <v>12.189</v>
      </c>
      <c r="K1792" s="3">
        <v>8.6579999999999995</v>
      </c>
      <c r="L1792" s="3">
        <v>19</v>
      </c>
      <c r="M1792" s="3">
        <v>19</v>
      </c>
      <c r="N1792" s="3">
        <v>19</v>
      </c>
      <c r="O1792" s="3">
        <v>19</v>
      </c>
      <c r="P1792" s="3">
        <v>0</v>
      </c>
      <c r="Q1792" s="3">
        <v>0</v>
      </c>
      <c r="R1792" s="3">
        <v>53</v>
      </c>
      <c r="S1792" s="3">
        <v>53</v>
      </c>
    </row>
    <row r="1793" spans="1:19" x14ac:dyDescent="0.2">
      <c r="A1793" s="3" t="s">
        <v>12</v>
      </c>
      <c r="B1793" s="3" t="s">
        <v>4566</v>
      </c>
      <c r="C1793" s="3" t="s">
        <v>5041</v>
      </c>
      <c r="D1793" s="3" t="s">
        <v>6738</v>
      </c>
      <c r="E1793" s="3" t="s">
        <v>6739</v>
      </c>
      <c r="F1793" s="3" t="s">
        <v>6740</v>
      </c>
      <c r="G1793" s="3" t="s">
        <v>6741</v>
      </c>
      <c r="H1793" s="3" t="s">
        <v>6363</v>
      </c>
      <c r="I1793" s="3" t="s">
        <v>6366</v>
      </c>
      <c r="J1793" s="3">
        <v>12.135999999999999</v>
      </c>
      <c r="K1793" s="3">
        <v>8.56</v>
      </c>
      <c r="L1793" s="3">
        <v>18</v>
      </c>
      <c r="M1793" s="3">
        <v>18</v>
      </c>
      <c r="N1793" s="3">
        <v>19</v>
      </c>
      <c r="O1793" s="3">
        <v>19</v>
      </c>
      <c r="P1793" s="3">
        <v>0</v>
      </c>
      <c r="Q1793" s="3">
        <v>0</v>
      </c>
      <c r="R1793" s="3"/>
      <c r="S1793" s="3"/>
    </row>
    <row r="1794" spans="1:19" x14ac:dyDescent="0.2">
      <c r="A1794" s="3" t="s">
        <v>12</v>
      </c>
      <c r="B1794" s="3" t="s">
        <v>4566</v>
      </c>
      <c r="C1794" s="3" t="s">
        <v>5041</v>
      </c>
      <c r="D1794" s="3" t="s">
        <v>6742</v>
      </c>
      <c r="E1794" s="3" t="s">
        <v>6743</v>
      </c>
      <c r="F1794" s="3" t="s">
        <v>6744</v>
      </c>
      <c r="G1794" s="3" t="s">
        <v>6745</v>
      </c>
      <c r="H1794" s="3" t="s">
        <v>6418</v>
      </c>
      <c r="I1794" s="3" t="s">
        <v>6420</v>
      </c>
      <c r="J1794" s="3">
        <v>12.231999999999999</v>
      </c>
      <c r="K1794" s="3">
        <v>8.6310000000000002</v>
      </c>
      <c r="L1794" s="3">
        <v>19</v>
      </c>
      <c r="M1794" s="3">
        <v>19</v>
      </c>
      <c r="N1794" s="3">
        <v>19</v>
      </c>
      <c r="O1794" s="3">
        <v>19</v>
      </c>
      <c r="P1794" s="3">
        <v>0</v>
      </c>
      <c r="Q1794" s="3">
        <v>0</v>
      </c>
      <c r="R1794" s="3">
        <v>229</v>
      </c>
      <c r="S1794" s="3">
        <v>229</v>
      </c>
    </row>
    <row r="1795" spans="1:19" x14ac:dyDescent="0.2">
      <c r="A1795" s="3" t="s">
        <v>12</v>
      </c>
      <c r="B1795" s="3" t="s">
        <v>4566</v>
      </c>
      <c r="C1795" s="3" t="s">
        <v>5041</v>
      </c>
      <c r="D1795" s="3" t="s">
        <v>6746</v>
      </c>
      <c r="E1795" s="3" t="s">
        <v>6747</v>
      </c>
      <c r="F1795" s="3" t="s">
        <v>6748</v>
      </c>
      <c r="G1795" s="3" t="s">
        <v>6749</v>
      </c>
      <c r="H1795" s="3" t="s">
        <v>6357</v>
      </c>
      <c r="I1795" s="3" t="s">
        <v>6360</v>
      </c>
      <c r="J1795" s="3">
        <v>12.218</v>
      </c>
      <c r="K1795" s="3">
        <v>8.6630000000000003</v>
      </c>
      <c r="L1795" s="3">
        <v>19</v>
      </c>
      <c r="M1795" s="3">
        <v>19</v>
      </c>
      <c r="N1795" s="3">
        <v>19</v>
      </c>
      <c r="O1795" s="3">
        <v>19</v>
      </c>
      <c r="P1795" s="3">
        <v>0</v>
      </c>
      <c r="Q1795" s="3">
        <v>0</v>
      </c>
      <c r="R1795" s="3">
        <v>79</v>
      </c>
      <c r="S1795" s="3">
        <v>79</v>
      </c>
    </row>
    <row r="1796" spans="1:19" x14ac:dyDescent="0.2">
      <c r="A1796" s="3" t="s">
        <v>12</v>
      </c>
      <c r="B1796" s="3" t="s">
        <v>4566</v>
      </c>
      <c r="C1796" s="3" t="s">
        <v>5041</v>
      </c>
      <c r="D1796" s="3" t="s">
        <v>5178</v>
      </c>
      <c r="E1796" s="3" t="s">
        <v>5179</v>
      </c>
      <c r="F1796" s="3" t="s">
        <v>5180</v>
      </c>
      <c r="G1796" s="3" t="s">
        <v>5181</v>
      </c>
      <c r="H1796" s="3" t="s">
        <v>5053</v>
      </c>
      <c r="I1796" s="3" t="s">
        <v>15</v>
      </c>
      <c r="J1796" s="3">
        <v>12.180999999999999</v>
      </c>
      <c r="K1796" s="3">
        <v>8.6370000000000005</v>
      </c>
      <c r="L1796" s="3">
        <v>19</v>
      </c>
      <c r="M1796" s="3">
        <v>19</v>
      </c>
      <c r="N1796" s="3">
        <v>19</v>
      </c>
      <c r="O1796" s="3">
        <v>19</v>
      </c>
      <c r="P1796" s="3">
        <v>0</v>
      </c>
      <c r="Q1796" s="3">
        <v>0</v>
      </c>
      <c r="R1796" s="3">
        <v>57</v>
      </c>
      <c r="S1796" s="3">
        <v>57</v>
      </c>
    </row>
    <row r="1797" spans="1:19" x14ac:dyDescent="0.2">
      <c r="A1797" s="3" t="s">
        <v>12</v>
      </c>
      <c r="B1797" s="3" t="s">
        <v>4566</v>
      </c>
      <c r="C1797" s="3" t="s">
        <v>5041</v>
      </c>
      <c r="D1797" s="3" t="s">
        <v>6750</v>
      </c>
      <c r="E1797" s="3" t="s">
        <v>6751</v>
      </c>
      <c r="F1797" s="3" t="s">
        <v>6752</v>
      </c>
      <c r="G1797" s="3" t="s">
        <v>6753</v>
      </c>
      <c r="H1797" s="3" t="s">
        <v>6347</v>
      </c>
      <c r="I1797" s="3" t="s">
        <v>6349</v>
      </c>
      <c r="J1797" s="3">
        <v>12.227</v>
      </c>
      <c r="K1797" s="3">
        <v>8.5359999999999996</v>
      </c>
      <c r="L1797" s="3">
        <v>18</v>
      </c>
      <c r="M1797" s="3">
        <v>18</v>
      </c>
      <c r="N1797" s="3">
        <v>19</v>
      </c>
      <c r="O1797" s="3">
        <v>19</v>
      </c>
      <c r="P1797" s="3">
        <v>0</v>
      </c>
      <c r="Q1797" s="3">
        <v>0</v>
      </c>
      <c r="R1797" s="3"/>
      <c r="S1797" s="3"/>
    </row>
    <row r="1798" spans="1:19" x14ac:dyDescent="0.2">
      <c r="A1798" s="3" t="s">
        <v>12</v>
      </c>
      <c r="B1798" s="3" t="s">
        <v>4566</v>
      </c>
      <c r="C1798" s="3" t="s">
        <v>5041</v>
      </c>
      <c r="D1798" s="3" t="s">
        <v>6754</v>
      </c>
      <c r="E1798" s="3" t="s">
        <v>6755</v>
      </c>
      <c r="F1798" s="3" t="s">
        <v>6756</v>
      </c>
      <c r="G1798" s="3" t="s">
        <v>6757</v>
      </c>
      <c r="H1798" s="3" t="s">
        <v>6347</v>
      </c>
      <c r="I1798" s="3" t="s">
        <v>6349</v>
      </c>
      <c r="J1798" s="3">
        <v>12.218</v>
      </c>
      <c r="K1798" s="3">
        <v>8.5329999999999995</v>
      </c>
      <c r="L1798" s="3">
        <v>19</v>
      </c>
      <c r="M1798" s="3">
        <v>19</v>
      </c>
      <c r="N1798" s="3">
        <v>19</v>
      </c>
      <c r="O1798" s="3">
        <v>19</v>
      </c>
      <c r="P1798" s="3">
        <v>0</v>
      </c>
      <c r="Q1798" s="3">
        <v>0</v>
      </c>
      <c r="R1798" s="3">
        <v>115</v>
      </c>
      <c r="S1798" s="3">
        <v>115</v>
      </c>
    </row>
    <row r="1799" spans="1:19" x14ac:dyDescent="0.2">
      <c r="A1799" s="3" t="s">
        <v>12</v>
      </c>
      <c r="B1799" s="3" t="s">
        <v>4566</v>
      </c>
      <c r="C1799" s="3" t="s">
        <v>5041</v>
      </c>
      <c r="D1799" s="3" t="s">
        <v>6758</v>
      </c>
      <c r="E1799" s="3" t="s">
        <v>6759</v>
      </c>
      <c r="F1799" s="3" t="s">
        <v>6760</v>
      </c>
      <c r="G1799" s="3" t="s">
        <v>6761</v>
      </c>
      <c r="H1799" s="3" t="s">
        <v>6363</v>
      </c>
      <c r="I1799" s="3" t="s">
        <v>6366</v>
      </c>
      <c r="J1799" s="3">
        <v>12.135999999999999</v>
      </c>
      <c r="K1799" s="3">
        <v>8.593</v>
      </c>
      <c r="L1799" s="3">
        <v>19</v>
      </c>
      <c r="M1799" s="3">
        <v>19</v>
      </c>
      <c r="N1799" s="3">
        <v>19</v>
      </c>
      <c r="O1799" s="3">
        <v>19</v>
      </c>
      <c r="P1799" s="3">
        <v>0</v>
      </c>
      <c r="Q1799" s="3">
        <v>0</v>
      </c>
      <c r="R1799" s="3">
        <v>50</v>
      </c>
      <c r="S1799" s="3">
        <v>50</v>
      </c>
    </row>
    <row r="1800" spans="1:19" x14ac:dyDescent="0.2">
      <c r="A1800" s="3" t="s">
        <v>12</v>
      </c>
      <c r="B1800" s="3" t="s">
        <v>4566</v>
      </c>
      <c r="C1800" s="3" t="s">
        <v>5041</v>
      </c>
      <c r="D1800" s="3" t="s">
        <v>6762</v>
      </c>
      <c r="E1800" s="3" t="s">
        <v>6763</v>
      </c>
      <c r="F1800" s="3" t="s">
        <v>6764</v>
      </c>
      <c r="G1800" s="3" t="s">
        <v>6765</v>
      </c>
      <c r="H1800" s="3" t="s">
        <v>6363</v>
      </c>
      <c r="I1800" s="3" t="s">
        <v>6366</v>
      </c>
      <c r="J1800" s="3">
        <v>12.176</v>
      </c>
      <c r="K1800" s="3">
        <v>8.6639999999999997</v>
      </c>
      <c r="L1800" s="3">
        <v>19</v>
      </c>
      <c r="M1800" s="3">
        <v>19</v>
      </c>
      <c r="N1800" s="3">
        <v>19</v>
      </c>
      <c r="O1800" s="3">
        <v>19</v>
      </c>
      <c r="P1800" s="3">
        <v>0</v>
      </c>
      <c r="Q1800" s="3">
        <v>0</v>
      </c>
      <c r="R1800" s="3">
        <v>60</v>
      </c>
      <c r="S1800" s="3">
        <v>60</v>
      </c>
    </row>
    <row r="1801" spans="1:19" x14ac:dyDescent="0.2">
      <c r="A1801" s="3" t="s">
        <v>12</v>
      </c>
      <c r="B1801" s="3" t="s">
        <v>4566</v>
      </c>
      <c r="C1801" s="3" t="s">
        <v>5041</v>
      </c>
      <c r="D1801" s="3" t="s">
        <v>6766</v>
      </c>
      <c r="E1801" s="3" t="s">
        <v>6767</v>
      </c>
      <c r="F1801" s="3" t="s">
        <v>6768</v>
      </c>
      <c r="G1801" s="3" t="s">
        <v>6769</v>
      </c>
      <c r="H1801" s="3" t="s">
        <v>6352</v>
      </c>
      <c r="I1801" s="3" t="s">
        <v>6354</v>
      </c>
      <c r="J1801" s="3">
        <v>12.154</v>
      </c>
      <c r="K1801" s="3">
        <v>8.6750000000000007</v>
      </c>
      <c r="L1801" s="3">
        <v>19</v>
      </c>
      <c r="M1801" s="3">
        <v>19</v>
      </c>
      <c r="N1801" s="3">
        <v>19</v>
      </c>
      <c r="O1801" s="3">
        <v>19</v>
      </c>
      <c r="P1801" s="3">
        <v>0</v>
      </c>
      <c r="Q1801" s="3">
        <v>0</v>
      </c>
      <c r="R1801" s="3">
        <v>277</v>
      </c>
      <c r="S1801" s="3">
        <v>277</v>
      </c>
    </row>
    <row r="1802" spans="1:19" x14ac:dyDescent="0.2">
      <c r="A1802" s="3" t="s">
        <v>12</v>
      </c>
      <c r="B1802" s="3" t="s">
        <v>4566</v>
      </c>
      <c r="C1802" s="3" t="s">
        <v>5041</v>
      </c>
      <c r="D1802" s="3" t="s">
        <v>6770</v>
      </c>
      <c r="E1802" s="3" t="s">
        <v>6771</v>
      </c>
      <c r="F1802" s="3" t="s">
        <v>6772</v>
      </c>
      <c r="G1802" s="3" t="s">
        <v>6773</v>
      </c>
      <c r="H1802" s="3" t="s">
        <v>6363</v>
      </c>
      <c r="I1802" s="3" t="s">
        <v>6366</v>
      </c>
      <c r="J1802" s="3">
        <v>12.11</v>
      </c>
      <c r="K1802" s="3">
        <v>8.6159999999999997</v>
      </c>
      <c r="L1802" s="3">
        <v>18</v>
      </c>
      <c r="M1802" s="3">
        <v>18</v>
      </c>
      <c r="N1802" s="3">
        <v>19</v>
      </c>
      <c r="O1802" s="3">
        <v>19</v>
      </c>
      <c r="P1802" s="3">
        <v>0</v>
      </c>
      <c r="Q1802" s="3">
        <v>0</v>
      </c>
      <c r="R1802" s="3">
        <v>32</v>
      </c>
      <c r="S1802" s="3">
        <v>32</v>
      </c>
    </row>
    <row r="1803" spans="1:19" x14ac:dyDescent="0.2">
      <c r="A1803" s="3" t="s">
        <v>12</v>
      </c>
      <c r="B1803" s="3" t="s">
        <v>4566</v>
      </c>
      <c r="C1803" s="3" t="s">
        <v>5041</v>
      </c>
      <c r="D1803" s="3" t="s">
        <v>6774</v>
      </c>
      <c r="E1803" s="3" t="s">
        <v>6775</v>
      </c>
      <c r="F1803" s="3" t="s">
        <v>6776</v>
      </c>
      <c r="G1803" s="3" t="s">
        <v>6777</v>
      </c>
      <c r="H1803" s="3" t="s">
        <v>6363</v>
      </c>
      <c r="I1803" s="3" t="s">
        <v>6366</v>
      </c>
      <c r="J1803" s="3">
        <v>12.135</v>
      </c>
      <c r="K1803" s="3">
        <v>8.5709999999999997</v>
      </c>
      <c r="L1803" s="3">
        <v>19</v>
      </c>
      <c r="M1803" s="3">
        <v>19</v>
      </c>
      <c r="N1803" s="3">
        <v>19</v>
      </c>
      <c r="O1803" s="3">
        <v>19</v>
      </c>
      <c r="P1803" s="3">
        <v>0</v>
      </c>
      <c r="Q1803" s="3">
        <v>0</v>
      </c>
      <c r="R1803" s="3">
        <v>75</v>
      </c>
      <c r="S1803" s="3">
        <v>75</v>
      </c>
    </row>
    <row r="1804" spans="1:19" x14ac:dyDescent="0.2">
      <c r="A1804" s="3" t="s">
        <v>12</v>
      </c>
      <c r="B1804" s="3" t="s">
        <v>4566</v>
      </c>
      <c r="C1804" s="3" t="s">
        <v>5041</v>
      </c>
      <c r="D1804" s="3" t="s">
        <v>5182</v>
      </c>
      <c r="E1804" s="3" t="s">
        <v>5183</v>
      </c>
      <c r="F1804" s="3" t="s">
        <v>5184</v>
      </c>
      <c r="G1804" s="3" t="s">
        <v>4115</v>
      </c>
      <c r="H1804" s="3" t="s">
        <v>5053</v>
      </c>
      <c r="I1804" s="3" t="s">
        <v>15</v>
      </c>
      <c r="J1804" s="3">
        <v>12.182</v>
      </c>
      <c r="K1804" s="3">
        <v>8.641</v>
      </c>
      <c r="L1804" s="3">
        <v>19</v>
      </c>
      <c r="M1804" s="3">
        <v>19</v>
      </c>
      <c r="N1804" s="3">
        <v>19</v>
      </c>
      <c r="O1804" s="3">
        <v>19</v>
      </c>
      <c r="P1804" s="3">
        <v>0</v>
      </c>
      <c r="Q1804" s="3">
        <v>0</v>
      </c>
      <c r="R1804" s="3">
        <v>158</v>
      </c>
      <c r="S1804" s="3">
        <v>158</v>
      </c>
    </row>
    <row r="1805" spans="1:19" x14ac:dyDescent="0.2">
      <c r="A1805" s="3" t="s">
        <v>12</v>
      </c>
      <c r="B1805" s="3" t="s">
        <v>4566</v>
      </c>
      <c r="C1805" s="3" t="s">
        <v>5041</v>
      </c>
      <c r="D1805" s="3" t="s">
        <v>6778</v>
      </c>
      <c r="E1805" s="3" t="s">
        <v>6779</v>
      </c>
      <c r="F1805" s="3" t="s">
        <v>6780</v>
      </c>
      <c r="G1805" s="3" t="s">
        <v>6781</v>
      </c>
      <c r="H1805" s="3" t="s">
        <v>6357</v>
      </c>
      <c r="I1805" s="3" t="s">
        <v>6360</v>
      </c>
      <c r="J1805" s="3">
        <v>12.115</v>
      </c>
      <c r="K1805" s="3">
        <v>8.7409999999999997</v>
      </c>
      <c r="L1805" s="3">
        <v>18</v>
      </c>
      <c r="M1805" s="3">
        <v>18</v>
      </c>
      <c r="N1805" s="3">
        <v>19</v>
      </c>
      <c r="O1805" s="3">
        <v>19</v>
      </c>
      <c r="P1805" s="3">
        <v>0</v>
      </c>
      <c r="Q1805" s="3">
        <v>0</v>
      </c>
      <c r="R1805" s="3">
        <v>42</v>
      </c>
      <c r="S1805" s="3">
        <v>42</v>
      </c>
    </row>
    <row r="1806" spans="1:19" x14ac:dyDescent="0.2">
      <c r="A1806" s="3" t="s">
        <v>12</v>
      </c>
      <c r="B1806" s="3" t="s">
        <v>4566</v>
      </c>
      <c r="C1806" s="3" t="s">
        <v>5041</v>
      </c>
      <c r="D1806" s="3" t="s">
        <v>5185</v>
      </c>
      <c r="E1806" s="3" t="s">
        <v>5186</v>
      </c>
      <c r="F1806" s="3" t="s">
        <v>5187</v>
      </c>
      <c r="G1806" s="3" t="s">
        <v>5188</v>
      </c>
      <c r="H1806" s="3" t="s">
        <v>5048</v>
      </c>
      <c r="I1806" s="3" t="s">
        <v>15</v>
      </c>
      <c r="J1806" s="3">
        <v>12.167</v>
      </c>
      <c r="K1806" s="3">
        <v>8.5030000000000001</v>
      </c>
      <c r="L1806" s="3">
        <v>19</v>
      </c>
      <c r="M1806" s="3">
        <v>19</v>
      </c>
      <c r="N1806" s="3">
        <v>19</v>
      </c>
      <c r="O1806" s="3">
        <v>19</v>
      </c>
      <c r="P1806" s="3">
        <v>0</v>
      </c>
      <c r="Q1806" s="3">
        <v>0</v>
      </c>
      <c r="R1806" s="3">
        <v>106</v>
      </c>
      <c r="S1806" s="3">
        <v>106</v>
      </c>
    </row>
    <row r="1807" spans="1:19" x14ac:dyDescent="0.2">
      <c r="A1807" s="3" t="s">
        <v>12</v>
      </c>
      <c r="B1807" s="3" t="s">
        <v>4566</v>
      </c>
      <c r="C1807" s="3" t="s">
        <v>5041</v>
      </c>
      <c r="D1807" s="3" t="s">
        <v>5189</v>
      </c>
      <c r="E1807" s="3" t="s">
        <v>5190</v>
      </c>
      <c r="F1807" s="3" t="s">
        <v>5191</v>
      </c>
      <c r="G1807" s="3" t="s">
        <v>5192</v>
      </c>
      <c r="H1807" s="3" t="s">
        <v>5048</v>
      </c>
      <c r="I1807" s="3" t="s">
        <v>15</v>
      </c>
      <c r="J1807" s="3">
        <v>12.16</v>
      </c>
      <c r="K1807" s="3">
        <v>8.5129999999999999</v>
      </c>
      <c r="L1807" s="3">
        <v>19</v>
      </c>
      <c r="M1807" s="3">
        <v>19</v>
      </c>
      <c r="N1807" s="3">
        <v>19</v>
      </c>
      <c r="O1807" s="3">
        <v>19</v>
      </c>
      <c r="P1807" s="3">
        <v>0</v>
      </c>
      <c r="Q1807" s="3">
        <v>0</v>
      </c>
      <c r="R1807" s="3">
        <v>63</v>
      </c>
      <c r="S1807" s="3">
        <v>63</v>
      </c>
    </row>
    <row r="1808" spans="1:19" x14ac:dyDescent="0.2">
      <c r="A1808" s="3" t="s">
        <v>12</v>
      </c>
      <c r="B1808" s="3" t="s">
        <v>4566</v>
      </c>
      <c r="C1808" s="3" t="s">
        <v>5041</v>
      </c>
      <c r="D1808" s="3" t="s">
        <v>6782</v>
      </c>
      <c r="E1808" s="3" t="s">
        <v>6783</v>
      </c>
      <c r="F1808" s="3" t="s">
        <v>6784</v>
      </c>
      <c r="G1808" s="3" t="s">
        <v>6785</v>
      </c>
      <c r="H1808" s="3" t="s">
        <v>6363</v>
      </c>
      <c r="I1808" s="3" t="s">
        <v>6366</v>
      </c>
      <c r="J1808" s="3">
        <v>12.143000000000001</v>
      </c>
      <c r="K1808" s="3">
        <v>8.5190000000000001</v>
      </c>
      <c r="L1808" s="3">
        <v>19</v>
      </c>
      <c r="M1808" s="3">
        <v>19</v>
      </c>
      <c r="N1808" s="3">
        <v>19</v>
      </c>
      <c r="O1808" s="3">
        <v>19</v>
      </c>
      <c r="P1808" s="3">
        <v>0</v>
      </c>
      <c r="Q1808" s="3">
        <v>0</v>
      </c>
      <c r="R1808" s="3">
        <v>72</v>
      </c>
      <c r="S1808" s="3">
        <v>72</v>
      </c>
    </row>
    <row r="1809" spans="1:19" x14ac:dyDescent="0.2">
      <c r="A1809" s="3" t="s">
        <v>12</v>
      </c>
      <c r="B1809" s="3" t="s">
        <v>4566</v>
      </c>
      <c r="C1809" s="3" t="s">
        <v>5041</v>
      </c>
      <c r="D1809" s="3" t="s">
        <v>5193</v>
      </c>
      <c r="E1809" s="3" t="s">
        <v>5194</v>
      </c>
      <c r="F1809" s="3" t="s">
        <v>5195</v>
      </c>
      <c r="G1809" s="3" t="s">
        <v>5196</v>
      </c>
      <c r="H1809" s="3" t="s">
        <v>5048</v>
      </c>
      <c r="I1809" s="3" t="s">
        <v>15</v>
      </c>
      <c r="J1809" s="3">
        <v>12.151999999999999</v>
      </c>
      <c r="K1809" s="3">
        <v>8.5370000000000008</v>
      </c>
      <c r="L1809" s="3">
        <v>19</v>
      </c>
      <c r="M1809" s="3">
        <v>19</v>
      </c>
      <c r="N1809" s="3">
        <v>19</v>
      </c>
      <c r="O1809" s="3">
        <v>19</v>
      </c>
      <c r="P1809" s="3">
        <v>0</v>
      </c>
      <c r="Q1809" s="3">
        <v>0</v>
      </c>
      <c r="R1809" s="3">
        <v>95</v>
      </c>
      <c r="S1809" s="3">
        <v>95</v>
      </c>
    </row>
    <row r="1810" spans="1:19" x14ac:dyDescent="0.2">
      <c r="A1810" s="3" t="s">
        <v>12</v>
      </c>
      <c r="B1810" s="3" t="s">
        <v>4566</v>
      </c>
      <c r="C1810" s="3" t="s">
        <v>5041</v>
      </c>
      <c r="D1810" s="3" t="s">
        <v>5197</v>
      </c>
      <c r="E1810" s="3" t="s">
        <v>5198</v>
      </c>
      <c r="F1810" s="3" t="s">
        <v>5199</v>
      </c>
      <c r="G1810" s="3" t="s">
        <v>5200</v>
      </c>
      <c r="H1810" s="3" t="s">
        <v>5044</v>
      </c>
      <c r="I1810" s="3" t="s">
        <v>15</v>
      </c>
      <c r="J1810" s="3">
        <v>12.173</v>
      </c>
      <c r="K1810" s="3">
        <v>8.6530000000000005</v>
      </c>
      <c r="L1810" s="3">
        <v>19</v>
      </c>
      <c r="M1810" s="3">
        <v>19</v>
      </c>
      <c r="N1810" s="3">
        <v>19</v>
      </c>
      <c r="O1810" s="3">
        <v>19</v>
      </c>
      <c r="P1810" s="3">
        <v>0</v>
      </c>
      <c r="Q1810" s="3">
        <v>0</v>
      </c>
      <c r="R1810" s="3">
        <v>72</v>
      </c>
      <c r="S1810" s="3">
        <v>72</v>
      </c>
    </row>
    <row r="1811" spans="1:19" x14ac:dyDescent="0.2">
      <c r="A1811" s="3" t="s">
        <v>12</v>
      </c>
      <c r="B1811" s="3" t="s">
        <v>4566</v>
      </c>
      <c r="C1811" s="3" t="s">
        <v>5041</v>
      </c>
      <c r="D1811" s="3" t="s">
        <v>6786</v>
      </c>
      <c r="E1811" s="3" t="s">
        <v>6787</v>
      </c>
      <c r="F1811" s="3" t="s">
        <v>6788</v>
      </c>
      <c r="G1811" s="3" t="s">
        <v>6789</v>
      </c>
      <c r="H1811" s="3" t="s">
        <v>6418</v>
      </c>
      <c r="I1811" s="3" t="s">
        <v>6420</v>
      </c>
      <c r="J1811" s="3">
        <v>12.231999999999999</v>
      </c>
      <c r="K1811" s="3">
        <v>8.6310000000000002</v>
      </c>
      <c r="L1811" s="3">
        <v>18</v>
      </c>
      <c r="M1811" s="3">
        <v>18</v>
      </c>
      <c r="N1811" s="3">
        <v>19</v>
      </c>
      <c r="O1811" s="3">
        <v>19</v>
      </c>
      <c r="P1811" s="3">
        <v>0</v>
      </c>
      <c r="Q1811" s="3">
        <v>0</v>
      </c>
      <c r="R1811" s="3">
        <v>30</v>
      </c>
      <c r="S1811" s="3">
        <v>30</v>
      </c>
    </row>
    <row r="1812" spans="1:19" x14ac:dyDescent="0.2">
      <c r="A1812" s="3" t="s">
        <v>12</v>
      </c>
      <c r="B1812" s="3" t="s">
        <v>4566</v>
      </c>
      <c r="C1812" s="3" t="s">
        <v>5041</v>
      </c>
      <c r="D1812" s="3" t="s">
        <v>5201</v>
      </c>
      <c r="E1812" s="3" t="s">
        <v>5202</v>
      </c>
      <c r="F1812" s="3" t="s">
        <v>5203</v>
      </c>
      <c r="G1812" s="3" t="s">
        <v>4115</v>
      </c>
      <c r="H1812" s="3" t="s">
        <v>5044</v>
      </c>
      <c r="I1812" s="3" t="s">
        <v>15</v>
      </c>
      <c r="J1812" s="3">
        <v>12.17</v>
      </c>
      <c r="K1812" s="3">
        <v>8.6259999999999994</v>
      </c>
      <c r="L1812" s="3">
        <v>19</v>
      </c>
      <c r="M1812" s="3">
        <v>19</v>
      </c>
      <c r="N1812" s="3">
        <v>19</v>
      </c>
      <c r="O1812" s="3">
        <v>19</v>
      </c>
      <c r="P1812" s="3">
        <v>0</v>
      </c>
      <c r="Q1812" s="3">
        <v>0</v>
      </c>
      <c r="R1812" s="3">
        <v>60</v>
      </c>
      <c r="S1812" s="3">
        <v>60</v>
      </c>
    </row>
    <row r="1813" spans="1:19" x14ac:dyDescent="0.2">
      <c r="A1813" s="3" t="s">
        <v>12</v>
      </c>
      <c r="B1813" s="3" t="s">
        <v>4566</v>
      </c>
      <c r="C1813" s="3" t="s">
        <v>5041</v>
      </c>
      <c r="D1813" s="3" t="s">
        <v>6790</v>
      </c>
      <c r="E1813" s="3" t="s">
        <v>6791</v>
      </c>
      <c r="F1813" s="3" t="s">
        <v>6792</v>
      </c>
      <c r="G1813" s="3" t="s">
        <v>6793</v>
      </c>
      <c r="H1813" s="3" t="s">
        <v>6347</v>
      </c>
      <c r="I1813" s="3" t="s">
        <v>6349</v>
      </c>
      <c r="J1813" s="3">
        <v>12.238</v>
      </c>
      <c r="K1813" s="3">
        <v>8.5739999999999998</v>
      </c>
      <c r="L1813" s="3">
        <v>19</v>
      </c>
      <c r="M1813" s="3">
        <v>19</v>
      </c>
      <c r="N1813" s="3">
        <v>19</v>
      </c>
      <c r="O1813" s="3">
        <v>19</v>
      </c>
      <c r="P1813" s="3">
        <v>0</v>
      </c>
      <c r="Q1813" s="3">
        <v>0</v>
      </c>
      <c r="R1813" s="3">
        <v>61</v>
      </c>
      <c r="S1813" s="3">
        <v>61</v>
      </c>
    </row>
    <row r="1814" spans="1:19" x14ac:dyDescent="0.2">
      <c r="A1814" s="3" t="s">
        <v>12</v>
      </c>
      <c r="B1814" s="3" t="s">
        <v>4566</v>
      </c>
      <c r="C1814" s="3" t="s">
        <v>5041</v>
      </c>
      <c r="D1814" s="3" t="s">
        <v>6794</v>
      </c>
      <c r="E1814" s="3" t="s">
        <v>6795</v>
      </c>
      <c r="F1814" s="3" t="s">
        <v>6796</v>
      </c>
      <c r="G1814" s="3" t="s">
        <v>6797</v>
      </c>
      <c r="H1814" s="3" t="s">
        <v>6347</v>
      </c>
      <c r="I1814" s="3" t="s">
        <v>6349</v>
      </c>
      <c r="J1814" s="3">
        <v>12.222</v>
      </c>
      <c r="K1814" s="3">
        <v>8.5739999999999998</v>
      </c>
      <c r="L1814" s="3">
        <v>18</v>
      </c>
      <c r="M1814" s="3">
        <v>18</v>
      </c>
      <c r="N1814" s="3">
        <v>19</v>
      </c>
      <c r="O1814" s="3">
        <v>19</v>
      </c>
      <c r="P1814" s="3">
        <v>0</v>
      </c>
      <c r="Q1814" s="3">
        <v>0</v>
      </c>
      <c r="R1814" s="3">
        <v>39</v>
      </c>
      <c r="S1814" s="3">
        <v>39</v>
      </c>
    </row>
    <row r="1815" spans="1:19" x14ac:dyDescent="0.2">
      <c r="A1815" s="3" t="s">
        <v>12</v>
      </c>
      <c r="B1815" s="3" t="s">
        <v>4566</v>
      </c>
      <c r="C1815" s="3" t="s">
        <v>5981</v>
      </c>
      <c r="D1815" s="3" t="s">
        <v>7327</v>
      </c>
      <c r="E1815" s="3" t="s">
        <v>7328</v>
      </c>
      <c r="F1815" s="3" t="s">
        <v>7330</v>
      </c>
      <c r="G1815" s="3" t="s">
        <v>7331</v>
      </c>
      <c r="H1815" s="3" t="s">
        <v>7329</v>
      </c>
      <c r="I1815" s="3" t="s">
        <v>7332</v>
      </c>
      <c r="J1815" s="3">
        <v>11.526</v>
      </c>
      <c r="K1815" s="3">
        <v>9.125</v>
      </c>
      <c r="L1815" s="3">
        <v>18</v>
      </c>
      <c r="M1815" s="3">
        <v>18</v>
      </c>
      <c r="N1815" s="3">
        <v>19</v>
      </c>
      <c r="O1815" s="3">
        <v>19</v>
      </c>
      <c r="P1815" s="3">
        <v>0</v>
      </c>
      <c r="Q1815" s="3">
        <v>0</v>
      </c>
      <c r="R1815" s="3">
        <v>36</v>
      </c>
      <c r="S1815" s="3">
        <v>36</v>
      </c>
    </row>
    <row r="1816" spans="1:19" x14ac:dyDescent="0.2">
      <c r="A1816" s="3" t="s">
        <v>12</v>
      </c>
      <c r="B1816" s="3" t="s">
        <v>4566</v>
      </c>
      <c r="C1816" s="3" t="s">
        <v>5981</v>
      </c>
      <c r="D1816" s="3" t="s">
        <v>7333</v>
      </c>
      <c r="E1816" s="3" t="s">
        <v>7334</v>
      </c>
      <c r="F1816" s="3" t="s">
        <v>7336</v>
      </c>
      <c r="G1816" s="3" t="s">
        <v>7337</v>
      </c>
      <c r="H1816" s="3" t="s">
        <v>7335</v>
      </c>
      <c r="I1816" s="3" t="s">
        <v>7338</v>
      </c>
      <c r="J1816" s="3">
        <v>11.531000000000001</v>
      </c>
      <c r="K1816" s="3">
        <v>9.3109999999999999</v>
      </c>
      <c r="L1816" s="3">
        <v>18</v>
      </c>
      <c r="M1816" s="3">
        <v>18</v>
      </c>
      <c r="N1816" s="3">
        <v>19</v>
      </c>
      <c r="O1816" s="3">
        <v>19</v>
      </c>
      <c r="P1816" s="3">
        <v>0</v>
      </c>
      <c r="Q1816" s="3">
        <v>0</v>
      </c>
      <c r="R1816" s="3">
        <v>33</v>
      </c>
      <c r="S1816" s="3">
        <v>33</v>
      </c>
    </row>
    <row r="1817" spans="1:19" x14ac:dyDescent="0.2">
      <c r="A1817" s="3" t="s">
        <v>12</v>
      </c>
      <c r="B1817" s="3" t="s">
        <v>4566</v>
      </c>
      <c r="C1817" s="3" t="s">
        <v>5981</v>
      </c>
      <c r="D1817" s="3" t="s">
        <v>7339</v>
      </c>
      <c r="E1817" s="3" t="s">
        <v>7340</v>
      </c>
      <c r="F1817" s="3" t="s">
        <v>7341</v>
      </c>
      <c r="G1817" s="3" t="s">
        <v>7342</v>
      </c>
      <c r="H1817" s="3" t="s">
        <v>7335</v>
      </c>
      <c r="I1817" s="3" t="s">
        <v>7338</v>
      </c>
      <c r="J1817" s="3">
        <v>11.521000000000001</v>
      </c>
      <c r="K1817" s="3">
        <v>9.3249999999999993</v>
      </c>
      <c r="L1817" s="3">
        <v>19</v>
      </c>
      <c r="M1817" s="3">
        <v>19</v>
      </c>
      <c r="N1817" s="3">
        <v>19</v>
      </c>
      <c r="O1817" s="3">
        <v>19</v>
      </c>
      <c r="P1817" s="3">
        <v>0</v>
      </c>
      <c r="Q1817" s="3">
        <v>0</v>
      </c>
      <c r="R1817" s="3">
        <v>87</v>
      </c>
      <c r="S1817" s="3">
        <v>87</v>
      </c>
    </row>
    <row r="1818" spans="1:19" x14ac:dyDescent="0.2">
      <c r="A1818" s="3" t="s">
        <v>12</v>
      </c>
      <c r="B1818" s="3" t="s">
        <v>4566</v>
      </c>
      <c r="C1818" s="3" t="s">
        <v>5981</v>
      </c>
      <c r="D1818" s="3" t="s">
        <v>7343</v>
      </c>
      <c r="E1818" s="3" t="s">
        <v>7344</v>
      </c>
      <c r="F1818" s="3" t="s">
        <v>7346</v>
      </c>
      <c r="G1818" s="3" t="s">
        <v>7347</v>
      </c>
      <c r="H1818" s="3" t="s">
        <v>7345</v>
      </c>
      <c r="I1818" s="3" t="s">
        <v>7348</v>
      </c>
      <c r="J1818" s="3">
        <v>11.388999999999999</v>
      </c>
      <c r="K1818" s="3">
        <v>9.1880000000000006</v>
      </c>
      <c r="L1818" s="3">
        <v>19</v>
      </c>
      <c r="M1818" s="3">
        <v>19</v>
      </c>
      <c r="N1818" s="3">
        <v>19</v>
      </c>
      <c r="O1818" s="3">
        <v>19</v>
      </c>
      <c r="P1818" s="3">
        <v>0</v>
      </c>
      <c r="Q1818" s="3">
        <v>0</v>
      </c>
      <c r="R1818" s="3">
        <v>50</v>
      </c>
      <c r="S1818" s="3">
        <v>50</v>
      </c>
    </row>
    <row r="1819" spans="1:19" x14ac:dyDescent="0.2">
      <c r="A1819" s="3" t="s">
        <v>12</v>
      </c>
      <c r="B1819" s="3" t="s">
        <v>4566</v>
      </c>
      <c r="C1819" s="3" t="s">
        <v>5981</v>
      </c>
      <c r="D1819" s="3" t="s">
        <v>7349</v>
      </c>
      <c r="E1819" s="3" t="s">
        <v>7350</v>
      </c>
      <c r="F1819" s="3" t="s">
        <v>7351</v>
      </c>
      <c r="G1819" s="3" t="s">
        <v>7352</v>
      </c>
      <c r="H1819" s="3" t="s">
        <v>7345</v>
      </c>
      <c r="I1819" s="3" t="s">
        <v>7348</v>
      </c>
      <c r="J1819" s="3">
        <v>11.423</v>
      </c>
      <c r="K1819" s="3">
        <v>9.1440000000000001</v>
      </c>
      <c r="L1819" s="3">
        <v>19</v>
      </c>
      <c r="M1819" s="3">
        <v>19</v>
      </c>
      <c r="N1819" s="3">
        <v>19</v>
      </c>
      <c r="O1819" s="3">
        <v>19</v>
      </c>
      <c r="P1819" s="3">
        <v>0</v>
      </c>
      <c r="Q1819" s="3">
        <v>0</v>
      </c>
      <c r="R1819" s="3">
        <v>101</v>
      </c>
      <c r="S1819" s="3">
        <v>101</v>
      </c>
    </row>
    <row r="1820" spans="1:19" x14ac:dyDescent="0.2">
      <c r="A1820" s="3" t="s">
        <v>12</v>
      </c>
      <c r="B1820" s="3" t="s">
        <v>4566</v>
      </c>
      <c r="C1820" s="3" t="s">
        <v>5981</v>
      </c>
      <c r="D1820" s="3" t="s">
        <v>7353</v>
      </c>
      <c r="E1820" s="3" t="s">
        <v>7354</v>
      </c>
      <c r="F1820" s="3" t="s">
        <v>7356</v>
      </c>
      <c r="G1820" s="3" t="s">
        <v>7357</v>
      </c>
      <c r="H1820" s="3" t="s">
        <v>7355</v>
      </c>
      <c r="I1820" s="3" t="s">
        <v>7358</v>
      </c>
      <c r="J1820" s="3">
        <v>11.393000000000001</v>
      </c>
      <c r="K1820" s="3">
        <v>9.125</v>
      </c>
      <c r="L1820" s="3">
        <v>19</v>
      </c>
      <c r="M1820" s="3">
        <v>19</v>
      </c>
      <c r="N1820" s="3">
        <v>19</v>
      </c>
      <c r="O1820" s="3">
        <v>19</v>
      </c>
      <c r="P1820" s="3">
        <v>0</v>
      </c>
      <c r="Q1820" s="3">
        <v>0</v>
      </c>
      <c r="R1820" s="3">
        <v>60</v>
      </c>
      <c r="S1820" s="3">
        <v>60</v>
      </c>
    </row>
    <row r="1821" spans="1:19" x14ac:dyDescent="0.2">
      <c r="A1821" s="3" t="s">
        <v>12</v>
      </c>
      <c r="B1821" s="3" t="s">
        <v>4566</v>
      </c>
      <c r="C1821" s="3" t="s">
        <v>5981</v>
      </c>
      <c r="D1821" s="3" t="s">
        <v>7359</v>
      </c>
      <c r="E1821" s="3" t="s">
        <v>7360</v>
      </c>
      <c r="F1821" s="3" t="s">
        <v>7361</v>
      </c>
      <c r="G1821" s="3" t="s">
        <v>7362</v>
      </c>
      <c r="H1821" s="3" t="s">
        <v>7355</v>
      </c>
      <c r="I1821" s="3" t="s">
        <v>7358</v>
      </c>
      <c r="J1821" s="3">
        <v>11.321999999999999</v>
      </c>
      <c r="K1821" s="3">
        <v>9.1430000000000007</v>
      </c>
      <c r="L1821" s="3">
        <v>19</v>
      </c>
      <c r="M1821" s="3">
        <v>19</v>
      </c>
      <c r="N1821" s="3">
        <v>19</v>
      </c>
      <c r="O1821" s="3">
        <v>19</v>
      </c>
      <c r="P1821" s="3">
        <v>0</v>
      </c>
      <c r="Q1821" s="3">
        <v>0</v>
      </c>
      <c r="R1821" s="3">
        <v>50</v>
      </c>
      <c r="S1821" s="3">
        <v>50</v>
      </c>
    </row>
    <row r="1822" spans="1:19" x14ac:dyDescent="0.2">
      <c r="A1822" s="3" t="s">
        <v>12</v>
      </c>
      <c r="B1822" s="3" t="s">
        <v>4566</v>
      </c>
      <c r="C1822" s="3" t="s">
        <v>5981</v>
      </c>
      <c r="D1822" s="3" t="s">
        <v>7363</v>
      </c>
      <c r="E1822" s="3" t="s">
        <v>7364</v>
      </c>
      <c r="F1822" s="3" t="s">
        <v>7365</v>
      </c>
      <c r="G1822" s="3" t="s">
        <v>7366</v>
      </c>
      <c r="H1822" s="3" t="s">
        <v>7355</v>
      </c>
      <c r="I1822" s="3" t="s">
        <v>7358</v>
      </c>
      <c r="J1822" s="3">
        <v>11.339</v>
      </c>
      <c r="K1822" s="3">
        <v>9.1289999999999996</v>
      </c>
      <c r="L1822" s="3">
        <v>18</v>
      </c>
      <c r="M1822" s="3">
        <v>18</v>
      </c>
      <c r="N1822" s="3">
        <v>19</v>
      </c>
      <c r="O1822" s="3">
        <v>19</v>
      </c>
      <c r="P1822" s="3">
        <v>0</v>
      </c>
      <c r="Q1822" s="3">
        <v>0</v>
      </c>
      <c r="R1822" s="3">
        <v>30</v>
      </c>
      <c r="S1822" s="3">
        <v>30</v>
      </c>
    </row>
    <row r="1823" spans="1:19" x14ac:dyDescent="0.2">
      <c r="A1823" s="3" t="s">
        <v>12</v>
      </c>
      <c r="B1823" s="3" t="s">
        <v>4566</v>
      </c>
      <c r="C1823" s="3" t="s">
        <v>5981</v>
      </c>
      <c r="D1823" s="3" t="s">
        <v>7367</v>
      </c>
      <c r="E1823" s="3" t="s">
        <v>7368</v>
      </c>
      <c r="F1823" s="3" t="s">
        <v>7369</v>
      </c>
      <c r="G1823" s="3" t="s">
        <v>7370</v>
      </c>
      <c r="H1823" s="3" t="s">
        <v>7355</v>
      </c>
      <c r="I1823" s="3" t="s">
        <v>7358</v>
      </c>
      <c r="J1823" s="3">
        <v>11.345000000000001</v>
      </c>
      <c r="K1823" s="3">
        <v>9.1280000000000001</v>
      </c>
      <c r="L1823" s="3">
        <v>19</v>
      </c>
      <c r="M1823" s="3">
        <v>19</v>
      </c>
      <c r="N1823" s="3">
        <v>19</v>
      </c>
      <c r="O1823" s="3">
        <v>19</v>
      </c>
      <c r="P1823" s="3">
        <v>0</v>
      </c>
      <c r="Q1823" s="3">
        <v>0</v>
      </c>
      <c r="R1823" s="3">
        <v>79</v>
      </c>
      <c r="S1823" s="3">
        <v>79</v>
      </c>
    </row>
    <row r="1824" spans="1:19" x14ac:dyDescent="0.2">
      <c r="A1824" s="3" t="s">
        <v>12</v>
      </c>
      <c r="B1824" s="3" t="s">
        <v>4566</v>
      </c>
      <c r="C1824" s="3" t="s">
        <v>5981</v>
      </c>
      <c r="D1824" t="s">
        <v>7945</v>
      </c>
      <c r="E1824" t="s">
        <v>7946</v>
      </c>
      <c r="F1824" s="3" t="s">
        <v>5984</v>
      </c>
      <c r="G1824" s="3" t="s">
        <v>4115</v>
      </c>
      <c r="H1824" s="3" t="s">
        <v>4115</v>
      </c>
      <c r="I1824" s="3" t="s">
        <v>4115</v>
      </c>
      <c r="J1824" s="3" t="s">
        <v>4115</v>
      </c>
      <c r="K1824" s="3" t="s">
        <v>4115</v>
      </c>
      <c r="L1824" s="3">
        <v>19</v>
      </c>
      <c r="M1824" s="3">
        <v>19</v>
      </c>
      <c r="N1824" s="3">
        <v>19</v>
      </c>
      <c r="O1824" s="3">
        <v>19</v>
      </c>
      <c r="P1824" s="3">
        <v>0</v>
      </c>
      <c r="Q1824" s="3">
        <v>0</v>
      </c>
      <c r="R1824" s="3">
        <v>87</v>
      </c>
      <c r="S1824" s="3">
        <v>87</v>
      </c>
    </row>
    <row r="1825" spans="1:19" x14ac:dyDescent="0.2">
      <c r="A1825" s="3" t="s">
        <v>12</v>
      </c>
      <c r="B1825" s="3" t="s">
        <v>4566</v>
      </c>
      <c r="C1825" s="3" t="s">
        <v>5981</v>
      </c>
      <c r="D1825" s="3" t="s">
        <v>7371</v>
      </c>
      <c r="E1825" s="3" t="s">
        <v>7372</v>
      </c>
      <c r="F1825" s="3" t="s">
        <v>7374</v>
      </c>
      <c r="G1825" s="3" t="s">
        <v>7375</v>
      </c>
      <c r="H1825" s="3" t="s">
        <v>7373</v>
      </c>
      <c r="I1825" s="3" t="s">
        <v>7376</v>
      </c>
      <c r="J1825" s="3">
        <v>11.539</v>
      </c>
      <c r="K1825" s="3">
        <v>9.2520000000000007</v>
      </c>
      <c r="L1825" s="3">
        <v>19</v>
      </c>
      <c r="M1825" s="3">
        <v>19</v>
      </c>
      <c r="N1825" s="3">
        <v>19</v>
      </c>
      <c r="O1825" s="3">
        <v>19</v>
      </c>
      <c r="P1825" s="3">
        <v>0</v>
      </c>
      <c r="Q1825" s="3">
        <v>0</v>
      </c>
      <c r="R1825" s="3">
        <v>50</v>
      </c>
      <c r="S1825" s="3">
        <v>50</v>
      </c>
    </row>
    <row r="1826" spans="1:19" x14ac:dyDescent="0.2">
      <c r="A1826" s="3" t="s">
        <v>12</v>
      </c>
      <c r="B1826" s="3" t="s">
        <v>4566</v>
      </c>
      <c r="C1826" s="3" t="s">
        <v>5981</v>
      </c>
      <c r="D1826" s="3" t="s">
        <v>6154</v>
      </c>
      <c r="E1826" s="3" t="s">
        <v>7377</v>
      </c>
      <c r="F1826" s="3" t="s">
        <v>7378</v>
      </c>
      <c r="G1826" s="3" t="s">
        <v>7379</v>
      </c>
      <c r="H1826" s="3" t="s">
        <v>7329</v>
      </c>
      <c r="I1826" s="3" t="s">
        <v>7332</v>
      </c>
      <c r="J1826" s="3">
        <v>11.449</v>
      </c>
      <c r="K1826" s="3">
        <v>9.2140000000000004</v>
      </c>
      <c r="L1826" s="3">
        <v>19</v>
      </c>
      <c r="M1826" s="3">
        <v>19</v>
      </c>
      <c r="N1826" s="3">
        <v>19</v>
      </c>
      <c r="O1826" s="3">
        <v>19</v>
      </c>
      <c r="P1826" s="3">
        <v>0</v>
      </c>
      <c r="Q1826" s="3">
        <v>0</v>
      </c>
      <c r="R1826" s="3">
        <v>93</v>
      </c>
      <c r="S1826" s="3">
        <v>93</v>
      </c>
    </row>
    <row r="1827" spans="1:19" x14ac:dyDescent="0.2">
      <c r="A1827" s="3" t="s">
        <v>12</v>
      </c>
      <c r="B1827" s="3" t="s">
        <v>4566</v>
      </c>
      <c r="C1827" s="3" t="s">
        <v>5981</v>
      </c>
      <c r="D1827" s="3" t="s">
        <v>7380</v>
      </c>
      <c r="E1827" s="3" t="s">
        <v>7381</v>
      </c>
      <c r="F1827" s="3" t="s">
        <v>7382</v>
      </c>
      <c r="G1827" s="3" t="s">
        <v>7383</v>
      </c>
      <c r="H1827" s="3" t="s">
        <v>7329</v>
      </c>
      <c r="I1827" s="3" t="s">
        <v>7332</v>
      </c>
      <c r="J1827" s="3">
        <v>11.45</v>
      </c>
      <c r="K1827" s="3">
        <v>9.2129999999999992</v>
      </c>
      <c r="L1827" s="3">
        <v>19</v>
      </c>
      <c r="M1827" s="3">
        <v>19</v>
      </c>
      <c r="N1827" s="3">
        <v>19</v>
      </c>
      <c r="O1827" s="3">
        <v>19</v>
      </c>
      <c r="P1827" s="3">
        <v>0</v>
      </c>
      <c r="Q1827" s="3">
        <v>0</v>
      </c>
      <c r="R1827" s="3">
        <v>250</v>
      </c>
      <c r="S1827" s="3">
        <v>250</v>
      </c>
    </row>
    <row r="1828" spans="1:19" x14ac:dyDescent="0.2">
      <c r="A1828" s="3" t="s">
        <v>12</v>
      </c>
      <c r="B1828" s="3" t="s">
        <v>4566</v>
      </c>
      <c r="C1828" s="3" t="s">
        <v>5981</v>
      </c>
      <c r="D1828" s="3" t="s">
        <v>7384</v>
      </c>
      <c r="E1828" s="3" t="s">
        <v>7385</v>
      </c>
      <c r="F1828" s="3" t="s">
        <v>7386</v>
      </c>
      <c r="G1828" s="3" t="s">
        <v>7387</v>
      </c>
      <c r="H1828" s="3" t="s">
        <v>7355</v>
      </c>
      <c r="I1828" s="3" t="s">
        <v>7358</v>
      </c>
      <c r="J1828" s="3" t="s">
        <v>4115</v>
      </c>
      <c r="K1828" s="3" t="s">
        <v>4115</v>
      </c>
      <c r="L1828" s="3">
        <v>19</v>
      </c>
      <c r="M1828" s="3">
        <v>19</v>
      </c>
      <c r="N1828" s="3">
        <v>19</v>
      </c>
      <c r="O1828" s="3">
        <v>19</v>
      </c>
      <c r="P1828" s="3">
        <v>0</v>
      </c>
      <c r="Q1828" s="3">
        <v>0</v>
      </c>
      <c r="R1828" s="3">
        <v>50</v>
      </c>
      <c r="S1828" s="3">
        <v>50</v>
      </c>
    </row>
    <row r="1829" spans="1:19" x14ac:dyDescent="0.2">
      <c r="A1829" s="3" t="s">
        <v>12</v>
      </c>
      <c r="B1829" s="3" t="s">
        <v>4566</v>
      </c>
      <c r="C1829" s="3" t="s">
        <v>5981</v>
      </c>
      <c r="D1829" s="3" t="s">
        <v>7388</v>
      </c>
      <c r="E1829" s="3" t="s">
        <v>7389</v>
      </c>
      <c r="F1829" s="3" t="s">
        <v>7390</v>
      </c>
      <c r="G1829" s="3" t="s">
        <v>7391</v>
      </c>
      <c r="H1829" s="3" t="s">
        <v>7355</v>
      </c>
      <c r="I1829" s="3" t="s">
        <v>7358</v>
      </c>
      <c r="J1829" s="3">
        <v>11.407</v>
      </c>
      <c r="K1829" s="3">
        <v>9.1159999999999997</v>
      </c>
      <c r="L1829" s="3">
        <v>19</v>
      </c>
      <c r="M1829" s="3">
        <v>19</v>
      </c>
      <c r="N1829" s="3">
        <v>19</v>
      </c>
      <c r="O1829" s="3">
        <v>19</v>
      </c>
      <c r="P1829" s="3">
        <v>0</v>
      </c>
      <c r="Q1829" s="3">
        <v>0</v>
      </c>
      <c r="R1829" s="3">
        <v>50</v>
      </c>
      <c r="S1829" s="3">
        <v>50</v>
      </c>
    </row>
    <row r="1830" spans="1:19" x14ac:dyDescent="0.2">
      <c r="A1830" s="3" t="s">
        <v>12</v>
      </c>
      <c r="B1830" s="3" t="s">
        <v>4566</v>
      </c>
      <c r="C1830" s="3" t="s">
        <v>5981</v>
      </c>
      <c r="D1830" s="3" t="s">
        <v>7392</v>
      </c>
      <c r="E1830" s="3" t="s">
        <v>7393</v>
      </c>
      <c r="F1830" s="3" t="s">
        <v>7395</v>
      </c>
      <c r="G1830" s="3" t="s">
        <v>7396</v>
      </c>
      <c r="H1830" s="3" t="s">
        <v>7394</v>
      </c>
      <c r="I1830" s="3" t="s">
        <v>7397</v>
      </c>
      <c r="J1830" s="3">
        <v>11.58</v>
      </c>
      <c r="K1830" s="3">
        <v>9.1059999999999999</v>
      </c>
      <c r="L1830" s="3">
        <v>19</v>
      </c>
      <c r="M1830" s="3">
        <v>19</v>
      </c>
      <c r="N1830" s="3">
        <v>19</v>
      </c>
      <c r="O1830" s="3">
        <v>19</v>
      </c>
      <c r="P1830" s="3">
        <v>0</v>
      </c>
      <c r="Q1830" s="3">
        <v>0</v>
      </c>
      <c r="R1830" s="3">
        <v>50</v>
      </c>
      <c r="S1830" s="3">
        <v>50</v>
      </c>
    </row>
    <row r="1831" spans="1:19" x14ac:dyDescent="0.2">
      <c r="A1831" s="3" t="s">
        <v>12</v>
      </c>
      <c r="B1831" s="3" t="s">
        <v>4566</v>
      </c>
      <c r="C1831" s="3" t="s">
        <v>5981</v>
      </c>
      <c r="D1831" s="3" t="s">
        <v>7398</v>
      </c>
      <c r="E1831" s="3" t="s">
        <v>7399</v>
      </c>
      <c r="F1831" s="3" t="s">
        <v>7401</v>
      </c>
      <c r="G1831" s="3" t="s">
        <v>7402</v>
      </c>
      <c r="H1831" s="3" t="s">
        <v>7400</v>
      </c>
      <c r="I1831" s="3" t="s">
        <v>7403</v>
      </c>
      <c r="J1831" s="3">
        <v>11.539</v>
      </c>
      <c r="K1831" s="3">
        <v>9.109</v>
      </c>
      <c r="L1831" s="3">
        <v>19</v>
      </c>
      <c r="M1831" s="3">
        <v>19</v>
      </c>
      <c r="N1831" s="3">
        <v>19</v>
      </c>
      <c r="O1831" s="3">
        <v>19</v>
      </c>
      <c r="P1831" s="3">
        <v>0</v>
      </c>
      <c r="Q1831" s="3">
        <v>0</v>
      </c>
      <c r="R1831" s="3">
        <v>90</v>
      </c>
      <c r="S1831" s="3">
        <v>90</v>
      </c>
    </row>
    <row r="1832" spans="1:19" x14ac:dyDescent="0.2">
      <c r="A1832" s="3" t="s">
        <v>12</v>
      </c>
      <c r="B1832" s="3" t="s">
        <v>4566</v>
      </c>
      <c r="C1832" s="3" t="s">
        <v>5981</v>
      </c>
      <c r="D1832" s="3" t="s">
        <v>7404</v>
      </c>
      <c r="E1832" s="3" t="s">
        <v>7405</v>
      </c>
      <c r="F1832" s="3" t="s">
        <v>7406</v>
      </c>
      <c r="G1832" s="3" t="s">
        <v>7407</v>
      </c>
      <c r="H1832" s="3" t="s">
        <v>7394</v>
      </c>
      <c r="I1832" s="3" t="s">
        <v>7397</v>
      </c>
      <c r="J1832" s="3">
        <v>11.557</v>
      </c>
      <c r="K1832" s="3">
        <v>9.1530000000000005</v>
      </c>
      <c r="L1832" s="3">
        <v>19</v>
      </c>
      <c r="M1832" s="3">
        <v>19</v>
      </c>
      <c r="N1832" s="3">
        <v>19</v>
      </c>
      <c r="O1832" s="3">
        <v>19</v>
      </c>
      <c r="P1832" s="3">
        <v>0</v>
      </c>
      <c r="Q1832" s="3">
        <v>0</v>
      </c>
      <c r="R1832" s="3">
        <v>129</v>
      </c>
      <c r="S1832" s="3">
        <v>129</v>
      </c>
    </row>
    <row r="1833" spans="1:19" x14ac:dyDescent="0.2">
      <c r="A1833" s="3" t="s">
        <v>12</v>
      </c>
      <c r="B1833" s="3" t="s">
        <v>4566</v>
      </c>
      <c r="C1833" s="3" t="s">
        <v>5981</v>
      </c>
      <c r="D1833" s="3" t="s">
        <v>7408</v>
      </c>
      <c r="E1833" s="3" t="s">
        <v>7409</v>
      </c>
      <c r="F1833" s="3" t="s">
        <v>7410</v>
      </c>
      <c r="G1833" s="3" t="s">
        <v>7411</v>
      </c>
      <c r="H1833" s="3" t="s">
        <v>7345</v>
      </c>
      <c r="I1833" s="3" t="s">
        <v>7348</v>
      </c>
      <c r="J1833" s="3">
        <v>11.544</v>
      </c>
      <c r="K1833" s="3">
        <v>9.2149999999999999</v>
      </c>
      <c r="L1833" s="3">
        <v>19</v>
      </c>
      <c r="M1833" s="3">
        <v>19</v>
      </c>
      <c r="N1833" s="3">
        <v>19</v>
      </c>
      <c r="O1833" s="3">
        <v>19</v>
      </c>
      <c r="P1833" s="3">
        <v>0</v>
      </c>
      <c r="Q1833" s="3">
        <v>0</v>
      </c>
      <c r="R1833" s="3">
        <v>89</v>
      </c>
      <c r="S1833" s="3">
        <v>89</v>
      </c>
    </row>
    <row r="1834" spans="1:19" x14ac:dyDescent="0.2">
      <c r="A1834" s="3" t="s">
        <v>12</v>
      </c>
      <c r="B1834" s="3" t="s">
        <v>4566</v>
      </c>
      <c r="C1834" s="3" t="s">
        <v>5981</v>
      </c>
      <c r="D1834" s="3" t="s">
        <v>7412</v>
      </c>
      <c r="E1834" s="3" t="s">
        <v>7413</v>
      </c>
      <c r="F1834" s="3" t="s">
        <v>7414</v>
      </c>
      <c r="G1834" s="3" t="s">
        <v>7415</v>
      </c>
      <c r="H1834" s="3" t="s">
        <v>7345</v>
      </c>
      <c r="I1834" s="3" t="s">
        <v>7348</v>
      </c>
      <c r="J1834" s="3">
        <v>11.481</v>
      </c>
      <c r="K1834" s="3">
        <v>9.1669999999999998</v>
      </c>
      <c r="L1834" s="3">
        <v>18</v>
      </c>
      <c r="M1834" s="3">
        <v>18</v>
      </c>
      <c r="N1834" s="3">
        <v>19</v>
      </c>
      <c r="O1834" s="3">
        <v>19</v>
      </c>
      <c r="P1834" s="3">
        <v>0</v>
      </c>
      <c r="Q1834" s="3">
        <v>0</v>
      </c>
      <c r="R1834" s="3">
        <v>42</v>
      </c>
      <c r="S1834" s="3">
        <v>42</v>
      </c>
    </row>
    <row r="1835" spans="1:19" x14ac:dyDescent="0.2">
      <c r="A1835" s="3" t="s">
        <v>12</v>
      </c>
      <c r="B1835" s="3" t="s">
        <v>4566</v>
      </c>
      <c r="C1835" s="3" t="s">
        <v>5981</v>
      </c>
      <c r="D1835" t="s">
        <v>7944</v>
      </c>
      <c r="E1835">
        <v>2037149132</v>
      </c>
      <c r="F1835" s="3" t="s">
        <v>4115</v>
      </c>
      <c r="G1835" s="3" t="s">
        <v>4115</v>
      </c>
      <c r="H1835" s="3" t="s">
        <v>4115</v>
      </c>
      <c r="I1835" s="3" t="s">
        <v>4115</v>
      </c>
      <c r="J1835" s="3" t="s">
        <v>4115</v>
      </c>
      <c r="K1835" s="3" t="s">
        <v>4115</v>
      </c>
      <c r="L1835" s="3">
        <v>19</v>
      </c>
      <c r="M1835" s="3">
        <v>19</v>
      </c>
      <c r="N1835" s="3">
        <v>19</v>
      </c>
      <c r="O1835" s="3">
        <v>19</v>
      </c>
      <c r="P1835" s="3">
        <v>0</v>
      </c>
      <c r="Q1835" s="3">
        <v>0</v>
      </c>
      <c r="R1835" s="3">
        <v>87</v>
      </c>
      <c r="S1835" s="3">
        <v>87</v>
      </c>
    </row>
    <row r="1836" spans="1:19" x14ac:dyDescent="0.2">
      <c r="A1836" s="3" t="s">
        <v>12</v>
      </c>
      <c r="B1836" s="3" t="s">
        <v>4566</v>
      </c>
      <c r="C1836" s="3" t="s">
        <v>5981</v>
      </c>
      <c r="D1836" s="3" t="s">
        <v>7416</v>
      </c>
      <c r="E1836" s="3" t="s">
        <v>7417</v>
      </c>
      <c r="F1836" s="3" t="s">
        <v>7418</v>
      </c>
      <c r="G1836" s="3" t="s">
        <v>7419</v>
      </c>
      <c r="H1836" s="3" t="s">
        <v>7373</v>
      </c>
      <c r="I1836" s="3" t="s">
        <v>7376</v>
      </c>
      <c r="J1836" s="3">
        <v>11.54</v>
      </c>
      <c r="K1836" s="3">
        <v>9.2469999999999999</v>
      </c>
      <c r="L1836" s="3">
        <v>19</v>
      </c>
      <c r="M1836" s="3">
        <v>19</v>
      </c>
      <c r="N1836" s="3">
        <v>19</v>
      </c>
      <c r="O1836" s="3">
        <v>19</v>
      </c>
      <c r="P1836" s="3">
        <v>0</v>
      </c>
      <c r="Q1836" s="3">
        <v>0</v>
      </c>
      <c r="R1836" s="3">
        <v>72</v>
      </c>
      <c r="S1836" s="3">
        <v>72</v>
      </c>
    </row>
    <row r="1837" spans="1:19" x14ac:dyDescent="0.2">
      <c r="A1837" s="3" t="s">
        <v>12</v>
      </c>
      <c r="B1837" s="3" t="s">
        <v>4566</v>
      </c>
      <c r="C1837" s="3" t="s">
        <v>5981</v>
      </c>
      <c r="D1837" s="3" t="s">
        <v>7420</v>
      </c>
      <c r="E1837" s="3" t="s">
        <v>7421</v>
      </c>
      <c r="F1837" s="3" t="s">
        <v>7422</v>
      </c>
      <c r="G1837" s="3" t="s">
        <v>7423</v>
      </c>
      <c r="H1837" s="3" t="s">
        <v>7373</v>
      </c>
      <c r="I1837" s="3" t="s">
        <v>7376</v>
      </c>
      <c r="J1837" s="3">
        <v>11.542999999999999</v>
      </c>
      <c r="K1837" s="3">
        <v>9.2669999999999995</v>
      </c>
      <c r="L1837" s="3">
        <v>19</v>
      </c>
      <c r="M1837" s="3">
        <v>19</v>
      </c>
      <c r="N1837" s="3">
        <v>19</v>
      </c>
      <c r="O1837" s="3">
        <v>19</v>
      </c>
      <c r="P1837" s="3">
        <v>0</v>
      </c>
      <c r="Q1837" s="3">
        <v>0</v>
      </c>
      <c r="R1837" s="3">
        <v>549</v>
      </c>
      <c r="S1837" s="3">
        <v>549</v>
      </c>
    </row>
    <row r="1838" spans="1:19" x14ac:dyDescent="0.2">
      <c r="A1838" s="3" t="s">
        <v>12</v>
      </c>
      <c r="B1838" s="3" t="s">
        <v>4566</v>
      </c>
      <c r="C1838" s="3" t="s">
        <v>5981</v>
      </c>
      <c r="D1838" s="3" t="s">
        <v>7424</v>
      </c>
      <c r="E1838" s="3" t="s">
        <v>7425</v>
      </c>
      <c r="F1838" s="3" t="s">
        <v>7426</v>
      </c>
      <c r="G1838" s="3" t="s">
        <v>7427</v>
      </c>
      <c r="H1838" s="3" t="s">
        <v>7373</v>
      </c>
      <c r="I1838" s="3" t="s">
        <v>7376</v>
      </c>
      <c r="J1838" s="3">
        <v>11.542999999999999</v>
      </c>
      <c r="K1838" s="3">
        <v>9.2669999999999995</v>
      </c>
      <c r="L1838" s="3">
        <v>19</v>
      </c>
      <c r="M1838" s="3">
        <v>19</v>
      </c>
      <c r="N1838" s="3">
        <v>19</v>
      </c>
      <c r="O1838" s="3">
        <v>19</v>
      </c>
      <c r="P1838" s="3">
        <v>0</v>
      </c>
      <c r="Q1838" s="3">
        <v>0</v>
      </c>
      <c r="R1838" s="3">
        <v>309</v>
      </c>
      <c r="S1838" s="3">
        <v>309</v>
      </c>
    </row>
    <row r="1839" spans="1:19" x14ac:dyDescent="0.2">
      <c r="A1839" s="3" t="s">
        <v>12</v>
      </c>
      <c r="B1839" s="3" t="s">
        <v>4566</v>
      </c>
      <c r="C1839" s="3" t="s">
        <v>5981</v>
      </c>
      <c r="D1839" s="3" t="s">
        <v>7428</v>
      </c>
      <c r="E1839" s="3" t="s">
        <v>7429</v>
      </c>
      <c r="F1839" s="3" t="s">
        <v>7430</v>
      </c>
      <c r="G1839" s="3" t="s">
        <v>7431</v>
      </c>
      <c r="H1839" s="3" t="s">
        <v>7373</v>
      </c>
      <c r="I1839" s="3" t="s">
        <v>7376</v>
      </c>
      <c r="J1839" s="3">
        <v>11.541</v>
      </c>
      <c r="K1839" s="3">
        <v>9.2629999999999999</v>
      </c>
      <c r="L1839" s="3">
        <v>19</v>
      </c>
      <c r="M1839" s="3">
        <v>19</v>
      </c>
      <c r="N1839" s="3">
        <v>19</v>
      </c>
      <c r="O1839" s="3">
        <v>19</v>
      </c>
      <c r="P1839" s="3">
        <v>0</v>
      </c>
      <c r="Q1839" s="3">
        <v>0</v>
      </c>
      <c r="R1839" s="3">
        <v>167</v>
      </c>
      <c r="S1839" s="3">
        <v>167</v>
      </c>
    </row>
    <row r="1840" spans="1:19" x14ac:dyDescent="0.2">
      <c r="A1840" s="3" t="s">
        <v>12</v>
      </c>
      <c r="B1840" s="3" t="s">
        <v>4566</v>
      </c>
      <c r="C1840" s="3" t="s">
        <v>5981</v>
      </c>
      <c r="D1840" s="3" t="s">
        <v>7432</v>
      </c>
      <c r="E1840" s="3" t="s">
        <v>7433</v>
      </c>
      <c r="F1840" s="3" t="s">
        <v>7434</v>
      </c>
      <c r="G1840" s="3" t="s">
        <v>7435</v>
      </c>
      <c r="H1840" s="3" t="s">
        <v>7373</v>
      </c>
      <c r="I1840" s="3" t="s">
        <v>7376</v>
      </c>
      <c r="J1840" s="3">
        <v>11.542999999999999</v>
      </c>
      <c r="K1840" s="3">
        <v>9.2669999999999995</v>
      </c>
      <c r="L1840" s="3">
        <v>19</v>
      </c>
      <c r="M1840" s="3">
        <v>19</v>
      </c>
      <c r="N1840" s="3">
        <v>19</v>
      </c>
      <c r="O1840" s="3">
        <v>19</v>
      </c>
      <c r="P1840" s="3">
        <v>0</v>
      </c>
      <c r="Q1840" s="3">
        <v>0</v>
      </c>
      <c r="R1840" s="3">
        <v>136</v>
      </c>
      <c r="S1840" s="3">
        <v>136</v>
      </c>
    </row>
    <row r="1841" spans="1:19" x14ac:dyDescent="0.2">
      <c r="A1841" s="3" t="s">
        <v>12</v>
      </c>
      <c r="B1841" s="3" t="s">
        <v>4566</v>
      </c>
      <c r="C1841" s="3" t="s">
        <v>5981</v>
      </c>
      <c r="D1841" s="3" t="s">
        <v>7436</v>
      </c>
      <c r="E1841" s="3" t="s">
        <v>7437</v>
      </c>
      <c r="F1841" s="3" t="s">
        <v>7438</v>
      </c>
      <c r="G1841" s="3" t="s">
        <v>7439</v>
      </c>
      <c r="H1841" s="3" t="s">
        <v>7355</v>
      </c>
      <c r="I1841" s="3" t="s">
        <v>7358</v>
      </c>
      <c r="J1841" s="3" t="s">
        <v>4115</v>
      </c>
      <c r="K1841" s="3" t="s">
        <v>4115</v>
      </c>
      <c r="L1841" s="3">
        <v>19</v>
      </c>
      <c r="M1841" s="3">
        <v>19</v>
      </c>
      <c r="N1841" s="3">
        <v>19</v>
      </c>
      <c r="O1841" s="3">
        <v>19</v>
      </c>
      <c r="P1841" s="3">
        <v>0</v>
      </c>
      <c r="Q1841" s="3">
        <v>0</v>
      </c>
      <c r="R1841" s="3">
        <v>50</v>
      </c>
      <c r="S1841" s="3">
        <v>50</v>
      </c>
    </row>
    <row r="1842" spans="1:19" x14ac:dyDescent="0.2">
      <c r="A1842" s="3" t="s">
        <v>12</v>
      </c>
      <c r="B1842" s="3" t="s">
        <v>4566</v>
      </c>
      <c r="C1842" s="3" t="s">
        <v>5981</v>
      </c>
      <c r="D1842" s="3" t="s">
        <v>7440</v>
      </c>
      <c r="E1842" s="3" t="s">
        <v>7441</v>
      </c>
      <c r="F1842" s="3" t="s">
        <v>7443</v>
      </c>
      <c r="G1842" s="3" t="s">
        <v>7444</v>
      </c>
      <c r="H1842" s="3" t="s">
        <v>7442</v>
      </c>
      <c r="I1842" s="3" t="s">
        <v>7445</v>
      </c>
      <c r="J1842" s="3">
        <v>11.44</v>
      </c>
      <c r="K1842" s="3">
        <v>9.0890000000000004</v>
      </c>
      <c r="L1842" s="3">
        <v>19</v>
      </c>
      <c r="M1842" s="3">
        <v>19</v>
      </c>
      <c r="N1842" s="3">
        <v>19</v>
      </c>
      <c r="O1842" s="3">
        <v>19</v>
      </c>
      <c r="P1842" s="3">
        <v>0</v>
      </c>
      <c r="Q1842" s="3">
        <v>0</v>
      </c>
      <c r="R1842" s="3">
        <v>87</v>
      </c>
      <c r="S1842" s="3">
        <v>87</v>
      </c>
    </row>
    <row r="1843" spans="1:19" x14ac:dyDescent="0.2">
      <c r="A1843" s="3" t="s">
        <v>12</v>
      </c>
      <c r="B1843" s="3" t="s">
        <v>4566</v>
      </c>
      <c r="C1843" s="3" t="s">
        <v>5981</v>
      </c>
      <c r="D1843" s="3" t="s">
        <v>7446</v>
      </c>
      <c r="E1843" s="3" t="s">
        <v>7447</v>
      </c>
      <c r="F1843" s="3" t="s">
        <v>7448</v>
      </c>
      <c r="G1843" s="3" t="s">
        <v>7449</v>
      </c>
      <c r="H1843" s="3" t="s">
        <v>7442</v>
      </c>
      <c r="I1843" s="3" t="s">
        <v>7445</v>
      </c>
      <c r="J1843" s="3">
        <v>11.443</v>
      </c>
      <c r="K1843" s="3">
        <v>9.0869999999999997</v>
      </c>
      <c r="L1843" s="3">
        <v>18</v>
      </c>
      <c r="M1843" s="3">
        <v>18</v>
      </c>
      <c r="N1843" s="3">
        <v>19</v>
      </c>
      <c r="O1843" s="3">
        <v>19</v>
      </c>
      <c r="P1843" s="3">
        <v>0</v>
      </c>
      <c r="Q1843" s="3">
        <v>0</v>
      </c>
      <c r="R1843" s="3">
        <v>45</v>
      </c>
      <c r="S1843" s="3">
        <v>45</v>
      </c>
    </row>
    <row r="1844" spans="1:19" x14ac:dyDescent="0.2">
      <c r="A1844" s="3" t="s">
        <v>12</v>
      </c>
      <c r="B1844" s="3" t="s">
        <v>4566</v>
      </c>
      <c r="C1844" s="3" t="s">
        <v>5981</v>
      </c>
      <c r="D1844" s="3" t="s">
        <v>7450</v>
      </c>
      <c r="E1844" s="3" t="s">
        <v>7451</v>
      </c>
      <c r="F1844" s="3" t="s">
        <v>7452</v>
      </c>
      <c r="G1844" s="3" t="s">
        <v>7453</v>
      </c>
      <c r="H1844" s="3" t="s">
        <v>7442</v>
      </c>
      <c r="I1844" s="3" t="s">
        <v>7445</v>
      </c>
      <c r="J1844" s="3">
        <v>11.468999999999999</v>
      </c>
      <c r="K1844" s="3">
        <v>9.0419999999999998</v>
      </c>
      <c r="L1844" s="3">
        <v>19</v>
      </c>
      <c r="M1844" s="3">
        <v>19</v>
      </c>
      <c r="N1844" s="3">
        <v>19</v>
      </c>
      <c r="O1844" s="3">
        <v>19</v>
      </c>
      <c r="P1844" s="3">
        <v>0</v>
      </c>
      <c r="Q1844" s="3">
        <v>0</v>
      </c>
      <c r="R1844" s="3">
        <v>91</v>
      </c>
      <c r="S1844" s="3">
        <v>91</v>
      </c>
    </row>
    <row r="1845" spans="1:19" x14ac:dyDescent="0.2">
      <c r="A1845" s="3" t="s">
        <v>12</v>
      </c>
      <c r="B1845" s="3" t="s">
        <v>4566</v>
      </c>
      <c r="C1845" s="3" t="s">
        <v>5981</v>
      </c>
      <c r="D1845" s="3" t="s">
        <v>7454</v>
      </c>
      <c r="E1845" s="3" t="s">
        <v>7455</v>
      </c>
      <c r="F1845" s="3" t="s">
        <v>7456</v>
      </c>
      <c r="G1845" s="3" t="s">
        <v>7457</v>
      </c>
      <c r="H1845" s="3" t="s">
        <v>7442</v>
      </c>
      <c r="I1845" s="3" t="s">
        <v>7445</v>
      </c>
      <c r="J1845" s="3">
        <v>11.47</v>
      </c>
      <c r="K1845" s="3">
        <v>9.0389999999999997</v>
      </c>
      <c r="L1845" s="3">
        <v>19</v>
      </c>
      <c r="M1845" s="3">
        <v>19</v>
      </c>
      <c r="N1845" s="3">
        <v>19</v>
      </c>
      <c r="O1845" s="3">
        <v>19</v>
      </c>
      <c r="P1845" s="3">
        <v>0</v>
      </c>
      <c r="Q1845" s="3">
        <v>0</v>
      </c>
      <c r="R1845" s="3">
        <v>50</v>
      </c>
      <c r="S1845" s="3">
        <v>50</v>
      </c>
    </row>
    <row r="1846" spans="1:19" x14ac:dyDescent="0.2">
      <c r="A1846" s="3" t="s">
        <v>12</v>
      </c>
      <c r="B1846" s="3" t="s">
        <v>4566</v>
      </c>
      <c r="C1846" s="3" t="s">
        <v>5981</v>
      </c>
      <c r="D1846" s="3" t="s">
        <v>7458</v>
      </c>
      <c r="E1846" s="3" t="s">
        <v>7459</v>
      </c>
      <c r="F1846" s="3" t="s">
        <v>7460</v>
      </c>
      <c r="G1846" s="3" t="s">
        <v>7461</v>
      </c>
      <c r="H1846" s="3" t="s">
        <v>7442</v>
      </c>
      <c r="I1846" s="3" t="s">
        <v>7445</v>
      </c>
      <c r="J1846" s="3">
        <v>11.465</v>
      </c>
      <c r="K1846" s="3">
        <v>9.0389999999999997</v>
      </c>
      <c r="L1846" s="3">
        <v>19</v>
      </c>
      <c r="M1846" s="3">
        <v>19</v>
      </c>
      <c r="N1846" s="3">
        <v>19</v>
      </c>
      <c r="O1846" s="3">
        <v>19</v>
      </c>
      <c r="P1846" s="3">
        <v>0</v>
      </c>
      <c r="Q1846" s="3">
        <v>0</v>
      </c>
      <c r="R1846" s="3">
        <v>129</v>
      </c>
      <c r="S1846" s="3">
        <v>129</v>
      </c>
    </row>
    <row r="1847" spans="1:19" x14ac:dyDescent="0.2">
      <c r="A1847" s="3" t="s">
        <v>12</v>
      </c>
      <c r="B1847" s="3" t="s">
        <v>4566</v>
      </c>
      <c r="C1847" s="3" t="s">
        <v>5981</v>
      </c>
      <c r="D1847" s="3" t="s">
        <v>7462</v>
      </c>
      <c r="E1847" s="3" t="s">
        <v>7463</v>
      </c>
      <c r="F1847" s="3" t="s">
        <v>7464</v>
      </c>
      <c r="G1847" s="3" t="s">
        <v>7465</v>
      </c>
      <c r="H1847" s="3" t="s">
        <v>7442</v>
      </c>
      <c r="I1847" s="3" t="s">
        <v>7445</v>
      </c>
      <c r="J1847" s="3">
        <v>11.477</v>
      </c>
      <c r="K1847" s="3">
        <v>9.0609999999999999</v>
      </c>
      <c r="L1847" s="3">
        <v>19</v>
      </c>
      <c r="M1847" s="3">
        <v>19</v>
      </c>
      <c r="N1847" s="3">
        <v>19</v>
      </c>
      <c r="O1847" s="3">
        <v>19</v>
      </c>
      <c r="P1847" s="3">
        <v>0</v>
      </c>
      <c r="Q1847" s="3">
        <v>0</v>
      </c>
      <c r="R1847" s="3">
        <v>61</v>
      </c>
      <c r="S1847" s="3">
        <v>61</v>
      </c>
    </row>
    <row r="1848" spans="1:19" x14ac:dyDescent="0.2">
      <c r="A1848" s="3" t="s">
        <v>12</v>
      </c>
      <c r="B1848" s="3" t="s">
        <v>4566</v>
      </c>
      <c r="C1848" s="3" t="s">
        <v>5981</v>
      </c>
      <c r="D1848" s="3" t="s">
        <v>7466</v>
      </c>
      <c r="E1848" s="3" t="s">
        <v>7467</v>
      </c>
      <c r="F1848" s="3" t="s">
        <v>7468</v>
      </c>
      <c r="G1848" s="3" t="s">
        <v>7469</v>
      </c>
      <c r="H1848" s="3" t="s">
        <v>7442</v>
      </c>
      <c r="I1848" s="3" t="s">
        <v>7445</v>
      </c>
      <c r="J1848" s="3">
        <v>11.467000000000001</v>
      </c>
      <c r="K1848" s="3">
        <v>9.0370000000000008</v>
      </c>
      <c r="L1848" s="3">
        <v>19</v>
      </c>
      <c r="M1848" s="3">
        <v>19</v>
      </c>
      <c r="N1848" s="3">
        <v>19</v>
      </c>
      <c r="O1848" s="3">
        <v>19</v>
      </c>
      <c r="P1848" s="3">
        <v>0</v>
      </c>
      <c r="Q1848" s="3">
        <v>0</v>
      </c>
      <c r="R1848" s="3">
        <v>87</v>
      </c>
      <c r="S1848" s="3">
        <v>87</v>
      </c>
    </row>
    <row r="1849" spans="1:19" x14ac:dyDescent="0.2">
      <c r="A1849" s="3" t="s">
        <v>12</v>
      </c>
      <c r="B1849" s="3" t="s">
        <v>4566</v>
      </c>
      <c r="C1849" s="3" t="s">
        <v>5981</v>
      </c>
      <c r="D1849" s="3" t="s">
        <v>7470</v>
      </c>
      <c r="E1849" s="3" t="s">
        <v>7471</v>
      </c>
      <c r="F1849" s="3" t="s">
        <v>7472</v>
      </c>
      <c r="G1849" s="3" t="s">
        <v>7473</v>
      </c>
      <c r="H1849" s="3" t="s">
        <v>7345</v>
      </c>
      <c r="I1849" s="3" t="s">
        <v>7348</v>
      </c>
      <c r="J1849" s="3">
        <v>11.388</v>
      </c>
      <c r="K1849" s="3">
        <v>9.1880000000000006</v>
      </c>
      <c r="L1849" s="3">
        <v>19</v>
      </c>
      <c r="M1849" s="3">
        <v>19</v>
      </c>
      <c r="N1849" s="3">
        <v>19</v>
      </c>
      <c r="O1849" s="3">
        <v>19</v>
      </c>
      <c r="P1849" s="3">
        <v>0</v>
      </c>
      <c r="Q1849" s="3">
        <v>0</v>
      </c>
      <c r="R1849" s="3">
        <v>87</v>
      </c>
      <c r="S1849" s="3">
        <v>87</v>
      </c>
    </row>
    <row r="1850" spans="1:19" x14ac:dyDescent="0.2">
      <c r="A1850" s="3" t="s">
        <v>12</v>
      </c>
      <c r="B1850" s="3" t="s">
        <v>4566</v>
      </c>
      <c r="C1850" s="3" t="s">
        <v>5981</v>
      </c>
      <c r="D1850" s="3" t="s">
        <v>7474</v>
      </c>
      <c r="E1850" s="3" t="s">
        <v>7475</v>
      </c>
      <c r="F1850" s="3" t="s">
        <v>7476</v>
      </c>
      <c r="G1850" s="3" t="s">
        <v>7477</v>
      </c>
      <c r="H1850" s="3" t="s">
        <v>7329</v>
      </c>
      <c r="I1850" s="3" t="s">
        <v>7332</v>
      </c>
      <c r="J1850" s="3">
        <v>11.411</v>
      </c>
      <c r="K1850" s="3">
        <v>9.1959999999999997</v>
      </c>
      <c r="L1850" s="3">
        <v>19</v>
      </c>
      <c r="M1850" s="3">
        <v>19</v>
      </c>
      <c r="N1850" s="3">
        <v>19</v>
      </c>
      <c r="O1850" s="3">
        <v>19</v>
      </c>
      <c r="P1850" s="3">
        <v>0</v>
      </c>
      <c r="Q1850" s="3">
        <v>0</v>
      </c>
      <c r="R1850" s="3">
        <v>87</v>
      </c>
      <c r="S1850" s="3">
        <v>87</v>
      </c>
    </row>
    <row r="1851" spans="1:19" x14ac:dyDescent="0.2">
      <c r="A1851" s="3" t="s">
        <v>12</v>
      </c>
      <c r="B1851" s="3" t="s">
        <v>4566</v>
      </c>
      <c r="C1851" s="3" t="s">
        <v>5981</v>
      </c>
      <c r="D1851" s="3" t="s">
        <v>7478</v>
      </c>
      <c r="E1851" s="3" t="s">
        <v>7479</v>
      </c>
      <c r="F1851" s="3" t="s">
        <v>7480</v>
      </c>
      <c r="G1851" s="3" t="s">
        <v>7481</v>
      </c>
      <c r="H1851" s="3" t="s">
        <v>7329</v>
      </c>
      <c r="I1851" s="3" t="s">
        <v>7332</v>
      </c>
      <c r="J1851" s="3">
        <v>11.404</v>
      </c>
      <c r="K1851" s="3">
        <v>9.1940000000000008</v>
      </c>
      <c r="L1851" s="3">
        <v>19</v>
      </c>
      <c r="M1851" s="3">
        <v>19</v>
      </c>
      <c r="N1851" s="3">
        <v>19</v>
      </c>
      <c r="O1851" s="3">
        <v>19</v>
      </c>
      <c r="P1851" s="3">
        <v>0</v>
      </c>
      <c r="Q1851" s="3">
        <v>0</v>
      </c>
      <c r="R1851" s="3">
        <v>66</v>
      </c>
      <c r="S1851" s="3">
        <v>66</v>
      </c>
    </row>
    <row r="1852" spans="1:19" x14ac:dyDescent="0.2">
      <c r="A1852" s="3" t="s">
        <v>12</v>
      </c>
      <c r="B1852" s="3" t="s">
        <v>4566</v>
      </c>
      <c r="C1852" s="3" t="s">
        <v>5981</v>
      </c>
      <c r="D1852" s="3" t="s">
        <v>7482</v>
      </c>
      <c r="E1852" s="3" t="s">
        <v>7483</v>
      </c>
      <c r="F1852" s="3" t="s">
        <v>7418</v>
      </c>
      <c r="G1852" s="3" t="s">
        <v>7484</v>
      </c>
      <c r="H1852" s="3" t="s">
        <v>7400</v>
      </c>
      <c r="I1852" s="3" t="s">
        <v>7403</v>
      </c>
      <c r="J1852" s="3">
        <v>11.593</v>
      </c>
      <c r="K1852" s="3">
        <v>9.0779999999999994</v>
      </c>
      <c r="L1852" s="3">
        <v>19</v>
      </c>
      <c r="M1852" s="3">
        <v>19</v>
      </c>
      <c r="N1852" s="3">
        <v>19</v>
      </c>
      <c r="O1852" s="3">
        <v>19</v>
      </c>
      <c r="P1852" s="3">
        <v>0</v>
      </c>
      <c r="Q1852" s="3">
        <v>0</v>
      </c>
      <c r="R1852" s="3">
        <v>50</v>
      </c>
      <c r="S1852" s="3">
        <v>50</v>
      </c>
    </row>
    <row r="1853" spans="1:19" x14ac:dyDescent="0.2">
      <c r="A1853" s="3" t="s">
        <v>12</v>
      </c>
      <c r="B1853" s="3" t="s">
        <v>4566</v>
      </c>
      <c r="C1853" s="3" t="s">
        <v>5981</v>
      </c>
      <c r="D1853" s="3" t="s">
        <v>7485</v>
      </c>
      <c r="E1853" s="3" t="s">
        <v>7486</v>
      </c>
      <c r="F1853" s="3" t="s">
        <v>7487</v>
      </c>
      <c r="G1853" s="3" t="s">
        <v>7488</v>
      </c>
      <c r="H1853" s="3" t="s">
        <v>7400</v>
      </c>
      <c r="I1853" s="3" t="s">
        <v>7403</v>
      </c>
      <c r="J1853" s="3">
        <v>11.558</v>
      </c>
      <c r="K1853" s="3">
        <v>9.1129999999999995</v>
      </c>
      <c r="L1853" s="3">
        <v>19</v>
      </c>
      <c r="M1853" s="3">
        <v>19</v>
      </c>
      <c r="N1853" s="3">
        <v>19</v>
      </c>
      <c r="O1853" s="3">
        <v>19</v>
      </c>
      <c r="P1853" s="3">
        <v>0</v>
      </c>
      <c r="Q1853" s="3">
        <v>0</v>
      </c>
      <c r="R1853" s="3">
        <v>76</v>
      </c>
      <c r="S1853" s="3">
        <v>76</v>
      </c>
    </row>
    <row r="1854" spans="1:19" x14ac:dyDescent="0.2">
      <c r="A1854" s="3" t="s">
        <v>12</v>
      </c>
      <c r="B1854" s="3" t="s">
        <v>4566</v>
      </c>
      <c r="C1854" s="3" t="s">
        <v>5981</v>
      </c>
      <c r="D1854" s="3" t="s">
        <v>7489</v>
      </c>
      <c r="E1854" s="3" t="s">
        <v>7490</v>
      </c>
      <c r="F1854" s="3" t="s">
        <v>7491</v>
      </c>
      <c r="G1854" s="3" t="s">
        <v>7492</v>
      </c>
      <c r="H1854" s="3" t="s">
        <v>7400</v>
      </c>
      <c r="I1854" s="3" t="s">
        <v>7403</v>
      </c>
      <c r="J1854" s="3">
        <v>11.505000000000001</v>
      </c>
      <c r="K1854" s="3">
        <v>9.1159999999999997</v>
      </c>
      <c r="L1854" s="3">
        <v>18</v>
      </c>
      <c r="M1854" s="3">
        <v>18</v>
      </c>
      <c r="N1854" s="3">
        <v>19</v>
      </c>
      <c r="O1854" s="3">
        <v>19</v>
      </c>
      <c r="P1854" s="3">
        <v>0</v>
      </c>
      <c r="Q1854" s="3">
        <v>0</v>
      </c>
      <c r="R1854" s="3">
        <v>0</v>
      </c>
      <c r="S1854" s="3">
        <v>0</v>
      </c>
    </row>
    <row r="1855" spans="1:19" x14ac:dyDescent="0.2">
      <c r="A1855" s="3" t="s">
        <v>12</v>
      </c>
      <c r="B1855" s="3" t="s">
        <v>4566</v>
      </c>
      <c r="C1855" s="3" t="s">
        <v>5981</v>
      </c>
      <c r="D1855" s="3" t="s">
        <v>7493</v>
      </c>
      <c r="E1855" s="3" t="s">
        <v>7494</v>
      </c>
      <c r="F1855" s="3" t="s">
        <v>7495</v>
      </c>
      <c r="G1855" s="3" t="s">
        <v>7496</v>
      </c>
      <c r="H1855" s="3" t="s">
        <v>7329</v>
      </c>
      <c r="I1855" s="3" t="s">
        <v>7332</v>
      </c>
      <c r="J1855" s="3">
        <v>11.537000000000001</v>
      </c>
      <c r="K1855" s="3">
        <v>9.1199999999999992</v>
      </c>
      <c r="L1855" s="3">
        <v>19</v>
      </c>
      <c r="M1855" s="3">
        <v>19</v>
      </c>
      <c r="N1855" s="3">
        <v>19</v>
      </c>
      <c r="O1855" s="3">
        <v>19</v>
      </c>
      <c r="P1855" s="3">
        <v>0</v>
      </c>
      <c r="Q1855" s="3">
        <v>0</v>
      </c>
      <c r="R1855" s="3">
        <v>163</v>
      </c>
      <c r="S1855" s="3">
        <v>163</v>
      </c>
    </row>
    <row r="1856" spans="1:19" x14ac:dyDescent="0.2">
      <c r="A1856" s="3" t="s">
        <v>12</v>
      </c>
      <c r="B1856" s="3" t="s">
        <v>4566</v>
      </c>
      <c r="C1856" s="3" t="s">
        <v>5981</v>
      </c>
      <c r="D1856" s="3" t="s">
        <v>7497</v>
      </c>
      <c r="E1856" s="3" t="s">
        <v>7498</v>
      </c>
      <c r="F1856" s="3" t="s">
        <v>7499</v>
      </c>
      <c r="G1856" s="3" t="s">
        <v>7500</v>
      </c>
      <c r="H1856" s="3" t="s">
        <v>7345</v>
      </c>
      <c r="I1856" s="3" t="s">
        <v>7348</v>
      </c>
      <c r="J1856" s="3" t="s">
        <v>4115</v>
      </c>
      <c r="K1856" s="3" t="s">
        <v>4115</v>
      </c>
      <c r="L1856" s="3">
        <v>19</v>
      </c>
      <c r="M1856" s="3">
        <v>19</v>
      </c>
      <c r="N1856" s="3">
        <v>19</v>
      </c>
      <c r="O1856" s="3">
        <v>19</v>
      </c>
      <c r="P1856" s="3">
        <v>0</v>
      </c>
      <c r="Q1856" s="3">
        <v>0</v>
      </c>
      <c r="R1856" s="3">
        <v>50</v>
      </c>
      <c r="S1856" s="3">
        <v>50</v>
      </c>
    </row>
    <row r="1857" spans="1:19" x14ac:dyDescent="0.2">
      <c r="A1857" s="3" t="s">
        <v>12</v>
      </c>
      <c r="B1857" s="3" t="s">
        <v>4566</v>
      </c>
      <c r="C1857" s="3" t="s">
        <v>5981</v>
      </c>
      <c r="D1857" s="3" t="s">
        <v>7501</v>
      </c>
      <c r="E1857" s="3" t="s">
        <v>7502</v>
      </c>
      <c r="F1857" s="3" t="s">
        <v>7503</v>
      </c>
      <c r="G1857" s="3" t="s">
        <v>7504</v>
      </c>
      <c r="H1857" s="3" t="s">
        <v>7394</v>
      </c>
      <c r="I1857" s="3" t="s">
        <v>7397</v>
      </c>
      <c r="J1857" s="3">
        <v>11.564</v>
      </c>
      <c r="K1857" s="3">
        <v>9.1039999999999992</v>
      </c>
      <c r="L1857" s="3">
        <v>19</v>
      </c>
      <c r="M1857" s="3">
        <v>19</v>
      </c>
      <c r="N1857" s="3">
        <v>19</v>
      </c>
      <c r="O1857" s="3">
        <v>19</v>
      </c>
      <c r="P1857" s="3">
        <v>0</v>
      </c>
      <c r="Q1857" s="3">
        <v>0</v>
      </c>
      <c r="R1857" s="3">
        <v>99</v>
      </c>
      <c r="S1857" s="3">
        <v>99</v>
      </c>
    </row>
    <row r="1858" spans="1:19" x14ac:dyDescent="0.2">
      <c r="A1858" s="3" t="s">
        <v>12</v>
      </c>
      <c r="B1858" s="3" t="s">
        <v>4566</v>
      </c>
      <c r="C1858" s="3" t="s">
        <v>5981</v>
      </c>
      <c r="D1858" s="3" t="s">
        <v>7505</v>
      </c>
      <c r="E1858" s="3" t="s">
        <v>7506</v>
      </c>
      <c r="F1858" s="3" t="s">
        <v>7507</v>
      </c>
      <c r="G1858" s="3" t="s">
        <v>7508</v>
      </c>
      <c r="H1858" s="3" t="s">
        <v>7394</v>
      </c>
      <c r="I1858" s="3" t="s">
        <v>7397</v>
      </c>
      <c r="J1858" s="3">
        <v>11.574</v>
      </c>
      <c r="K1858" s="3">
        <v>9.1059999999999999</v>
      </c>
      <c r="L1858" s="3">
        <v>19</v>
      </c>
      <c r="M1858" s="3">
        <v>19</v>
      </c>
      <c r="N1858" s="3">
        <v>19</v>
      </c>
      <c r="O1858" s="3">
        <v>19</v>
      </c>
      <c r="P1858" s="3">
        <v>0</v>
      </c>
      <c r="Q1858" s="3">
        <v>0</v>
      </c>
      <c r="R1858" s="3">
        <v>71</v>
      </c>
      <c r="S1858" s="3">
        <v>71</v>
      </c>
    </row>
    <row r="1859" spans="1:19" x14ac:dyDescent="0.2">
      <c r="A1859" s="3" t="s">
        <v>12</v>
      </c>
      <c r="B1859" s="3" t="s">
        <v>4566</v>
      </c>
      <c r="C1859" s="3" t="s">
        <v>5981</v>
      </c>
      <c r="D1859" s="3" t="s">
        <v>7509</v>
      </c>
      <c r="E1859" s="3" t="s">
        <v>7510</v>
      </c>
      <c r="F1859" s="3" t="s">
        <v>7511</v>
      </c>
      <c r="G1859" s="3" t="s">
        <v>7512</v>
      </c>
      <c r="H1859" s="3" t="s">
        <v>7335</v>
      </c>
      <c r="I1859" s="3" t="s">
        <v>7338</v>
      </c>
      <c r="J1859" s="3">
        <v>11.489000000000001</v>
      </c>
      <c r="K1859" s="3">
        <v>9.2189999999999994</v>
      </c>
      <c r="L1859" s="3">
        <v>19</v>
      </c>
      <c r="M1859" s="3">
        <v>19</v>
      </c>
      <c r="N1859" s="3">
        <v>19</v>
      </c>
      <c r="O1859" s="3">
        <v>19</v>
      </c>
      <c r="P1859" s="3">
        <v>0</v>
      </c>
      <c r="Q1859" s="3">
        <v>0</v>
      </c>
      <c r="R1859" s="3">
        <v>57</v>
      </c>
      <c r="S1859" s="3">
        <v>57</v>
      </c>
    </row>
    <row r="1860" spans="1:19" x14ac:dyDescent="0.2">
      <c r="A1860" s="3" t="s">
        <v>12</v>
      </c>
      <c r="B1860" s="3" t="s">
        <v>4566</v>
      </c>
      <c r="C1860" s="3" t="s">
        <v>5981</v>
      </c>
      <c r="D1860" s="3" t="s">
        <v>7513</v>
      </c>
      <c r="E1860" s="3" t="s">
        <v>7514</v>
      </c>
      <c r="F1860" s="3" t="s">
        <v>7515</v>
      </c>
      <c r="G1860" s="3" t="s">
        <v>7516</v>
      </c>
      <c r="H1860" s="3" t="s">
        <v>7355</v>
      </c>
      <c r="I1860" s="3" t="s">
        <v>7358</v>
      </c>
      <c r="J1860" s="3">
        <v>11.381</v>
      </c>
      <c r="K1860" s="3">
        <v>9.0909999999999993</v>
      </c>
      <c r="L1860" s="3">
        <v>19</v>
      </c>
      <c r="M1860" s="3">
        <v>19</v>
      </c>
      <c r="N1860" s="3">
        <v>19</v>
      </c>
      <c r="O1860" s="3">
        <v>19</v>
      </c>
      <c r="P1860" s="3">
        <v>0</v>
      </c>
      <c r="Q1860" s="3">
        <v>0</v>
      </c>
      <c r="R1860" s="3">
        <v>60</v>
      </c>
      <c r="S1860" s="3">
        <v>60</v>
      </c>
    </row>
    <row r="1861" spans="1:19" x14ac:dyDescent="0.2">
      <c r="A1861" s="3" t="s">
        <v>12</v>
      </c>
      <c r="B1861" s="3" t="s">
        <v>4566</v>
      </c>
      <c r="C1861" s="3" t="s">
        <v>5981</v>
      </c>
      <c r="D1861" s="3" t="s">
        <v>7517</v>
      </c>
      <c r="E1861" s="3" t="s">
        <v>7518</v>
      </c>
      <c r="F1861" s="3" t="s">
        <v>7519</v>
      </c>
      <c r="G1861" s="3" t="s">
        <v>7520</v>
      </c>
      <c r="H1861" s="3" t="s">
        <v>7400</v>
      </c>
      <c r="I1861" s="3" t="s">
        <v>7403</v>
      </c>
      <c r="J1861" s="3">
        <v>11.542</v>
      </c>
      <c r="K1861" s="3">
        <v>9.2729999999999997</v>
      </c>
      <c r="L1861" s="3">
        <v>19</v>
      </c>
      <c r="M1861" s="3">
        <v>19</v>
      </c>
      <c r="N1861" s="3">
        <v>19</v>
      </c>
      <c r="O1861" s="3">
        <v>19</v>
      </c>
      <c r="P1861" s="3">
        <v>0</v>
      </c>
      <c r="Q1861" s="3">
        <v>0</v>
      </c>
      <c r="R1861" s="3">
        <v>79</v>
      </c>
      <c r="S1861" s="3">
        <v>79</v>
      </c>
    </row>
    <row r="1862" spans="1:19" x14ac:dyDescent="0.2">
      <c r="A1862" s="3" t="s">
        <v>12</v>
      </c>
      <c r="B1862" s="3" t="s">
        <v>4566</v>
      </c>
      <c r="C1862" s="3" t="s">
        <v>5981</v>
      </c>
      <c r="D1862" s="3" t="s">
        <v>7521</v>
      </c>
      <c r="E1862" s="3" t="s">
        <v>7522</v>
      </c>
      <c r="F1862" s="3" t="s">
        <v>7523</v>
      </c>
      <c r="G1862" s="3" t="s">
        <v>7524</v>
      </c>
      <c r="H1862" s="3" t="s">
        <v>7355</v>
      </c>
      <c r="I1862" s="3" t="s">
        <v>7358</v>
      </c>
      <c r="J1862" s="3">
        <v>11.385999999999999</v>
      </c>
      <c r="K1862" s="3">
        <v>9.11</v>
      </c>
      <c r="L1862" s="3">
        <v>18</v>
      </c>
      <c r="M1862" s="3">
        <v>18</v>
      </c>
      <c r="N1862" s="3">
        <v>19</v>
      </c>
      <c r="O1862" s="3">
        <v>19</v>
      </c>
      <c r="P1862" s="3">
        <v>0</v>
      </c>
      <c r="Q1862" s="3">
        <v>0</v>
      </c>
      <c r="R1862" s="3">
        <v>41</v>
      </c>
      <c r="S1862" s="3">
        <v>41</v>
      </c>
    </row>
    <row r="1863" spans="1:19" x14ac:dyDescent="0.2">
      <c r="A1863" s="3" t="s">
        <v>12</v>
      </c>
      <c r="B1863" s="3" t="s">
        <v>4566</v>
      </c>
      <c r="C1863" s="3" t="s">
        <v>5981</v>
      </c>
      <c r="D1863" s="3" t="s">
        <v>7525</v>
      </c>
      <c r="E1863" s="3" t="s">
        <v>7526</v>
      </c>
      <c r="F1863" s="3" t="s">
        <v>7527</v>
      </c>
      <c r="G1863" s="3" t="s">
        <v>7528</v>
      </c>
      <c r="H1863" s="3" t="s">
        <v>7442</v>
      </c>
      <c r="I1863" s="3" t="s">
        <v>7445</v>
      </c>
      <c r="J1863" s="3">
        <v>11.523999999999999</v>
      </c>
      <c r="K1863" s="3">
        <v>9.1059999999999999</v>
      </c>
      <c r="L1863" s="3">
        <v>18</v>
      </c>
      <c r="M1863" s="3">
        <v>18</v>
      </c>
      <c r="N1863" s="3">
        <v>19</v>
      </c>
      <c r="O1863" s="3">
        <v>19</v>
      </c>
      <c r="P1863" s="3">
        <v>0</v>
      </c>
      <c r="Q1863" s="3">
        <v>0</v>
      </c>
      <c r="R1863" s="3">
        <v>41</v>
      </c>
      <c r="S1863" s="3">
        <v>41</v>
      </c>
    </row>
    <row r="1864" spans="1:19" x14ac:dyDescent="0.2">
      <c r="A1864" s="3" t="s">
        <v>12</v>
      </c>
      <c r="B1864" s="3" t="s">
        <v>4566</v>
      </c>
      <c r="C1864" s="3" t="s">
        <v>5981</v>
      </c>
      <c r="D1864" s="3" t="s">
        <v>7529</v>
      </c>
      <c r="E1864" s="3" t="s">
        <v>7530</v>
      </c>
      <c r="F1864" s="3" t="s">
        <v>7531</v>
      </c>
      <c r="G1864" s="3" t="s">
        <v>7532</v>
      </c>
      <c r="H1864" s="3" t="s">
        <v>7345</v>
      </c>
      <c r="I1864" s="3" t="s">
        <v>7348</v>
      </c>
      <c r="J1864" s="3" t="s">
        <v>4115</v>
      </c>
      <c r="K1864" s="3" t="s">
        <v>4115</v>
      </c>
      <c r="L1864" s="3">
        <v>18</v>
      </c>
      <c r="M1864" s="3">
        <v>18</v>
      </c>
      <c r="N1864" s="3">
        <v>19</v>
      </c>
      <c r="O1864" s="3">
        <v>19</v>
      </c>
      <c r="P1864" s="3">
        <v>0</v>
      </c>
      <c r="Q1864" s="3">
        <v>0</v>
      </c>
      <c r="R1864" s="3">
        <v>36</v>
      </c>
      <c r="S1864" s="3">
        <v>36</v>
      </c>
    </row>
    <row r="1865" spans="1:19" x14ac:dyDescent="0.2">
      <c r="A1865" s="3" t="s">
        <v>12</v>
      </c>
      <c r="B1865" s="3" t="s">
        <v>4566</v>
      </c>
      <c r="C1865" s="3" t="s">
        <v>5981</v>
      </c>
      <c r="D1865" s="3" t="s">
        <v>7533</v>
      </c>
      <c r="E1865" s="3" t="s">
        <v>7534</v>
      </c>
      <c r="F1865" s="3" t="s">
        <v>7535</v>
      </c>
      <c r="G1865" s="3" t="s">
        <v>7536</v>
      </c>
      <c r="H1865" s="3" t="s">
        <v>7355</v>
      </c>
      <c r="I1865" s="3" t="s">
        <v>7358</v>
      </c>
      <c r="J1865" s="3">
        <v>11.381</v>
      </c>
      <c r="K1865" s="3">
        <v>9.0909999999999993</v>
      </c>
      <c r="L1865" s="3">
        <v>19</v>
      </c>
      <c r="M1865" s="3">
        <v>19</v>
      </c>
      <c r="N1865" s="3">
        <v>19</v>
      </c>
      <c r="O1865" s="3">
        <v>19</v>
      </c>
      <c r="P1865" s="3">
        <v>0</v>
      </c>
      <c r="Q1865" s="3">
        <v>0</v>
      </c>
      <c r="R1865" s="3">
        <v>60</v>
      </c>
      <c r="S1865" s="3">
        <v>60</v>
      </c>
    </row>
    <row r="1866" spans="1:19" x14ac:dyDescent="0.2">
      <c r="A1866" s="3" t="s">
        <v>12</v>
      </c>
      <c r="B1866" s="3" t="s">
        <v>4566</v>
      </c>
      <c r="C1866" s="3" t="s">
        <v>5981</v>
      </c>
      <c r="D1866" s="3" t="s">
        <v>7537</v>
      </c>
      <c r="E1866" s="3" t="s">
        <v>7538</v>
      </c>
      <c r="F1866" s="3" t="s">
        <v>7539</v>
      </c>
      <c r="G1866" s="3" t="s">
        <v>7540</v>
      </c>
      <c r="H1866" s="3" t="s">
        <v>7355</v>
      </c>
      <c r="I1866" s="3" t="s">
        <v>7358</v>
      </c>
      <c r="J1866" s="3">
        <v>11.412000000000001</v>
      </c>
      <c r="K1866" s="3">
        <v>9.09</v>
      </c>
      <c r="L1866" s="3">
        <v>19</v>
      </c>
      <c r="M1866" s="3">
        <v>19</v>
      </c>
      <c r="N1866" s="3">
        <v>19</v>
      </c>
      <c r="O1866" s="3">
        <v>19</v>
      </c>
      <c r="P1866" s="3">
        <v>0</v>
      </c>
      <c r="Q1866" s="3">
        <v>0</v>
      </c>
      <c r="R1866" s="3">
        <v>50</v>
      </c>
      <c r="S1866" s="3">
        <v>50</v>
      </c>
    </row>
    <row r="1867" spans="1:19" x14ac:dyDescent="0.2">
      <c r="A1867" s="3" t="s">
        <v>12</v>
      </c>
      <c r="B1867" s="3" t="s">
        <v>4566</v>
      </c>
      <c r="C1867" s="3" t="s">
        <v>5981</v>
      </c>
      <c r="D1867" s="3" t="s">
        <v>7541</v>
      </c>
      <c r="E1867" s="3" t="s">
        <v>7542</v>
      </c>
      <c r="F1867" s="3" t="s">
        <v>7543</v>
      </c>
      <c r="G1867" s="3" t="s">
        <v>7544</v>
      </c>
      <c r="H1867" s="3" t="s">
        <v>7442</v>
      </c>
      <c r="I1867" s="3" t="s">
        <v>7445</v>
      </c>
      <c r="J1867" s="3">
        <v>11.458</v>
      </c>
      <c r="K1867" s="3">
        <v>9.1210000000000004</v>
      </c>
      <c r="L1867" s="3">
        <v>19</v>
      </c>
      <c r="M1867" s="3">
        <v>19</v>
      </c>
      <c r="N1867" s="3">
        <v>19</v>
      </c>
      <c r="O1867" s="3">
        <v>19</v>
      </c>
      <c r="P1867" s="3">
        <v>0</v>
      </c>
      <c r="Q1867" s="3">
        <v>0</v>
      </c>
      <c r="R1867" s="3">
        <v>55</v>
      </c>
      <c r="S1867" s="3">
        <v>55</v>
      </c>
    </row>
    <row r="1868" spans="1:19" x14ac:dyDescent="0.2">
      <c r="A1868" s="3" t="s">
        <v>12</v>
      </c>
      <c r="B1868" s="3" t="s">
        <v>4566</v>
      </c>
      <c r="C1868" s="3" t="s">
        <v>5981</v>
      </c>
      <c r="D1868" s="3" t="s">
        <v>7545</v>
      </c>
      <c r="E1868" s="3" t="s">
        <v>7546</v>
      </c>
      <c r="F1868" s="3" t="s">
        <v>7547</v>
      </c>
      <c r="G1868" s="3" t="s">
        <v>7548</v>
      </c>
      <c r="H1868" s="3" t="s">
        <v>7355</v>
      </c>
      <c r="I1868" s="3" t="s">
        <v>7358</v>
      </c>
      <c r="J1868" s="3">
        <v>11.339</v>
      </c>
      <c r="K1868" s="3">
        <v>9.1289999999999996</v>
      </c>
      <c r="L1868" s="3">
        <v>19</v>
      </c>
      <c r="M1868" s="3">
        <v>19</v>
      </c>
      <c r="N1868" s="3">
        <v>19</v>
      </c>
      <c r="O1868" s="3">
        <v>19</v>
      </c>
      <c r="P1868" s="3">
        <v>0</v>
      </c>
      <c r="Q1868" s="3">
        <v>0</v>
      </c>
      <c r="R1868" s="3">
        <v>50</v>
      </c>
      <c r="S1868" s="3">
        <v>50</v>
      </c>
    </row>
    <row r="1869" spans="1:19" x14ac:dyDescent="0.2">
      <c r="A1869" s="3" t="s">
        <v>12</v>
      </c>
      <c r="B1869" s="3" t="s">
        <v>4566</v>
      </c>
      <c r="C1869" s="3" t="s">
        <v>5981</v>
      </c>
      <c r="D1869" s="3" t="s">
        <v>7549</v>
      </c>
      <c r="E1869" s="3" t="s">
        <v>7550</v>
      </c>
      <c r="F1869" s="3" t="s">
        <v>7551</v>
      </c>
      <c r="G1869" s="3" t="s">
        <v>7552</v>
      </c>
      <c r="H1869" s="3" t="s">
        <v>7335</v>
      </c>
      <c r="I1869" s="3" t="s">
        <v>7338</v>
      </c>
      <c r="J1869" s="3">
        <v>11.563000000000001</v>
      </c>
      <c r="K1869" s="3">
        <v>9.3209999999999997</v>
      </c>
      <c r="L1869" s="3">
        <v>19</v>
      </c>
      <c r="M1869" s="3">
        <v>19</v>
      </c>
      <c r="N1869" s="3">
        <v>19</v>
      </c>
      <c r="O1869" s="3">
        <v>19</v>
      </c>
      <c r="P1869" s="3">
        <v>0</v>
      </c>
      <c r="Q1869" s="3">
        <v>0</v>
      </c>
      <c r="R1869" s="3">
        <v>249</v>
      </c>
      <c r="S1869" s="3">
        <v>249</v>
      </c>
    </row>
    <row r="1870" spans="1:19" x14ac:dyDescent="0.2">
      <c r="A1870" s="3" t="s">
        <v>12</v>
      </c>
      <c r="B1870" s="3" t="s">
        <v>4566</v>
      </c>
      <c r="C1870" s="3" t="s">
        <v>5981</v>
      </c>
      <c r="D1870" s="3" t="s">
        <v>7553</v>
      </c>
      <c r="E1870" s="3" t="s">
        <v>7554</v>
      </c>
      <c r="F1870" s="3" t="s">
        <v>7555</v>
      </c>
      <c r="G1870" s="3" t="s">
        <v>7556</v>
      </c>
      <c r="H1870" s="3" t="s">
        <v>7335</v>
      </c>
      <c r="I1870" s="3" t="s">
        <v>7338</v>
      </c>
      <c r="J1870" s="3">
        <v>11.56</v>
      </c>
      <c r="K1870" s="3">
        <v>9.3179999999999996</v>
      </c>
      <c r="L1870" s="3">
        <v>19</v>
      </c>
      <c r="M1870" s="3">
        <v>19</v>
      </c>
      <c r="N1870" s="3">
        <v>19</v>
      </c>
      <c r="O1870" s="3">
        <v>19</v>
      </c>
      <c r="P1870" s="3">
        <v>0</v>
      </c>
      <c r="Q1870" s="3">
        <v>0</v>
      </c>
      <c r="R1870" s="3">
        <v>74</v>
      </c>
      <c r="S1870" s="3">
        <v>74</v>
      </c>
    </row>
    <row r="1871" spans="1:19" x14ac:dyDescent="0.2">
      <c r="A1871" s="3" t="s">
        <v>12</v>
      </c>
      <c r="B1871" s="3" t="s">
        <v>4566</v>
      </c>
      <c r="C1871" s="3" t="s">
        <v>5981</v>
      </c>
      <c r="D1871" s="3" t="s">
        <v>7557</v>
      </c>
      <c r="E1871" s="3" t="s">
        <v>7558</v>
      </c>
      <c r="F1871" s="3" t="s">
        <v>7559</v>
      </c>
      <c r="G1871" s="3" t="s">
        <v>7560</v>
      </c>
      <c r="H1871" s="3" t="s">
        <v>7394</v>
      </c>
      <c r="I1871" s="3" t="s">
        <v>7397</v>
      </c>
      <c r="J1871" s="3">
        <v>11.564</v>
      </c>
      <c r="K1871" s="3">
        <v>9.1039999999999992</v>
      </c>
      <c r="L1871" s="3">
        <v>18</v>
      </c>
      <c r="M1871" s="3">
        <v>18</v>
      </c>
      <c r="N1871" s="3">
        <v>19</v>
      </c>
      <c r="O1871" s="3">
        <v>19</v>
      </c>
      <c r="P1871" s="3">
        <v>0</v>
      </c>
      <c r="Q1871" s="3">
        <v>0</v>
      </c>
      <c r="R1871" s="3">
        <v>35</v>
      </c>
      <c r="S1871" s="3">
        <v>35</v>
      </c>
    </row>
    <row r="1872" spans="1:19" x14ac:dyDescent="0.2">
      <c r="A1872" s="3" t="s">
        <v>12</v>
      </c>
      <c r="B1872" s="3" t="s">
        <v>4566</v>
      </c>
      <c r="C1872" s="3" t="s">
        <v>5981</v>
      </c>
      <c r="D1872" s="3" t="s">
        <v>7561</v>
      </c>
      <c r="E1872" s="3" t="s">
        <v>7562</v>
      </c>
      <c r="F1872" s="3" t="s">
        <v>7563</v>
      </c>
      <c r="G1872" s="3" t="s">
        <v>7564</v>
      </c>
      <c r="H1872" s="3" t="s">
        <v>7400</v>
      </c>
      <c r="I1872" s="3" t="s">
        <v>7403</v>
      </c>
      <c r="J1872" s="3">
        <v>11.541</v>
      </c>
      <c r="K1872" s="3">
        <v>9.2680000000000007</v>
      </c>
      <c r="L1872" s="3">
        <v>19</v>
      </c>
      <c r="M1872" s="3">
        <v>19</v>
      </c>
      <c r="N1872" s="3">
        <v>19</v>
      </c>
      <c r="O1872" s="3">
        <v>19</v>
      </c>
      <c r="P1872" s="3">
        <v>0</v>
      </c>
      <c r="Q1872" s="3">
        <v>0</v>
      </c>
      <c r="R1872" s="3">
        <v>61</v>
      </c>
      <c r="S1872" s="3">
        <v>61</v>
      </c>
    </row>
    <row r="1873" spans="1:19" x14ac:dyDescent="0.2">
      <c r="A1873" s="3" t="s">
        <v>12</v>
      </c>
      <c r="B1873" s="3" t="s">
        <v>4566</v>
      </c>
      <c r="C1873" s="3" t="s">
        <v>5981</v>
      </c>
      <c r="D1873" s="3" t="s">
        <v>7565</v>
      </c>
      <c r="E1873" s="3" t="s">
        <v>7566</v>
      </c>
      <c r="F1873" s="3" t="s">
        <v>7567</v>
      </c>
      <c r="G1873" s="3" t="s">
        <v>7568</v>
      </c>
      <c r="H1873" s="3" t="s">
        <v>7442</v>
      </c>
      <c r="I1873" s="3" t="s">
        <v>7445</v>
      </c>
      <c r="J1873" s="3">
        <v>11.484999999999999</v>
      </c>
      <c r="K1873" s="3">
        <v>9.1010000000000009</v>
      </c>
      <c r="L1873" s="3">
        <v>19</v>
      </c>
      <c r="M1873" s="3">
        <v>19</v>
      </c>
      <c r="N1873" s="3">
        <v>19</v>
      </c>
      <c r="O1873" s="3">
        <v>19</v>
      </c>
      <c r="P1873" s="3">
        <v>0</v>
      </c>
      <c r="Q1873" s="3">
        <v>0</v>
      </c>
      <c r="R1873" s="3">
        <v>50</v>
      </c>
      <c r="S1873" s="3">
        <v>50</v>
      </c>
    </row>
    <row r="1874" spans="1:19" x14ac:dyDescent="0.2">
      <c r="A1874" s="3" t="s">
        <v>12</v>
      </c>
      <c r="B1874" s="3" t="s">
        <v>4566</v>
      </c>
      <c r="C1874" s="3" t="s">
        <v>5981</v>
      </c>
      <c r="D1874" s="3" t="s">
        <v>7569</v>
      </c>
      <c r="E1874" s="3" t="s">
        <v>7570</v>
      </c>
      <c r="F1874" s="3" t="s">
        <v>7571</v>
      </c>
      <c r="G1874" s="3" t="s">
        <v>7572</v>
      </c>
      <c r="H1874" s="3" t="s">
        <v>7400</v>
      </c>
      <c r="I1874" s="3" t="s">
        <v>7403</v>
      </c>
      <c r="J1874" s="3">
        <v>11.536</v>
      </c>
      <c r="K1874" s="3">
        <v>9.1590000000000007</v>
      </c>
      <c r="L1874" s="3">
        <v>19</v>
      </c>
      <c r="M1874" s="3">
        <v>19</v>
      </c>
      <c r="N1874" s="3">
        <v>19</v>
      </c>
      <c r="O1874" s="3">
        <v>19</v>
      </c>
      <c r="P1874" s="3">
        <v>0</v>
      </c>
      <c r="Q1874" s="3">
        <v>0</v>
      </c>
      <c r="R1874" s="3">
        <v>141</v>
      </c>
      <c r="S1874" s="3">
        <v>141</v>
      </c>
    </row>
    <row r="1875" spans="1:19" x14ac:dyDescent="0.2">
      <c r="A1875" s="3" t="s">
        <v>12</v>
      </c>
      <c r="B1875" s="3" t="s">
        <v>4566</v>
      </c>
      <c r="C1875" s="3" t="s">
        <v>5981</v>
      </c>
      <c r="D1875" s="3" t="s">
        <v>7573</v>
      </c>
      <c r="E1875" s="3" t="s">
        <v>7574</v>
      </c>
      <c r="F1875" s="3" t="s">
        <v>7575</v>
      </c>
      <c r="G1875" s="3" t="s">
        <v>7576</v>
      </c>
      <c r="H1875" s="3" t="s">
        <v>7329</v>
      </c>
      <c r="I1875" s="3" t="s">
        <v>7332</v>
      </c>
      <c r="J1875" s="3">
        <v>11.423</v>
      </c>
      <c r="K1875" s="3">
        <v>9.2149999999999999</v>
      </c>
      <c r="L1875" s="3">
        <v>19</v>
      </c>
      <c r="M1875" s="3">
        <v>19</v>
      </c>
      <c r="N1875" s="3">
        <v>19</v>
      </c>
      <c r="O1875" s="3">
        <v>19</v>
      </c>
      <c r="P1875" s="3">
        <v>0</v>
      </c>
      <c r="Q1875" s="3">
        <v>0</v>
      </c>
      <c r="R1875" s="3">
        <v>147</v>
      </c>
      <c r="S1875" s="3">
        <v>147</v>
      </c>
    </row>
    <row r="1876" spans="1:19" x14ac:dyDescent="0.2">
      <c r="A1876" s="3" t="s">
        <v>12</v>
      </c>
      <c r="B1876" s="3" t="s">
        <v>4566</v>
      </c>
      <c r="C1876" s="3" t="s">
        <v>5981</v>
      </c>
      <c r="D1876" s="3" t="s">
        <v>7577</v>
      </c>
      <c r="E1876" s="3" t="s">
        <v>7578</v>
      </c>
      <c r="F1876" s="3" t="s">
        <v>7579</v>
      </c>
      <c r="G1876" s="3" t="s">
        <v>7580</v>
      </c>
      <c r="H1876" s="3" t="s">
        <v>7400</v>
      </c>
      <c r="I1876" s="3" t="s">
        <v>7403</v>
      </c>
      <c r="J1876" s="3">
        <v>11.557</v>
      </c>
      <c r="K1876" s="3">
        <v>9.1140000000000008</v>
      </c>
      <c r="L1876" s="3">
        <v>18</v>
      </c>
      <c r="M1876" s="3">
        <v>18</v>
      </c>
      <c r="N1876" s="3">
        <v>19</v>
      </c>
      <c r="O1876" s="3">
        <v>19</v>
      </c>
      <c r="P1876" s="3">
        <v>0</v>
      </c>
      <c r="Q1876" s="3">
        <v>0</v>
      </c>
      <c r="R1876" s="3">
        <v>45</v>
      </c>
      <c r="S1876" s="3">
        <v>45</v>
      </c>
    </row>
    <row r="1877" spans="1:19" x14ac:dyDescent="0.2">
      <c r="A1877" s="3" t="s">
        <v>12</v>
      </c>
      <c r="B1877" s="3" t="s">
        <v>4566</v>
      </c>
      <c r="C1877" s="3" t="s">
        <v>5981</v>
      </c>
      <c r="D1877" s="3" t="s">
        <v>7581</v>
      </c>
      <c r="E1877" s="3" t="s">
        <v>7582</v>
      </c>
      <c r="F1877" s="3" t="s">
        <v>7583</v>
      </c>
      <c r="G1877" s="3" t="s">
        <v>7584</v>
      </c>
      <c r="H1877" s="3" t="s">
        <v>7442</v>
      </c>
      <c r="I1877" s="3" t="s">
        <v>7445</v>
      </c>
      <c r="J1877" s="3">
        <v>11.456</v>
      </c>
      <c r="K1877" s="3">
        <v>9.1039999999999992</v>
      </c>
      <c r="L1877" s="3">
        <v>19</v>
      </c>
      <c r="M1877" s="3">
        <v>19</v>
      </c>
      <c r="N1877" s="3">
        <v>19</v>
      </c>
      <c r="O1877" s="3">
        <v>19</v>
      </c>
      <c r="P1877" s="3">
        <v>0</v>
      </c>
      <c r="Q1877" s="3">
        <v>0</v>
      </c>
      <c r="R1877" s="3">
        <v>94</v>
      </c>
      <c r="S1877" s="3">
        <v>94</v>
      </c>
    </row>
    <row r="1878" spans="1:19" x14ac:dyDescent="0.2">
      <c r="A1878" s="3" t="s">
        <v>12</v>
      </c>
      <c r="B1878" s="3" t="s">
        <v>4566</v>
      </c>
      <c r="C1878" s="3" t="s">
        <v>5981</v>
      </c>
      <c r="D1878" s="3" t="s">
        <v>7585</v>
      </c>
      <c r="E1878" s="3" t="s">
        <v>7586</v>
      </c>
      <c r="F1878" s="3" t="s">
        <v>7587</v>
      </c>
      <c r="G1878" s="3" t="s">
        <v>7588</v>
      </c>
      <c r="H1878" s="3" t="s">
        <v>7355</v>
      </c>
      <c r="I1878" s="3" t="s">
        <v>7358</v>
      </c>
      <c r="J1878" s="3">
        <v>11.449</v>
      </c>
      <c r="K1878" s="3">
        <v>9.0640000000000001</v>
      </c>
      <c r="L1878" s="3">
        <v>18</v>
      </c>
      <c r="M1878" s="3">
        <v>18</v>
      </c>
      <c r="N1878" s="3">
        <v>19</v>
      </c>
      <c r="O1878" s="3">
        <v>19</v>
      </c>
      <c r="P1878" s="3">
        <v>0</v>
      </c>
      <c r="Q1878" s="3">
        <v>0</v>
      </c>
      <c r="R1878" s="3">
        <v>43</v>
      </c>
      <c r="S1878" s="3">
        <v>43</v>
      </c>
    </row>
    <row r="1879" spans="1:19" x14ac:dyDescent="0.2">
      <c r="A1879" s="3" t="s">
        <v>12</v>
      </c>
      <c r="B1879" s="3" t="s">
        <v>4566</v>
      </c>
      <c r="C1879" s="3" t="s">
        <v>5981</v>
      </c>
      <c r="D1879" s="3" t="s">
        <v>7589</v>
      </c>
      <c r="E1879" s="3" t="s">
        <v>7590</v>
      </c>
      <c r="F1879" s="3" t="s">
        <v>7591</v>
      </c>
      <c r="G1879" s="3" t="s">
        <v>7592</v>
      </c>
      <c r="H1879" s="3" t="s">
        <v>7335</v>
      </c>
      <c r="I1879" s="3" t="s">
        <v>7338</v>
      </c>
      <c r="J1879" s="3">
        <v>11.535</v>
      </c>
      <c r="K1879" s="3">
        <v>9.2629999999999999</v>
      </c>
      <c r="L1879" s="3">
        <v>19</v>
      </c>
      <c r="M1879" s="3">
        <v>19</v>
      </c>
      <c r="N1879" s="3">
        <v>19</v>
      </c>
      <c r="O1879" s="3">
        <v>19</v>
      </c>
      <c r="P1879" s="3">
        <v>0</v>
      </c>
      <c r="Q1879" s="3">
        <v>0</v>
      </c>
      <c r="R1879" s="3">
        <v>104</v>
      </c>
      <c r="S1879" s="3">
        <v>104</v>
      </c>
    </row>
    <row r="1880" spans="1:19" x14ac:dyDescent="0.2">
      <c r="A1880" s="3" t="s">
        <v>12</v>
      </c>
      <c r="B1880" s="3" t="s">
        <v>4566</v>
      </c>
      <c r="C1880" s="3" t="s">
        <v>5981</v>
      </c>
      <c r="D1880" s="3" t="s">
        <v>7593</v>
      </c>
      <c r="E1880" s="3" t="s">
        <v>7594</v>
      </c>
      <c r="F1880" s="3" t="s">
        <v>7595</v>
      </c>
      <c r="G1880" s="3" t="s">
        <v>7596</v>
      </c>
      <c r="H1880" s="3" t="s">
        <v>7335</v>
      </c>
      <c r="I1880" s="3" t="s">
        <v>7338</v>
      </c>
      <c r="J1880" s="3">
        <v>11.536</v>
      </c>
      <c r="K1880" s="3">
        <v>9.2609999999999992</v>
      </c>
      <c r="L1880" s="3">
        <v>19</v>
      </c>
      <c r="M1880" s="3">
        <v>19</v>
      </c>
      <c r="N1880" s="3">
        <v>19</v>
      </c>
      <c r="O1880" s="3">
        <v>19</v>
      </c>
      <c r="P1880" s="3">
        <v>0</v>
      </c>
      <c r="Q1880" s="3">
        <v>0</v>
      </c>
      <c r="R1880" s="3">
        <v>134</v>
      </c>
      <c r="S1880" s="3">
        <v>134</v>
      </c>
    </row>
    <row r="1881" spans="1:19" x14ac:dyDescent="0.2">
      <c r="A1881" s="3" t="s">
        <v>12</v>
      </c>
      <c r="B1881" s="3" t="s">
        <v>4566</v>
      </c>
      <c r="C1881" s="3" t="s">
        <v>5981</v>
      </c>
      <c r="D1881" s="3" t="s">
        <v>7597</v>
      </c>
      <c r="E1881" s="3" t="s">
        <v>7598</v>
      </c>
      <c r="F1881" s="3" t="s">
        <v>3703</v>
      </c>
      <c r="G1881" s="3" t="s">
        <v>7599</v>
      </c>
      <c r="H1881" s="3" t="s">
        <v>7335</v>
      </c>
      <c r="I1881" s="3" t="s">
        <v>7338</v>
      </c>
      <c r="J1881" s="3">
        <v>11.54</v>
      </c>
      <c r="K1881" s="3">
        <v>9.2439999999999998</v>
      </c>
      <c r="L1881" s="3">
        <v>19</v>
      </c>
      <c r="M1881" s="3">
        <v>19</v>
      </c>
      <c r="N1881" s="3">
        <v>19</v>
      </c>
      <c r="O1881" s="3">
        <v>19</v>
      </c>
      <c r="P1881" s="3">
        <v>0</v>
      </c>
      <c r="Q1881" s="3">
        <v>0</v>
      </c>
      <c r="R1881" s="3">
        <v>164</v>
      </c>
      <c r="S1881" s="3">
        <v>164</v>
      </c>
    </row>
    <row r="1882" spans="1:19" x14ac:dyDescent="0.2">
      <c r="A1882" s="3" t="s">
        <v>12</v>
      </c>
      <c r="B1882" s="3" t="s">
        <v>4566</v>
      </c>
      <c r="C1882" s="3" t="s">
        <v>5981</v>
      </c>
      <c r="D1882" s="3" t="s">
        <v>7600</v>
      </c>
      <c r="E1882" s="3" t="s">
        <v>7601</v>
      </c>
      <c r="F1882" s="3" t="s">
        <v>7602</v>
      </c>
      <c r="G1882" s="3" t="s">
        <v>7603</v>
      </c>
      <c r="H1882" s="3" t="s">
        <v>7373</v>
      </c>
      <c r="I1882" s="3" t="s">
        <v>7376</v>
      </c>
      <c r="J1882" s="3">
        <v>11.541</v>
      </c>
      <c r="K1882" s="3">
        <v>9.2650000000000006</v>
      </c>
      <c r="L1882" s="3">
        <v>19</v>
      </c>
      <c r="M1882" s="3">
        <v>19</v>
      </c>
      <c r="N1882" s="3">
        <v>19</v>
      </c>
      <c r="O1882" s="3">
        <v>19</v>
      </c>
      <c r="P1882" s="3">
        <v>0</v>
      </c>
      <c r="Q1882" s="3">
        <v>0</v>
      </c>
      <c r="R1882" s="3">
        <v>219</v>
      </c>
      <c r="S1882" s="3">
        <v>219</v>
      </c>
    </row>
    <row r="1883" spans="1:19" x14ac:dyDescent="0.2">
      <c r="A1883" s="3" t="s">
        <v>12</v>
      </c>
      <c r="B1883" s="3" t="s">
        <v>4566</v>
      </c>
      <c r="C1883" s="3" t="s">
        <v>5981</v>
      </c>
      <c r="D1883" s="3" t="s">
        <v>7604</v>
      </c>
      <c r="E1883" s="3" t="s">
        <v>7605</v>
      </c>
      <c r="F1883" s="3" t="s">
        <v>7606</v>
      </c>
      <c r="G1883" s="3" t="s">
        <v>7607</v>
      </c>
      <c r="H1883" s="3" t="s">
        <v>7373</v>
      </c>
      <c r="I1883" s="3" t="s">
        <v>7376</v>
      </c>
      <c r="J1883" s="3">
        <v>11.541</v>
      </c>
      <c r="K1883" s="3">
        <v>9.2650000000000006</v>
      </c>
      <c r="L1883" s="3">
        <v>19</v>
      </c>
      <c r="M1883" s="3">
        <v>19</v>
      </c>
      <c r="N1883" s="3">
        <v>19</v>
      </c>
      <c r="O1883" s="3">
        <v>19</v>
      </c>
      <c r="P1883" s="3">
        <v>0</v>
      </c>
      <c r="Q1883" s="3">
        <v>0</v>
      </c>
      <c r="R1883" s="3">
        <v>50</v>
      </c>
      <c r="S1883" s="3">
        <v>50</v>
      </c>
    </row>
    <row r="1884" spans="1:19" x14ac:dyDescent="0.2">
      <c r="A1884" s="3" t="s">
        <v>12</v>
      </c>
      <c r="B1884" s="3" t="s">
        <v>4566</v>
      </c>
      <c r="C1884" s="3" t="s">
        <v>5981</v>
      </c>
      <c r="D1884" s="3" t="s">
        <v>7608</v>
      </c>
      <c r="E1884" s="3" t="s">
        <v>7609</v>
      </c>
      <c r="F1884" s="3" t="s">
        <v>7610</v>
      </c>
      <c r="G1884" s="3" t="s">
        <v>7611</v>
      </c>
      <c r="H1884" s="3" t="s">
        <v>7335</v>
      </c>
      <c r="I1884" s="3" t="s">
        <v>7338</v>
      </c>
      <c r="J1884" s="3">
        <v>11.537000000000001</v>
      </c>
      <c r="K1884" s="3">
        <v>9.2579999999999991</v>
      </c>
      <c r="L1884" s="3">
        <v>19</v>
      </c>
      <c r="M1884" s="3">
        <v>19</v>
      </c>
      <c r="N1884" s="3">
        <v>19</v>
      </c>
      <c r="O1884" s="3">
        <v>19</v>
      </c>
      <c r="P1884" s="3">
        <v>0</v>
      </c>
      <c r="Q1884" s="3">
        <v>0</v>
      </c>
      <c r="R1884" s="3">
        <v>176</v>
      </c>
      <c r="S1884" s="3">
        <v>176</v>
      </c>
    </row>
    <row r="1885" spans="1:19" x14ac:dyDescent="0.2">
      <c r="A1885" s="3" t="s">
        <v>12</v>
      </c>
      <c r="B1885" s="3" t="s">
        <v>4566</v>
      </c>
      <c r="C1885" s="3" t="s">
        <v>5981</v>
      </c>
      <c r="D1885" s="3" t="s">
        <v>7612</v>
      </c>
      <c r="E1885" s="3" t="s">
        <v>7613</v>
      </c>
      <c r="F1885" s="3" t="s">
        <v>7614</v>
      </c>
      <c r="G1885" s="3" t="s">
        <v>7615</v>
      </c>
      <c r="H1885" s="3" t="s">
        <v>7335</v>
      </c>
      <c r="I1885" s="3" t="s">
        <v>7338</v>
      </c>
      <c r="J1885" s="3">
        <v>11.547000000000001</v>
      </c>
      <c r="K1885" s="3">
        <v>9.2940000000000005</v>
      </c>
      <c r="L1885" s="3">
        <v>19</v>
      </c>
      <c r="M1885" s="3">
        <v>19</v>
      </c>
      <c r="N1885" s="3">
        <v>19</v>
      </c>
      <c r="O1885" s="3">
        <v>19</v>
      </c>
      <c r="P1885" s="3">
        <v>0</v>
      </c>
      <c r="Q1885" s="3">
        <v>0</v>
      </c>
      <c r="R1885" s="3">
        <v>50</v>
      </c>
      <c r="S1885" s="3">
        <v>50</v>
      </c>
    </row>
    <row r="1886" spans="1:19" x14ac:dyDescent="0.2">
      <c r="A1886" s="3" t="s">
        <v>12</v>
      </c>
      <c r="B1886" s="3" t="s">
        <v>4566</v>
      </c>
      <c r="C1886" s="3" t="s">
        <v>5981</v>
      </c>
      <c r="D1886" s="3" t="s">
        <v>7616</v>
      </c>
      <c r="E1886" s="3" t="s">
        <v>7617</v>
      </c>
      <c r="F1886" s="3" t="s">
        <v>7618</v>
      </c>
      <c r="G1886" s="3" t="s">
        <v>7619</v>
      </c>
      <c r="H1886" s="3" t="s">
        <v>7442</v>
      </c>
      <c r="I1886" s="3" t="s">
        <v>7445</v>
      </c>
      <c r="J1886" s="3">
        <v>11.496</v>
      </c>
      <c r="K1886" s="3">
        <v>9.1029999999999998</v>
      </c>
      <c r="L1886" s="3">
        <v>19</v>
      </c>
      <c r="M1886" s="3">
        <v>19</v>
      </c>
      <c r="N1886" s="3">
        <v>19</v>
      </c>
      <c r="O1886" s="3">
        <v>19</v>
      </c>
      <c r="P1886" s="3">
        <v>0</v>
      </c>
      <c r="Q1886" s="3">
        <v>0</v>
      </c>
      <c r="R1886" s="3">
        <v>48</v>
      </c>
      <c r="S1886" s="3">
        <v>48</v>
      </c>
    </row>
    <row r="1887" spans="1:19" x14ac:dyDescent="0.2">
      <c r="A1887" s="3" t="s">
        <v>12</v>
      </c>
      <c r="B1887" s="3" t="s">
        <v>4566</v>
      </c>
      <c r="C1887" s="3" t="s">
        <v>5981</v>
      </c>
      <c r="D1887" s="3" t="s">
        <v>7620</v>
      </c>
      <c r="E1887" s="3" t="s">
        <v>7621</v>
      </c>
      <c r="F1887" s="3" t="s">
        <v>606</v>
      </c>
      <c r="G1887" s="3" t="s">
        <v>7622</v>
      </c>
      <c r="H1887" s="3" t="s">
        <v>7373</v>
      </c>
      <c r="I1887" s="3" t="s">
        <v>7376</v>
      </c>
      <c r="J1887" s="3">
        <v>11.539</v>
      </c>
      <c r="K1887" s="3">
        <v>9.2650000000000006</v>
      </c>
      <c r="L1887" s="3">
        <v>19</v>
      </c>
      <c r="M1887" s="3">
        <v>19</v>
      </c>
      <c r="N1887" s="3">
        <v>19</v>
      </c>
      <c r="O1887" s="3">
        <v>19</v>
      </c>
      <c r="P1887" s="3">
        <v>0</v>
      </c>
      <c r="Q1887" s="3">
        <v>0</v>
      </c>
      <c r="R1887" s="3">
        <v>50</v>
      </c>
      <c r="S1887" s="3">
        <v>50</v>
      </c>
    </row>
    <row r="1888" spans="1:19" x14ac:dyDescent="0.2">
      <c r="A1888" s="3" t="s">
        <v>12</v>
      </c>
      <c r="B1888" s="3" t="s">
        <v>4566</v>
      </c>
      <c r="C1888" s="3" t="s">
        <v>5981</v>
      </c>
      <c r="D1888" s="3" t="s">
        <v>7623</v>
      </c>
      <c r="E1888" s="3" t="s">
        <v>7624</v>
      </c>
      <c r="F1888" s="3" t="s">
        <v>7625</v>
      </c>
      <c r="G1888" s="3" t="s">
        <v>7626</v>
      </c>
      <c r="H1888" s="3" t="s">
        <v>7373</v>
      </c>
      <c r="I1888" s="3" t="s">
        <v>7376</v>
      </c>
      <c r="J1888" s="3">
        <v>11.539</v>
      </c>
      <c r="K1888" s="3">
        <v>9.2650000000000006</v>
      </c>
      <c r="L1888" s="3">
        <v>19</v>
      </c>
      <c r="M1888" s="3">
        <v>19</v>
      </c>
      <c r="N1888" s="3">
        <v>19</v>
      </c>
      <c r="O1888" s="3">
        <v>19</v>
      </c>
      <c r="P1888" s="3">
        <v>0</v>
      </c>
      <c r="Q1888" s="3">
        <v>0</v>
      </c>
      <c r="R1888" s="3">
        <v>77</v>
      </c>
      <c r="S1888" s="3">
        <v>77</v>
      </c>
    </row>
    <row r="1889" spans="1:19" x14ac:dyDescent="0.2">
      <c r="A1889" s="3" t="s">
        <v>12</v>
      </c>
      <c r="B1889" s="3" t="s">
        <v>4566</v>
      </c>
      <c r="C1889" s="3" t="s">
        <v>5981</v>
      </c>
      <c r="D1889" s="3" t="s">
        <v>7627</v>
      </c>
      <c r="E1889" s="3" t="s">
        <v>7628</v>
      </c>
      <c r="F1889" s="3" t="s">
        <v>7629</v>
      </c>
      <c r="G1889" s="3" t="s">
        <v>7630</v>
      </c>
      <c r="H1889" s="3" t="s">
        <v>7400</v>
      </c>
      <c r="I1889" s="3" t="s">
        <v>7403</v>
      </c>
      <c r="J1889" s="3">
        <v>11.523999999999999</v>
      </c>
      <c r="K1889" s="3">
        <v>9.0609999999999999</v>
      </c>
      <c r="L1889" s="3">
        <v>19</v>
      </c>
      <c r="M1889" s="3">
        <v>19</v>
      </c>
      <c r="N1889" s="3">
        <v>19</v>
      </c>
      <c r="O1889" s="3">
        <v>19</v>
      </c>
      <c r="P1889" s="3">
        <v>0</v>
      </c>
      <c r="Q1889" s="3">
        <v>0</v>
      </c>
      <c r="R1889" s="3">
        <v>121</v>
      </c>
      <c r="S1889" s="3">
        <v>121</v>
      </c>
    </row>
    <row r="1890" spans="1:19" x14ac:dyDescent="0.2">
      <c r="A1890" s="3" t="s">
        <v>12</v>
      </c>
      <c r="B1890" s="3" t="s">
        <v>4566</v>
      </c>
      <c r="C1890" s="3" t="s">
        <v>5981</v>
      </c>
      <c r="D1890" s="3" t="s">
        <v>7631</v>
      </c>
      <c r="E1890" s="3" t="s">
        <v>7632</v>
      </c>
      <c r="F1890" s="3" t="s">
        <v>7633</v>
      </c>
      <c r="G1890" s="3" t="s">
        <v>7634</v>
      </c>
      <c r="H1890" s="3" t="s">
        <v>7400</v>
      </c>
      <c r="I1890" s="3" t="s">
        <v>7403</v>
      </c>
      <c r="J1890" s="3">
        <v>11.519</v>
      </c>
      <c r="K1890" s="3">
        <v>9.0299999999999994</v>
      </c>
      <c r="L1890" s="3">
        <v>19</v>
      </c>
      <c r="M1890" s="3">
        <v>19</v>
      </c>
      <c r="N1890" s="3">
        <v>19</v>
      </c>
      <c r="O1890" s="3">
        <v>19</v>
      </c>
      <c r="P1890" s="3">
        <v>0</v>
      </c>
      <c r="Q1890" s="3">
        <v>0</v>
      </c>
      <c r="R1890" s="3">
        <v>188</v>
      </c>
      <c r="S1890" s="3">
        <v>188</v>
      </c>
    </row>
    <row r="1891" spans="1:19" x14ac:dyDescent="0.2">
      <c r="A1891" s="3" t="s">
        <v>12</v>
      </c>
      <c r="B1891" s="3" t="s">
        <v>4566</v>
      </c>
      <c r="C1891" s="3" t="s">
        <v>5981</v>
      </c>
      <c r="D1891" s="3" t="s">
        <v>7635</v>
      </c>
      <c r="E1891" s="3" t="s">
        <v>7636</v>
      </c>
      <c r="F1891" s="3" t="s">
        <v>7637</v>
      </c>
      <c r="G1891" s="3" t="s">
        <v>7638</v>
      </c>
      <c r="H1891" s="3" t="s">
        <v>7442</v>
      </c>
      <c r="I1891" s="3" t="s">
        <v>7445</v>
      </c>
      <c r="J1891" s="3">
        <v>11.492000000000001</v>
      </c>
      <c r="K1891" s="3">
        <v>9.1020000000000003</v>
      </c>
      <c r="L1891" s="3">
        <v>19</v>
      </c>
      <c r="M1891" s="3">
        <v>19</v>
      </c>
      <c r="N1891" s="3">
        <v>19</v>
      </c>
      <c r="O1891" s="3">
        <v>19</v>
      </c>
      <c r="P1891" s="3">
        <v>0</v>
      </c>
      <c r="Q1891" s="3">
        <v>0</v>
      </c>
      <c r="R1891" s="3">
        <v>60</v>
      </c>
      <c r="S1891" s="3">
        <v>60</v>
      </c>
    </row>
    <row r="1892" spans="1:19" x14ac:dyDescent="0.2">
      <c r="A1892" s="3" t="s">
        <v>12</v>
      </c>
      <c r="B1892" s="3" t="s">
        <v>4566</v>
      </c>
      <c r="C1892" s="3" t="s">
        <v>5981</v>
      </c>
      <c r="D1892" s="3" t="s">
        <v>7639</v>
      </c>
      <c r="E1892" s="3" t="s">
        <v>7640</v>
      </c>
      <c r="F1892" s="3" t="s">
        <v>7641</v>
      </c>
      <c r="G1892" s="3" t="s">
        <v>7642</v>
      </c>
      <c r="H1892" s="3" t="s">
        <v>7394</v>
      </c>
      <c r="I1892" s="3" t="s">
        <v>7397</v>
      </c>
      <c r="J1892" s="3">
        <v>11.564</v>
      </c>
      <c r="K1892" s="3">
        <v>9.1029999999999998</v>
      </c>
      <c r="L1892" s="3">
        <v>18</v>
      </c>
      <c r="M1892" s="3">
        <v>18</v>
      </c>
      <c r="N1892" s="3">
        <v>19</v>
      </c>
      <c r="O1892" s="3">
        <v>19</v>
      </c>
      <c r="P1892" s="3">
        <v>0</v>
      </c>
      <c r="Q1892" s="3">
        <v>0</v>
      </c>
      <c r="R1892" s="3">
        <v>39</v>
      </c>
      <c r="S1892" s="3">
        <v>39</v>
      </c>
    </row>
    <row r="1893" spans="1:19" x14ac:dyDescent="0.2">
      <c r="A1893" s="3" t="s">
        <v>12</v>
      </c>
      <c r="B1893" s="3" t="s">
        <v>4566</v>
      </c>
      <c r="C1893" s="3" t="s">
        <v>5981</v>
      </c>
      <c r="D1893" s="3" t="s">
        <v>7643</v>
      </c>
      <c r="E1893" s="3" t="s">
        <v>7644</v>
      </c>
      <c r="F1893" s="3" t="s">
        <v>7645</v>
      </c>
      <c r="G1893" s="3" t="s">
        <v>7646</v>
      </c>
      <c r="H1893" s="3" t="s">
        <v>7373</v>
      </c>
      <c r="I1893" s="3" t="s">
        <v>7376</v>
      </c>
      <c r="J1893" s="3">
        <v>11.509</v>
      </c>
      <c r="K1893" s="3">
        <v>9.1440000000000001</v>
      </c>
      <c r="L1893" s="3">
        <v>19</v>
      </c>
      <c r="M1893" s="3">
        <v>19</v>
      </c>
      <c r="N1893" s="3">
        <v>19</v>
      </c>
      <c r="O1893" s="3">
        <v>19</v>
      </c>
      <c r="P1893" s="3">
        <v>0</v>
      </c>
      <c r="Q1893" s="3">
        <v>0</v>
      </c>
      <c r="R1893" s="3">
        <v>50</v>
      </c>
      <c r="S1893" s="3">
        <v>50</v>
      </c>
    </row>
    <row r="1894" spans="1:19" x14ac:dyDescent="0.2">
      <c r="A1894" s="3" t="s">
        <v>12</v>
      </c>
      <c r="B1894" s="3" t="s">
        <v>4566</v>
      </c>
      <c r="C1894" s="3" t="s">
        <v>5981</v>
      </c>
      <c r="D1894" s="3" t="s">
        <v>7647</v>
      </c>
      <c r="E1894" s="3" t="s">
        <v>7648</v>
      </c>
      <c r="F1894" s="3" t="s">
        <v>7649</v>
      </c>
      <c r="G1894" s="3" t="s">
        <v>7650</v>
      </c>
      <c r="H1894" s="3" t="s">
        <v>7394</v>
      </c>
      <c r="I1894" s="3" t="s">
        <v>7397</v>
      </c>
      <c r="J1894" s="3">
        <v>11.611000000000001</v>
      </c>
      <c r="K1894" s="3">
        <v>9.0850000000000009</v>
      </c>
      <c r="L1894" s="3">
        <v>19</v>
      </c>
      <c r="M1894" s="3">
        <v>19</v>
      </c>
      <c r="N1894" s="3">
        <v>19</v>
      </c>
      <c r="O1894" s="3">
        <v>19</v>
      </c>
      <c r="P1894" s="3">
        <v>0</v>
      </c>
      <c r="Q1894" s="3">
        <v>0</v>
      </c>
      <c r="R1894" s="3">
        <v>75</v>
      </c>
      <c r="S1894" s="3">
        <v>75</v>
      </c>
    </row>
    <row r="1895" spans="1:19" x14ac:dyDescent="0.2">
      <c r="A1895" s="3" t="s">
        <v>12</v>
      </c>
      <c r="B1895" s="3" t="s">
        <v>4566</v>
      </c>
      <c r="C1895" s="3" t="s">
        <v>5981</v>
      </c>
      <c r="D1895" s="3" t="s">
        <v>7651</v>
      </c>
      <c r="E1895" s="3" t="s">
        <v>7652</v>
      </c>
      <c r="F1895" s="3" t="s">
        <v>7653</v>
      </c>
      <c r="G1895" s="3" t="s">
        <v>7654</v>
      </c>
      <c r="H1895" s="3" t="s">
        <v>7345</v>
      </c>
      <c r="I1895" s="3" t="s">
        <v>7348</v>
      </c>
      <c r="J1895" s="3" t="s">
        <v>4115</v>
      </c>
      <c r="K1895" s="3" t="s">
        <v>4115</v>
      </c>
      <c r="L1895" s="3">
        <v>19</v>
      </c>
      <c r="M1895" s="3">
        <v>19</v>
      </c>
      <c r="N1895" s="3">
        <v>19</v>
      </c>
      <c r="O1895" s="3">
        <v>19</v>
      </c>
      <c r="P1895" s="3">
        <v>0</v>
      </c>
      <c r="Q1895" s="3">
        <v>0</v>
      </c>
      <c r="R1895" s="3">
        <v>79</v>
      </c>
      <c r="S1895" s="3">
        <v>79</v>
      </c>
    </row>
    <row r="1896" spans="1:19" x14ac:dyDescent="0.2">
      <c r="A1896" s="3" t="s">
        <v>12</v>
      </c>
      <c r="B1896" s="3" t="s">
        <v>4566</v>
      </c>
      <c r="C1896" s="3" t="s">
        <v>5981</v>
      </c>
      <c r="D1896" s="3" t="s">
        <v>7655</v>
      </c>
      <c r="E1896" s="3" t="s">
        <v>7656</v>
      </c>
      <c r="F1896" s="3" t="s">
        <v>7657</v>
      </c>
      <c r="G1896" s="3" t="s">
        <v>7658</v>
      </c>
      <c r="H1896" s="3" t="s">
        <v>7345</v>
      </c>
      <c r="I1896" s="3" t="s">
        <v>7348</v>
      </c>
      <c r="J1896" s="3">
        <v>11.486000000000001</v>
      </c>
      <c r="K1896" s="3">
        <v>9.1639999999999997</v>
      </c>
      <c r="L1896" s="3">
        <v>18</v>
      </c>
      <c r="M1896" s="3">
        <v>18</v>
      </c>
      <c r="N1896" s="3">
        <v>19</v>
      </c>
      <c r="O1896" s="3">
        <v>19</v>
      </c>
      <c r="P1896" s="3">
        <v>0</v>
      </c>
      <c r="Q1896" s="3">
        <v>0</v>
      </c>
      <c r="R1896" s="3">
        <v>46</v>
      </c>
      <c r="S1896" s="3">
        <v>46</v>
      </c>
    </row>
    <row r="1897" spans="1:19" x14ac:dyDescent="0.2">
      <c r="A1897" s="3" t="s">
        <v>12</v>
      </c>
      <c r="B1897" s="3" t="s">
        <v>4566</v>
      </c>
      <c r="C1897" s="3" t="s">
        <v>5981</v>
      </c>
      <c r="D1897" s="3" t="s">
        <v>7659</v>
      </c>
      <c r="E1897" s="3" t="s">
        <v>7660</v>
      </c>
      <c r="F1897" s="3" t="s">
        <v>7661</v>
      </c>
      <c r="G1897" s="3" t="s">
        <v>7662</v>
      </c>
      <c r="H1897" s="3" t="s">
        <v>7400</v>
      </c>
      <c r="I1897" s="3" t="s">
        <v>7403</v>
      </c>
      <c r="J1897" s="3">
        <v>11.564</v>
      </c>
      <c r="K1897" s="3">
        <v>9.1679999999999993</v>
      </c>
      <c r="L1897" s="3">
        <v>19</v>
      </c>
      <c r="M1897" s="3">
        <v>19</v>
      </c>
      <c r="N1897" s="3">
        <v>19</v>
      </c>
      <c r="O1897" s="3">
        <v>19</v>
      </c>
      <c r="P1897" s="3">
        <v>0</v>
      </c>
      <c r="Q1897" s="3">
        <v>0</v>
      </c>
      <c r="R1897" s="3">
        <v>50</v>
      </c>
      <c r="S1897" s="3">
        <v>50</v>
      </c>
    </row>
    <row r="1898" spans="1:19" x14ac:dyDescent="0.2">
      <c r="A1898" s="3" t="s">
        <v>12</v>
      </c>
      <c r="B1898" s="3" t="s">
        <v>4566</v>
      </c>
      <c r="C1898" s="3" t="s">
        <v>5981</v>
      </c>
      <c r="D1898" s="3" t="s">
        <v>7663</v>
      </c>
      <c r="E1898" s="3" t="s">
        <v>7664</v>
      </c>
      <c r="F1898" s="3" t="s">
        <v>7665</v>
      </c>
      <c r="G1898" s="3" t="s">
        <v>7666</v>
      </c>
      <c r="H1898" s="3" t="s">
        <v>7400</v>
      </c>
      <c r="I1898" s="3" t="s">
        <v>7403</v>
      </c>
      <c r="J1898" s="3" t="s">
        <v>4115</v>
      </c>
      <c r="K1898" s="3" t="s">
        <v>4115</v>
      </c>
      <c r="L1898" s="3">
        <v>19</v>
      </c>
      <c r="M1898" s="3">
        <v>19</v>
      </c>
      <c r="N1898" s="3">
        <v>19</v>
      </c>
      <c r="O1898" s="3">
        <v>19</v>
      </c>
      <c r="P1898" s="3">
        <v>0</v>
      </c>
      <c r="Q1898" s="3">
        <v>0</v>
      </c>
      <c r="R1898" s="3">
        <v>87</v>
      </c>
      <c r="S1898" s="3">
        <v>87</v>
      </c>
    </row>
    <row r="1899" spans="1:19" x14ac:dyDescent="0.2">
      <c r="A1899" s="3" t="s">
        <v>12</v>
      </c>
      <c r="B1899" s="3" t="s">
        <v>4566</v>
      </c>
      <c r="C1899" s="3" t="s">
        <v>5981</v>
      </c>
      <c r="D1899" s="3" t="s">
        <v>7667</v>
      </c>
      <c r="E1899" s="3" t="s">
        <v>7668</v>
      </c>
      <c r="F1899" s="3" t="s">
        <v>7669</v>
      </c>
      <c r="G1899" s="3" t="s">
        <v>7670</v>
      </c>
      <c r="H1899" s="3" t="s">
        <v>7355</v>
      </c>
      <c r="I1899" s="3" t="s">
        <v>7358</v>
      </c>
      <c r="J1899" s="3">
        <v>11.381</v>
      </c>
      <c r="K1899" s="3">
        <v>9.0909999999999993</v>
      </c>
      <c r="L1899" s="3">
        <v>19</v>
      </c>
      <c r="M1899" s="3">
        <v>19</v>
      </c>
      <c r="N1899" s="3">
        <v>19</v>
      </c>
      <c r="O1899" s="3">
        <v>19</v>
      </c>
      <c r="P1899" s="3">
        <v>0</v>
      </c>
      <c r="Q1899" s="3">
        <v>0</v>
      </c>
      <c r="R1899" s="3">
        <v>50</v>
      </c>
      <c r="S1899" s="3">
        <v>50</v>
      </c>
    </row>
    <row r="1900" spans="1:19" x14ac:dyDescent="0.2">
      <c r="A1900" s="3" t="s">
        <v>12</v>
      </c>
      <c r="B1900" s="3" t="s">
        <v>4566</v>
      </c>
      <c r="C1900" s="3" t="s">
        <v>5981</v>
      </c>
      <c r="D1900" s="3" t="s">
        <v>7671</v>
      </c>
      <c r="E1900" s="3" t="s">
        <v>7672</v>
      </c>
      <c r="F1900" s="3" t="s">
        <v>387</v>
      </c>
      <c r="G1900" s="3" t="s">
        <v>7673</v>
      </c>
      <c r="H1900" s="3" t="s">
        <v>7355</v>
      </c>
      <c r="I1900" s="3" t="s">
        <v>7358</v>
      </c>
      <c r="J1900" s="3">
        <v>11.378</v>
      </c>
      <c r="K1900" s="3">
        <v>9.125</v>
      </c>
      <c r="L1900" s="3">
        <v>18</v>
      </c>
      <c r="M1900" s="3">
        <v>18</v>
      </c>
      <c r="N1900" s="3">
        <v>19</v>
      </c>
      <c r="O1900" s="3">
        <v>19</v>
      </c>
      <c r="P1900" s="3">
        <v>0</v>
      </c>
      <c r="Q1900" s="3">
        <v>0</v>
      </c>
      <c r="R1900" s="3">
        <v>45</v>
      </c>
      <c r="S1900" s="3">
        <v>45</v>
      </c>
    </row>
    <row r="1901" spans="1:19" x14ac:dyDescent="0.2">
      <c r="A1901" s="3" t="s">
        <v>12</v>
      </c>
      <c r="B1901" s="3" t="s">
        <v>4566</v>
      </c>
      <c r="C1901" s="3" t="s">
        <v>5981</v>
      </c>
      <c r="D1901" s="3" t="s">
        <v>7674</v>
      </c>
      <c r="E1901" s="3" t="s">
        <v>7675</v>
      </c>
      <c r="F1901" s="3" t="s">
        <v>7676</v>
      </c>
      <c r="G1901" s="3" t="s">
        <v>7677</v>
      </c>
      <c r="H1901" s="3" t="s">
        <v>7355</v>
      </c>
      <c r="I1901" s="3" t="s">
        <v>7358</v>
      </c>
      <c r="J1901" s="3">
        <v>11.381</v>
      </c>
      <c r="K1901" s="3">
        <v>9.1150000000000002</v>
      </c>
      <c r="L1901" s="3">
        <v>19</v>
      </c>
      <c r="M1901" s="3">
        <v>19</v>
      </c>
      <c r="N1901" s="3">
        <v>19</v>
      </c>
      <c r="O1901" s="3">
        <v>19</v>
      </c>
      <c r="P1901" s="3">
        <v>0</v>
      </c>
      <c r="Q1901" s="3">
        <v>0</v>
      </c>
      <c r="R1901" s="3">
        <v>57</v>
      </c>
      <c r="S1901" s="3">
        <v>57</v>
      </c>
    </row>
    <row r="1902" spans="1:19" x14ac:dyDescent="0.2">
      <c r="A1902" s="3" t="s">
        <v>12</v>
      </c>
      <c r="B1902" s="3" t="s">
        <v>4566</v>
      </c>
      <c r="C1902" s="3" t="s">
        <v>5981</v>
      </c>
      <c r="D1902" s="3" t="s">
        <v>7678</v>
      </c>
      <c r="E1902" s="3" t="s">
        <v>7679</v>
      </c>
      <c r="F1902" s="3" t="s">
        <v>7680</v>
      </c>
      <c r="G1902" s="3" t="s">
        <v>7681</v>
      </c>
      <c r="H1902" s="3" t="s">
        <v>7355</v>
      </c>
      <c r="I1902" s="3" t="s">
        <v>7358</v>
      </c>
      <c r="J1902" s="3">
        <v>11.381</v>
      </c>
      <c r="K1902" s="3">
        <v>9.0909999999999993</v>
      </c>
      <c r="L1902" s="3">
        <v>19</v>
      </c>
      <c r="M1902" s="3">
        <v>19</v>
      </c>
      <c r="N1902" s="3">
        <v>19</v>
      </c>
      <c r="O1902" s="3">
        <v>19</v>
      </c>
      <c r="P1902" s="3">
        <v>0</v>
      </c>
      <c r="Q1902" s="3">
        <v>0</v>
      </c>
      <c r="R1902" s="3">
        <v>50</v>
      </c>
      <c r="S1902" s="3">
        <v>50</v>
      </c>
    </row>
    <row r="1903" spans="1:19" x14ac:dyDescent="0.2">
      <c r="A1903" s="3" t="s">
        <v>12</v>
      </c>
      <c r="B1903" s="3" t="s">
        <v>4566</v>
      </c>
      <c r="C1903" s="3" t="s">
        <v>5981</v>
      </c>
      <c r="D1903" s="3" t="s">
        <v>7682</v>
      </c>
      <c r="E1903" s="3" t="s">
        <v>7683</v>
      </c>
      <c r="F1903" s="3" t="s">
        <v>7684</v>
      </c>
      <c r="G1903" s="3" t="s">
        <v>7685</v>
      </c>
      <c r="H1903" s="3" t="s">
        <v>7400</v>
      </c>
      <c r="I1903" s="3" t="s">
        <v>7403</v>
      </c>
      <c r="J1903" s="3">
        <v>11.561999999999999</v>
      </c>
      <c r="K1903" s="3">
        <v>9.1110000000000007</v>
      </c>
      <c r="L1903" s="3">
        <v>19</v>
      </c>
      <c r="M1903" s="3">
        <v>19</v>
      </c>
      <c r="N1903" s="3">
        <v>19</v>
      </c>
      <c r="O1903" s="3">
        <v>19</v>
      </c>
      <c r="P1903" s="3">
        <v>0</v>
      </c>
      <c r="Q1903" s="3">
        <v>0</v>
      </c>
      <c r="R1903" s="3">
        <v>52</v>
      </c>
      <c r="S1903" s="3">
        <v>52</v>
      </c>
    </row>
    <row r="1904" spans="1:19" x14ac:dyDescent="0.2">
      <c r="A1904" s="3" t="s">
        <v>12</v>
      </c>
      <c r="B1904" s="3" t="s">
        <v>4566</v>
      </c>
      <c r="C1904" s="3" t="s">
        <v>5981</v>
      </c>
      <c r="D1904" s="3" t="s">
        <v>7686</v>
      </c>
      <c r="E1904" s="3" t="s">
        <v>7687</v>
      </c>
      <c r="F1904" s="3" t="s">
        <v>7688</v>
      </c>
      <c r="G1904" s="3" t="s">
        <v>7689</v>
      </c>
      <c r="H1904" s="3" t="s">
        <v>7394</v>
      </c>
      <c r="I1904" s="3" t="s">
        <v>7397</v>
      </c>
      <c r="J1904" s="3">
        <v>11.58</v>
      </c>
      <c r="K1904" s="3">
        <v>9.1560000000000006</v>
      </c>
      <c r="L1904" s="3">
        <v>18</v>
      </c>
      <c r="M1904" s="3">
        <v>18</v>
      </c>
      <c r="N1904" s="3">
        <v>19</v>
      </c>
      <c r="O1904" s="3">
        <v>19</v>
      </c>
      <c r="P1904" s="3">
        <v>0</v>
      </c>
      <c r="Q1904" s="3">
        <v>0</v>
      </c>
      <c r="R1904" s="3">
        <v>43</v>
      </c>
      <c r="S1904" s="3">
        <v>43</v>
      </c>
    </row>
    <row r="1905" spans="1:19" x14ac:dyDescent="0.2">
      <c r="A1905" s="3" t="s">
        <v>12</v>
      </c>
      <c r="B1905" s="3" t="s">
        <v>4566</v>
      </c>
      <c r="C1905" s="3" t="s">
        <v>5981</v>
      </c>
      <c r="D1905" s="3" t="s">
        <v>7690</v>
      </c>
      <c r="E1905" s="3" t="s">
        <v>7691</v>
      </c>
      <c r="F1905" s="3" t="s">
        <v>7692</v>
      </c>
      <c r="G1905" s="3" t="s">
        <v>7693</v>
      </c>
      <c r="H1905" s="3" t="s">
        <v>7394</v>
      </c>
      <c r="I1905" s="3" t="s">
        <v>7397</v>
      </c>
      <c r="J1905" s="3">
        <v>11.581</v>
      </c>
      <c r="K1905" s="3">
        <v>9.1549999999999994</v>
      </c>
      <c r="L1905" s="3">
        <v>18</v>
      </c>
      <c r="M1905" s="3">
        <v>18</v>
      </c>
      <c r="N1905" s="3">
        <v>19</v>
      </c>
      <c r="O1905" s="3">
        <v>19</v>
      </c>
      <c r="P1905" s="3">
        <v>0</v>
      </c>
      <c r="Q1905" s="3">
        <v>0</v>
      </c>
      <c r="R1905" s="3">
        <v>26</v>
      </c>
      <c r="S1905" s="3">
        <v>26</v>
      </c>
    </row>
    <row r="1906" spans="1:19" x14ac:dyDescent="0.2">
      <c r="A1906" s="3" t="s">
        <v>12</v>
      </c>
      <c r="B1906" s="3" t="s">
        <v>4566</v>
      </c>
      <c r="C1906" s="3" t="s">
        <v>5981</v>
      </c>
      <c r="D1906" s="3" t="s">
        <v>7694</v>
      </c>
      <c r="E1906" s="3" t="s">
        <v>7695</v>
      </c>
      <c r="F1906" s="3" t="s">
        <v>7696</v>
      </c>
      <c r="G1906" s="3" t="s">
        <v>7697</v>
      </c>
      <c r="H1906" s="3" t="s">
        <v>7400</v>
      </c>
      <c r="I1906" s="3" t="s">
        <v>7403</v>
      </c>
      <c r="J1906" s="3">
        <v>11.523</v>
      </c>
      <c r="K1906" s="3">
        <v>9.0909999999999993</v>
      </c>
      <c r="L1906" s="3">
        <v>19</v>
      </c>
      <c r="M1906" s="3">
        <v>19</v>
      </c>
      <c r="N1906" s="3">
        <v>19</v>
      </c>
      <c r="O1906" s="3">
        <v>19</v>
      </c>
      <c r="P1906" s="3">
        <v>0</v>
      </c>
      <c r="Q1906" s="3">
        <v>0</v>
      </c>
      <c r="R1906" s="3">
        <v>87</v>
      </c>
      <c r="S1906" s="3">
        <v>87</v>
      </c>
    </row>
    <row r="1907" spans="1:19" x14ac:dyDescent="0.2">
      <c r="A1907" s="3" t="s">
        <v>12</v>
      </c>
      <c r="B1907" s="3" t="s">
        <v>4566</v>
      </c>
      <c r="C1907" s="3" t="s">
        <v>5981</v>
      </c>
      <c r="D1907" s="3" t="s">
        <v>7698</v>
      </c>
      <c r="E1907" s="3" t="s">
        <v>7699</v>
      </c>
      <c r="F1907" s="3" t="s">
        <v>7700</v>
      </c>
      <c r="G1907" s="3" t="s">
        <v>7701</v>
      </c>
      <c r="H1907" s="3" t="s">
        <v>7400</v>
      </c>
      <c r="I1907" s="3" t="s">
        <v>7403</v>
      </c>
      <c r="J1907" s="3">
        <v>11.534000000000001</v>
      </c>
      <c r="K1907" s="3">
        <v>9.0869999999999997</v>
      </c>
      <c r="L1907" s="3">
        <v>19</v>
      </c>
      <c r="M1907" s="3">
        <v>19</v>
      </c>
      <c r="N1907" s="3">
        <v>19</v>
      </c>
      <c r="O1907" s="3">
        <v>19</v>
      </c>
      <c r="P1907" s="3">
        <v>0</v>
      </c>
      <c r="Q1907" s="3">
        <v>0</v>
      </c>
      <c r="R1907" s="3">
        <v>118</v>
      </c>
      <c r="S1907" s="3">
        <v>118</v>
      </c>
    </row>
    <row r="1908" spans="1:19" x14ac:dyDescent="0.2">
      <c r="A1908" s="3" t="s">
        <v>12</v>
      </c>
      <c r="B1908" s="3" t="s">
        <v>4566</v>
      </c>
      <c r="C1908" s="3" t="s">
        <v>5981</v>
      </c>
      <c r="D1908" s="3" t="s">
        <v>7702</v>
      </c>
      <c r="E1908" s="3" t="s">
        <v>7703</v>
      </c>
      <c r="F1908" s="3" t="s">
        <v>7704</v>
      </c>
      <c r="G1908" s="3" t="s">
        <v>7705</v>
      </c>
      <c r="H1908" s="3" t="s">
        <v>7345</v>
      </c>
      <c r="I1908" s="3" t="s">
        <v>7348</v>
      </c>
      <c r="J1908" s="3">
        <v>11.409000000000001</v>
      </c>
      <c r="K1908" s="3">
        <v>9.1859999999999999</v>
      </c>
      <c r="L1908" s="3">
        <v>19</v>
      </c>
      <c r="M1908" s="3">
        <v>19</v>
      </c>
      <c r="N1908" s="3">
        <v>19</v>
      </c>
      <c r="O1908" s="3">
        <v>19</v>
      </c>
      <c r="P1908" s="3">
        <v>0</v>
      </c>
      <c r="Q1908" s="3">
        <v>0</v>
      </c>
      <c r="R1908" s="3">
        <v>50</v>
      </c>
      <c r="S1908" s="3">
        <v>50</v>
      </c>
    </row>
    <row r="1909" spans="1:19" x14ac:dyDescent="0.2">
      <c r="A1909" s="3" t="s">
        <v>12</v>
      </c>
      <c r="B1909" s="3" t="s">
        <v>4566</v>
      </c>
      <c r="C1909" s="3" t="s">
        <v>5981</v>
      </c>
      <c r="D1909" s="3" t="s">
        <v>7706</v>
      </c>
      <c r="E1909" s="3" t="s">
        <v>7707</v>
      </c>
      <c r="F1909" s="3" t="s">
        <v>7708</v>
      </c>
      <c r="G1909" s="3" t="s">
        <v>7709</v>
      </c>
      <c r="H1909" s="3" t="s">
        <v>7345</v>
      </c>
      <c r="I1909" s="3" t="s">
        <v>7348</v>
      </c>
      <c r="J1909" s="3">
        <v>11.417999999999999</v>
      </c>
      <c r="K1909" s="3">
        <v>9.1660000000000004</v>
      </c>
      <c r="L1909" s="3">
        <v>19</v>
      </c>
      <c r="M1909" s="3">
        <v>19</v>
      </c>
      <c r="N1909" s="3">
        <v>19</v>
      </c>
      <c r="O1909" s="3">
        <v>19</v>
      </c>
      <c r="P1909" s="3">
        <v>0</v>
      </c>
      <c r="Q1909" s="3">
        <v>0</v>
      </c>
      <c r="R1909" s="3">
        <v>50</v>
      </c>
      <c r="S1909" s="3">
        <v>50</v>
      </c>
    </row>
    <row r="1910" spans="1:19" x14ac:dyDescent="0.2">
      <c r="A1910" s="3" t="s">
        <v>12</v>
      </c>
      <c r="B1910" s="3" t="s">
        <v>4566</v>
      </c>
      <c r="C1910" s="3" t="s">
        <v>5981</v>
      </c>
      <c r="D1910" s="3" t="s">
        <v>7710</v>
      </c>
      <c r="E1910" s="3" t="s">
        <v>7711</v>
      </c>
      <c r="F1910" s="3" t="s">
        <v>7712</v>
      </c>
      <c r="G1910" s="3" t="s">
        <v>7713</v>
      </c>
      <c r="H1910" s="3" t="s">
        <v>7335</v>
      </c>
      <c r="I1910" s="3" t="s">
        <v>7338</v>
      </c>
      <c r="J1910" s="3">
        <v>11.537000000000001</v>
      </c>
      <c r="K1910" s="3">
        <v>9.3209999999999997</v>
      </c>
      <c r="L1910" s="3">
        <v>19</v>
      </c>
      <c r="M1910" s="3">
        <v>19</v>
      </c>
      <c r="N1910" s="3">
        <v>19</v>
      </c>
      <c r="O1910" s="3">
        <v>19</v>
      </c>
      <c r="P1910" s="3">
        <v>0</v>
      </c>
      <c r="Q1910" s="3">
        <v>0</v>
      </c>
      <c r="R1910" s="3">
        <v>144</v>
      </c>
      <c r="S1910" s="3">
        <v>144</v>
      </c>
    </row>
    <row r="1911" spans="1:19" x14ac:dyDescent="0.2">
      <c r="A1911" s="3" t="s">
        <v>12</v>
      </c>
      <c r="B1911" s="3" t="s">
        <v>4566</v>
      </c>
      <c r="C1911" s="3" t="s">
        <v>5981</v>
      </c>
      <c r="D1911" s="3" t="s">
        <v>7714</v>
      </c>
      <c r="E1911" s="3" t="s">
        <v>7715</v>
      </c>
      <c r="F1911" s="3" t="s">
        <v>7716</v>
      </c>
      <c r="G1911" s="3" t="s">
        <v>7717</v>
      </c>
      <c r="H1911" s="3" t="s">
        <v>7335</v>
      </c>
      <c r="I1911" s="3" t="s">
        <v>7338</v>
      </c>
      <c r="J1911" s="3">
        <v>11.544</v>
      </c>
      <c r="K1911" s="3">
        <v>9.3170000000000002</v>
      </c>
      <c r="L1911" s="3">
        <v>19</v>
      </c>
      <c r="M1911" s="3">
        <v>19</v>
      </c>
      <c r="N1911" s="3">
        <v>19</v>
      </c>
      <c r="O1911" s="3">
        <v>19</v>
      </c>
      <c r="P1911" s="3">
        <v>0</v>
      </c>
      <c r="Q1911" s="3">
        <v>0</v>
      </c>
      <c r="R1911" s="3">
        <v>166</v>
      </c>
      <c r="S1911" s="3">
        <v>166</v>
      </c>
    </row>
    <row r="1912" spans="1:19" x14ac:dyDescent="0.2">
      <c r="A1912" s="3" t="s">
        <v>12</v>
      </c>
      <c r="B1912" s="3" t="s">
        <v>4566</v>
      </c>
      <c r="C1912" s="3" t="s">
        <v>5981</v>
      </c>
      <c r="D1912" t="s">
        <v>7943</v>
      </c>
      <c r="E1912">
        <v>2037077102</v>
      </c>
      <c r="F1912" s="3" t="s">
        <v>5982</v>
      </c>
      <c r="G1912" s="3" t="s">
        <v>5983</v>
      </c>
      <c r="H1912" s="3" t="s">
        <v>4115</v>
      </c>
      <c r="I1912" s="3" t="s">
        <v>4115</v>
      </c>
      <c r="J1912" s="3" t="s">
        <v>4115</v>
      </c>
      <c r="K1912" s="3" t="s">
        <v>4115</v>
      </c>
      <c r="L1912" s="3">
        <v>19</v>
      </c>
      <c r="M1912" s="3">
        <v>19</v>
      </c>
      <c r="N1912" s="3">
        <v>19</v>
      </c>
      <c r="O1912" s="3">
        <v>19</v>
      </c>
      <c r="P1912" s="3">
        <v>0</v>
      </c>
      <c r="Q1912" s="3">
        <v>0</v>
      </c>
      <c r="R1912" s="3">
        <v>50</v>
      </c>
      <c r="S1912" s="3">
        <v>50</v>
      </c>
    </row>
    <row r="1913" spans="1:19" x14ac:dyDescent="0.2">
      <c r="A1913" s="3" t="s">
        <v>12</v>
      </c>
      <c r="B1913" s="3" t="s">
        <v>4566</v>
      </c>
      <c r="C1913" s="3" t="s">
        <v>5981</v>
      </c>
      <c r="D1913" s="3" t="s">
        <v>7718</v>
      </c>
      <c r="E1913" s="3" t="s">
        <v>7719</v>
      </c>
      <c r="F1913" s="3" t="s">
        <v>7720</v>
      </c>
      <c r="G1913" s="3" t="s">
        <v>7721</v>
      </c>
      <c r="H1913" s="3" t="s">
        <v>7442</v>
      </c>
      <c r="I1913" s="3" t="s">
        <v>7445</v>
      </c>
      <c r="J1913" s="3">
        <v>11.505000000000001</v>
      </c>
      <c r="K1913" s="3">
        <v>9.1159999999999997</v>
      </c>
      <c r="L1913" s="3">
        <v>18</v>
      </c>
      <c r="M1913" s="3">
        <v>18</v>
      </c>
      <c r="N1913" s="3">
        <v>19</v>
      </c>
      <c r="O1913" s="3">
        <v>19</v>
      </c>
      <c r="P1913" s="3">
        <v>0</v>
      </c>
      <c r="Q1913" s="3">
        <v>0</v>
      </c>
      <c r="R1913" s="3">
        <v>40</v>
      </c>
      <c r="S1913" s="3">
        <v>40</v>
      </c>
    </row>
    <row r="1914" spans="1:19" x14ac:dyDescent="0.2">
      <c r="A1914" s="3" t="s">
        <v>12</v>
      </c>
      <c r="B1914" s="3" t="s">
        <v>4566</v>
      </c>
      <c r="C1914" s="3" t="s">
        <v>5981</v>
      </c>
      <c r="D1914" s="3" t="s">
        <v>7722</v>
      </c>
      <c r="E1914" s="3" t="s">
        <v>7723</v>
      </c>
      <c r="F1914" s="3" t="s">
        <v>7724</v>
      </c>
      <c r="G1914" s="3" t="s">
        <v>7725</v>
      </c>
      <c r="H1914" s="3" t="s">
        <v>7335</v>
      </c>
      <c r="I1914" s="3" t="s">
        <v>7338</v>
      </c>
      <c r="J1914" s="3">
        <v>11.531000000000001</v>
      </c>
      <c r="K1914" s="3">
        <v>9.3320000000000007</v>
      </c>
      <c r="L1914" s="3">
        <v>19</v>
      </c>
      <c r="M1914" s="3">
        <v>19</v>
      </c>
      <c r="N1914" s="3">
        <v>19</v>
      </c>
      <c r="O1914" s="3">
        <v>19</v>
      </c>
      <c r="P1914" s="3">
        <v>0</v>
      </c>
      <c r="Q1914" s="3">
        <v>0</v>
      </c>
      <c r="R1914" s="3">
        <v>84</v>
      </c>
      <c r="S1914" s="3">
        <v>84</v>
      </c>
    </row>
    <row r="1915" spans="1:19" x14ac:dyDescent="0.2">
      <c r="A1915" s="3" t="s">
        <v>12</v>
      </c>
      <c r="B1915" s="3" t="s">
        <v>4566</v>
      </c>
      <c r="C1915" s="3" t="s">
        <v>5981</v>
      </c>
      <c r="D1915" s="3" t="s">
        <v>7726</v>
      </c>
      <c r="E1915" s="3" t="s">
        <v>7727</v>
      </c>
      <c r="F1915" s="3" t="s">
        <v>7728</v>
      </c>
      <c r="G1915" s="3" t="s">
        <v>7729</v>
      </c>
      <c r="H1915" s="3" t="s">
        <v>7335</v>
      </c>
      <c r="I1915" s="3" t="s">
        <v>7338</v>
      </c>
      <c r="J1915" s="3">
        <v>11.537000000000001</v>
      </c>
      <c r="K1915" s="3">
        <v>9.33</v>
      </c>
      <c r="L1915" s="3">
        <v>19</v>
      </c>
      <c r="M1915" s="3">
        <v>19</v>
      </c>
      <c r="N1915" s="3">
        <v>19</v>
      </c>
      <c r="O1915" s="3">
        <v>19</v>
      </c>
      <c r="P1915" s="3">
        <v>0</v>
      </c>
      <c r="Q1915" s="3">
        <v>0</v>
      </c>
      <c r="R1915" s="3">
        <v>133</v>
      </c>
      <c r="S1915" s="3">
        <v>133</v>
      </c>
    </row>
    <row r="1916" spans="1:19" x14ac:dyDescent="0.2">
      <c r="A1916" s="3" t="s">
        <v>12</v>
      </c>
      <c r="B1916" s="3" t="s">
        <v>4566</v>
      </c>
      <c r="C1916" s="3" t="s">
        <v>5981</v>
      </c>
      <c r="D1916" s="3" t="s">
        <v>7730</v>
      </c>
      <c r="E1916" s="3" t="s">
        <v>7731</v>
      </c>
      <c r="F1916" s="3" t="s">
        <v>7732</v>
      </c>
      <c r="G1916" s="3" t="s">
        <v>7733</v>
      </c>
      <c r="H1916" s="3" t="s">
        <v>7335</v>
      </c>
      <c r="I1916" s="3" t="s">
        <v>7338</v>
      </c>
      <c r="J1916" s="3">
        <v>11.565</v>
      </c>
      <c r="K1916" s="3">
        <v>9.3379999999999992</v>
      </c>
      <c r="L1916" s="3">
        <v>19</v>
      </c>
      <c r="M1916" s="3">
        <v>19</v>
      </c>
      <c r="N1916" s="3">
        <v>19</v>
      </c>
      <c r="O1916" s="3">
        <v>19</v>
      </c>
      <c r="P1916" s="3">
        <v>0</v>
      </c>
      <c r="Q1916" s="3">
        <v>0</v>
      </c>
      <c r="R1916" s="3">
        <v>189</v>
      </c>
      <c r="S1916" s="3">
        <v>189</v>
      </c>
    </row>
    <row r="1917" spans="1:19" x14ac:dyDescent="0.2">
      <c r="A1917" s="3" t="s">
        <v>12</v>
      </c>
      <c r="B1917" s="3" t="s">
        <v>4566</v>
      </c>
      <c r="C1917" s="3" t="s">
        <v>5981</v>
      </c>
      <c r="D1917" s="3" t="s">
        <v>7734</v>
      </c>
      <c r="E1917" s="3" t="s">
        <v>7735</v>
      </c>
      <c r="F1917" s="3" t="s">
        <v>7736</v>
      </c>
      <c r="G1917" s="3" t="s">
        <v>7737</v>
      </c>
      <c r="H1917" s="3" t="s">
        <v>7442</v>
      </c>
      <c r="I1917" s="3" t="s">
        <v>7445</v>
      </c>
      <c r="J1917" s="3">
        <v>11.497</v>
      </c>
      <c r="K1917" s="3">
        <v>9.1530000000000005</v>
      </c>
      <c r="L1917" s="3">
        <v>19</v>
      </c>
      <c r="M1917" s="3">
        <v>19</v>
      </c>
      <c r="N1917" s="3">
        <v>19</v>
      </c>
      <c r="O1917" s="3">
        <v>19</v>
      </c>
      <c r="P1917" s="3">
        <v>0</v>
      </c>
      <c r="Q1917" s="3">
        <v>0</v>
      </c>
      <c r="R1917" s="3">
        <v>87</v>
      </c>
      <c r="S1917" s="3">
        <v>87</v>
      </c>
    </row>
    <row r="1918" spans="1:19" x14ac:dyDescent="0.2">
      <c r="A1918" s="3" t="s">
        <v>12</v>
      </c>
      <c r="B1918" s="3" t="s">
        <v>4566</v>
      </c>
      <c r="C1918" s="3" t="s">
        <v>5981</v>
      </c>
      <c r="D1918" s="3" t="s">
        <v>7738</v>
      </c>
      <c r="E1918" s="3" t="s">
        <v>7739</v>
      </c>
      <c r="F1918" s="3" t="s">
        <v>7740</v>
      </c>
      <c r="G1918" s="3" t="s">
        <v>7741</v>
      </c>
      <c r="H1918" s="3" t="s">
        <v>7394</v>
      </c>
      <c r="I1918" s="3" t="s">
        <v>7397</v>
      </c>
      <c r="J1918" s="3">
        <v>11.565</v>
      </c>
      <c r="K1918" s="3">
        <v>9.1039999999999992</v>
      </c>
      <c r="L1918" s="3">
        <v>18</v>
      </c>
      <c r="M1918" s="3">
        <v>18</v>
      </c>
      <c r="N1918" s="3">
        <v>19</v>
      </c>
      <c r="O1918" s="3">
        <v>19</v>
      </c>
      <c r="P1918" s="3">
        <v>0</v>
      </c>
      <c r="Q1918" s="3">
        <v>0</v>
      </c>
      <c r="R1918" s="3"/>
      <c r="S1918" s="3"/>
    </row>
    <row r="1919" spans="1:19" x14ac:dyDescent="0.2">
      <c r="A1919" s="3" t="s">
        <v>12</v>
      </c>
      <c r="B1919" s="3" t="s">
        <v>4566</v>
      </c>
      <c r="C1919" s="3" t="s">
        <v>5981</v>
      </c>
      <c r="D1919" s="3" t="s">
        <v>7742</v>
      </c>
      <c r="E1919" s="3" t="s">
        <v>7743</v>
      </c>
      <c r="F1919" s="3" t="s">
        <v>7744</v>
      </c>
      <c r="G1919" s="3" t="s">
        <v>7745</v>
      </c>
      <c r="H1919" s="3" t="s">
        <v>7335</v>
      </c>
      <c r="I1919" s="3" t="s">
        <v>7338</v>
      </c>
      <c r="J1919" s="3">
        <v>11.558</v>
      </c>
      <c r="K1919" s="3">
        <v>9.2959999999999994</v>
      </c>
      <c r="L1919" s="3">
        <v>19</v>
      </c>
      <c r="M1919" s="3">
        <v>19</v>
      </c>
      <c r="N1919" s="3">
        <v>19</v>
      </c>
      <c r="O1919" s="3">
        <v>19</v>
      </c>
      <c r="P1919" s="3">
        <v>0</v>
      </c>
      <c r="Q1919" s="3">
        <v>0</v>
      </c>
      <c r="R1919" s="3">
        <v>53</v>
      </c>
      <c r="S1919" s="3">
        <v>53</v>
      </c>
    </row>
    <row r="1920" spans="1:19" x14ac:dyDescent="0.2">
      <c r="A1920" s="3" t="s">
        <v>12</v>
      </c>
      <c r="B1920" s="3" t="s">
        <v>4566</v>
      </c>
      <c r="C1920" s="3" t="s">
        <v>5981</v>
      </c>
      <c r="D1920" s="3" t="s">
        <v>7746</v>
      </c>
      <c r="E1920" s="3" t="s">
        <v>7747</v>
      </c>
      <c r="F1920" s="3" t="s">
        <v>7748</v>
      </c>
      <c r="G1920" s="3" t="s">
        <v>7749</v>
      </c>
      <c r="H1920" s="3" t="s">
        <v>7373</v>
      </c>
      <c r="I1920" s="3" t="s">
        <v>7376</v>
      </c>
      <c r="J1920" s="3">
        <v>11.539</v>
      </c>
      <c r="K1920" s="3">
        <v>9.266</v>
      </c>
      <c r="L1920" s="3">
        <v>18</v>
      </c>
      <c r="M1920" s="3">
        <v>18</v>
      </c>
      <c r="N1920" s="3">
        <v>19</v>
      </c>
      <c r="O1920" s="3">
        <v>19</v>
      </c>
      <c r="P1920" s="3">
        <v>0</v>
      </c>
      <c r="Q1920" s="3">
        <v>0</v>
      </c>
      <c r="R1920" s="3"/>
      <c r="S1920" s="3"/>
    </row>
    <row r="1921" spans="1:19" x14ac:dyDescent="0.2">
      <c r="A1921" s="3" t="s">
        <v>12</v>
      </c>
      <c r="B1921" s="3" t="s">
        <v>4566</v>
      </c>
      <c r="C1921" s="3" t="s">
        <v>5981</v>
      </c>
      <c r="D1921" s="3" t="s">
        <v>7750</v>
      </c>
      <c r="E1921" s="3" t="s">
        <v>7751</v>
      </c>
      <c r="F1921" s="3" t="s">
        <v>7752</v>
      </c>
      <c r="G1921" s="3" t="s">
        <v>7753</v>
      </c>
      <c r="H1921" s="3" t="s">
        <v>7329</v>
      </c>
      <c r="I1921" s="3" t="s">
        <v>7332</v>
      </c>
      <c r="J1921" s="3">
        <v>11.542</v>
      </c>
      <c r="K1921" s="3">
        <v>9.2240000000000002</v>
      </c>
      <c r="L1921" s="3">
        <v>19</v>
      </c>
      <c r="M1921" s="3">
        <v>19</v>
      </c>
      <c r="N1921" s="3">
        <v>19</v>
      </c>
      <c r="O1921" s="3">
        <v>19</v>
      </c>
      <c r="P1921" s="3">
        <v>0</v>
      </c>
      <c r="Q1921" s="3">
        <v>0</v>
      </c>
      <c r="R1921" s="3">
        <v>50</v>
      </c>
      <c r="S1921" s="3">
        <v>50</v>
      </c>
    </row>
    <row r="1922" spans="1:19" x14ac:dyDescent="0.2">
      <c r="A1922" s="3" t="s">
        <v>12</v>
      </c>
      <c r="B1922" s="3" t="s">
        <v>4566</v>
      </c>
      <c r="C1922" s="3" t="s">
        <v>5981</v>
      </c>
      <c r="D1922" s="3" t="s">
        <v>7754</v>
      </c>
      <c r="E1922" s="3" t="s">
        <v>7755</v>
      </c>
      <c r="F1922" s="3" t="s">
        <v>2434</v>
      </c>
      <c r="G1922" s="3" t="s">
        <v>7756</v>
      </c>
      <c r="H1922" s="3" t="s">
        <v>7329</v>
      </c>
      <c r="I1922" s="3" t="s">
        <v>7332</v>
      </c>
      <c r="J1922" s="3">
        <v>11.462999999999999</v>
      </c>
      <c r="K1922" s="3">
        <v>9.2240000000000002</v>
      </c>
      <c r="L1922" s="3">
        <v>19</v>
      </c>
      <c r="M1922" s="3">
        <v>19</v>
      </c>
      <c r="N1922" s="3">
        <v>19</v>
      </c>
      <c r="O1922" s="3">
        <v>19</v>
      </c>
      <c r="P1922" s="3">
        <v>0</v>
      </c>
      <c r="Q1922" s="3">
        <v>0</v>
      </c>
      <c r="R1922" s="3">
        <v>72</v>
      </c>
      <c r="S1922" s="3">
        <v>72</v>
      </c>
    </row>
    <row r="1923" spans="1:19" x14ac:dyDescent="0.2">
      <c r="A1923" s="3" t="s">
        <v>12</v>
      </c>
      <c r="B1923" s="3" t="s">
        <v>4566</v>
      </c>
      <c r="C1923" s="3" t="s">
        <v>5981</v>
      </c>
      <c r="D1923" s="3" t="s">
        <v>7757</v>
      </c>
      <c r="E1923" s="3" t="s">
        <v>7758</v>
      </c>
      <c r="F1923" s="3" t="s">
        <v>7759</v>
      </c>
      <c r="G1923" s="3" t="s">
        <v>4115</v>
      </c>
      <c r="H1923" s="3" t="s">
        <v>7442</v>
      </c>
      <c r="I1923" s="3" t="s">
        <v>7445</v>
      </c>
      <c r="J1923" s="3">
        <v>11.509</v>
      </c>
      <c r="K1923" s="3">
        <v>9.0939999999999994</v>
      </c>
      <c r="L1923" s="3">
        <v>18</v>
      </c>
      <c r="M1923" s="3">
        <v>18</v>
      </c>
      <c r="N1923" s="3">
        <v>19</v>
      </c>
      <c r="O1923" s="3">
        <v>19</v>
      </c>
      <c r="P1923" s="3">
        <v>0</v>
      </c>
      <c r="Q1923" s="3">
        <v>0</v>
      </c>
      <c r="R1923" s="3">
        <v>45</v>
      </c>
      <c r="S1923" s="3">
        <v>45</v>
      </c>
    </row>
    <row r="1924" spans="1:19" x14ac:dyDescent="0.2">
      <c r="A1924" s="3" t="s">
        <v>12</v>
      </c>
      <c r="B1924" s="3" t="s">
        <v>4566</v>
      </c>
      <c r="C1924" s="3" t="s">
        <v>5981</v>
      </c>
      <c r="D1924" s="3" t="s">
        <v>7760</v>
      </c>
      <c r="E1924" s="3" t="s">
        <v>7761</v>
      </c>
      <c r="F1924" s="3" t="s">
        <v>7762</v>
      </c>
      <c r="G1924" s="3" t="s">
        <v>7763</v>
      </c>
      <c r="H1924" s="3" t="s">
        <v>7373</v>
      </c>
      <c r="I1924" s="3" t="s">
        <v>7376</v>
      </c>
      <c r="J1924" s="3">
        <v>11.539</v>
      </c>
      <c r="K1924" s="3">
        <v>9.266</v>
      </c>
      <c r="L1924" s="3">
        <v>18</v>
      </c>
      <c r="M1924" s="3">
        <v>18</v>
      </c>
      <c r="N1924" s="3">
        <v>19</v>
      </c>
      <c r="O1924" s="3">
        <v>19</v>
      </c>
      <c r="P1924" s="3">
        <v>0</v>
      </c>
      <c r="Q1924" s="3">
        <v>0</v>
      </c>
      <c r="R1924" s="3"/>
      <c r="S1924" s="3"/>
    </row>
    <row r="1925" spans="1:19" x14ac:dyDescent="0.2">
      <c r="A1925" s="3" t="s">
        <v>12</v>
      </c>
      <c r="B1925" s="3" t="s">
        <v>4566</v>
      </c>
      <c r="C1925" s="3" t="s">
        <v>5981</v>
      </c>
      <c r="D1925" s="3" t="s">
        <v>7764</v>
      </c>
      <c r="E1925" s="3" t="s">
        <v>7765</v>
      </c>
      <c r="F1925" s="3" t="s">
        <v>7766</v>
      </c>
      <c r="G1925" s="3" t="s">
        <v>7767</v>
      </c>
      <c r="H1925" s="3" t="s">
        <v>7329</v>
      </c>
      <c r="I1925" s="3" t="s">
        <v>7332</v>
      </c>
      <c r="J1925" s="3">
        <v>11.507999999999999</v>
      </c>
      <c r="K1925" s="3">
        <v>9.1489999999999991</v>
      </c>
      <c r="L1925" s="3">
        <v>19</v>
      </c>
      <c r="M1925" s="3">
        <v>19</v>
      </c>
      <c r="N1925" s="3">
        <v>19</v>
      </c>
      <c r="O1925" s="3">
        <v>19</v>
      </c>
      <c r="P1925" s="3">
        <v>0</v>
      </c>
      <c r="Q1925" s="3">
        <v>0</v>
      </c>
      <c r="R1925" s="3">
        <v>87</v>
      </c>
      <c r="S1925" s="3">
        <v>87</v>
      </c>
    </row>
    <row r="1926" spans="1:19" x14ac:dyDescent="0.2">
      <c r="A1926" s="3" t="s">
        <v>12</v>
      </c>
      <c r="B1926" s="3" t="s">
        <v>4566</v>
      </c>
      <c r="C1926" s="3" t="s">
        <v>5981</v>
      </c>
      <c r="D1926" s="3" t="s">
        <v>7768</v>
      </c>
      <c r="E1926" s="3" t="s">
        <v>7769</v>
      </c>
      <c r="F1926" s="3" t="s">
        <v>7770</v>
      </c>
      <c r="G1926" s="3" t="s">
        <v>7771</v>
      </c>
      <c r="H1926" s="3" t="s">
        <v>7329</v>
      </c>
      <c r="I1926" s="3" t="s">
        <v>7332</v>
      </c>
      <c r="J1926" s="3">
        <v>11.551</v>
      </c>
      <c r="K1926" s="3">
        <v>9.1150000000000002</v>
      </c>
      <c r="L1926" s="3">
        <v>19</v>
      </c>
      <c r="M1926" s="3">
        <v>19</v>
      </c>
      <c r="N1926" s="3">
        <v>19</v>
      </c>
      <c r="O1926" s="3">
        <v>19</v>
      </c>
      <c r="P1926" s="3">
        <v>0</v>
      </c>
      <c r="Q1926" s="3">
        <v>0</v>
      </c>
      <c r="R1926" s="3">
        <v>55</v>
      </c>
      <c r="S1926" s="3">
        <v>55</v>
      </c>
    </row>
    <row r="1927" spans="1:19" x14ac:dyDescent="0.2">
      <c r="A1927" s="3" t="s">
        <v>12</v>
      </c>
      <c r="B1927" s="3" t="s">
        <v>4566</v>
      </c>
      <c r="C1927" s="3" t="s">
        <v>5981</v>
      </c>
      <c r="D1927" s="3" t="s">
        <v>7772</v>
      </c>
      <c r="E1927" s="3" t="s">
        <v>7773</v>
      </c>
      <c r="F1927" s="3" t="s">
        <v>7774</v>
      </c>
      <c r="G1927" s="3" t="s">
        <v>7775</v>
      </c>
      <c r="H1927" s="3" t="s">
        <v>7442</v>
      </c>
      <c r="I1927" s="3" t="s">
        <v>7445</v>
      </c>
      <c r="J1927" s="3">
        <v>11.500999999999999</v>
      </c>
      <c r="K1927" s="3">
        <v>9.0649999999999995</v>
      </c>
      <c r="L1927" s="3">
        <v>19</v>
      </c>
      <c r="M1927" s="3">
        <v>19</v>
      </c>
      <c r="N1927" s="3">
        <v>19</v>
      </c>
      <c r="O1927" s="3">
        <v>19</v>
      </c>
      <c r="P1927" s="3">
        <v>0</v>
      </c>
      <c r="Q1927" s="3">
        <v>0</v>
      </c>
      <c r="R1927" s="3">
        <v>50</v>
      </c>
      <c r="S1927" s="3">
        <v>50</v>
      </c>
    </row>
    <row r="1928" spans="1:19" x14ac:dyDescent="0.2">
      <c r="A1928" s="3" t="s">
        <v>12</v>
      </c>
      <c r="B1928" s="3" t="s">
        <v>4566</v>
      </c>
      <c r="C1928" s="3" t="s">
        <v>5981</v>
      </c>
      <c r="D1928" s="3" t="s">
        <v>7776</v>
      </c>
      <c r="E1928" s="3" t="s">
        <v>7777</v>
      </c>
      <c r="F1928" s="3" t="s">
        <v>7778</v>
      </c>
      <c r="G1928" s="3" t="s">
        <v>7779</v>
      </c>
      <c r="H1928" s="3" t="s">
        <v>7400</v>
      </c>
      <c r="I1928" s="3" t="s">
        <v>7403</v>
      </c>
      <c r="J1928" s="3">
        <v>11.36</v>
      </c>
      <c r="K1928" s="3">
        <v>9.0250000000000004</v>
      </c>
      <c r="L1928" s="3">
        <v>19</v>
      </c>
      <c r="M1928" s="3">
        <v>19</v>
      </c>
      <c r="N1928" s="3">
        <v>19</v>
      </c>
      <c r="O1928" s="3">
        <v>19</v>
      </c>
      <c r="P1928" s="3">
        <v>0</v>
      </c>
      <c r="Q1928" s="3">
        <v>0</v>
      </c>
      <c r="R1928" s="3">
        <v>58</v>
      </c>
      <c r="S1928" s="3">
        <v>58</v>
      </c>
    </row>
    <row r="1929" spans="1:19" x14ac:dyDescent="0.2">
      <c r="A1929" s="3" t="s">
        <v>12</v>
      </c>
      <c r="B1929" s="3" t="s">
        <v>4566</v>
      </c>
      <c r="C1929" s="3" t="s">
        <v>5981</v>
      </c>
      <c r="D1929" s="3" t="s">
        <v>7780</v>
      </c>
      <c r="E1929" s="3" t="s">
        <v>7781</v>
      </c>
      <c r="F1929" s="3" t="s">
        <v>6348</v>
      </c>
      <c r="G1929" s="3" t="s">
        <v>7782</v>
      </c>
      <c r="H1929" s="3" t="s">
        <v>7394</v>
      </c>
      <c r="I1929" s="3" t="s">
        <v>7397</v>
      </c>
      <c r="J1929" s="3">
        <v>11.616</v>
      </c>
      <c r="K1929" s="3">
        <v>9.0920000000000005</v>
      </c>
      <c r="L1929" s="3">
        <v>18</v>
      </c>
      <c r="M1929" s="3">
        <v>18</v>
      </c>
      <c r="N1929" s="3">
        <v>19</v>
      </c>
      <c r="O1929" s="3">
        <v>19</v>
      </c>
      <c r="P1929" s="3">
        <v>0</v>
      </c>
      <c r="Q1929" s="3">
        <v>0</v>
      </c>
      <c r="R1929" s="3"/>
      <c r="S1929" s="3"/>
    </row>
    <row r="1930" spans="1:19" x14ac:dyDescent="0.2">
      <c r="A1930" s="3" t="s">
        <v>12</v>
      </c>
      <c r="B1930" s="3" t="s">
        <v>4566</v>
      </c>
      <c r="C1930" s="3" t="s">
        <v>5981</v>
      </c>
      <c r="D1930" s="3" t="s">
        <v>7783</v>
      </c>
      <c r="E1930" s="3" t="s">
        <v>7784</v>
      </c>
      <c r="F1930" s="3" t="s">
        <v>7696</v>
      </c>
      <c r="G1930" s="3" t="s">
        <v>7785</v>
      </c>
      <c r="H1930" s="3" t="s">
        <v>7329</v>
      </c>
      <c r="I1930" s="3" t="s">
        <v>7332</v>
      </c>
      <c r="J1930" s="3">
        <v>11.51</v>
      </c>
      <c r="K1930" s="3">
        <v>9.1270000000000007</v>
      </c>
      <c r="L1930" s="3">
        <v>18</v>
      </c>
      <c r="M1930" s="3">
        <v>18</v>
      </c>
      <c r="N1930" s="3">
        <v>19</v>
      </c>
      <c r="O1930" s="3">
        <v>19</v>
      </c>
      <c r="P1930" s="3">
        <v>0</v>
      </c>
      <c r="Q1930" s="3">
        <v>0</v>
      </c>
      <c r="R1930" s="3">
        <v>35</v>
      </c>
      <c r="S1930" s="3">
        <v>35</v>
      </c>
    </row>
    <row r="1931" spans="1:19" x14ac:dyDescent="0.2">
      <c r="A1931" s="3" t="s">
        <v>12</v>
      </c>
      <c r="B1931" s="3" t="s">
        <v>4566</v>
      </c>
      <c r="C1931" s="3" t="s">
        <v>5981</v>
      </c>
      <c r="D1931" s="3" t="s">
        <v>7786</v>
      </c>
      <c r="E1931" s="3" t="s">
        <v>7787</v>
      </c>
      <c r="F1931" s="3" t="s">
        <v>7788</v>
      </c>
      <c r="G1931" s="3" t="s">
        <v>7789</v>
      </c>
      <c r="H1931" s="3" t="s">
        <v>7394</v>
      </c>
      <c r="I1931" s="3" t="s">
        <v>7397</v>
      </c>
      <c r="J1931" s="3">
        <v>11.561</v>
      </c>
      <c r="K1931" s="3">
        <v>9.1029999999999998</v>
      </c>
      <c r="L1931" s="3">
        <v>19</v>
      </c>
      <c r="M1931" s="3">
        <v>19</v>
      </c>
      <c r="N1931" s="3">
        <v>19</v>
      </c>
      <c r="O1931" s="3">
        <v>19</v>
      </c>
      <c r="P1931" s="3">
        <v>0</v>
      </c>
      <c r="Q1931" s="3">
        <v>0</v>
      </c>
      <c r="R1931" s="3">
        <v>49</v>
      </c>
      <c r="S1931" s="3">
        <v>49</v>
      </c>
    </row>
    <row r="1932" spans="1:19" x14ac:dyDescent="0.2">
      <c r="A1932" s="3" t="s">
        <v>12</v>
      </c>
      <c r="B1932" s="3" t="s">
        <v>4566</v>
      </c>
      <c r="C1932" s="3" t="s">
        <v>5981</v>
      </c>
      <c r="D1932" s="3" t="s">
        <v>513</v>
      </c>
      <c r="E1932" s="3" t="s">
        <v>7790</v>
      </c>
      <c r="F1932" s="3" t="s">
        <v>7791</v>
      </c>
      <c r="G1932" s="3" t="s">
        <v>7792</v>
      </c>
      <c r="H1932" s="3" t="s">
        <v>7373</v>
      </c>
      <c r="I1932" s="3" t="s">
        <v>7376</v>
      </c>
      <c r="J1932" s="3">
        <v>11.561</v>
      </c>
      <c r="K1932" s="3">
        <v>9.0969999999999995</v>
      </c>
      <c r="L1932" s="3">
        <v>19</v>
      </c>
      <c r="M1932" s="3">
        <v>19</v>
      </c>
      <c r="N1932" s="3">
        <v>19</v>
      </c>
      <c r="O1932" s="3">
        <v>19</v>
      </c>
      <c r="P1932" s="3">
        <v>0</v>
      </c>
      <c r="Q1932" s="3">
        <v>0</v>
      </c>
      <c r="R1932" s="3">
        <v>137</v>
      </c>
      <c r="S1932" s="3">
        <v>137</v>
      </c>
    </row>
    <row r="1933" spans="1:19" x14ac:dyDescent="0.2">
      <c r="A1933" s="3" t="s">
        <v>12</v>
      </c>
      <c r="B1933" s="3" t="s">
        <v>4566</v>
      </c>
      <c r="C1933" s="3" t="s">
        <v>5981</v>
      </c>
      <c r="D1933" s="3" t="s">
        <v>7793</v>
      </c>
      <c r="E1933" s="3" t="s">
        <v>7794</v>
      </c>
      <c r="F1933" s="3" t="s">
        <v>7795</v>
      </c>
      <c r="G1933" s="3" t="s">
        <v>7796</v>
      </c>
      <c r="H1933" s="3" t="s">
        <v>7373</v>
      </c>
      <c r="I1933" s="3" t="s">
        <v>7376</v>
      </c>
      <c r="J1933" s="3">
        <v>11.561999999999999</v>
      </c>
      <c r="K1933" s="3">
        <v>9.0980000000000008</v>
      </c>
      <c r="L1933" s="3">
        <v>19</v>
      </c>
      <c r="M1933" s="3">
        <v>19</v>
      </c>
      <c r="N1933" s="3">
        <v>19</v>
      </c>
      <c r="O1933" s="3">
        <v>19</v>
      </c>
      <c r="P1933" s="3">
        <v>0</v>
      </c>
      <c r="Q1933" s="3">
        <v>0</v>
      </c>
      <c r="R1933" s="3">
        <v>74</v>
      </c>
      <c r="S1933" s="3">
        <v>74</v>
      </c>
    </row>
    <row r="1934" spans="1:19" x14ac:dyDescent="0.2">
      <c r="A1934" s="3" t="s">
        <v>12</v>
      </c>
      <c r="B1934" s="3" t="s">
        <v>4566</v>
      </c>
      <c r="C1934" s="3" t="s">
        <v>5981</v>
      </c>
      <c r="D1934" s="3" t="s">
        <v>7797</v>
      </c>
      <c r="E1934" s="3" t="s">
        <v>7798</v>
      </c>
      <c r="F1934" s="3" t="s">
        <v>7799</v>
      </c>
      <c r="G1934" s="3" t="s">
        <v>7800</v>
      </c>
      <c r="H1934" s="3" t="s">
        <v>7329</v>
      </c>
      <c r="I1934" s="3" t="s">
        <v>7332</v>
      </c>
      <c r="J1934" s="3">
        <v>11.542</v>
      </c>
      <c r="K1934" s="3">
        <v>9.2240000000000002</v>
      </c>
      <c r="L1934" s="3">
        <v>18</v>
      </c>
      <c r="M1934" s="3">
        <v>18</v>
      </c>
      <c r="N1934" s="3">
        <v>19</v>
      </c>
      <c r="O1934" s="3">
        <v>19</v>
      </c>
      <c r="P1934" s="3">
        <v>0</v>
      </c>
      <c r="Q1934" s="3">
        <v>0</v>
      </c>
      <c r="R1934" s="3">
        <v>47</v>
      </c>
      <c r="S1934" s="3">
        <v>47</v>
      </c>
    </row>
    <row r="1935" spans="1:19" x14ac:dyDescent="0.2">
      <c r="A1935" s="3" t="s">
        <v>12</v>
      </c>
      <c r="B1935" s="3" t="s">
        <v>4566</v>
      </c>
      <c r="C1935" s="3" t="s">
        <v>5981</v>
      </c>
      <c r="D1935" s="3" t="s">
        <v>7801</v>
      </c>
      <c r="E1935" s="3" t="s">
        <v>7802</v>
      </c>
      <c r="F1935" s="3" t="s">
        <v>7803</v>
      </c>
      <c r="G1935" s="3" t="s">
        <v>7804</v>
      </c>
      <c r="H1935" s="3" t="s">
        <v>7329</v>
      </c>
      <c r="I1935" s="3" t="s">
        <v>7332</v>
      </c>
      <c r="J1935" s="3">
        <v>11.542</v>
      </c>
      <c r="K1935" s="3">
        <v>9.2240000000000002</v>
      </c>
      <c r="L1935" s="3">
        <v>18</v>
      </c>
      <c r="M1935" s="3">
        <v>18</v>
      </c>
      <c r="N1935" s="3">
        <v>19</v>
      </c>
      <c r="O1935" s="3">
        <v>19</v>
      </c>
      <c r="P1935" s="3">
        <v>0</v>
      </c>
      <c r="Q1935" s="3">
        <v>0</v>
      </c>
      <c r="R1935" s="3">
        <v>40</v>
      </c>
      <c r="S1935" s="3">
        <v>40</v>
      </c>
    </row>
    <row r="1936" spans="1:19" x14ac:dyDescent="0.2">
      <c r="A1936" s="3" t="s">
        <v>12</v>
      </c>
      <c r="B1936" s="3" t="s">
        <v>4566</v>
      </c>
      <c r="C1936" s="3" t="s">
        <v>5981</v>
      </c>
      <c r="D1936" s="3" t="s">
        <v>7805</v>
      </c>
      <c r="E1936" s="3" t="s">
        <v>7806</v>
      </c>
      <c r="F1936" s="3" t="s">
        <v>7807</v>
      </c>
      <c r="G1936" s="3" t="s">
        <v>7808</v>
      </c>
      <c r="H1936" s="3" t="s">
        <v>7345</v>
      </c>
      <c r="I1936" s="3" t="s">
        <v>7348</v>
      </c>
      <c r="J1936" s="3">
        <v>11.426</v>
      </c>
      <c r="K1936" s="3">
        <v>9.1769999999999996</v>
      </c>
      <c r="L1936" s="3">
        <v>18</v>
      </c>
      <c r="M1936" s="3">
        <v>18</v>
      </c>
      <c r="N1936" s="3">
        <v>19</v>
      </c>
      <c r="O1936" s="3">
        <v>19</v>
      </c>
      <c r="P1936" s="3">
        <v>0</v>
      </c>
      <c r="Q1936" s="3">
        <v>0</v>
      </c>
      <c r="R1936" s="3">
        <v>46</v>
      </c>
      <c r="S1936" s="3">
        <v>46</v>
      </c>
    </row>
    <row r="1937" spans="1:19" x14ac:dyDescent="0.2">
      <c r="A1937" s="3" t="s">
        <v>12</v>
      </c>
      <c r="B1937" s="3" t="s">
        <v>4566</v>
      </c>
      <c r="C1937" s="3" t="s">
        <v>5981</v>
      </c>
      <c r="D1937" s="3" t="s">
        <v>7809</v>
      </c>
      <c r="E1937" s="3" t="s">
        <v>7810</v>
      </c>
      <c r="F1937" s="3" t="s">
        <v>7811</v>
      </c>
      <c r="G1937" s="3" t="s">
        <v>4115</v>
      </c>
      <c r="H1937" s="3" t="s">
        <v>7345</v>
      </c>
      <c r="I1937" s="3" t="s">
        <v>7348</v>
      </c>
      <c r="J1937" s="3">
        <v>11.395</v>
      </c>
      <c r="K1937" s="3">
        <v>9.1890000000000001</v>
      </c>
      <c r="L1937" s="3">
        <v>19</v>
      </c>
      <c r="M1937" s="3">
        <v>19</v>
      </c>
      <c r="N1937" s="3">
        <v>19</v>
      </c>
      <c r="O1937" s="3">
        <v>19</v>
      </c>
      <c r="P1937" s="3">
        <v>0</v>
      </c>
      <c r="Q1937" s="3">
        <v>0</v>
      </c>
      <c r="R1937" s="3">
        <v>87</v>
      </c>
      <c r="S1937" s="3">
        <v>87</v>
      </c>
    </row>
    <row r="1938" spans="1:19" x14ac:dyDescent="0.2">
      <c r="A1938" s="3" t="s">
        <v>12</v>
      </c>
      <c r="B1938" s="3" t="s">
        <v>4566</v>
      </c>
      <c r="C1938" s="3" t="s">
        <v>5981</v>
      </c>
      <c r="D1938" s="3" t="s">
        <v>7812</v>
      </c>
      <c r="E1938" s="3" t="s">
        <v>7813</v>
      </c>
      <c r="F1938" s="3" t="s">
        <v>2208</v>
      </c>
      <c r="G1938" s="3" t="s">
        <v>4115</v>
      </c>
      <c r="H1938" s="3" t="s">
        <v>7345</v>
      </c>
      <c r="I1938" s="3" t="s">
        <v>7348</v>
      </c>
      <c r="J1938" s="3">
        <v>11.394</v>
      </c>
      <c r="K1938" s="3">
        <v>9.1890000000000001</v>
      </c>
      <c r="L1938" s="3">
        <v>19</v>
      </c>
      <c r="M1938" s="3">
        <v>19</v>
      </c>
      <c r="N1938" s="3">
        <v>19</v>
      </c>
      <c r="O1938" s="3">
        <v>19</v>
      </c>
      <c r="P1938" s="3">
        <v>0</v>
      </c>
      <c r="Q1938" s="3">
        <v>0</v>
      </c>
      <c r="R1938" s="3">
        <v>87</v>
      </c>
      <c r="S1938" s="3">
        <v>87</v>
      </c>
    </row>
    <row r="1939" spans="1:19" x14ac:dyDescent="0.2">
      <c r="A1939" s="3" t="s">
        <v>12</v>
      </c>
      <c r="B1939" s="3" t="s">
        <v>4566</v>
      </c>
      <c r="C1939" s="3" t="s">
        <v>5981</v>
      </c>
      <c r="D1939" s="3" t="s">
        <v>7814</v>
      </c>
      <c r="E1939" s="3" t="s">
        <v>7815</v>
      </c>
      <c r="F1939" s="3" t="s">
        <v>7816</v>
      </c>
      <c r="G1939" s="3" t="s">
        <v>4115</v>
      </c>
      <c r="H1939" s="3" t="s">
        <v>7400</v>
      </c>
      <c r="I1939" s="3" t="s">
        <v>7403</v>
      </c>
      <c r="J1939" s="3" t="s">
        <v>4115</v>
      </c>
      <c r="K1939" s="3" t="s">
        <v>4115</v>
      </c>
      <c r="L1939" s="3">
        <v>19</v>
      </c>
      <c r="M1939" s="3">
        <v>19</v>
      </c>
      <c r="N1939" s="3">
        <v>19</v>
      </c>
      <c r="O1939" s="3">
        <v>19</v>
      </c>
      <c r="P1939" s="3">
        <v>0</v>
      </c>
      <c r="Q1939" s="3">
        <v>0</v>
      </c>
      <c r="R1939" s="3">
        <v>87</v>
      </c>
      <c r="S1939" s="3">
        <v>87</v>
      </c>
    </row>
    <row r="1940" spans="1:19" x14ac:dyDescent="0.2">
      <c r="A1940" s="3" t="s">
        <v>12</v>
      </c>
      <c r="B1940" s="3" t="s">
        <v>4566</v>
      </c>
      <c r="C1940" s="3" t="s">
        <v>5981</v>
      </c>
      <c r="D1940" s="3" t="s">
        <v>7817</v>
      </c>
      <c r="E1940" s="3" t="s">
        <v>7818</v>
      </c>
      <c r="F1940" s="3" t="s">
        <v>7819</v>
      </c>
      <c r="G1940" s="3" t="s">
        <v>7820</v>
      </c>
      <c r="H1940" s="3" t="s">
        <v>7355</v>
      </c>
      <c r="I1940" s="3" t="s">
        <v>7358</v>
      </c>
      <c r="J1940" s="3">
        <v>11.381</v>
      </c>
      <c r="K1940" s="3">
        <v>9.0909999999999993</v>
      </c>
      <c r="L1940" s="3">
        <v>19</v>
      </c>
      <c r="M1940" s="3">
        <v>19</v>
      </c>
      <c r="N1940" s="3">
        <v>19</v>
      </c>
      <c r="O1940" s="3">
        <v>19</v>
      </c>
      <c r="P1940" s="3">
        <v>0</v>
      </c>
      <c r="Q1940" s="3">
        <v>0</v>
      </c>
      <c r="R1940" s="3">
        <v>50</v>
      </c>
      <c r="S1940" s="3">
        <v>50</v>
      </c>
    </row>
    <row r="1941" spans="1:19" x14ac:dyDescent="0.2">
      <c r="A1941" s="3" t="s">
        <v>12</v>
      </c>
      <c r="B1941" s="3" t="s">
        <v>4566</v>
      </c>
      <c r="C1941" s="3" t="s">
        <v>5981</v>
      </c>
      <c r="D1941" s="3" t="s">
        <v>7821</v>
      </c>
      <c r="E1941" s="3" t="s">
        <v>7822</v>
      </c>
      <c r="F1941" s="3" t="s">
        <v>7823</v>
      </c>
      <c r="G1941" s="3" t="s">
        <v>7824</v>
      </c>
      <c r="H1941" s="3" t="s">
        <v>7373</v>
      </c>
      <c r="I1941" s="3" t="s">
        <v>7376</v>
      </c>
      <c r="J1941" s="3">
        <v>11.54</v>
      </c>
      <c r="K1941" s="3">
        <v>9.2520000000000007</v>
      </c>
      <c r="L1941" s="3">
        <v>19</v>
      </c>
      <c r="M1941" s="3">
        <v>19</v>
      </c>
      <c r="N1941" s="3">
        <v>19</v>
      </c>
      <c r="O1941" s="3">
        <v>19</v>
      </c>
      <c r="P1941" s="3">
        <v>0</v>
      </c>
      <c r="Q1941" s="3">
        <v>0</v>
      </c>
      <c r="R1941" s="3">
        <v>50</v>
      </c>
      <c r="S1941" s="3">
        <v>50</v>
      </c>
    </row>
    <row r="1942" spans="1:19" x14ac:dyDescent="0.2">
      <c r="A1942" s="3" t="s">
        <v>12</v>
      </c>
      <c r="B1942" s="3" t="s">
        <v>4566</v>
      </c>
      <c r="C1942" s="3" t="s">
        <v>5981</v>
      </c>
      <c r="D1942" s="3" t="s">
        <v>7825</v>
      </c>
      <c r="E1942" s="3" t="s">
        <v>7826</v>
      </c>
      <c r="F1942" s="3" t="s">
        <v>7827</v>
      </c>
      <c r="G1942" s="3" t="s">
        <v>7828</v>
      </c>
      <c r="H1942" s="3" t="s">
        <v>7345</v>
      </c>
      <c r="I1942" s="3" t="s">
        <v>7348</v>
      </c>
      <c r="J1942" s="3" t="s">
        <v>4115</v>
      </c>
      <c r="K1942" s="3" t="s">
        <v>4115</v>
      </c>
      <c r="L1942" s="3">
        <v>19</v>
      </c>
      <c r="M1942" s="3">
        <v>19</v>
      </c>
      <c r="N1942" s="3">
        <v>19</v>
      </c>
      <c r="O1942" s="3">
        <v>19</v>
      </c>
      <c r="P1942" s="3">
        <v>0</v>
      </c>
      <c r="Q1942" s="3">
        <v>0</v>
      </c>
      <c r="R1942" s="3">
        <v>50</v>
      </c>
      <c r="S1942" s="3">
        <v>50</v>
      </c>
    </row>
    <row r="1943" spans="1:19" x14ac:dyDescent="0.2">
      <c r="A1943" s="3" t="s">
        <v>12</v>
      </c>
      <c r="B1943" s="3" t="s">
        <v>4566</v>
      </c>
      <c r="C1943" s="3" t="s">
        <v>5981</v>
      </c>
      <c r="D1943" s="3" t="s">
        <v>7829</v>
      </c>
      <c r="E1943" s="3" t="s">
        <v>7830</v>
      </c>
      <c r="F1943" s="3" t="s">
        <v>7831</v>
      </c>
      <c r="G1943" s="3" t="s">
        <v>7832</v>
      </c>
      <c r="H1943" s="3" t="s">
        <v>7394</v>
      </c>
      <c r="I1943" s="3" t="s">
        <v>7397</v>
      </c>
      <c r="J1943" s="3">
        <v>11.576000000000001</v>
      </c>
      <c r="K1943" s="3">
        <v>9.1140000000000008</v>
      </c>
      <c r="L1943" s="3">
        <v>19</v>
      </c>
      <c r="M1943" s="3">
        <v>19</v>
      </c>
      <c r="N1943" s="3">
        <v>19</v>
      </c>
      <c r="O1943" s="3">
        <v>19</v>
      </c>
      <c r="P1943" s="3">
        <v>0</v>
      </c>
      <c r="Q1943" s="3">
        <v>0</v>
      </c>
      <c r="R1943" s="3">
        <v>127</v>
      </c>
      <c r="S1943" s="3">
        <v>127</v>
      </c>
    </row>
    <row r="1944" spans="1:19" x14ac:dyDescent="0.2">
      <c r="A1944" s="3" t="s">
        <v>12</v>
      </c>
      <c r="B1944" s="3" t="s">
        <v>4566</v>
      </c>
      <c r="C1944" s="3" t="s">
        <v>5981</v>
      </c>
      <c r="D1944" s="3" t="s">
        <v>7833</v>
      </c>
      <c r="E1944" s="3" t="s">
        <v>7834</v>
      </c>
      <c r="F1944" s="3" t="s">
        <v>7835</v>
      </c>
      <c r="G1944" s="3" t="s">
        <v>7836</v>
      </c>
      <c r="H1944" s="3" t="s">
        <v>7394</v>
      </c>
      <c r="I1944" s="3" t="s">
        <v>7397</v>
      </c>
      <c r="J1944" s="3">
        <v>11.574999999999999</v>
      </c>
      <c r="K1944" s="3">
        <v>9.1069999999999993</v>
      </c>
      <c r="L1944" s="3">
        <v>19</v>
      </c>
      <c r="M1944" s="3">
        <v>19</v>
      </c>
      <c r="N1944" s="3">
        <v>19</v>
      </c>
      <c r="O1944" s="3">
        <v>19</v>
      </c>
      <c r="P1944" s="3">
        <v>0</v>
      </c>
      <c r="Q1944" s="3">
        <v>0</v>
      </c>
      <c r="R1944" s="3">
        <v>83</v>
      </c>
      <c r="S1944" s="3">
        <v>83</v>
      </c>
    </row>
    <row r="1945" spans="1:19" x14ac:dyDescent="0.2">
      <c r="A1945" s="3" t="s">
        <v>12</v>
      </c>
      <c r="B1945" s="3" t="s">
        <v>4566</v>
      </c>
      <c r="C1945" s="3" t="s">
        <v>5981</v>
      </c>
      <c r="D1945" s="3" t="s">
        <v>7837</v>
      </c>
      <c r="E1945" s="3" t="s">
        <v>7838</v>
      </c>
      <c r="F1945" s="3" t="s">
        <v>7839</v>
      </c>
      <c r="G1945" s="3" t="s">
        <v>7840</v>
      </c>
      <c r="H1945" s="3" t="s">
        <v>7394</v>
      </c>
      <c r="I1945" s="3" t="s">
        <v>7397</v>
      </c>
      <c r="J1945" s="3">
        <v>11.569000000000001</v>
      </c>
      <c r="K1945" s="3">
        <v>9.1080000000000005</v>
      </c>
      <c r="L1945" s="3">
        <v>19</v>
      </c>
      <c r="M1945" s="3">
        <v>19</v>
      </c>
      <c r="N1945" s="3">
        <v>19</v>
      </c>
      <c r="O1945" s="3">
        <v>19</v>
      </c>
      <c r="P1945" s="3">
        <v>0</v>
      </c>
      <c r="Q1945" s="3">
        <v>0</v>
      </c>
      <c r="R1945" s="3">
        <v>831</v>
      </c>
      <c r="S1945" s="3">
        <v>831</v>
      </c>
    </row>
    <row r="1946" spans="1:19" x14ac:dyDescent="0.2">
      <c r="A1946" s="3" t="s">
        <v>12</v>
      </c>
      <c r="B1946" s="3" t="s">
        <v>4566</v>
      </c>
      <c r="C1946" s="3" t="s">
        <v>5981</v>
      </c>
      <c r="D1946" s="3" t="s">
        <v>7841</v>
      </c>
      <c r="E1946" s="3" t="s">
        <v>7842</v>
      </c>
      <c r="F1946" s="3" t="s">
        <v>7843</v>
      </c>
      <c r="G1946" s="3" t="s">
        <v>7844</v>
      </c>
      <c r="H1946" s="3" t="s">
        <v>7394</v>
      </c>
      <c r="I1946" s="3" t="s">
        <v>7397</v>
      </c>
      <c r="J1946" s="3">
        <v>11.577999999999999</v>
      </c>
      <c r="K1946" s="3">
        <v>9.1069999999999993</v>
      </c>
      <c r="L1946" s="3">
        <v>19</v>
      </c>
      <c r="M1946" s="3">
        <v>19</v>
      </c>
      <c r="N1946" s="3">
        <v>19</v>
      </c>
      <c r="O1946" s="3">
        <v>19</v>
      </c>
      <c r="P1946" s="3">
        <v>0</v>
      </c>
      <c r="Q1946" s="3">
        <v>0</v>
      </c>
      <c r="R1946" s="3">
        <v>50</v>
      </c>
      <c r="S1946" s="3">
        <v>50</v>
      </c>
    </row>
    <row r="1947" spans="1:19" x14ac:dyDescent="0.2">
      <c r="A1947" s="3" t="s">
        <v>12</v>
      </c>
      <c r="B1947" s="3" t="s">
        <v>4566</v>
      </c>
      <c r="C1947" s="3" t="s">
        <v>5981</v>
      </c>
      <c r="D1947" s="3" t="s">
        <v>7845</v>
      </c>
      <c r="E1947" s="3" t="s">
        <v>7846</v>
      </c>
      <c r="F1947" s="3" t="s">
        <v>7847</v>
      </c>
      <c r="G1947" s="3" t="s">
        <v>7848</v>
      </c>
      <c r="H1947" s="3" t="s">
        <v>7335</v>
      </c>
      <c r="I1947" s="3" t="s">
        <v>7338</v>
      </c>
      <c r="J1947" s="3">
        <v>11.539</v>
      </c>
      <c r="K1947" s="3">
        <v>9.2530000000000001</v>
      </c>
      <c r="L1947" s="3">
        <v>19</v>
      </c>
      <c r="M1947" s="3">
        <v>19</v>
      </c>
      <c r="N1947" s="3">
        <v>19</v>
      </c>
      <c r="O1947" s="3">
        <v>19</v>
      </c>
      <c r="P1947" s="3">
        <v>0</v>
      </c>
      <c r="Q1947" s="3">
        <v>0</v>
      </c>
      <c r="R1947" s="3">
        <v>49</v>
      </c>
      <c r="S1947" s="3">
        <v>49</v>
      </c>
    </row>
    <row r="1948" spans="1:19" x14ac:dyDescent="0.2">
      <c r="A1948" s="3" t="s">
        <v>12</v>
      </c>
      <c r="B1948" s="3" t="s">
        <v>4566</v>
      </c>
      <c r="C1948" s="3" t="s">
        <v>5981</v>
      </c>
      <c r="D1948" s="3" t="s">
        <v>7849</v>
      </c>
      <c r="E1948" s="3" t="s">
        <v>7850</v>
      </c>
      <c r="F1948" s="3" t="s">
        <v>7851</v>
      </c>
      <c r="G1948" s="3" t="s">
        <v>4115</v>
      </c>
      <c r="H1948" s="3" t="s">
        <v>7442</v>
      </c>
      <c r="I1948" s="3" t="s">
        <v>7445</v>
      </c>
      <c r="J1948" s="3">
        <v>11.51</v>
      </c>
      <c r="K1948" s="3">
        <v>9.1150000000000002</v>
      </c>
      <c r="L1948" s="3">
        <v>19</v>
      </c>
      <c r="M1948" s="3">
        <v>19</v>
      </c>
      <c r="N1948" s="3">
        <v>19</v>
      </c>
      <c r="O1948" s="3">
        <v>19</v>
      </c>
      <c r="P1948" s="3">
        <v>0</v>
      </c>
      <c r="Q1948" s="3">
        <v>0</v>
      </c>
      <c r="R1948" s="3">
        <v>87</v>
      </c>
      <c r="S1948" s="3">
        <v>87</v>
      </c>
    </row>
    <row r="1949" spans="1:19" x14ac:dyDescent="0.2">
      <c r="A1949" s="3" t="s">
        <v>12</v>
      </c>
      <c r="B1949" s="3" t="s">
        <v>4566</v>
      </c>
      <c r="C1949" s="3" t="s">
        <v>5981</v>
      </c>
      <c r="D1949" s="3" t="s">
        <v>7852</v>
      </c>
      <c r="E1949" s="3" t="s">
        <v>7853</v>
      </c>
      <c r="F1949" s="3" t="s">
        <v>7854</v>
      </c>
      <c r="G1949" s="3" t="s">
        <v>7855</v>
      </c>
      <c r="H1949" s="3" t="s">
        <v>7345</v>
      </c>
      <c r="I1949" s="3" t="s">
        <v>7348</v>
      </c>
      <c r="J1949" s="3" t="s">
        <v>4115</v>
      </c>
      <c r="K1949" s="3" t="s">
        <v>4115</v>
      </c>
      <c r="L1949" s="3">
        <v>19</v>
      </c>
      <c r="M1949" s="3">
        <v>19</v>
      </c>
      <c r="N1949" s="3">
        <v>19</v>
      </c>
      <c r="O1949" s="3">
        <v>19</v>
      </c>
      <c r="P1949" s="3">
        <v>0</v>
      </c>
      <c r="Q1949" s="3">
        <v>0</v>
      </c>
      <c r="R1949" s="3">
        <v>60</v>
      </c>
      <c r="S1949" s="3">
        <v>60</v>
      </c>
    </row>
    <row r="1950" spans="1:19" x14ac:dyDescent="0.2">
      <c r="A1950" s="3" t="s">
        <v>12</v>
      </c>
      <c r="B1950" s="3" t="s">
        <v>4566</v>
      </c>
      <c r="C1950" s="3" t="s">
        <v>5981</v>
      </c>
      <c r="D1950" s="3" t="s">
        <v>7856</v>
      </c>
      <c r="E1950" s="3" t="s">
        <v>7857</v>
      </c>
      <c r="F1950" s="3" t="s">
        <v>7858</v>
      </c>
      <c r="G1950" s="3" t="s">
        <v>7859</v>
      </c>
      <c r="H1950" s="3" t="s">
        <v>7373</v>
      </c>
      <c r="I1950" s="3" t="s">
        <v>7376</v>
      </c>
      <c r="J1950" s="3">
        <v>11.564</v>
      </c>
      <c r="K1950" s="3">
        <v>9.1029999999999998</v>
      </c>
      <c r="L1950" s="3">
        <v>18</v>
      </c>
      <c r="M1950" s="3">
        <v>18</v>
      </c>
      <c r="N1950" s="3">
        <v>19</v>
      </c>
      <c r="O1950" s="3">
        <v>19</v>
      </c>
      <c r="P1950" s="3">
        <v>0</v>
      </c>
      <c r="Q1950" s="3">
        <v>0</v>
      </c>
      <c r="R1950" s="3"/>
      <c r="S1950" s="3"/>
    </row>
    <row r="1951" spans="1:19" x14ac:dyDescent="0.2">
      <c r="A1951" s="3" t="s">
        <v>12</v>
      </c>
      <c r="B1951" s="3" t="s">
        <v>4566</v>
      </c>
      <c r="C1951" s="3" t="s">
        <v>5981</v>
      </c>
      <c r="D1951" s="3" t="s">
        <v>7860</v>
      </c>
      <c r="E1951" s="3" t="s">
        <v>7861</v>
      </c>
      <c r="F1951" s="3" t="s">
        <v>7862</v>
      </c>
      <c r="G1951" s="3" t="s">
        <v>7863</v>
      </c>
      <c r="H1951" s="3" t="s">
        <v>7345</v>
      </c>
      <c r="I1951" s="3" t="s">
        <v>7348</v>
      </c>
      <c r="J1951" s="3" t="s">
        <v>4115</v>
      </c>
      <c r="K1951" s="3" t="s">
        <v>4115</v>
      </c>
      <c r="L1951" s="3">
        <v>19</v>
      </c>
      <c r="M1951" s="3">
        <v>19</v>
      </c>
      <c r="N1951" s="3">
        <v>19</v>
      </c>
      <c r="O1951" s="3">
        <v>19</v>
      </c>
      <c r="P1951" s="3">
        <v>0</v>
      </c>
      <c r="Q1951" s="3">
        <v>0</v>
      </c>
      <c r="R1951" s="3">
        <v>91</v>
      </c>
      <c r="S1951" s="3">
        <v>91</v>
      </c>
    </row>
    <row r="1952" spans="1:19" x14ac:dyDescent="0.2">
      <c r="A1952" s="3" t="s">
        <v>12</v>
      </c>
      <c r="B1952" s="3" t="s">
        <v>4566</v>
      </c>
      <c r="C1952" s="3" t="s">
        <v>5981</v>
      </c>
      <c r="D1952" s="3" t="s">
        <v>7864</v>
      </c>
      <c r="E1952" s="3" t="s">
        <v>7865</v>
      </c>
      <c r="F1952" s="3" t="s">
        <v>7866</v>
      </c>
      <c r="G1952" s="3" t="s">
        <v>7867</v>
      </c>
      <c r="H1952" s="3" t="s">
        <v>7394</v>
      </c>
      <c r="I1952" s="3" t="s">
        <v>7397</v>
      </c>
      <c r="J1952" s="3">
        <v>11.592000000000001</v>
      </c>
      <c r="K1952" s="3">
        <v>9.1210000000000004</v>
      </c>
      <c r="L1952" s="3">
        <v>19</v>
      </c>
      <c r="M1952" s="3">
        <v>19</v>
      </c>
      <c r="N1952" s="3">
        <v>19</v>
      </c>
      <c r="O1952" s="3">
        <v>19</v>
      </c>
      <c r="P1952" s="3">
        <v>0</v>
      </c>
      <c r="Q1952" s="3">
        <v>0</v>
      </c>
      <c r="R1952" s="3">
        <v>51</v>
      </c>
      <c r="S1952" s="3">
        <v>51</v>
      </c>
    </row>
    <row r="1953" spans="1:19" x14ac:dyDescent="0.2">
      <c r="A1953" s="3" t="s">
        <v>12</v>
      </c>
      <c r="B1953" s="3" t="s">
        <v>4566</v>
      </c>
      <c r="C1953" s="3" t="s">
        <v>5981</v>
      </c>
      <c r="D1953" s="3" t="s">
        <v>1897</v>
      </c>
      <c r="E1953" s="3" t="s">
        <v>7868</v>
      </c>
      <c r="F1953" s="3" t="s">
        <v>7869</v>
      </c>
      <c r="G1953" s="3" t="s">
        <v>7870</v>
      </c>
      <c r="H1953" s="3" t="s">
        <v>7329</v>
      </c>
      <c r="I1953" s="3" t="s">
        <v>7332</v>
      </c>
      <c r="J1953" s="3">
        <v>11.487</v>
      </c>
      <c r="K1953" s="3">
        <v>9.2449999999999992</v>
      </c>
      <c r="L1953" s="3">
        <v>18</v>
      </c>
      <c r="M1953" s="3">
        <v>18</v>
      </c>
      <c r="N1953" s="3">
        <v>19</v>
      </c>
      <c r="O1953" s="3">
        <v>19</v>
      </c>
      <c r="P1953" s="3">
        <v>0</v>
      </c>
      <c r="Q1953" s="3">
        <v>0</v>
      </c>
      <c r="R1953" s="3">
        <v>40</v>
      </c>
      <c r="S1953" s="3">
        <v>40</v>
      </c>
    </row>
    <row r="1954" spans="1:19" x14ac:dyDescent="0.2">
      <c r="A1954" s="3" t="s">
        <v>12</v>
      </c>
      <c r="B1954" s="3" t="s">
        <v>4566</v>
      </c>
      <c r="C1954" s="3" t="s">
        <v>5981</v>
      </c>
      <c r="D1954" s="3" t="s">
        <v>7871</v>
      </c>
      <c r="E1954" s="3" t="s">
        <v>7872</v>
      </c>
      <c r="F1954" s="3" t="s">
        <v>7873</v>
      </c>
      <c r="G1954" s="3" t="s">
        <v>7874</v>
      </c>
      <c r="H1954" s="3" t="s">
        <v>7345</v>
      </c>
      <c r="I1954" s="3" t="s">
        <v>7348</v>
      </c>
      <c r="J1954" s="3">
        <v>11.417999999999999</v>
      </c>
      <c r="K1954" s="3">
        <v>9.1790000000000003</v>
      </c>
      <c r="L1954" s="3">
        <v>19</v>
      </c>
      <c r="M1954" s="3">
        <v>19</v>
      </c>
      <c r="N1954" s="3">
        <v>19</v>
      </c>
      <c r="O1954" s="3">
        <v>19</v>
      </c>
      <c r="P1954" s="3">
        <v>0</v>
      </c>
      <c r="Q1954" s="3">
        <v>0</v>
      </c>
      <c r="R1954" s="3">
        <v>49</v>
      </c>
      <c r="S1954" s="3">
        <v>49</v>
      </c>
    </row>
    <row r="1955" spans="1:19" x14ac:dyDescent="0.2">
      <c r="A1955" s="3" t="s">
        <v>12</v>
      </c>
      <c r="B1955" s="3" t="s">
        <v>4566</v>
      </c>
      <c r="C1955" s="3" t="s">
        <v>5981</v>
      </c>
      <c r="D1955" s="3" t="s">
        <v>7875</v>
      </c>
      <c r="E1955" s="3" t="s">
        <v>7876</v>
      </c>
      <c r="F1955" s="3" t="s">
        <v>7877</v>
      </c>
      <c r="G1955" s="3" t="s">
        <v>7878</v>
      </c>
      <c r="H1955" s="3" t="s">
        <v>7345</v>
      </c>
      <c r="I1955" s="3" t="s">
        <v>7348</v>
      </c>
      <c r="J1955" s="3" t="s">
        <v>4115</v>
      </c>
      <c r="K1955" s="3" t="s">
        <v>4115</v>
      </c>
      <c r="L1955" s="3">
        <v>18</v>
      </c>
      <c r="M1955" s="3">
        <v>18</v>
      </c>
      <c r="N1955" s="3">
        <v>19</v>
      </c>
      <c r="O1955" s="3">
        <v>19</v>
      </c>
      <c r="P1955" s="3">
        <v>0</v>
      </c>
      <c r="Q1955" s="3">
        <v>0</v>
      </c>
      <c r="R1955" s="3">
        <v>43</v>
      </c>
      <c r="S1955" s="3">
        <v>43</v>
      </c>
    </row>
    <row r="1956" spans="1:19" x14ac:dyDescent="0.2">
      <c r="A1956" s="3" t="s">
        <v>12</v>
      </c>
      <c r="B1956" s="3" t="s">
        <v>4566</v>
      </c>
      <c r="C1956" s="3" t="s">
        <v>5981</v>
      </c>
      <c r="D1956" s="3" t="s">
        <v>7879</v>
      </c>
      <c r="E1956" s="3" t="s">
        <v>7880</v>
      </c>
      <c r="F1956" s="3" t="s">
        <v>7881</v>
      </c>
      <c r="G1956" s="3" t="s">
        <v>7882</v>
      </c>
      <c r="H1956" s="3" t="s">
        <v>7400</v>
      </c>
      <c r="I1956" s="3" t="s">
        <v>7403</v>
      </c>
      <c r="J1956" s="3">
        <v>11.545999999999999</v>
      </c>
      <c r="K1956" s="3">
        <v>9.0830000000000002</v>
      </c>
      <c r="L1956" s="3">
        <v>19</v>
      </c>
      <c r="M1956" s="3">
        <v>19</v>
      </c>
      <c r="N1956" s="3">
        <v>19</v>
      </c>
      <c r="O1956" s="3">
        <v>19</v>
      </c>
      <c r="P1956" s="3">
        <v>0</v>
      </c>
      <c r="Q1956" s="3">
        <v>0</v>
      </c>
      <c r="R1956" s="3">
        <v>50</v>
      </c>
      <c r="S1956" s="3">
        <v>50</v>
      </c>
    </row>
    <row r="1957" spans="1:19" x14ac:dyDescent="0.2">
      <c r="A1957" s="3" t="s">
        <v>12</v>
      </c>
      <c r="B1957" s="3" t="s">
        <v>4566</v>
      </c>
      <c r="C1957" s="3" t="s">
        <v>5981</v>
      </c>
      <c r="D1957" s="3" t="s">
        <v>7883</v>
      </c>
      <c r="E1957" s="3" t="s">
        <v>7884</v>
      </c>
      <c r="F1957" s="3" t="s">
        <v>7885</v>
      </c>
      <c r="G1957" s="3" t="s">
        <v>7886</v>
      </c>
      <c r="H1957" s="3" t="s">
        <v>7355</v>
      </c>
      <c r="I1957" s="3" t="s">
        <v>7358</v>
      </c>
      <c r="J1957" s="3">
        <v>11.332000000000001</v>
      </c>
      <c r="K1957" s="3">
        <v>9.1449999999999996</v>
      </c>
      <c r="L1957" s="3">
        <v>19</v>
      </c>
      <c r="M1957" s="3">
        <v>19</v>
      </c>
      <c r="N1957" s="3">
        <v>19</v>
      </c>
      <c r="O1957" s="3">
        <v>19</v>
      </c>
      <c r="P1957" s="3">
        <v>0</v>
      </c>
      <c r="Q1957" s="3">
        <v>0</v>
      </c>
      <c r="R1957" s="3">
        <v>60</v>
      </c>
      <c r="S1957" s="3">
        <v>60</v>
      </c>
    </row>
    <row r="1958" spans="1:19" x14ac:dyDescent="0.2">
      <c r="A1958" s="3" t="s">
        <v>12</v>
      </c>
      <c r="B1958" s="3" t="s">
        <v>4566</v>
      </c>
      <c r="C1958" s="3" t="s">
        <v>5981</v>
      </c>
      <c r="D1958" s="3" t="s">
        <v>7887</v>
      </c>
      <c r="E1958" s="3" t="s">
        <v>7888</v>
      </c>
      <c r="F1958" s="3" t="s">
        <v>694</v>
      </c>
      <c r="G1958" s="3" t="s">
        <v>7889</v>
      </c>
      <c r="H1958" s="3" t="s">
        <v>7355</v>
      </c>
      <c r="I1958" s="3" t="s">
        <v>7358</v>
      </c>
      <c r="J1958" s="3">
        <v>11.456</v>
      </c>
      <c r="K1958" s="3">
        <v>9.1880000000000006</v>
      </c>
      <c r="L1958" s="3">
        <v>19</v>
      </c>
      <c r="M1958" s="3">
        <v>19</v>
      </c>
      <c r="N1958" s="3">
        <v>19</v>
      </c>
      <c r="O1958" s="3">
        <v>19</v>
      </c>
      <c r="P1958" s="3">
        <v>0</v>
      </c>
      <c r="Q1958" s="3">
        <v>0</v>
      </c>
      <c r="R1958" s="3">
        <v>50</v>
      </c>
      <c r="S1958" s="3">
        <v>50</v>
      </c>
    </row>
    <row r="1959" spans="1:19" x14ac:dyDescent="0.2">
      <c r="A1959" s="3" t="s">
        <v>12</v>
      </c>
      <c r="B1959" s="3" t="s">
        <v>4566</v>
      </c>
      <c r="C1959" s="3" t="s">
        <v>5981</v>
      </c>
      <c r="D1959" s="3" t="s">
        <v>7890</v>
      </c>
      <c r="E1959" s="3" t="s">
        <v>7891</v>
      </c>
      <c r="F1959" s="3" t="s">
        <v>7892</v>
      </c>
      <c r="G1959" s="3" t="s">
        <v>4115</v>
      </c>
      <c r="H1959" s="3" t="s">
        <v>7394</v>
      </c>
      <c r="I1959" s="3" t="s">
        <v>7397</v>
      </c>
      <c r="J1959" s="3">
        <v>11.573</v>
      </c>
      <c r="K1959" s="3">
        <v>9.1039999999999992</v>
      </c>
      <c r="L1959" s="3">
        <v>19</v>
      </c>
      <c r="M1959" s="3">
        <v>19</v>
      </c>
      <c r="N1959" s="3">
        <v>19</v>
      </c>
      <c r="O1959" s="3">
        <v>19</v>
      </c>
      <c r="P1959" s="3">
        <v>0</v>
      </c>
      <c r="Q1959" s="3">
        <v>0</v>
      </c>
      <c r="R1959" s="3">
        <v>72</v>
      </c>
      <c r="S1959" s="3">
        <v>72</v>
      </c>
    </row>
    <row r="1960" spans="1:19" x14ac:dyDescent="0.2">
      <c r="A1960" s="3" t="s">
        <v>12</v>
      </c>
      <c r="B1960" s="3" t="s">
        <v>4566</v>
      </c>
      <c r="C1960" s="3" t="s">
        <v>5981</v>
      </c>
      <c r="D1960" s="3" t="s">
        <v>7893</v>
      </c>
      <c r="E1960" s="3" t="s">
        <v>7894</v>
      </c>
      <c r="F1960" s="3" t="s">
        <v>7895</v>
      </c>
      <c r="G1960" s="3" t="s">
        <v>7896</v>
      </c>
      <c r="H1960" s="3" t="s">
        <v>7442</v>
      </c>
      <c r="I1960" s="3" t="s">
        <v>7445</v>
      </c>
      <c r="J1960" s="3">
        <v>11.484999999999999</v>
      </c>
      <c r="K1960" s="3">
        <v>9.125</v>
      </c>
      <c r="L1960" s="3">
        <v>19</v>
      </c>
      <c r="M1960" s="3">
        <v>19</v>
      </c>
      <c r="N1960" s="3">
        <v>19</v>
      </c>
      <c r="O1960" s="3">
        <v>19</v>
      </c>
      <c r="P1960" s="3">
        <v>0</v>
      </c>
      <c r="Q1960" s="3">
        <v>0</v>
      </c>
      <c r="R1960" s="3">
        <v>87</v>
      </c>
      <c r="S1960" s="3">
        <v>87</v>
      </c>
    </row>
    <row r="1961" spans="1:19" x14ac:dyDescent="0.2">
      <c r="A1961" s="3" t="s">
        <v>12</v>
      </c>
      <c r="B1961" s="3" t="s">
        <v>4566</v>
      </c>
      <c r="C1961" s="3" t="s">
        <v>5981</v>
      </c>
      <c r="D1961" s="3" t="s">
        <v>7897</v>
      </c>
      <c r="E1961" s="3" t="s">
        <v>7898</v>
      </c>
      <c r="F1961" s="3" t="s">
        <v>7899</v>
      </c>
      <c r="G1961" s="3" t="s">
        <v>7900</v>
      </c>
      <c r="H1961" s="3" t="s">
        <v>7335</v>
      </c>
      <c r="I1961" s="3" t="s">
        <v>7338</v>
      </c>
      <c r="J1961" s="3">
        <v>11.542</v>
      </c>
      <c r="K1961" s="3">
        <v>9.2520000000000007</v>
      </c>
      <c r="L1961" s="3">
        <v>19</v>
      </c>
      <c r="M1961" s="3">
        <v>19</v>
      </c>
      <c r="N1961" s="3">
        <v>19</v>
      </c>
      <c r="O1961" s="3">
        <v>19</v>
      </c>
      <c r="P1961" s="3">
        <v>0</v>
      </c>
      <c r="Q1961" s="3">
        <v>0</v>
      </c>
      <c r="R1961" s="3">
        <v>92</v>
      </c>
      <c r="S1961" s="3">
        <v>92</v>
      </c>
    </row>
    <row r="1962" spans="1:19" x14ac:dyDescent="0.2">
      <c r="A1962" s="3" t="s">
        <v>12</v>
      </c>
      <c r="B1962" s="3" t="s">
        <v>4566</v>
      </c>
      <c r="C1962" s="3" t="s">
        <v>5981</v>
      </c>
      <c r="D1962" s="3" t="s">
        <v>7901</v>
      </c>
      <c r="E1962" s="3" t="s">
        <v>7902</v>
      </c>
      <c r="F1962" s="3" t="s">
        <v>7903</v>
      </c>
      <c r="G1962" s="3" t="s">
        <v>7904</v>
      </c>
      <c r="H1962" s="3" t="s">
        <v>7373</v>
      </c>
      <c r="I1962" s="3" t="s">
        <v>7376</v>
      </c>
      <c r="J1962" s="3">
        <v>11.54</v>
      </c>
      <c r="K1962" s="3">
        <v>9.2629999999999999</v>
      </c>
      <c r="L1962" s="3">
        <v>19</v>
      </c>
      <c r="M1962" s="3">
        <v>19</v>
      </c>
      <c r="N1962" s="3">
        <v>19</v>
      </c>
      <c r="O1962" s="3">
        <v>19</v>
      </c>
      <c r="P1962" s="3">
        <v>0</v>
      </c>
      <c r="Q1962" s="3">
        <v>0</v>
      </c>
      <c r="R1962" s="3">
        <v>70</v>
      </c>
      <c r="S1962" s="3">
        <v>70</v>
      </c>
    </row>
    <row r="1963" spans="1:19" x14ac:dyDescent="0.2">
      <c r="A1963" s="3" t="s">
        <v>12</v>
      </c>
      <c r="B1963" s="3" t="s">
        <v>4566</v>
      </c>
      <c r="C1963" s="3" t="s">
        <v>5981</v>
      </c>
      <c r="D1963" s="3" t="s">
        <v>7905</v>
      </c>
      <c r="E1963" s="3" t="s">
        <v>7906</v>
      </c>
      <c r="F1963" s="3" t="s">
        <v>7907</v>
      </c>
      <c r="G1963" s="3" t="s">
        <v>7908</v>
      </c>
      <c r="H1963" s="3" t="s">
        <v>7394</v>
      </c>
      <c r="I1963" s="3" t="s">
        <v>7397</v>
      </c>
      <c r="J1963" s="3">
        <v>11.581</v>
      </c>
      <c r="K1963" s="3">
        <v>9.109</v>
      </c>
      <c r="L1963" s="3">
        <v>19</v>
      </c>
      <c r="M1963" s="3">
        <v>19</v>
      </c>
      <c r="N1963" s="3">
        <v>19</v>
      </c>
      <c r="O1963" s="3">
        <v>19</v>
      </c>
      <c r="P1963" s="3">
        <v>0</v>
      </c>
      <c r="Q1963" s="3">
        <v>0</v>
      </c>
      <c r="R1963" s="3">
        <v>144</v>
      </c>
      <c r="S1963" s="3">
        <v>144</v>
      </c>
    </row>
    <row r="1964" spans="1:19" x14ac:dyDescent="0.2">
      <c r="A1964" s="3" t="s">
        <v>12</v>
      </c>
      <c r="B1964" s="3" t="s">
        <v>4566</v>
      </c>
      <c r="C1964" s="3" t="s">
        <v>5981</v>
      </c>
      <c r="D1964" s="3" t="s">
        <v>7909</v>
      </c>
      <c r="E1964" s="3" t="s">
        <v>7910</v>
      </c>
      <c r="F1964" s="3" t="s">
        <v>7911</v>
      </c>
      <c r="G1964" s="3" t="s">
        <v>7912</v>
      </c>
      <c r="H1964" s="3" t="s">
        <v>7373</v>
      </c>
      <c r="I1964" s="3" t="s">
        <v>7376</v>
      </c>
      <c r="J1964" s="3">
        <v>11.539</v>
      </c>
      <c r="K1964" s="3">
        <v>9.2650000000000006</v>
      </c>
      <c r="L1964" s="3">
        <v>19</v>
      </c>
      <c r="M1964" s="3">
        <v>19</v>
      </c>
      <c r="N1964" s="3">
        <v>19</v>
      </c>
      <c r="O1964" s="3">
        <v>19</v>
      </c>
      <c r="P1964" s="3">
        <v>0</v>
      </c>
      <c r="Q1964" s="3">
        <v>0</v>
      </c>
      <c r="R1964" s="3">
        <v>87</v>
      </c>
      <c r="S1964" s="3">
        <v>87</v>
      </c>
    </row>
    <row r="1965" spans="1:19" x14ac:dyDescent="0.2">
      <c r="A1965" s="3" t="s">
        <v>12</v>
      </c>
      <c r="B1965" s="3" t="s">
        <v>4566</v>
      </c>
      <c r="C1965" s="3" t="s">
        <v>5981</v>
      </c>
      <c r="D1965" s="3" t="s">
        <v>7913</v>
      </c>
      <c r="E1965" s="3" t="s">
        <v>7914</v>
      </c>
      <c r="F1965" s="3" t="s">
        <v>7915</v>
      </c>
      <c r="G1965" s="3" t="s">
        <v>7916</v>
      </c>
      <c r="H1965" s="3" t="s">
        <v>7329</v>
      </c>
      <c r="I1965" s="3" t="s">
        <v>7332</v>
      </c>
      <c r="J1965" s="3">
        <v>11.47</v>
      </c>
      <c r="K1965" s="3">
        <v>9.234</v>
      </c>
      <c r="L1965" s="3">
        <v>19</v>
      </c>
      <c r="M1965" s="3">
        <v>19</v>
      </c>
      <c r="N1965" s="3">
        <v>19</v>
      </c>
      <c r="O1965" s="3">
        <v>19</v>
      </c>
      <c r="P1965" s="3">
        <v>0</v>
      </c>
      <c r="Q1965" s="3">
        <v>0</v>
      </c>
      <c r="R1965" s="3">
        <v>87</v>
      </c>
      <c r="S1965" s="3">
        <v>87</v>
      </c>
    </row>
    <row r="1966" spans="1:19" x14ac:dyDescent="0.2">
      <c r="A1966" s="3" t="s">
        <v>12</v>
      </c>
      <c r="B1966" s="3" t="s">
        <v>4566</v>
      </c>
      <c r="C1966" s="3" t="s">
        <v>5981</v>
      </c>
      <c r="D1966" s="3" t="s">
        <v>7917</v>
      </c>
      <c r="E1966" s="3" t="s">
        <v>7918</v>
      </c>
      <c r="F1966" s="3" t="s">
        <v>7637</v>
      </c>
      <c r="G1966" s="3" t="s">
        <v>7919</v>
      </c>
      <c r="H1966" s="3" t="s">
        <v>7329</v>
      </c>
      <c r="I1966" s="3" t="s">
        <v>7332</v>
      </c>
      <c r="J1966" s="3">
        <v>11.491</v>
      </c>
      <c r="K1966" s="3">
        <v>9.1489999999999991</v>
      </c>
      <c r="L1966" s="3">
        <v>19</v>
      </c>
      <c r="M1966" s="3">
        <v>19</v>
      </c>
      <c r="N1966" s="3">
        <v>19</v>
      </c>
      <c r="O1966" s="3">
        <v>19</v>
      </c>
      <c r="P1966" s="3">
        <v>0</v>
      </c>
      <c r="Q1966" s="3">
        <v>0</v>
      </c>
      <c r="R1966" s="3">
        <v>55</v>
      </c>
      <c r="S1966" s="3">
        <v>55</v>
      </c>
    </row>
    <row r="1967" spans="1:19" x14ac:dyDescent="0.2">
      <c r="A1967" s="3" t="s">
        <v>12</v>
      </c>
      <c r="B1967" s="3" t="s">
        <v>4566</v>
      </c>
      <c r="C1967" s="3" t="s">
        <v>5981</v>
      </c>
      <c r="D1967" s="3" t="s">
        <v>7920</v>
      </c>
      <c r="E1967" s="3" t="s">
        <v>7921</v>
      </c>
      <c r="F1967" s="3" t="s">
        <v>7922</v>
      </c>
      <c r="G1967" s="3" t="s">
        <v>7923</v>
      </c>
      <c r="H1967" s="3" t="s">
        <v>7329</v>
      </c>
      <c r="I1967" s="3" t="s">
        <v>7332</v>
      </c>
      <c r="J1967" s="3">
        <v>11.483000000000001</v>
      </c>
      <c r="K1967" s="3">
        <v>9.14</v>
      </c>
      <c r="L1967" s="3">
        <v>18</v>
      </c>
      <c r="M1967" s="3">
        <v>18</v>
      </c>
      <c r="N1967" s="3">
        <v>19</v>
      </c>
      <c r="O1967" s="3">
        <v>19</v>
      </c>
      <c r="P1967" s="3">
        <v>0</v>
      </c>
      <c r="Q1967" s="3">
        <v>0</v>
      </c>
      <c r="R1967" s="3">
        <v>48</v>
      </c>
      <c r="S1967" s="3">
        <v>48</v>
      </c>
    </row>
    <row r="1968" spans="1:19" x14ac:dyDescent="0.2">
      <c r="A1968" s="3" t="s">
        <v>12</v>
      </c>
      <c r="B1968" s="3" t="s">
        <v>4566</v>
      </c>
      <c r="C1968" s="3" t="s">
        <v>5981</v>
      </c>
      <c r="D1968" s="3" t="s">
        <v>7924</v>
      </c>
      <c r="E1968" s="3" t="s">
        <v>7925</v>
      </c>
      <c r="F1968" s="3" t="s">
        <v>7926</v>
      </c>
      <c r="G1968" s="3" t="s">
        <v>7927</v>
      </c>
      <c r="H1968" s="3" t="s">
        <v>7329</v>
      </c>
      <c r="I1968" s="3" t="s">
        <v>7332</v>
      </c>
      <c r="J1968" s="3">
        <v>11.513</v>
      </c>
      <c r="K1968" s="3">
        <v>9.1440000000000001</v>
      </c>
      <c r="L1968" s="3">
        <v>19</v>
      </c>
      <c r="M1968" s="3">
        <v>19</v>
      </c>
      <c r="N1968" s="3">
        <v>19</v>
      </c>
      <c r="O1968" s="3">
        <v>19</v>
      </c>
      <c r="P1968" s="3">
        <v>0</v>
      </c>
      <c r="Q1968" s="3">
        <v>0</v>
      </c>
      <c r="R1968" s="3">
        <v>207</v>
      </c>
      <c r="S1968" s="3">
        <v>207</v>
      </c>
    </row>
    <row r="1969" spans="1:19" x14ac:dyDescent="0.2">
      <c r="A1969" s="3" t="s">
        <v>12</v>
      </c>
      <c r="B1969" s="3" t="s">
        <v>4566</v>
      </c>
      <c r="C1969" s="3" t="s">
        <v>5981</v>
      </c>
      <c r="D1969" s="3" t="s">
        <v>7928</v>
      </c>
      <c r="E1969" s="3" t="s">
        <v>7929</v>
      </c>
      <c r="F1969" s="3" t="s">
        <v>7930</v>
      </c>
      <c r="G1969" s="3" t="s">
        <v>7931</v>
      </c>
      <c r="H1969" s="3" t="s">
        <v>7329</v>
      </c>
      <c r="I1969" s="3" t="s">
        <v>7332</v>
      </c>
      <c r="J1969" s="3">
        <v>11.507999999999999</v>
      </c>
      <c r="K1969" s="3">
        <v>9.1430000000000007</v>
      </c>
      <c r="L1969" s="3">
        <v>19</v>
      </c>
      <c r="M1969" s="3">
        <v>19</v>
      </c>
      <c r="N1969" s="3">
        <v>19</v>
      </c>
      <c r="O1969" s="3">
        <v>19</v>
      </c>
      <c r="P1969" s="3">
        <v>0</v>
      </c>
      <c r="Q1969" s="3">
        <v>0</v>
      </c>
      <c r="R1969" s="3">
        <v>113</v>
      </c>
      <c r="S1969" s="3">
        <v>113</v>
      </c>
    </row>
    <row r="1971" spans="1:19" x14ac:dyDescent="0.2">
      <c r="L1971">
        <f>SUM(L2:L1969)</f>
        <v>55000</v>
      </c>
      <c r="M1971">
        <f t="shared" ref="M1971:S1971" si="0">SUM(M2:M1969)</f>
        <v>55000</v>
      </c>
      <c r="N1971">
        <f t="shared" si="0"/>
        <v>45000</v>
      </c>
      <c r="O1971">
        <f t="shared" si="0"/>
        <v>45000</v>
      </c>
      <c r="P1971">
        <f t="shared" si="0"/>
        <v>20000</v>
      </c>
      <c r="Q1971">
        <f t="shared" si="0"/>
        <v>20000</v>
      </c>
      <c r="R1971">
        <f t="shared" si="0"/>
        <v>140000</v>
      </c>
      <c r="S1971">
        <f t="shared" si="0"/>
        <v>140000</v>
      </c>
    </row>
  </sheetData>
  <autoFilter ref="A1:S1969" xr:uid="{C3B1A474-5A58-4507-8C68-1D465798F0D0}">
    <sortState xmlns:xlrd2="http://schemas.microsoft.com/office/spreadsheetml/2017/richdata2" ref="A2:S1969">
      <sortCondition ref="B2:B1969"/>
      <sortCondition ref="C2:C1969"/>
      <sortCondition ref="D2:D196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5B31819D74C4C8882F20B60377604" ma:contentTypeVersion="18" ma:contentTypeDescription="Create a new document." ma:contentTypeScope="" ma:versionID="f6b7d6f19c4c8f47c1b96e6474456843">
  <xsd:schema xmlns:xsd="http://www.w3.org/2001/XMLSchema" xmlns:xs="http://www.w3.org/2001/XMLSchema" xmlns:p="http://schemas.microsoft.com/office/2006/metadata/properties" xmlns:ns2="eb8c68b9-d671-40f8-9b60-73f0f6221233" xmlns:ns3="cc68587a-f156-42b9-9062-9284ef569ffe" targetNamespace="http://schemas.microsoft.com/office/2006/metadata/properties" ma:root="true" ma:fieldsID="3254eca2fbd2248c0f09d5295e32a50a" ns2:_="" ns3:_="">
    <xsd:import namespace="eb8c68b9-d671-40f8-9b60-73f0f6221233"/>
    <xsd:import namespace="cc68587a-f156-42b9-9062-9284ef569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c68b9-d671-40f8-9b60-73f0f62212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c7d6056-fd8f-4a3a-b402-17cc30131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8587a-f156-42b9-9062-9284ef569ff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972cec2-690f-45c7-b6b0-6337ecfc63c3}" ma:internalName="TaxCatchAll" ma:showField="CatchAllData" ma:web="cc68587a-f156-42b9-9062-9284ef569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671B89-1DA9-4133-A097-F09DFC73F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D6A2EE-ECD9-4221-89AD-D74B890C0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c68b9-d671-40f8-9b60-73f0f6221233"/>
    <ds:schemaRef ds:uri="cc68587a-f156-42b9-9062-9284ef569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Dooley</dc:creator>
  <cp:lastModifiedBy>Christophe Barth | BlueTree Group</cp:lastModifiedBy>
  <dcterms:created xsi:type="dcterms:W3CDTF">2024-04-23T03:01:46Z</dcterms:created>
  <dcterms:modified xsi:type="dcterms:W3CDTF">2024-08-27T12:57:24Z</dcterms:modified>
</cp:coreProperties>
</file>