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untontc.sharepoint.com/sites/AssetsandLeases/Shared Documents/Parks and Play Areas/UTCF Tree Planting/Taunton Tender/"/>
    </mc:Choice>
  </mc:AlternateContent>
  <xr:revisionPtr revIDLastSave="1" documentId="8_{CAB8EDC0-5A97-45F0-9A16-026CBB84AAA0}" xr6:coauthVersionLast="47" xr6:coauthVersionMax="47" xr10:uidLastSave="{6A7C9BB2-5C8D-46F9-8472-C227B16854C9}"/>
  <bookViews>
    <workbookView xWindow="-28920" yWindow="120" windowWidth="29040" windowHeight="15720" xr2:uid="{11AF4601-D98C-4597-81FA-6639641228F2}"/>
  </bookViews>
  <sheets>
    <sheet name="Updated 4.9.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<sst xmlns="http://schemas.openxmlformats.org/spreadsheetml/2006/main" count="222" uniqueCount="194">
  <si>
    <t>Fruit and nut</t>
  </si>
  <si>
    <t>Natives</t>
  </si>
  <si>
    <t>Exotics</t>
  </si>
  <si>
    <t>Pear</t>
  </si>
  <si>
    <t>Plum</t>
  </si>
  <si>
    <t>Almond</t>
  </si>
  <si>
    <t>Apple</t>
  </si>
  <si>
    <t>English walnut</t>
  </si>
  <si>
    <t>Walnut - broadview</t>
  </si>
  <si>
    <t>Quince</t>
  </si>
  <si>
    <t>Medlar</t>
  </si>
  <si>
    <t>Crab apple</t>
  </si>
  <si>
    <t>Hawthorn</t>
  </si>
  <si>
    <t>Rowan</t>
  </si>
  <si>
    <t>Wayfaring</t>
  </si>
  <si>
    <t>Field maple</t>
  </si>
  <si>
    <t>Sycamore</t>
  </si>
  <si>
    <t>Spindle</t>
  </si>
  <si>
    <t>Hazel</t>
  </si>
  <si>
    <t>Elder</t>
  </si>
  <si>
    <t>Dogwood</t>
  </si>
  <si>
    <t>Scots pine</t>
  </si>
  <si>
    <t>Holly</t>
  </si>
  <si>
    <t>Sm leaved lime</t>
  </si>
  <si>
    <t>Large-leaved lime</t>
  </si>
  <si>
    <t>Alder</t>
  </si>
  <si>
    <t>Silver birch</t>
  </si>
  <si>
    <t>Downy birch</t>
  </si>
  <si>
    <t>Pedunculate oak</t>
  </si>
  <si>
    <t>Sessile oak</t>
  </si>
  <si>
    <t>Whitebeam</t>
  </si>
  <si>
    <t>Wild service tree</t>
  </si>
  <si>
    <t>Sweet chestnut</t>
  </si>
  <si>
    <t>Horse chestnut</t>
  </si>
  <si>
    <t>Willow - grey</t>
  </si>
  <si>
    <t>Willow - white</t>
  </si>
  <si>
    <t>Willow - goat</t>
  </si>
  <si>
    <t>Willow - crack</t>
  </si>
  <si>
    <t>Hornbeam</t>
  </si>
  <si>
    <t>Wych elm</t>
  </si>
  <si>
    <t>Alder buckthorn</t>
  </si>
  <si>
    <t>Poplar</t>
  </si>
  <si>
    <t>Black poplar</t>
  </si>
  <si>
    <t>Bird cherry</t>
  </si>
  <si>
    <t>Wild cherry</t>
  </si>
  <si>
    <t>Yew</t>
  </si>
  <si>
    <t>False acacia / black locust</t>
  </si>
  <si>
    <t>London plane</t>
  </si>
  <si>
    <t>Tulip tree</t>
  </si>
  <si>
    <t>Strawberry tree</t>
  </si>
  <si>
    <t>Turkish hazel</t>
  </si>
  <si>
    <t>June/service berry</t>
  </si>
  <si>
    <t>Himalayan birch</t>
  </si>
  <si>
    <t>Autumn blaze</t>
  </si>
  <si>
    <t>Red maple</t>
  </si>
  <si>
    <t>Norway maple</t>
  </si>
  <si>
    <t>Lavalle hawthorn</t>
  </si>
  <si>
    <t>Honey locust</t>
  </si>
  <si>
    <t>Monterey pine</t>
  </si>
  <si>
    <t>Monterey cypress</t>
  </si>
  <si>
    <t>Liquid amber</t>
  </si>
  <si>
    <t>Copper beech</t>
  </si>
  <si>
    <t>Red oak</t>
  </si>
  <si>
    <t>Pin oak</t>
  </si>
  <si>
    <t>Green alder</t>
  </si>
  <si>
    <t>Site name</t>
  </si>
  <si>
    <t>No of trees proposed</t>
  </si>
  <si>
    <t>Grid Ref</t>
  </si>
  <si>
    <t>Pyrus Spp</t>
  </si>
  <si>
    <t>Prunus spp.</t>
  </si>
  <si>
    <t>Prunus dulcis</t>
  </si>
  <si>
    <t>Malus spp.</t>
  </si>
  <si>
    <t>Juglans regia</t>
  </si>
  <si>
    <t>Cydonia spp.</t>
  </si>
  <si>
    <t>Mespilus germanica</t>
  </si>
  <si>
    <t>Wisley</t>
  </si>
  <si>
    <t>Gorgeous</t>
  </si>
  <si>
    <t>Crataegus monogyna</t>
  </si>
  <si>
    <t>Malus sylvestris</t>
  </si>
  <si>
    <t>Sorbus acuparia</t>
  </si>
  <si>
    <t>Viburnam lantana</t>
  </si>
  <si>
    <t>Acer campestre</t>
  </si>
  <si>
    <t>Acer pseudoplatanus</t>
  </si>
  <si>
    <t>Euonymus europaeus</t>
  </si>
  <si>
    <t>Corylus avellana</t>
  </si>
  <si>
    <t>Sambucas nigra</t>
  </si>
  <si>
    <t>Cornus sanguinea</t>
  </si>
  <si>
    <t>Pinus sylvestris</t>
  </si>
  <si>
    <t>Ilex aquifolium</t>
  </si>
  <si>
    <t>Tilia cordata</t>
  </si>
  <si>
    <t>Tilia platyphyllos</t>
  </si>
  <si>
    <t>Alnus glutinosa</t>
  </si>
  <si>
    <t>Betula pendula</t>
  </si>
  <si>
    <t>Betula pubescens</t>
  </si>
  <si>
    <t>Quercus rober</t>
  </si>
  <si>
    <t>Quercus petraea</t>
  </si>
  <si>
    <t>Sorbus aria</t>
  </si>
  <si>
    <t>sorbus torminalis</t>
  </si>
  <si>
    <t>Catanea sativa</t>
  </si>
  <si>
    <t>Aesculus hippocastanum</t>
  </si>
  <si>
    <t>Salix cinerea</t>
  </si>
  <si>
    <t>Salix alba</t>
  </si>
  <si>
    <t>Salix caprea</t>
  </si>
  <si>
    <t>Salix fragilis</t>
  </si>
  <si>
    <t>Carpinus betulus</t>
  </si>
  <si>
    <t>Ulmus glabra</t>
  </si>
  <si>
    <t>Frangula alnus</t>
  </si>
  <si>
    <t>Populus tremula</t>
  </si>
  <si>
    <t>Populus nigra</t>
  </si>
  <si>
    <t>Prunus padus</t>
  </si>
  <si>
    <t>Prunus avium</t>
  </si>
  <si>
    <t>Taxus baccata</t>
  </si>
  <si>
    <t>Robina pseudacacia</t>
  </si>
  <si>
    <t>Platanus x acerifolia</t>
  </si>
  <si>
    <t>Liriodendron tulipifera</t>
  </si>
  <si>
    <t>Arbutus unedo</t>
  </si>
  <si>
    <t>Corylus colurna</t>
  </si>
  <si>
    <t>Amelanchier x lamarckii</t>
  </si>
  <si>
    <t>Betula utilis</t>
  </si>
  <si>
    <t>Acer freemanii</t>
  </si>
  <si>
    <t>Acer rubrum</t>
  </si>
  <si>
    <t>Acer platanoides</t>
  </si>
  <si>
    <t>Crataegus Lavallie</t>
  </si>
  <si>
    <t>Gleditisia triacanthos</t>
  </si>
  <si>
    <t>Zelkova</t>
  </si>
  <si>
    <t>Pinus radiata</t>
  </si>
  <si>
    <t>Cupressus macrocarpa</t>
  </si>
  <si>
    <t>Fagus sylvatica f. purpurea</t>
  </si>
  <si>
    <t>Quercus rubra</t>
  </si>
  <si>
    <t>Quercus palustris</t>
  </si>
  <si>
    <t>Alnus viridis</t>
  </si>
  <si>
    <t>Taunton Green</t>
  </si>
  <si>
    <t>ST226267</t>
  </si>
  <si>
    <t>Leslie Avenue</t>
  </si>
  <si>
    <t>ST222257</t>
  </si>
  <si>
    <t>Galmington Playing Field</t>
  </si>
  <si>
    <t>ST213241</t>
  </si>
  <si>
    <t>Pennys Field</t>
  </si>
  <si>
    <t>ST215236</t>
  </si>
  <si>
    <t>Victoria Park</t>
  </si>
  <si>
    <t>ST235249</t>
  </si>
  <si>
    <t>Hamilton Park</t>
  </si>
  <si>
    <t>ST242247</t>
  </si>
  <si>
    <t>Hamilton Park sgl avenue (254m)</t>
  </si>
  <si>
    <t>Lyngford Park</t>
  </si>
  <si>
    <t>ST233263</t>
  </si>
  <si>
    <t>Priorswood park football</t>
  </si>
  <si>
    <t>ST239261</t>
  </si>
  <si>
    <t>TOTAL</t>
  </si>
  <si>
    <t>Holm Oak</t>
  </si>
  <si>
    <t>Q. ilex</t>
  </si>
  <si>
    <t>MB</t>
  </si>
  <si>
    <t>XCH</t>
  </si>
  <si>
    <t>JRE</t>
  </si>
  <si>
    <t>XWA</t>
  </si>
  <si>
    <t>CAP</t>
  </si>
  <si>
    <t>HAW</t>
  </si>
  <si>
    <t>ROW</t>
  </si>
  <si>
    <t>FM</t>
  </si>
  <si>
    <t>SY</t>
  </si>
  <si>
    <t>SPI</t>
  </si>
  <si>
    <t>HAZ</t>
  </si>
  <si>
    <t>ELD</t>
  </si>
  <si>
    <t>SP</t>
  </si>
  <si>
    <t>HOL</t>
  </si>
  <si>
    <t>SLI</t>
  </si>
  <si>
    <t>LLI</t>
  </si>
  <si>
    <t>AR</t>
  </si>
  <si>
    <t>BI</t>
  </si>
  <si>
    <t>PBI</t>
  </si>
  <si>
    <t>OK</t>
  </si>
  <si>
    <t>WHI</t>
  </si>
  <si>
    <t>WST</t>
  </si>
  <si>
    <t>SC</t>
  </si>
  <si>
    <t>HCH</t>
  </si>
  <si>
    <t>SCI</t>
  </si>
  <si>
    <t>WWL</t>
  </si>
  <si>
    <t>GWL</t>
  </si>
  <si>
    <t>CWL</t>
  </si>
  <si>
    <t>HBM</t>
  </si>
  <si>
    <t>WEM</t>
  </si>
  <si>
    <t>ASP</t>
  </si>
  <si>
    <t>BPO</t>
  </si>
  <si>
    <t>BCH</t>
  </si>
  <si>
    <t>WCH</t>
  </si>
  <si>
    <t>YEW</t>
  </si>
  <si>
    <t>XB</t>
  </si>
  <si>
    <t>LPL</t>
  </si>
  <si>
    <t>TUL</t>
  </si>
  <si>
    <t>XBI</t>
  </si>
  <si>
    <t>NOM</t>
  </si>
  <si>
    <t>MOP</t>
  </si>
  <si>
    <t>XOK</t>
  </si>
  <si>
    <t>UTCF 2024 - Taunton Town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</si>
</sst>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 vertical="justify"/>
    </xf>
    <xf numFmtId="0" fontId="7" fillId="3" borderId="0" xfId="0" applyFont="1" applyFill="1" applyAlignment="1">
      <alignment horizontal="left"/>
    </xf>
    <xf numFmtId="0" fontId="5" fillId="3" borderId="0" xfId="0" applyFont="1" applyFill="1"/>
    <xf numFmtId="0" fontId="7" fillId="3" borderId="0" xfId="0" applyFont="1" applyFill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justify"/>
    </xf>
    <xf numFmtId="0" fontId="7" fillId="4" borderId="1" xfId="0" applyFont="1" applyFill="1" applyBorder="1" applyAlignment="1">
      <alignment horizontal="left" vertical="justify"/>
    </xf>
    <xf numFmtId="0" fontId="7" fillId="0" borderId="1" xfId="0" applyFont="1" applyBorder="1" applyAlignment="1">
      <alignment horizontal="left" vertical="justify"/>
    </xf>
    <xf numFmtId="0" fontId="7" fillId="0" borderId="1" xfId="0" applyFont="1" applyBorder="1"/>
    <xf numFmtId="0" fontId="8" fillId="4" borderId="1" xfId="0" applyFont="1" applyFill="1" applyBorder="1" applyAlignment="1">
      <alignment horizontal="left" vertical="justify"/>
    </xf>
    <xf numFmtId="0" fontId="7" fillId="4" borderId="1" xfId="0" applyFont="1" applyFill="1" applyBorder="1"/>
    <xf numFmtId="0" fontId="7" fillId="5" borderId="0" xfId="0" applyFont="1" applyFill="1" applyAlignment="1">
      <alignment horizontal="left" vertical="justify"/>
    </xf>
    <xf numFmtId="0" fontId="7" fillId="5" borderId="0" xfId="0" applyFont="1" applyFill="1"/>
    <xf numFmtId="0" fontId="8" fillId="5" borderId="1" xfId="0" applyFont="1" applyFill="1" applyBorder="1" applyAlignment="1">
      <alignment horizontal="left" vertical="justify"/>
    </xf>
    <xf numFmtId="0" fontId="8" fillId="0" borderId="1" xfId="0" applyFont="1" applyBorder="1" applyAlignment="1">
      <alignment horizontal="left" vertical="justify"/>
    </xf>
    <xf numFmtId="0" fontId="3" fillId="5" borderId="1" xfId="0" applyFont="1" applyFill="1" applyBorder="1" applyAlignment="1">
      <alignment horizontal="left" vertical="justify"/>
    </xf>
    <xf numFmtId="0" fontId="2" fillId="5" borderId="1" xfId="1" applyFill="1" applyBorder="1" applyAlignment="1">
      <alignment horizontal="left" vertical="justify" wrapText="1"/>
    </xf>
    <xf numFmtId="0" fontId="3" fillId="5" borderId="1" xfId="0" applyFont="1" applyFill="1" applyBorder="1" applyAlignment="1">
      <alignment horizontal="left" vertical="justify" wrapText="1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 vertical="justify"/>
    </xf>
    <xf numFmtId="0" fontId="1" fillId="0" borderId="0" xfId="0" applyFont="1" applyAlignment="1">
      <alignment horizontal="left"/>
    </xf>
    <xf numFmtId="0" fontId="5" fillId="0" borderId="5" xfId="0" applyFont="1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ng.com/ck/a?!&amp;&amp;p=b9a281867f0aba39JmltdHM9MTcxNTIxMjgwMCZpZ3VpZD0wZGFkOGM0ZC0wN2U4LTYxOGQtMTE3MC05ODEwMDYwODYwMzEmaW5zaWQ9NTI5Ng&amp;ptn=3&amp;ver=2&amp;hsh=3&amp;fclid=0dad8c4d-07e8-618d-1170-981006086031&amp;psq=macrocarpa&amp;u=a1aHR0cHM6Ly93d3cuZ2FyZGVuaWEubmV0L3BsYW50L2N1cHJlc3N1cy1tYWNyb2NhcnBh&amp;nt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154C-1DBB-4BC1-AB79-60E8EEFB8BFA}">
  <dimension ref="A1:BW15"/>
  <sheetViews>
    <sheetView tabSelected="1" workbookViewId="0">
      <selection activeCell="A22" sqref="A22"/>
    </sheetView>
  </sheetViews>
  <sheetFormatPr defaultRowHeight="14.4" x14ac:dyDescent="0.3"/>
  <cols>
    <col min="1" max="1" width="36.88671875" customWidth="1"/>
  </cols>
  <sheetData>
    <row r="1" spans="1:75" ht="18.600000000000001" thickBot="1" x14ac:dyDescent="0.35">
      <c r="A1" s="25" t="s">
        <v>193</v>
      </c>
      <c r="B1" s="25"/>
      <c r="C1" s="2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x14ac:dyDescent="0.3">
      <c r="A2" s="3"/>
      <c r="B2" s="2"/>
      <c r="C2" s="2"/>
      <c r="D2" s="27" t="s">
        <v>0</v>
      </c>
      <c r="E2" s="27"/>
      <c r="F2" s="27"/>
      <c r="G2" s="27"/>
      <c r="H2" s="27"/>
      <c r="I2" s="4"/>
      <c r="J2" s="5"/>
      <c r="K2" s="5"/>
      <c r="L2" s="5"/>
      <c r="M2" s="5"/>
      <c r="N2" s="2"/>
      <c r="O2" s="28" t="s">
        <v>1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6"/>
      <c r="AU2" s="6"/>
      <c r="AV2" s="6"/>
      <c r="AW2" s="6"/>
      <c r="AX2" s="2"/>
      <c r="AY2" s="29" t="s">
        <v>2</v>
      </c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</row>
    <row r="3" spans="1:75" ht="57.6" x14ac:dyDescent="0.3">
      <c r="A3" s="8"/>
      <c r="B3" s="7"/>
      <c r="C3" s="7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11</v>
      </c>
      <c r="N3" s="10"/>
      <c r="O3" s="9" t="s">
        <v>12</v>
      </c>
      <c r="P3" s="9" t="s">
        <v>11</v>
      </c>
      <c r="Q3" s="9" t="s">
        <v>13</v>
      </c>
      <c r="R3" s="9" t="s">
        <v>14</v>
      </c>
      <c r="S3" s="9" t="s">
        <v>15</v>
      </c>
      <c r="T3" s="9" t="s">
        <v>16</v>
      </c>
      <c r="U3" s="9" t="s">
        <v>17</v>
      </c>
      <c r="V3" s="9" t="s">
        <v>18</v>
      </c>
      <c r="W3" s="9" t="s">
        <v>19</v>
      </c>
      <c r="X3" s="9" t="s">
        <v>20</v>
      </c>
      <c r="Y3" s="9" t="s">
        <v>21</v>
      </c>
      <c r="Z3" s="9" t="s">
        <v>22</v>
      </c>
      <c r="AA3" s="9" t="s">
        <v>23</v>
      </c>
      <c r="AB3" s="9" t="s">
        <v>24</v>
      </c>
      <c r="AC3" s="9" t="s">
        <v>25</v>
      </c>
      <c r="AD3" s="9" t="s">
        <v>26</v>
      </c>
      <c r="AE3" s="9" t="s">
        <v>27</v>
      </c>
      <c r="AF3" s="9" t="s">
        <v>28</v>
      </c>
      <c r="AG3" s="9" t="s">
        <v>29</v>
      </c>
      <c r="AH3" s="9" t="s">
        <v>30</v>
      </c>
      <c r="AI3" s="9" t="s">
        <v>31</v>
      </c>
      <c r="AJ3" s="9" t="s">
        <v>32</v>
      </c>
      <c r="AK3" s="9" t="s">
        <v>33</v>
      </c>
      <c r="AL3" s="9" t="s">
        <v>34</v>
      </c>
      <c r="AM3" s="9" t="s">
        <v>35</v>
      </c>
      <c r="AN3" s="9" t="s">
        <v>36</v>
      </c>
      <c r="AO3" s="9" t="s">
        <v>37</v>
      </c>
      <c r="AP3" s="9" t="s">
        <v>38</v>
      </c>
      <c r="AQ3" s="9" t="s">
        <v>39</v>
      </c>
      <c r="AR3" s="9" t="s">
        <v>40</v>
      </c>
      <c r="AS3" s="9" t="s">
        <v>41</v>
      </c>
      <c r="AT3" s="9" t="s">
        <v>42</v>
      </c>
      <c r="AU3" s="9" t="s">
        <v>43</v>
      </c>
      <c r="AV3" s="9" t="s">
        <v>44</v>
      </c>
      <c r="AW3" s="9" t="s">
        <v>45</v>
      </c>
      <c r="AX3" s="11"/>
      <c r="AY3" s="9" t="s">
        <v>46</v>
      </c>
      <c r="AZ3" s="9" t="s">
        <v>47</v>
      </c>
      <c r="BA3" s="12" t="s">
        <v>48</v>
      </c>
      <c r="BB3" s="12" t="s">
        <v>49</v>
      </c>
      <c r="BC3" s="9" t="s">
        <v>50</v>
      </c>
      <c r="BD3" s="9" t="s">
        <v>51</v>
      </c>
      <c r="BE3" s="9" t="s">
        <v>52</v>
      </c>
      <c r="BF3" s="9" t="s">
        <v>53</v>
      </c>
      <c r="BG3" s="9" t="s">
        <v>54</v>
      </c>
      <c r="BH3" s="9" t="s">
        <v>55</v>
      </c>
      <c r="BI3" s="9" t="s">
        <v>56</v>
      </c>
      <c r="BJ3" s="9" t="s">
        <v>57</v>
      </c>
      <c r="BK3" s="13"/>
      <c r="BL3" s="9" t="s">
        <v>58</v>
      </c>
      <c r="BM3" s="9" t="s">
        <v>59</v>
      </c>
      <c r="BN3" s="9" t="s">
        <v>60</v>
      </c>
      <c r="BO3" s="9" t="s">
        <v>61</v>
      </c>
      <c r="BP3" s="9" t="s">
        <v>62</v>
      </c>
      <c r="BQ3" s="9" t="s">
        <v>149</v>
      </c>
      <c r="BR3" s="9" t="s">
        <v>63</v>
      </c>
      <c r="BS3" s="9" t="s">
        <v>64</v>
      </c>
      <c r="BT3" s="14"/>
      <c r="BU3" s="15"/>
      <c r="BV3" s="15"/>
      <c r="BW3" s="15"/>
    </row>
    <row r="4" spans="1:75" ht="72" x14ac:dyDescent="0.3">
      <c r="A4" s="8" t="s">
        <v>65</v>
      </c>
      <c r="B4" s="8" t="s">
        <v>66</v>
      </c>
      <c r="C4" s="8" t="s">
        <v>67</v>
      </c>
      <c r="D4" s="16" t="s">
        <v>68</v>
      </c>
      <c r="E4" s="16" t="s">
        <v>69</v>
      </c>
      <c r="F4" s="16" t="s">
        <v>70</v>
      </c>
      <c r="G4" s="16" t="s">
        <v>71</v>
      </c>
      <c r="H4" s="16" t="s">
        <v>72</v>
      </c>
      <c r="I4" s="16"/>
      <c r="J4" s="16" t="s">
        <v>73</v>
      </c>
      <c r="K4" s="16" t="s">
        <v>74</v>
      </c>
      <c r="L4" s="16" t="s">
        <v>75</v>
      </c>
      <c r="M4" s="16" t="s">
        <v>76</v>
      </c>
      <c r="N4" s="17"/>
      <c r="O4" s="16" t="s">
        <v>77</v>
      </c>
      <c r="P4" s="16" t="s">
        <v>78</v>
      </c>
      <c r="Q4" s="16" t="s">
        <v>79</v>
      </c>
      <c r="R4" s="16" t="s">
        <v>80</v>
      </c>
      <c r="S4" s="16" t="s">
        <v>81</v>
      </c>
      <c r="T4" s="16" t="s">
        <v>82</v>
      </c>
      <c r="U4" s="16" t="s">
        <v>83</v>
      </c>
      <c r="V4" s="16" t="s">
        <v>84</v>
      </c>
      <c r="W4" s="16" t="s">
        <v>85</v>
      </c>
      <c r="X4" s="16" t="s">
        <v>86</v>
      </c>
      <c r="Y4" s="16" t="s">
        <v>87</v>
      </c>
      <c r="Z4" s="16" t="s">
        <v>88</v>
      </c>
      <c r="AA4" s="16" t="s">
        <v>89</v>
      </c>
      <c r="AB4" s="16" t="s">
        <v>90</v>
      </c>
      <c r="AC4" s="16" t="s">
        <v>91</v>
      </c>
      <c r="AD4" s="16" t="s">
        <v>92</v>
      </c>
      <c r="AE4" s="16" t="s">
        <v>93</v>
      </c>
      <c r="AF4" s="16" t="s">
        <v>94</v>
      </c>
      <c r="AG4" s="16" t="s">
        <v>95</v>
      </c>
      <c r="AH4" s="16" t="s">
        <v>96</v>
      </c>
      <c r="AI4" s="16" t="s">
        <v>97</v>
      </c>
      <c r="AJ4" s="16" t="s">
        <v>98</v>
      </c>
      <c r="AK4" s="18" t="s">
        <v>99</v>
      </c>
      <c r="AL4" s="16" t="s">
        <v>100</v>
      </c>
      <c r="AM4" s="16" t="s">
        <v>101</v>
      </c>
      <c r="AN4" s="16" t="s">
        <v>102</v>
      </c>
      <c r="AO4" s="16" t="s">
        <v>103</v>
      </c>
      <c r="AP4" s="16" t="s">
        <v>104</v>
      </c>
      <c r="AQ4" s="16" t="s">
        <v>105</v>
      </c>
      <c r="AR4" s="16" t="s">
        <v>106</v>
      </c>
      <c r="AS4" s="16" t="s">
        <v>107</v>
      </c>
      <c r="AT4" s="16" t="s">
        <v>108</v>
      </c>
      <c r="AU4" s="16" t="s">
        <v>109</v>
      </c>
      <c r="AV4" s="16" t="s">
        <v>110</v>
      </c>
      <c r="AW4" s="16" t="s">
        <v>111</v>
      </c>
      <c r="AX4" s="11"/>
      <c r="AY4" s="16" t="s">
        <v>112</v>
      </c>
      <c r="AZ4" s="16" t="s">
        <v>113</v>
      </c>
      <c r="BA4" s="16" t="s">
        <v>114</v>
      </c>
      <c r="BB4" s="16" t="s">
        <v>115</v>
      </c>
      <c r="BC4" s="16" t="s">
        <v>116</v>
      </c>
      <c r="BD4" s="16" t="s">
        <v>117</v>
      </c>
      <c r="BE4" s="16" t="s">
        <v>118</v>
      </c>
      <c r="BF4" s="16" t="s">
        <v>119</v>
      </c>
      <c r="BG4" s="16" t="s">
        <v>120</v>
      </c>
      <c r="BH4" s="16" t="s">
        <v>121</v>
      </c>
      <c r="BI4" s="16" t="s">
        <v>122</v>
      </c>
      <c r="BJ4" s="16" t="s">
        <v>123</v>
      </c>
      <c r="BK4" s="16" t="s">
        <v>124</v>
      </c>
      <c r="BL4" s="16" t="s">
        <v>125</v>
      </c>
      <c r="BM4" s="19" t="s">
        <v>126</v>
      </c>
      <c r="BN4" s="9" t="s">
        <v>60</v>
      </c>
      <c r="BO4" s="16" t="s">
        <v>127</v>
      </c>
      <c r="BP4" s="16" t="s">
        <v>128</v>
      </c>
      <c r="BQ4" s="16" t="s">
        <v>150</v>
      </c>
      <c r="BR4" s="16" t="s">
        <v>129</v>
      </c>
      <c r="BS4" s="16" t="s">
        <v>130</v>
      </c>
      <c r="BT4" s="8"/>
      <c r="BU4" s="7"/>
      <c r="BV4" s="7"/>
      <c r="BW4" s="7"/>
    </row>
    <row r="5" spans="1:75" x14ac:dyDescent="0.3">
      <c r="A5" s="8"/>
      <c r="B5" s="8"/>
      <c r="C5" s="8"/>
      <c r="D5" s="16" t="s">
        <v>151</v>
      </c>
      <c r="E5" s="16" t="s">
        <v>152</v>
      </c>
      <c r="F5" s="16" t="s">
        <v>152</v>
      </c>
      <c r="G5" s="16" t="s">
        <v>151</v>
      </c>
      <c r="H5" s="16" t="s">
        <v>153</v>
      </c>
      <c r="I5" s="16" t="s">
        <v>154</v>
      </c>
      <c r="J5" s="16" t="s">
        <v>151</v>
      </c>
      <c r="K5" s="16" t="s">
        <v>151</v>
      </c>
      <c r="L5" s="16" t="s">
        <v>155</v>
      </c>
      <c r="M5" s="16" t="s">
        <v>155</v>
      </c>
      <c r="N5" s="17"/>
      <c r="O5" s="16" t="s">
        <v>156</v>
      </c>
      <c r="P5" s="16" t="s">
        <v>155</v>
      </c>
      <c r="Q5" s="16" t="s">
        <v>157</v>
      </c>
      <c r="R5" s="16" t="s">
        <v>151</v>
      </c>
      <c r="S5" s="16" t="s">
        <v>158</v>
      </c>
      <c r="T5" s="16" t="s">
        <v>159</v>
      </c>
      <c r="U5" s="16" t="s">
        <v>160</v>
      </c>
      <c r="V5" s="16" t="s">
        <v>161</v>
      </c>
      <c r="W5" s="16" t="s">
        <v>162</v>
      </c>
      <c r="X5" s="16" t="s">
        <v>151</v>
      </c>
      <c r="Y5" s="16" t="s">
        <v>163</v>
      </c>
      <c r="Z5" s="16" t="s">
        <v>164</v>
      </c>
      <c r="AA5" s="16" t="s">
        <v>165</v>
      </c>
      <c r="AB5" s="16" t="s">
        <v>166</v>
      </c>
      <c r="AC5" s="16" t="s">
        <v>167</v>
      </c>
      <c r="AD5" s="16" t="s">
        <v>168</v>
      </c>
      <c r="AE5" s="16" t="s">
        <v>169</v>
      </c>
      <c r="AF5" s="16" t="s">
        <v>170</v>
      </c>
      <c r="AG5" s="16" t="s">
        <v>170</v>
      </c>
      <c r="AH5" s="16" t="s">
        <v>171</v>
      </c>
      <c r="AI5" s="16" t="s">
        <v>172</v>
      </c>
      <c r="AJ5" s="16" t="s">
        <v>173</v>
      </c>
      <c r="AK5" s="18" t="s">
        <v>174</v>
      </c>
      <c r="AL5" s="16" t="s">
        <v>175</v>
      </c>
      <c r="AM5" s="16" t="s">
        <v>176</v>
      </c>
      <c r="AN5" s="16" t="s">
        <v>177</v>
      </c>
      <c r="AO5" s="16" t="s">
        <v>178</v>
      </c>
      <c r="AP5" s="16" t="s">
        <v>179</v>
      </c>
      <c r="AQ5" s="16" t="s">
        <v>180</v>
      </c>
      <c r="AR5" s="16" t="s">
        <v>167</v>
      </c>
      <c r="AS5" s="16" t="s">
        <v>181</v>
      </c>
      <c r="AT5" s="16" t="s">
        <v>182</v>
      </c>
      <c r="AU5" s="16" t="s">
        <v>183</v>
      </c>
      <c r="AV5" s="16" t="s">
        <v>184</v>
      </c>
      <c r="AW5" s="16" t="s">
        <v>185</v>
      </c>
      <c r="AX5" s="11"/>
      <c r="AY5" s="16" t="s">
        <v>186</v>
      </c>
      <c r="AZ5" s="16" t="s">
        <v>187</v>
      </c>
      <c r="BA5" s="16" t="s">
        <v>188</v>
      </c>
      <c r="BB5" s="16" t="s">
        <v>186</v>
      </c>
      <c r="BC5" s="16" t="s">
        <v>186</v>
      </c>
      <c r="BD5" s="16" t="s">
        <v>186</v>
      </c>
      <c r="BE5" s="16" t="s">
        <v>189</v>
      </c>
      <c r="BF5" s="16" t="s">
        <v>186</v>
      </c>
      <c r="BG5" s="16" t="s">
        <v>186</v>
      </c>
      <c r="BH5" s="16" t="s">
        <v>190</v>
      </c>
      <c r="BI5" s="16" t="s">
        <v>186</v>
      </c>
      <c r="BJ5" s="16" t="s">
        <v>186</v>
      </c>
      <c r="BK5" s="16" t="s">
        <v>186</v>
      </c>
      <c r="BL5" s="16" t="s">
        <v>191</v>
      </c>
      <c r="BM5" s="20" t="s">
        <v>186</v>
      </c>
      <c r="BN5" s="16" t="s">
        <v>186</v>
      </c>
      <c r="BO5" s="16" t="s">
        <v>186</v>
      </c>
      <c r="BP5" s="16" t="s">
        <v>192</v>
      </c>
      <c r="BQ5" s="16" t="s">
        <v>192</v>
      </c>
      <c r="BR5" s="16" t="s">
        <v>192</v>
      </c>
      <c r="BS5" s="16" t="s">
        <v>167</v>
      </c>
      <c r="BT5" s="8"/>
      <c r="BU5" s="7"/>
      <c r="BV5" s="7"/>
      <c r="BW5" s="7"/>
    </row>
    <row r="6" spans="1:75" x14ac:dyDescent="0.3">
      <c r="A6" s="3" t="s">
        <v>131</v>
      </c>
      <c r="B6" s="21">
        <v>59</v>
      </c>
      <c r="C6" s="2" t="s">
        <v>132</v>
      </c>
      <c r="D6" s="1">
        <v>2</v>
      </c>
      <c r="E6" s="1">
        <v>2</v>
      </c>
      <c r="F6" s="1"/>
      <c r="G6" s="1">
        <v>3</v>
      </c>
      <c r="H6" s="1"/>
      <c r="I6" s="1"/>
      <c r="J6" s="1"/>
      <c r="K6" s="1"/>
      <c r="L6" s="1"/>
      <c r="M6" s="1"/>
      <c r="N6" s="1"/>
      <c r="O6" s="1">
        <v>2</v>
      </c>
      <c r="P6" s="1"/>
      <c r="Q6" s="1">
        <v>2</v>
      </c>
      <c r="R6" s="1"/>
      <c r="S6" s="1">
        <v>2</v>
      </c>
      <c r="T6" s="1"/>
      <c r="U6" s="1">
        <v>2</v>
      </c>
      <c r="V6" s="1"/>
      <c r="W6" s="1">
        <v>2</v>
      </c>
      <c r="X6" s="1"/>
      <c r="Y6" s="1">
        <v>4</v>
      </c>
      <c r="Z6" s="1"/>
      <c r="AA6" s="1"/>
      <c r="AB6" s="1">
        <v>2</v>
      </c>
      <c r="AC6" s="1"/>
      <c r="AD6" s="1">
        <v>6</v>
      </c>
      <c r="AE6" s="1"/>
      <c r="AF6" s="1">
        <v>2</v>
      </c>
      <c r="AG6" s="1"/>
      <c r="AH6" s="1">
        <v>2</v>
      </c>
      <c r="AI6" s="1">
        <v>2</v>
      </c>
      <c r="AJ6" s="1">
        <v>2</v>
      </c>
      <c r="AK6" s="1"/>
      <c r="AL6" s="1"/>
      <c r="AM6" s="1"/>
      <c r="AN6" s="1"/>
      <c r="AO6" s="1"/>
      <c r="AP6" s="1">
        <v>2</v>
      </c>
      <c r="AQ6" s="1"/>
      <c r="AR6" s="1"/>
      <c r="AS6" s="1"/>
      <c r="AT6" s="1"/>
      <c r="AU6" s="1">
        <v>6</v>
      </c>
      <c r="AV6" s="1">
        <v>6</v>
      </c>
      <c r="AW6" s="1">
        <v>2</v>
      </c>
      <c r="AX6" s="1"/>
      <c r="AY6" s="1"/>
      <c r="AZ6" s="1"/>
      <c r="BA6" s="1">
        <v>2</v>
      </c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>
        <v>2</v>
      </c>
      <c r="BO6" s="1"/>
      <c r="BP6" s="1">
        <v>2</v>
      </c>
      <c r="BQ6" s="1"/>
      <c r="BR6" s="1"/>
      <c r="BS6" s="1"/>
      <c r="BT6" s="2"/>
      <c r="BU6" s="2"/>
      <c r="BV6" s="2"/>
      <c r="BW6" s="2"/>
    </row>
    <row r="7" spans="1:75" ht="18" x14ac:dyDescent="0.3">
      <c r="A7" s="3" t="s">
        <v>133</v>
      </c>
      <c r="B7" s="21">
        <v>49</v>
      </c>
      <c r="C7" s="2" t="s">
        <v>134</v>
      </c>
      <c r="D7" s="1">
        <v>3</v>
      </c>
      <c r="E7" s="1">
        <v>3</v>
      </c>
      <c r="F7" s="1">
        <v>2</v>
      </c>
      <c r="G7" s="1">
        <v>3</v>
      </c>
      <c r="H7" s="1">
        <v>2</v>
      </c>
      <c r="I7" s="1"/>
      <c r="J7" s="1">
        <v>2</v>
      </c>
      <c r="K7" s="1"/>
      <c r="L7" s="1"/>
      <c r="M7" s="1"/>
      <c r="N7" s="1"/>
      <c r="O7" s="1"/>
      <c r="P7" s="1"/>
      <c r="Q7" s="1"/>
      <c r="R7" s="1"/>
      <c r="S7" s="1"/>
      <c r="T7" s="1">
        <v>2</v>
      </c>
      <c r="U7" s="1"/>
      <c r="V7" s="1"/>
      <c r="W7" s="1"/>
      <c r="X7" s="1"/>
      <c r="Y7" s="1">
        <v>2</v>
      </c>
      <c r="Z7" s="1"/>
      <c r="AA7" s="22">
        <v>2</v>
      </c>
      <c r="AB7" s="22"/>
      <c r="AC7" s="1"/>
      <c r="AD7" s="1">
        <v>4</v>
      </c>
      <c r="AE7" s="1"/>
      <c r="AF7" s="1">
        <v>4</v>
      </c>
      <c r="AG7" s="1">
        <v>2</v>
      </c>
      <c r="AH7" s="1">
        <v>2</v>
      </c>
      <c r="AI7" s="1"/>
      <c r="AJ7" s="1">
        <v>4</v>
      </c>
      <c r="AK7" s="1"/>
      <c r="AL7" s="1"/>
      <c r="AM7" s="1"/>
      <c r="AN7" s="1"/>
      <c r="AO7" s="1"/>
      <c r="AP7" s="1">
        <v>2</v>
      </c>
      <c r="AQ7" s="1"/>
      <c r="AR7" s="1"/>
      <c r="AS7" s="1"/>
      <c r="AT7" s="1"/>
      <c r="AU7" s="1">
        <v>3</v>
      </c>
      <c r="AV7" s="1">
        <v>3</v>
      </c>
      <c r="AW7" s="1"/>
      <c r="AX7" s="1"/>
      <c r="AY7" s="1"/>
      <c r="AZ7" s="1">
        <v>4</v>
      </c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"/>
      <c r="BU7" s="2"/>
      <c r="BV7" s="2"/>
      <c r="BW7" s="2"/>
    </row>
    <row r="8" spans="1:75" x14ac:dyDescent="0.3">
      <c r="A8" s="3" t="s">
        <v>135</v>
      </c>
      <c r="B8" s="21">
        <v>53</v>
      </c>
      <c r="C8" s="2" t="s">
        <v>136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6</v>
      </c>
      <c r="P8" s="1"/>
      <c r="Q8" s="1">
        <v>3</v>
      </c>
      <c r="R8" s="1"/>
      <c r="S8" s="1">
        <v>4</v>
      </c>
      <c r="T8" s="1"/>
      <c r="U8" s="1">
        <v>3</v>
      </c>
      <c r="V8" s="1">
        <v>3</v>
      </c>
      <c r="W8" s="1"/>
      <c r="X8" s="1"/>
      <c r="Y8" s="1">
        <v>6</v>
      </c>
      <c r="Z8" s="1">
        <v>2</v>
      </c>
      <c r="AA8" s="1"/>
      <c r="AB8" s="1"/>
      <c r="AC8" s="1">
        <v>2</v>
      </c>
      <c r="AD8" s="1"/>
      <c r="AE8" s="1"/>
      <c r="AF8" s="1">
        <v>7</v>
      </c>
      <c r="AG8" s="1">
        <v>3</v>
      </c>
      <c r="AH8" s="1"/>
      <c r="AI8" s="1">
        <v>2</v>
      </c>
      <c r="AJ8" s="1">
        <v>6</v>
      </c>
      <c r="AK8" s="1"/>
      <c r="AL8" s="1"/>
      <c r="AM8" s="1"/>
      <c r="AN8" s="1"/>
      <c r="AO8" s="1"/>
      <c r="AP8" s="1"/>
      <c r="AQ8" s="1"/>
      <c r="AR8" s="1"/>
      <c r="AS8" s="1"/>
      <c r="AT8" s="1"/>
      <c r="AU8" s="1">
        <v>3</v>
      </c>
      <c r="AV8" s="1">
        <v>3</v>
      </c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"/>
      <c r="BU8" s="2"/>
      <c r="BV8" s="2"/>
      <c r="BW8" s="2"/>
    </row>
    <row r="9" spans="1:75" x14ac:dyDescent="0.3">
      <c r="A9" s="3" t="s">
        <v>137</v>
      </c>
      <c r="B9" s="21">
        <v>42</v>
      </c>
      <c r="C9" s="2" t="s">
        <v>138</v>
      </c>
      <c r="D9" s="1"/>
      <c r="E9" s="1">
        <v>2</v>
      </c>
      <c r="F9" s="1"/>
      <c r="G9" s="1">
        <v>2</v>
      </c>
      <c r="H9" s="1"/>
      <c r="I9" s="1"/>
      <c r="J9" s="1"/>
      <c r="K9" s="1"/>
      <c r="L9" s="1"/>
      <c r="M9" s="1"/>
      <c r="N9" s="1"/>
      <c r="O9" s="1">
        <v>3</v>
      </c>
      <c r="P9" s="1"/>
      <c r="Q9" s="1">
        <v>3</v>
      </c>
      <c r="R9" s="1">
        <v>2</v>
      </c>
      <c r="S9" s="1"/>
      <c r="T9" s="1"/>
      <c r="U9" s="1">
        <v>3</v>
      </c>
      <c r="V9" s="1"/>
      <c r="W9" s="1"/>
      <c r="X9" s="1">
        <v>2</v>
      </c>
      <c r="Y9" s="1"/>
      <c r="Z9" s="1">
        <v>1</v>
      </c>
      <c r="AA9" s="1"/>
      <c r="AB9" s="1"/>
      <c r="AC9" s="1">
        <v>2</v>
      </c>
      <c r="AD9" s="1">
        <v>3</v>
      </c>
      <c r="AE9" s="1"/>
      <c r="AF9" s="1"/>
      <c r="AG9" s="1"/>
      <c r="AH9" s="1">
        <v>1</v>
      </c>
      <c r="AI9" s="1">
        <v>2</v>
      </c>
      <c r="AJ9" s="1"/>
      <c r="AK9" s="1"/>
      <c r="AL9" s="1">
        <v>1</v>
      </c>
      <c r="AM9" s="1">
        <v>1</v>
      </c>
      <c r="AN9" s="1">
        <v>2</v>
      </c>
      <c r="AO9" s="1"/>
      <c r="AP9" s="1"/>
      <c r="AQ9" s="1"/>
      <c r="AR9" s="1">
        <v>1</v>
      </c>
      <c r="AS9" s="1"/>
      <c r="AT9" s="1">
        <v>1</v>
      </c>
      <c r="AU9" s="1">
        <v>3</v>
      </c>
      <c r="AV9" s="1">
        <v>3</v>
      </c>
      <c r="AW9" s="1"/>
      <c r="AX9" s="1"/>
      <c r="AY9" s="1"/>
      <c r="AZ9" s="1"/>
      <c r="BA9" s="1"/>
      <c r="BB9" s="1"/>
      <c r="BC9" s="1"/>
      <c r="BD9" s="1"/>
      <c r="BE9" s="1"/>
      <c r="BF9" s="1">
        <v>1</v>
      </c>
      <c r="BG9" s="1">
        <v>1</v>
      </c>
      <c r="BH9" s="1"/>
      <c r="BI9" s="1"/>
      <c r="BJ9" s="1"/>
      <c r="BK9" s="1"/>
      <c r="BL9" s="1"/>
      <c r="BM9" s="1"/>
      <c r="BN9" s="1">
        <v>1</v>
      </c>
      <c r="BO9" s="1"/>
      <c r="BP9" s="1">
        <v>1</v>
      </c>
      <c r="BQ9" s="1"/>
      <c r="BR9" s="1"/>
      <c r="BS9" s="1"/>
      <c r="BT9" s="2"/>
      <c r="BU9" s="2"/>
      <c r="BV9" s="2"/>
      <c r="BW9" s="2"/>
    </row>
    <row r="10" spans="1:75" x14ac:dyDescent="0.3">
      <c r="A10" s="3" t="s">
        <v>139</v>
      </c>
      <c r="B10" s="21">
        <v>49</v>
      </c>
      <c r="C10" s="2" t="s">
        <v>140</v>
      </c>
      <c r="D10" s="1"/>
      <c r="E10" s="1">
        <v>2</v>
      </c>
      <c r="F10" s="1"/>
      <c r="G10" s="1">
        <v>2</v>
      </c>
      <c r="H10" s="1"/>
      <c r="I10" s="1"/>
      <c r="J10" s="1"/>
      <c r="K10" s="1"/>
      <c r="L10" s="1"/>
      <c r="M10" s="1"/>
      <c r="N10" s="1"/>
      <c r="O10" s="1">
        <v>7</v>
      </c>
      <c r="P10" s="1"/>
      <c r="Q10" s="1">
        <v>2</v>
      </c>
      <c r="R10" s="1">
        <v>2</v>
      </c>
      <c r="S10" s="1">
        <v>2</v>
      </c>
      <c r="T10" s="1"/>
      <c r="U10" s="1"/>
      <c r="V10" s="1"/>
      <c r="W10" s="1"/>
      <c r="X10" s="1"/>
      <c r="Y10" s="1">
        <v>2</v>
      </c>
      <c r="Z10" s="1"/>
      <c r="AA10" s="1"/>
      <c r="AB10" s="1">
        <v>2</v>
      </c>
      <c r="AC10" s="1"/>
      <c r="AD10" s="1">
        <v>2</v>
      </c>
      <c r="AE10" s="1"/>
      <c r="AF10" s="1">
        <v>7</v>
      </c>
      <c r="AG10" s="1"/>
      <c r="AH10" s="1">
        <v>5</v>
      </c>
      <c r="AI10" s="1">
        <v>3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>
        <v>7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>
        <v>2</v>
      </c>
      <c r="BO10" s="1"/>
      <c r="BP10" s="1">
        <v>2</v>
      </c>
      <c r="BQ10" s="1"/>
      <c r="BR10" s="1"/>
      <c r="BS10" s="1"/>
      <c r="BT10" s="2"/>
      <c r="BU10" s="2"/>
      <c r="BV10" s="2"/>
      <c r="BW10" s="2"/>
    </row>
    <row r="11" spans="1:75" x14ac:dyDescent="0.3">
      <c r="A11" s="3" t="s">
        <v>141</v>
      </c>
      <c r="B11" s="21">
        <v>23</v>
      </c>
      <c r="C11" s="2" t="s">
        <v>142</v>
      </c>
      <c r="D11" s="1"/>
      <c r="E11" s="1">
        <v>2</v>
      </c>
      <c r="F11" s="1"/>
      <c r="G11" s="1">
        <v>2</v>
      </c>
      <c r="H11" s="1"/>
      <c r="I11" s="1"/>
      <c r="J11" s="1"/>
      <c r="K11" s="1"/>
      <c r="L11" s="1"/>
      <c r="M11" s="1"/>
      <c r="N11" s="1"/>
      <c r="O11" s="1">
        <v>2</v>
      </c>
      <c r="P11" s="1"/>
      <c r="Q11" s="1"/>
      <c r="R11" s="1">
        <v>2</v>
      </c>
      <c r="S11" s="1"/>
      <c r="T11" s="1"/>
      <c r="U11" s="1"/>
      <c r="V11" s="1"/>
      <c r="W11" s="1"/>
      <c r="X11" s="1"/>
      <c r="Y11" s="1"/>
      <c r="Z11" s="1"/>
      <c r="AA11" s="1"/>
      <c r="AB11" s="1">
        <v>2</v>
      </c>
      <c r="AC11" s="1"/>
      <c r="AD11" s="1"/>
      <c r="AE11" s="1"/>
      <c r="AF11" s="1">
        <v>5</v>
      </c>
      <c r="AG11" s="1"/>
      <c r="AH11" s="1">
        <v>2</v>
      </c>
      <c r="AI11" s="1">
        <v>2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>
        <v>2</v>
      </c>
      <c r="AV11" s="1">
        <v>2</v>
      </c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2"/>
      <c r="BU11" s="2"/>
      <c r="BV11" s="2"/>
      <c r="BW11" s="2"/>
    </row>
    <row r="12" spans="1:75" x14ac:dyDescent="0.3">
      <c r="A12" s="3" t="s">
        <v>143</v>
      </c>
      <c r="B12" s="21">
        <v>20</v>
      </c>
      <c r="C12" s="2" t="s">
        <v>142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>
        <v>4</v>
      </c>
      <c r="AC12" s="1"/>
      <c r="AD12" s="1"/>
      <c r="AE12" s="1"/>
      <c r="AF12" s="1">
        <v>4</v>
      </c>
      <c r="AG12" s="1"/>
      <c r="AH12" s="1"/>
      <c r="AI12" s="1">
        <v>4</v>
      </c>
      <c r="AJ12" s="1"/>
      <c r="AK12" s="1">
        <v>4</v>
      </c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>
        <v>4</v>
      </c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2"/>
      <c r="BU12" s="2"/>
      <c r="BV12" s="2"/>
      <c r="BW12" s="2"/>
    </row>
    <row r="13" spans="1:75" x14ac:dyDescent="0.3">
      <c r="A13" s="3" t="s">
        <v>144</v>
      </c>
      <c r="B13" s="21">
        <v>62</v>
      </c>
      <c r="C13" s="2" t="s">
        <v>145</v>
      </c>
      <c r="D13" s="1">
        <v>2</v>
      </c>
      <c r="E13" s="1">
        <v>2</v>
      </c>
      <c r="F13" s="1">
        <v>2</v>
      </c>
      <c r="G13" s="1">
        <v>3</v>
      </c>
      <c r="H13" s="1"/>
      <c r="I13" s="1"/>
      <c r="J13" s="1">
        <v>2</v>
      </c>
      <c r="K13" s="1">
        <v>1</v>
      </c>
      <c r="L13" s="1"/>
      <c r="M13" s="1"/>
      <c r="N13" s="1"/>
      <c r="O13" s="1">
        <v>3</v>
      </c>
      <c r="P13" s="1"/>
      <c r="Q13" s="1">
        <v>3</v>
      </c>
      <c r="R13" s="1">
        <v>3</v>
      </c>
      <c r="S13" s="1">
        <v>2</v>
      </c>
      <c r="T13" s="1"/>
      <c r="U13" s="1"/>
      <c r="V13" s="1">
        <v>2</v>
      </c>
      <c r="W13" s="1">
        <v>2</v>
      </c>
      <c r="X13" s="1"/>
      <c r="Y13" s="1">
        <v>2</v>
      </c>
      <c r="Z13" s="1">
        <v>2</v>
      </c>
      <c r="AA13" s="1"/>
      <c r="AB13" s="1">
        <v>2</v>
      </c>
      <c r="AC13" s="1">
        <v>3</v>
      </c>
      <c r="AD13" s="1"/>
      <c r="AE13" s="1"/>
      <c r="AF13" s="1"/>
      <c r="AG13" s="1"/>
      <c r="AH13" s="1">
        <v>2</v>
      </c>
      <c r="AI13" s="1">
        <v>2</v>
      </c>
      <c r="AJ13" s="1">
        <v>2</v>
      </c>
      <c r="AK13" s="1"/>
      <c r="AL13" s="1">
        <v>2</v>
      </c>
      <c r="AM13" s="1">
        <v>2</v>
      </c>
      <c r="AN13" s="1">
        <v>2</v>
      </c>
      <c r="AO13" s="1">
        <v>2</v>
      </c>
      <c r="AP13" s="1"/>
      <c r="AQ13" s="1">
        <v>2</v>
      </c>
      <c r="AR13" s="1"/>
      <c r="AS13" s="1"/>
      <c r="AT13" s="1">
        <v>2</v>
      </c>
      <c r="AU13" s="1">
        <v>4</v>
      </c>
      <c r="AV13" s="1">
        <v>4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2"/>
      <c r="BU13" s="2"/>
      <c r="BV13" s="2"/>
      <c r="BW13" s="2"/>
    </row>
    <row r="14" spans="1:75" x14ac:dyDescent="0.3">
      <c r="A14" s="3" t="s">
        <v>146</v>
      </c>
      <c r="B14" s="21">
        <v>46</v>
      </c>
      <c r="C14" s="2" t="s">
        <v>147</v>
      </c>
      <c r="D14" s="1">
        <v>2</v>
      </c>
      <c r="E14" s="1">
        <v>2</v>
      </c>
      <c r="F14" s="1"/>
      <c r="G14" s="1">
        <v>2</v>
      </c>
      <c r="H14" s="1"/>
      <c r="I14" s="1"/>
      <c r="J14" s="1">
        <v>2</v>
      </c>
      <c r="K14" s="1"/>
      <c r="L14" s="1"/>
      <c r="M14" s="1"/>
      <c r="N14" s="1"/>
      <c r="O14" s="1">
        <v>2</v>
      </c>
      <c r="P14" s="1"/>
      <c r="Q14" s="1">
        <v>3</v>
      </c>
      <c r="R14" s="1">
        <v>2</v>
      </c>
      <c r="S14" s="1">
        <v>2</v>
      </c>
      <c r="T14" s="1"/>
      <c r="U14" s="1"/>
      <c r="V14" s="1"/>
      <c r="W14" s="1"/>
      <c r="X14" s="1">
        <v>2</v>
      </c>
      <c r="Y14" s="1">
        <v>3</v>
      </c>
      <c r="Z14" s="1">
        <v>2</v>
      </c>
      <c r="AA14" s="1"/>
      <c r="AB14" s="1"/>
      <c r="AC14" s="1"/>
      <c r="AD14" s="1"/>
      <c r="AE14" s="1"/>
      <c r="AF14" s="1"/>
      <c r="AG14" s="1">
        <v>2</v>
      </c>
      <c r="AH14" s="1">
        <v>2</v>
      </c>
      <c r="AI14" s="1">
        <v>2</v>
      </c>
      <c r="AJ14" s="1">
        <v>2</v>
      </c>
      <c r="AK14" s="1"/>
      <c r="AL14" s="1"/>
      <c r="AM14" s="1"/>
      <c r="AN14" s="1"/>
      <c r="AO14" s="1"/>
      <c r="AP14" s="1">
        <v>2</v>
      </c>
      <c r="AQ14" s="1"/>
      <c r="AR14" s="1"/>
      <c r="AS14" s="1"/>
      <c r="AT14" s="1"/>
      <c r="AU14" s="1">
        <v>3</v>
      </c>
      <c r="AV14" s="1">
        <v>3</v>
      </c>
      <c r="AW14" s="1"/>
      <c r="AX14" s="1"/>
      <c r="AY14" s="1"/>
      <c r="AZ14" s="1"/>
      <c r="BA14" s="1"/>
      <c r="BB14" s="1"/>
      <c r="BC14" s="1"/>
      <c r="BD14" s="1"/>
      <c r="BE14" s="1"/>
      <c r="BF14" s="1">
        <v>2</v>
      </c>
      <c r="BG14" s="1">
        <v>2</v>
      </c>
      <c r="BH14" s="1"/>
      <c r="BI14" s="1"/>
      <c r="BJ14" s="1"/>
      <c r="BK14" s="1"/>
      <c r="BL14" s="1"/>
      <c r="BM14" s="1"/>
      <c r="BN14" s="1">
        <v>2</v>
      </c>
      <c r="BO14" s="1"/>
      <c r="BP14" s="1"/>
      <c r="BQ14" s="1"/>
      <c r="BR14" s="1"/>
      <c r="BS14" s="1"/>
      <c r="BT14" s="2"/>
      <c r="BU14" s="2"/>
      <c r="BV14" s="2"/>
      <c r="BW14" s="2"/>
    </row>
    <row r="15" spans="1:75" x14ac:dyDescent="0.3">
      <c r="A15" s="8" t="s">
        <v>148</v>
      </c>
      <c r="B15" s="23">
        <f ca="1">SUM(B6:B15)</f>
        <v>403</v>
      </c>
      <c r="C15" s="2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"/>
      <c r="BU15" s="2"/>
      <c r="BV15" s="2"/>
      <c r="BW15" s="2"/>
    </row>
  </sheetData>
  <mergeCells count="4">
    <mergeCell ref="A1:C1"/>
    <mergeCell ref="D2:H2"/>
    <mergeCell ref="O2:AS2"/>
    <mergeCell ref="AY2:BW2"/>
  </mergeCells>
  <hyperlinks>
    <hyperlink ref="BM4" r:id="rId1" display="https://www.bing.com/ck/a?!&amp;&amp;p=b9a281867f0aba39JmltdHM9MTcxNTIxMjgwMCZpZ3VpZD0wZGFkOGM0ZC0wN2U4LTYxOGQtMTE3MC05ODEwMDYwODYwMzEmaW5zaWQ9NTI5Ng&amp;ptn=3&amp;ver=2&amp;hsh=3&amp;fclid=0dad8c4d-07e8-618d-1170-981006086031&amp;psq=macrocarpa&amp;u=a1aHR0cHM6Ly93d3cuZ2FyZGVuaWEubmV0L3BsYW50L2N1cHJlc3N1cy1tYWNyb2NhcnBh&amp;ntb=1" xr:uid="{B93F4B5C-8DD8-4068-A799-726B3F7BD2D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30406568FF241B4C15921DE5B3791" ma:contentTypeVersion="15" ma:contentTypeDescription="Create a new document." ma:contentTypeScope="" ma:versionID="a8f121b3a274111ff4e0ace833aa5581">
  <xsd:schema xmlns:xsd="http://www.w3.org/2001/XMLSchema" xmlns:xs="http://www.w3.org/2001/XMLSchema" xmlns:p="http://schemas.microsoft.com/office/2006/metadata/properties" xmlns:ns2="8c974c7c-88e3-4697-855e-70197182f4d5" xmlns:ns3="4cf4f214-57f9-42a6-88bf-2ef58de5c7db" targetNamespace="http://schemas.microsoft.com/office/2006/metadata/properties" ma:root="true" ma:fieldsID="9197054db494b83a7b9892e7ee5ad368" ns2:_="" ns3:_="">
    <xsd:import namespace="8c974c7c-88e3-4697-855e-70197182f4d5"/>
    <xsd:import namespace="4cf4f214-57f9-42a6-88bf-2ef58de5c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74c7c-88e3-4697-855e-70197182f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7cd8a6c-4764-43c3-ade4-7950e13fad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4f214-57f9-42a6-88bf-2ef58de5c7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0e2f63-eaa3-4376-952a-363bd0a307fd}" ma:internalName="TaxCatchAll" ma:showField="CatchAllData" ma:web="4cf4f214-57f9-42a6-88bf-2ef58de5c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f4f214-57f9-42a6-88bf-2ef58de5c7db" xsi:nil="true"/>
    <lcf76f155ced4ddcb4097134ff3c332f xmlns="8c974c7c-88e3-4697-855e-70197182f4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D0ACBA-3333-4155-802A-047C8661FB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443568-9EFB-4290-8C8B-BD313167A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74c7c-88e3-4697-855e-70197182f4d5"/>
    <ds:schemaRef ds:uri="4cf4f214-57f9-42a6-88bf-2ef58de5c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8F22CA-73DD-46C2-AFE0-9F2986ECD8CD}">
  <ds:schemaRefs>
    <ds:schemaRef ds:uri="http://schemas.microsoft.com/office/2006/metadata/properties"/>
    <ds:schemaRef ds:uri="http://schemas.microsoft.com/office/infopath/2007/PartnerControls"/>
    <ds:schemaRef ds:uri="4cf4f214-57f9-42a6-88bf-2ef58de5c7db"/>
    <ds:schemaRef ds:uri="8c974c7c-88e3-4697-855e-70197182f4d5"/>
  </ds:schemaRefs>
</ds:datastoreItem>
</file>

<file path=docMetadata/LabelInfo.xml><?xml version="1.0" encoding="utf-8"?>
<clbl:labelList xmlns:clbl="http://schemas.microsoft.com/office/2020/mipLabelMetadata">
  <clbl:label id="{fb4e4fa2-7237-42a3-bf12-b171639134b5}" enabled="1" method="Privileged" siteId="{b524f606-f77a-4aa2-8da2-fe70343b0cc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4.9.24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Daters</dc:creator>
  <cp:lastModifiedBy>Craig Stone</cp:lastModifiedBy>
  <dcterms:created xsi:type="dcterms:W3CDTF">2024-05-10T10:18:12Z</dcterms:created>
  <dcterms:modified xsi:type="dcterms:W3CDTF">2024-09-05T18:26:03Z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0x01010084330406568FF241B4C15921DE5B3791</vt:lpwstr>
  </property>
  <property fmtid="{D5CDD505-2E9C-101B-9397-08002B2CF9AE}" pid="3" name="MediaServiceImageTags">
    <vt:lpwstr/>
  </property>
</Properties>
</file>