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15" yWindow="0" windowWidth="18195" windowHeight="11820"/>
  </bookViews>
  <sheets>
    <sheet name="Element 1" sheetId="1" r:id="rId1"/>
    <sheet name="Sheet2" sheetId="2" state="hidden" r:id="rId2"/>
  </sheets>
  <definedNames>
    <definedName name="_xlnm._FilterDatabase" localSheetId="0" hidden="1">'Element 1'!$C$32:$C$48</definedName>
    <definedName name="Job">Sheet2!$D$3:$D$15</definedName>
    <definedName name="jobt">Sheet2!$D$3:$D$15</definedName>
    <definedName name="jobtitle">Sheet2!$D$3:$D$16</definedName>
    <definedName name="jobtitle1">Sheet2!$D$3:$D$12</definedName>
    <definedName name="jobtitle2">Sheet2!$D$2:$D$16</definedName>
    <definedName name="Objective">Sheet2!$B$2:$B$8</definedName>
    <definedName name="_xlnm.Print_Area" localSheetId="0">'Element 1'!$A$1:$J$60</definedName>
  </definedNames>
  <calcPr calcId="145621"/>
</workbook>
</file>

<file path=xl/calcChain.xml><?xml version="1.0" encoding="utf-8"?>
<calcChain xmlns="http://schemas.openxmlformats.org/spreadsheetml/2006/main">
  <c r="E16" i="1" l="1"/>
  <c r="E17" i="1"/>
  <c r="E18" i="1"/>
  <c r="E19" i="1"/>
  <c r="E20" i="1"/>
  <c r="E21" i="1"/>
  <c r="G17" i="1"/>
  <c r="H17" i="1" l="1"/>
  <c r="G16" i="1"/>
  <c r="H16" i="1" s="1"/>
  <c r="G18" i="1"/>
  <c r="H18" i="1" s="1"/>
  <c r="G19" i="1"/>
  <c r="H19" i="1" s="1"/>
  <c r="G20" i="1"/>
  <c r="H20" i="1" s="1"/>
  <c r="G21" i="1"/>
  <c r="G15" i="1"/>
  <c r="E15" i="1"/>
  <c r="H21" i="1" l="1"/>
  <c r="H15" i="1"/>
  <c r="G22" i="1"/>
  <c r="G23" i="1" l="1"/>
  <c r="H41" i="1" l="1"/>
  <c r="I41" i="1" s="1"/>
  <c r="H45" i="1"/>
  <c r="D23" i="1"/>
  <c r="F23" i="1"/>
  <c r="I32" i="1"/>
  <c r="J32" i="1" s="1"/>
  <c r="H43" i="1"/>
  <c r="H44" i="1"/>
  <c r="I44" i="1" s="1"/>
  <c r="H46" i="1"/>
  <c r="I46" i="1" s="1"/>
  <c r="H47" i="1"/>
  <c r="H42" i="1"/>
  <c r="I42" i="1" s="1"/>
  <c r="H40" i="1"/>
  <c r="H39" i="1"/>
  <c r="I39" i="1" s="1"/>
  <c r="J39" i="1" s="1"/>
  <c r="H38" i="1"/>
  <c r="I38" i="1" s="1"/>
  <c r="H48" i="1"/>
  <c r="I48" i="1" s="1"/>
  <c r="J48" i="1" s="1"/>
  <c r="I45" i="1" l="1"/>
  <c r="J45" i="1" s="1"/>
  <c r="I47" i="1"/>
  <c r="J47" i="1" s="1"/>
  <c r="I43" i="1"/>
  <c r="J43" i="1" s="1"/>
  <c r="J46" i="1"/>
  <c r="J44" i="1"/>
  <c r="J38" i="1"/>
  <c r="I40" i="1"/>
  <c r="J40" i="1" s="1"/>
  <c r="J42" i="1"/>
  <c r="J41" i="1"/>
  <c r="H33" i="1" l="1"/>
  <c r="H34" i="1"/>
  <c r="H35" i="1"/>
  <c r="H36" i="1"/>
  <c r="H37" i="1"/>
  <c r="I37" i="1" s="1"/>
  <c r="E22" i="1"/>
  <c r="H22" i="1" s="1"/>
  <c r="H23" i="1" l="1"/>
  <c r="H49" i="1"/>
  <c r="I33" i="1"/>
  <c r="E23" i="1"/>
  <c r="I34" i="1"/>
  <c r="J34" i="1" s="1"/>
  <c r="I36" i="1"/>
  <c r="J36" i="1" s="1"/>
  <c r="J37" i="1"/>
  <c r="I35" i="1"/>
  <c r="J35" i="1" s="1"/>
  <c r="I49" i="1" l="1"/>
  <c r="J33" i="1"/>
  <c r="J49" i="1" s="1"/>
</calcChain>
</file>

<file path=xl/sharedStrings.xml><?xml version="1.0" encoding="utf-8"?>
<sst xmlns="http://schemas.openxmlformats.org/spreadsheetml/2006/main" count="58" uniqueCount="58">
  <si>
    <t xml:space="preserve">Contract Rate/Fees
excluding VAT
(£/Day)
</t>
  </si>
  <si>
    <t xml:space="preserve"> Total Cost
(ex VAT)
</t>
  </si>
  <si>
    <t xml:space="preserve">VAT
</t>
  </si>
  <si>
    <t>Number of Days</t>
  </si>
  <si>
    <t>VAT</t>
  </si>
  <si>
    <t xml:space="preserve">Total Cost (Inc VAT) </t>
  </si>
  <si>
    <t>Objective</t>
  </si>
  <si>
    <t>Please Select Objective Area</t>
  </si>
  <si>
    <t>Name of Staff Member</t>
  </si>
  <si>
    <t>Job Title</t>
  </si>
  <si>
    <t xml:space="preserve"> Total Cost
(Inc VAT)
</t>
  </si>
  <si>
    <t xml:space="preserve">6. </t>
  </si>
  <si>
    <t>Partner</t>
  </si>
  <si>
    <t>Director</t>
  </si>
  <si>
    <t>Senior Consultant</t>
  </si>
  <si>
    <t>Consultant</t>
  </si>
  <si>
    <t>Executive</t>
  </si>
  <si>
    <t>Assistant</t>
  </si>
  <si>
    <t>Manager</t>
  </si>
  <si>
    <t>Junior</t>
  </si>
  <si>
    <t>Assistant Director</t>
  </si>
  <si>
    <t>Associate</t>
  </si>
  <si>
    <t>1. Research</t>
  </si>
  <si>
    <t>2. Interviews</t>
  </si>
  <si>
    <t>3. Drafting</t>
  </si>
  <si>
    <t>4. Analysis</t>
  </si>
  <si>
    <t>5.  Project Management</t>
  </si>
  <si>
    <t>SOURCING REFERENCE:</t>
  </si>
  <si>
    <t>SOURCING DOCUMENT TITLE:</t>
  </si>
  <si>
    <t>BIDDER NAME</t>
  </si>
  <si>
    <t>[Bidder to add name]</t>
  </si>
  <si>
    <t xml:space="preserve">TOTAL FIXED PRICE </t>
  </si>
  <si>
    <t xml:space="preserve">AW5.2 Price Schedule </t>
  </si>
  <si>
    <t xml:space="preserve">Job Title                                                 </t>
  </si>
  <si>
    <t xml:space="preserve">Objective Area                                                                                       </t>
  </si>
  <si>
    <t xml:space="preserve">Travel and Subsistence, Overhead costs, cost of production of materials and any/all costs associated with the delivery of the project (ex VAT)
</t>
  </si>
  <si>
    <t>Section 1: Total Project Costs</t>
  </si>
  <si>
    <t>Section 2: Total Staff Costs</t>
  </si>
  <si>
    <t>Please ensure that you DO NOT alter this spreadsheet. Any alterations may result in your Pricing being disqualified.</t>
  </si>
  <si>
    <t xml:space="preserve">Please complete the shaded yellow sections only.                                  </t>
  </si>
  <si>
    <t>Notes:</t>
  </si>
  <si>
    <t>Day rate is for 8 hr day.</t>
  </si>
  <si>
    <t>Half day rate is for 4 hrs.</t>
  </si>
  <si>
    <t>TOTAL STAFF COSTS</t>
  </si>
  <si>
    <t xml:space="preserve">Total Cost (Ex VAT) </t>
  </si>
  <si>
    <t xml:space="preserve">Please note that the staff costs in section 1 should equal the staff costs outlined in section 2.  Section 2 provides further detail around the project team and the distribution of staff days. </t>
  </si>
  <si>
    <t>1.       Research</t>
  </si>
  <si>
    <t>2.       Data collection/compilation</t>
  </si>
  <si>
    <t xml:space="preserve">The figure used for evaluation is the total Cost (ex VAT) provided in Section 1.  The total cost is the total staff costs (ex VAT) and the total Travel and Subsistence, Overhead costs, cost of production of materials and any/all costs associated with the delivery of the project (ex VAT).     </t>
  </si>
  <si>
    <t xml:space="preserve">Number of Days (For Information Only) </t>
  </si>
  <si>
    <t xml:space="preserve"> Total Staff Cost Per  Objective (ex VAT)</t>
  </si>
  <si>
    <t>3.       Drafting</t>
  </si>
  <si>
    <t>4.       Analysis</t>
  </si>
  <si>
    <t>5.       Project Management</t>
  </si>
  <si>
    <t>6.       Meetings</t>
  </si>
  <si>
    <t>Interviews (qualitative) X12</t>
  </si>
  <si>
    <t xml:space="preserve">Business Compliance Research Early Scoping </t>
  </si>
  <si>
    <t>BLOJEUCR17056BEIS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</si>
</sst>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164" formatCode="0.0"/>
  </numFmts>
  <fonts count="27" x14ac:knownFonts="1">
    <font>
      <sz val="11"/>
      <color theme="1"/>
      <name val="Calibri"/>
      <family val="2"/>
      <scheme val="minor"/>
    </font>
    <font>
      <b/>
      <sz val="10"/>
      <color theme="1"/>
      <name val="Arial"/>
      <family val="2"/>
    </font>
    <font>
      <b/>
      <sz val="10"/>
      <color rgb="FFFF0000"/>
      <name val="Arial"/>
      <family val="2"/>
    </font>
    <font>
      <sz val="11"/>
      <color theme="1"/>
      <name val="Calibri"/>
      <family val="2"/>
      <scheme val="minor"/>
    </font>
    <font>
      <b/>
      <u/>
      <sz val="11"/>
      <color theme="1"/>
      <name val="Arial"/>
      <family val="2"/>
    </font>
    <font>
      <sz val="11"/>
      <color theme="1"/>
      <name val="Arial"/>
      <family val="2"/>
    </font>
    <font>
      <b/>
      <sz val="11"/>
      <color theme="1"/>
      <name val="Arial"/>
      <family val="2"/>
    </font>
    <font>
      <b/>
      <u/>
      <sz val="13"/>
      <color theme="1"/>
      <name val="Arial"/>
      <family val="2"/>
    </font>
    <font>
      <b/>
      <sz val="11"/>
      <color theme="1"/>
      <name val="Calibri"/>
      <family val="2"/>
      <scheme val="minor"/>
    </font>
    <font>
      <b/>
      <sz val="18"/>
      <color theme="3"/>
      <name val="Cambria"/>
      <family val="2"/>
      <scheme val="major"/>
    </font>
    <font>
      <b/>
      <sz val="18"/>
      <color theme="3"/>
      <name val="Arial"/>
      <family val="2"/>
    </font>
    <font>
      <sz val="9"/>
      <name val="Arial"/>
      <family val="2"/>
    </font>
    <font>
      <b/>
      <sz val="12"/>
      <name val="Arial"/>
      <family val="2"/>
    </font>
    <font>
      <b/>
      <sz val="11"/>
      <name val="Arial"/>
      <family val="2"/>
    </font>
    <font>
      <sz val="11"/>
      <color theme="0"/>
      <name val="Arial"/>
      <family val="2"/>
    </font>
    <font>
      <b/>
      <sz val="11"/>
      <color theme="0"/>
      <name val="Arial"/>
      <family val="2"/>
    </font>
    <font>
      <b/>
      <sz val="11"/>
      <color indexed="9"/>
      <name val="Arial"/>
      <family val="2"/>
    </font>
    <font>
      <sz val="12"/>
      <color theme="1"/>
      <name val="Arial"/>
      <family val="2"/>
    </font>
    <font>
      <b/>
      <sz val="12"/>
      <color theme="0"/>
      <name val="Arial"/>
      <family val="2"/>
    </font>
    <font>
      <b/>
      <sz val="13"/>
      <color theme="1"/>
      <name val="Arial"/>
      <family val="2"/>
    </font>
    <font>
      <b/>
      <sz val="10"/>
      <name val="Arial"/>
      <family val="2"/>
    </font>
    <font>
      <sz val="11"/>
      <name val="Calibri"/>
      <family val="2"/>
      <scheme val="minor"/>
    </font>
    <font>
      <sz val="12"/>
      <name val="Arial"/>
      <family val="2"/>
    </font>
    <font>
      <b/>
      <u/>
      <sz val="12"/>
      <color rgb="FFFF0000"/>
      <name val="Arial"/>
      <family val="2"/>
    </font>
    <font>
      <b/>
      <u/>
      <sz val="16"/>
      <color rgb="FFFF0000"/>
      <name val="Arial"/>
      <family val="2"/>
    </font>
    <font>
      <b/>
      <u/>
      <sz val="11"/>
      <color theme="1"/>
      <name val="Calibri"/>
      <family val="2"/>
      <scheme val="minor"/>
    </font>
    <font>
      <b/>
      <sz val="12"/>
      <color theme="1"/>
      <name val="Calibri"/>
      <family val="2"/>
      <scheme val="minor"/>
    </font>
  </fonts>
  <fills count="14">
    <fill>
      <patternFill patternType="none"/>
    </fill>
    <fill>
      <patternFill patternType="gray125"/>
    </fill>
    <fill>
      <patternFill patternType="solid">
        <fgColor rgb="FFD9D9D9"/>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rgb="FF24246C"/>
        <bgColor indexed="64"/>
      </patternFill>
    </fill>
    <fill>
      <patternFill patternType="solid">
        <fgColor rgb="FFD0043C"/>
        <bgColor indexed="64"/>
      </patternFill>
    </fill>
    <fill>
      <patternFill patternType="solid">
        <fgColor rgb="FFFFFF00"/>
      </patternFill>
    </fill>
    <fill>
      <patternFill patternType="solid">
        <fgColor theme="0"/>
        <bgColor indexed="64"/>
      </patternFill>
    </fill>
    <fill>
      <patternFill patternType="solid">
        <fgColor rgb="FF00339A"/>
        <bgColor indexed="64"/>
      </patternFill>
    </fill>
    <fill>
      <patternFill patternType="solid">
        <fgColor rgb="FFFFFF00"/>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3" tint="0.59999389629810485"/>
        <bgColor indexed="64"/>
      </patternFill>
    </fill>
  </fills>
  <borders count="3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3">
    <xf numFmtId="0" fontId="0" fillId="0" borderId="0"/>
    <xf numFmtId="44" fontId="3" fillId="0" borderId="0" applyFont="0" applyFill="0" applyBorder="0" applyAlignment="0" applyProtection="0"/>
    <xf numFmtId="0" fontId="9" fillId="0" borderId="0" applyNumberFormat="0" applyFill="0" applyBorder="0" applyAlignment="0" applyProtection="0"/>
  </cellStyleXfs>
  <cellXfs count="135">
    <xf numFmtId="0" fontId="0" fillId="0" borderId="0" xfId="0"/>
    <xf numFmtId="0" fontId="2" fillId="2" borderId="2" xfId="0" applyFont="1" applyFill="1" applyBorder="1" applyAlignment="1">
      <alignment vertical="center" wrapText="1"/>
    </xf>
    <xf numFmtId="0" fontId="2" fillId="2" borderId="2" xfId="0" applyFont="1" applyFill="1" applyBorder="1" applyAlignment="1">
      <alignment horizontal="center" vertical="center" wrapText="1"/>
    </xf>
    <xf numFmtId="0" fontId="4" fillId="0" borderId="0" xfId="0" applyFont="1" applyAlignment="1">
      <alignment horizontal="center"/>
    </xf>
    <xf numFmtId="0" fontId="5" fillId="3" borderId="8" xfId="0" applyFont="1" applyFill="1" applyBorder="1"/>
    <xf numFmtId="44" fontId="5" fillId="3" borderId="13" xfId="1" applyFont="1" applyFill="1" applyBorder="1"/>
    <xf numFmtId="49" fontId="6" fillId="3" borderId="16" xfId="0" applyNumberFormat="1" applyFont="1" applyFill="1" applyBorder="1" applyAlignment="1">
      <alignment horizontal="left"/>
    </xf>
    <xf numFmtId="0" fontId="5" fillId="4" borderId="8" xfId="0" applyFont="1" applyFill="1" applyBorder="1"/>
    <xf numFmtId="49" fontId="6" fillId="3" borderId="14" xfId="0" applyNumberFormat="1" applyFont="1" applyFill="1" applyBorder="1"/>
    <xf numFmtId="49" fontId="6" fillId="3" borderId="8" xfId="0" applyNumberFormat="1" applyFont="1" applyFill="1" applyBorder="1"/>
    <xf numFmtId="0" fontId="6" fillId="4" borderId="8" xfId="0" applyFont="1" applyFill="1" applyBorder="1"/>
    <xf numFmtId="0" fontId="8" fillId="4" borderId="8" xfId="0" applyFont="1" applyFill="1" applyBorder="1"/>
    <xf numFmtId="0" fontId="1" fillId="2" borderId="2" xfId="0" applyFont="1" applyFill="1" applyBorder="1" applyAlignment="1">
      <alignment horizontal="center" vertical="center" wrapText="1"/>
    </xf>
    <xf numFmtId="0" fontId="1" fillId="2" borderId="9" xfId="0" applyFont="1" applyFill="1" applyBorder="1" applyAlignment="1">
      <alignment horizontal="center" vertical="center" wrapText="1"/>
    </xf>
    <xf numFmtId="49" fontId="6" fillId="3" borderId="12" xfId="0" applyNumberFormat="1" applyFont="1" applyFill="1" applyBorder="1"/>
    <xf numFmtId="49" fontId="6" fillId="3" borderId="8" xfId="0" applyNumberFormat="1" applyFont="1" applyFill="1" applyBorder="1" applyAlignment="1">
      <alignment horizontal="left"/>
    </xf>
    <xf numFmtId="49" fontId="6" fillId="3" borderId="22" xfId="0" applyNumberFormat="1" applyFont="1" applyFill="1" applyBorder="1" applyAlignment="1">
      <alignment horizontal="left"/>
    </xf>
    <xf numFmtId="2" fontId="5" fillId="4" borderId="23" xfId="0" applyNumberFormat="1" applyFont="1" applyFill="1" applyBorder="1" applyAlignment="1">
      <alignment horizontal="center"/>
    </xf>
    <xf numFmtId="44" fontId="5" fillId="4" borderId="23" xfId="1" applyFont="1" applyFill="1" applyBorder="1" applyAlignment="1">
      <alignment horizontal="center"/>
    </xf>
    <xf numFmtId="44" fontId="5" fillId="3" borderId="23" xfId="1" applyFont="1" applyFill="1" applyBorder="1" applyAlignment="1">
      <alignment horizontal="center"/>
    </xf>
    <xf numFmtId="0" fontId="5" fillId="0" borderId="0" xfId="0" applyFont="1"/>
    <xf numFmtId="44" fontId="5" fillId="4" borderId="23" xfId="1" applyFont="1" applyFill="1" applyBorder="1" applyAlignment="1">
      <alignment vertical="center"/>
    </xf>
    <xf numFmtId="44" fontId="5" fillId="3" borderId="17" xfId="1" applyFont="1" applyFill="1" applyBorder="1" applyAlignment="1">
      <alignment vertical="center"/>
    </xf>
    <xf numFmtId="44" fontId="5" fillId="3" borderId="13" xfId="1" applyFont="1" applyFill="1" applyBorder="1" applyAlignment="1">
      <alignment vertical="center"/>
    </xf>
    <xf numFmtId="44" fontId="5" fillId="3" borderId="8" xfId="1" applyFont="1" applyFill="1" applyBorder="1" applyAlignment="1">
      <alignment vertical="center"/>
    </xf>
    <xf numFmtId="44" fontId="5" fillId="3" borderId="15" xfId="1" applyFont="1" applyFill="1" applyBorder="1" applyAlignment="1">
      <alignment vertical="center"/>
    </xf>
    <xf numFmtId="0" fontId="10" fillId="0" borderId="0" xfId="2" applyFont="1" applyAlignment="1">
      <alignment vertical="center"/>
    </xf>
    <xf numFmtId="0" fontId="5" fillId="0" borderId="0" xfId="0" applyFont="1" applyAlignment="1">
      <alignment horizontal="center" vertical="center" wrapText="1"/>
    </xf>
    <xf numFmtId="0" fontId="11" fillId="0" borderId="0" xfId="0" applyFont="1"/>
    <xf numFmtId="0" fontId="12" fillId="5" borderId="0" xfId="0" applyFont="1" applyFill="1" applyBorder="1" applyAlignment="1">
      <alignment vertical="center"/>
    </xf>
    <xf numFmtId="0" fontId="12" fillId="5" borderId="0" xfId="0" applyFont="1" applyFill="1" applyBorder="1" applyAlignment="1">
      <alignment horizontal="center" vertical="center" wrapText="1"/>
    </xf>
    <xf numFmtId="3" fontId="13" fillId="6" borderId="0" xfId="0" applyNumberFormat="1" applyFont="1" applyFill="1" applyBorder="1" applyAlignment="1">
      <alignment horizontal="center" vertical="center"/>
    </xf>
    <xf numFmtId="3" fontId="13" fillId="6" borderId="0" xfId="0" applyNumberFormat="1" applyFont="1" applyFill="1" applyBorder="1" applyAlignment="1">
      <alignment horizontal="center" vertical="center" wrapText="1"/>
    </xf>
    <xf numFmtId="0" fontId="6" fillId="8" borderId="0" xfId="0" applyFont="1" applyFill="1" applyBorder="1" applyAlignment="1">
      <alignment horizontal="center" vertical="center" wrapText="1"/>
    </xf>
    <xf numFmtId="0" fontId="5" fillId="0" borderId="0" xfId="0" applyFont="1" applyAlignment="1">
      <alignment horizontal="center" vertical="center"/>
    </xf>
    <xf numFmtId="44" fontId="5" fillId="0" borderId="0" xfId="1" applyFont="1" applyAlignment="1">
      <alignment horizontal="center" vertical="center"/>
    </xf>
    <xf numFmtId="0" fontId="14" fillId="9" borderId="1" xfId="0" applyFont="1" applyFill="1" applyBorder="1"/>
    <xf numFmtId="0" fontId="15" fillId="9" borderId="1" xfId="0" applyFont="1" applyFill="1" applyBorder="1" applyAlignment="1">
      <alignment horizontal="center"/>
    </xf>
    <xf numFmtId="44" fontId="16" fillId="0" borderId="0" xfId="1" applyFont="1" applyFill="1" applyAlignment="1">
      <alignment horizontal="center" vertical="center" wrapText="1"/>
    </xf>
    <xf numFmtId="44" fontId="5" fillId="3" borderId="25" xfId="1" applyFont="1" applyFill="1" applyBorder="1" applyAlignment="1">
      <alignment vertical="center"/>
    </xf>
    <xf numFmtId="44" fontId="5" fillId="3" borderId="28" xfId="1" applyFont="1" applyFill="1" applyBorder="1" applyAlignment="1">
      <alignment vertical="center"/>
    </xf>
    <xf numFmtId="0" fontId="17" fillId="0" borderId="0" xfId="0" applyFont="1"/>
    <xf numFmtId="0" fontId="6" fillId="0" borderId="0" xfId="0" applyFont="1" applyBorder="1"/>
    <xf numFmtId="164" fontId="5" fillId="0" borderId="0" xfId="0" applyNumberFormat="1" applyFont="1" applyAlignment="1">
      <alignment horizontal="left"/>
    </xf>
    <xf numFmtId="14" fontId="5" fillId="0" borderId="0" xfId="0" applyNumberFormat="1" applyFont="1" applyAlignment="1">
      <alignment horizontal="left"/>
    </xf>
    <xf numFmtId="0" fontId="5" fillId="0" borderId="0" xfId="0" applyFont="1" applyAlignment="1">
      <alignment horizontal="left"/>
    </xf>
    <xf numFmtId="0" fontId="17" fillId="0" borderId="0" xfId="0" applyFont="1" applyFill="1"/>
    <xf numFmtId="0" fontId="18" fillId="0" borderId="0" xfId="0" applyFont="1" applyFill="1" applyBorder="1" applyAlignment="1">
      <alignment horizontal="left" vertical="center" wrapText="1"/>
    </xf>
    <xf numFmtId="0" fontId="18" fillId="0" borderId="0" xfId="0" applyFont="1" applyFill="1" applyBorder="1" applyAlignment="1">
      <alignment horizontal="center" vertical="center" wrapText="1"/>
    </xf>
    <xf numFmtId="44" fontId="18" fillId="0" borderId="0" xfId="0" applyNumberFormat="1" applyFont="1" applyFill="1" applyBorder="1" applyAlignment="1">
      <alignment horizontal="center" vertical="center" wrapText="1"/>
    </xf>
    <xf numFmtId="0" fontId="5" fillId="8" borderId="0" xfId="0" applyFont="1" applyFill="1"/>
    <xf numFmtId="0" fontId="7" fillId="8" borderId="0" xfId="0" applyFont="1" applyFill="1" applyBorder="1" applyAlignment="1">
      <alignment horizontal="center" vertical="center"/>
    </xf>
    <xf numFmtId="44" fontId="16" fillId="8" borderId="0" xfId="1" applyFont="1" applyFill="1" applyAlignment="1">
      <alignment horizontal="center" vertical="center" wrapText="1"/>
    </xf>
    <xf numFmtId="0" fontId="17" fillId="0" borderId="0" xfId="0" applyFont="1" applyAlignment="1">
      <alignment vertical="center"/>
    </xf>
    <xf numFmtId="49" fontId="5" fillId="10" borderId="17" xfId="0" applyNumberFormat="1" applyFont="1" applyFill="1" applyBorder="1" applyAlignment="1" applyProtection="1">
      <alignment horizontal="center" vertical="center"/>
      <protection locked="0"/>
    </xf>
    <xf numFmtId="49" fontId="5" fillId="10" borderId="8" xfId="0" applyNumberFormat="1" applyFont="1" applyFill="1" applyBorder="1" applyAlignment="1" applyProtection="1">
      <alignment horizontal="center" vertical="center"/>
      <protection locked="0"/>
    </xf>
    <xf numFmtId="49" fontId="5" fillId="10" borderId="25" xfId="0" applyNumberFormat="1" applyFont="1" applyFill="1" applyBorder="1" applyAlignment="1" applyProtection="1">
      <alignment horizontal="center" vertical="center"/>
      <protection locked="0"/>
    </xf>
    <xf numFmtId="0" fontId="12" fillId="11" borderId="20" xfId="0" applyFont="1" applyFill="1" applyBorder="1" applyAlignment="1">
      <alignment horizontal="center" vertical="center" wrapText="1"/>
    </xf>
    <xf numFmtId="44" fontId="12" fillId="11" borderId="21" xfId="0" applyNumberFormat="1" applyFont="1" applyFill="1" applyBorder="1" applyAlignment="1">
      <alignment horizontal="center" vertical="center" wrapText="1"/>
    </xf>
    <xf numFmtId="0" fontId="13" fillId="11" borderId="7" xfId="0" applyFont="1" applyFill="1" applyBorder="1" applyAlignment="1">
      <alignment horizontal="center" vertical="center" wrapText="1"/>
    </xf>
    <xf numFmtId="0" fontId="12" fillId="11" borderId="7" xfId="0" applyFont="1" applyFill="1" applyBorder="1" applyAlignment="1">
      <alignment horizontal="center" vertical="center"/>
    </xf>
    <xf numFmtId="44" fontId="22" fillId="11" borderId="29" xfId="1" applyFont="1" applyFill="1" applyBorder="1" applyAlignment="1">
      <alignment vertical="center"/>
    </xf>
    <xf numFmtId="0" fontId="13" fillId="11" borderId="7" xfId="0" applyFont="1" applyFill="1" applyBorder="1" applyAlignment="1">
      <alignment vertical="center" wrapText="1"/>
    </xf>
    <xf numFmtId="0" fontId="13" fillId="11" borderId="6" xfId="0" applyFont="1" applyFill="1" applyBorder="1" applyAlignment="1">
      <alignment vertical="center" wrapText="1"/>
    </xf>
    <xf numFmtId="44" fontId="12" fillId="12" borderId="20" xfId="1" applyFont="1" applyFill="1" applyBorder="1" applyAlignment="1">
      <alignment horizontal="center" vertical="center"/>
    </xf>
    <xf numFmtId="44" fontId="12" fillId="12" borderId="20" xfId="0" applyNumberFormat="1" applyFont="1" applyFill="1" applyBorder="1" applyAlignment="1">
      <alignment horizontal="center" vertical="center" wrapText="1"/>
    </xf>
    <xf numFmtId="2" fontId="12" fillId="12" borderId="20" xfId="0" applyNumberFormat="1" applyFont="1" applyFill="1" applyBorder="1" applyAlignment="1">
      <alignment horizontal="center" vertical="center" wrapText="1"/>
    </xf>
    <xf numFmtId="44" fontId="22" fillId="11" borderId="20" xfId="1" applyFont="1" applyFill="1" applyBorder="1" applyAlignment="1">
      <alignment vertical="center"/>
    </xf>
    <xf numFmtId="1" fontId="5" fillId="10" borderId="17" xfId="0" applyNumberFormat="1" applyFont="1" applyFill="1" applyBorder="1" applyAlignment="1" applyProtection="1">
      <alignment horizontal="center"/>
      <protection locked="0"/>
    </xf>
    <xf numFmtId="2" fontId="5" fillId="10" borderId="8" xfId="0" applyNumberFormat="1" applyFont="1" applyFill="1" applyBorder="1" applyAlignment="1" applyProtection="1">
      <alignment horizontal="center"/>
      <protection locked="0"/>
    </xf>
    <xf numFmtId="2" fontId="5" fillId="10" borderId="18" xfId="0" applyNumberFormat="1" applyFont="1" applyFill="1" applyBorder="1" applyAlignment="1" applyProtection="1">
      <alignment horizontal="center"/>
      <protection locked="0"/>
    </xf>
    <xf numFmtId="44" fontId="5" fillId="10" borderId="17" xfId="1" applyFont="1" applyFill="1" applyBorder="1" applyAlignment="1" applyProtection="1">
      <alignment vertical="center"/>
      <protection locked="0"/>
    </xf>
    <xf numFmtId="44" fontId="5" fillId="10" borderId="8" xfId="1" applyFont="1" applyFill="1" applyBorder="1" applyAlignment="1" applyProtection="1">
      <alignment vertical="center"/>
      <protection locked="0"/>
    </xf>
    <xf numFmtId="0" fontId="5" fillId="10" borderId="12" xfId="0" applyFont="1" applyFill="1" applyBorder="1" applyAlignment="1" applyProtection="1">
      <alignment horizontal="left" vertical="center" wrapText="1"/>
      <protection locked="0"/>
    </xf>
    <xf numFmtId="0" fontId="5" fillId="10" borderId="17" xfId="1" applyNumberFormat="1" applyFont="1" applyFill="1" applyBorder="1" applyAlignment="1" applyProtection="1">
      <alignment horizontal="center" vertical="center"/>
      <protection locked="0"/>
    </xf>
    <xf numFmtId="0" fontId="5" fillId="10" borderId="14" xfId="0" applyFont="1" applyFill="1" applyBorder="1" applyAlignment="1" applyProtection="1">
      <alignment horizontal="left" vertical="center" wrapText="1"/>
      <protection locked="0"/>
    </xf>
    <xf numFmtId="0" fontId="5" fillId="10" borderId="8" xfId="1" applyNumberFormat="1" applyFont="1" applyFill="1" applyBorder="1" applyAlignment="1" applyProtection="1">
      <alignment horizontal="center" vertical="center"/>
      <protection locked="0"/>
    </xf>
    <xf numFmtId="0" fontId="5" fillId="10" borderId="24" xfId="0" applyFont="1" applyFill="1" applyBorder="1" applyAlignment="1" applyProtection="1">
      <alignment horizontal="left" vertical="center" wrapText="1"/>
      <protection locked="0"/>
    </xf>
    <xf numFmtId="44" fontId="5" fillId="10" borderId="25" xfId="1" applyFont="1" applyFill="1" applyBorder="1" applyAlignment="1" applyProtection="1">
      <alignment vertical="center"/>
      <protection locked="0"/>
    </xf>
    <xf numFmtId="0" fontId="5" fillId="10" borderId="25" xfId="1" applyNumberFormat="1" applyFont="1" applyFill="1" applyBorder="1" applyAlignment="1" applyProtection="1">
      <alignment horizontal="center" vertical="center"/>
      <protection locked="0"/>
    </xf>
    <xf numFmtId="0" fontId="25" fillId="0" borderId="0" xfId="0" applyFont="1" applyFill="1" applyAlignment="1">
      <alignment wrapText="1"/>
    </xf>
    <xf numFmtId="0" fontId="0" fillId="0" borderId="0" xfId="0" applyFill="1"/>
    <xf numFmtId="44" fontId="5" fillId="13" borderId="7" xfId="1" applyFont="1" applyFill="1" applyBorder="1" applyAlignment="1">
      <alignment vertical="center"/>
    </xf>
    <xf numFmtId="44" fontId="5" fillId="10" borderId="8" xfId="1" applyNumberFormat="1" applyFont="1" applyFill="1" applyBorder="1" applyAlignment="1" applyProtection="1">
      <alignment horizontal="center"/>
      <protection locked="0"/>
    </xf>
    <xf numFmtId="44" fontId="5" fillId="3" borderId="8" xfId="1" applyNumberFormat="1" applyFont="1" applyFill="1" applyBorder="1" applyAlignment="1">
      <alignment horizontal="center"/>
    </xf>
    <xf numFmtId="44" fontId="5" fillId="10" borderId="8" xfId="1" applyNumberFormat="1" applyFont="1" applyFill="1" applyBorder="1" applyAlignment="1" applyProtection="1">
      <alignment vertical="center"/>
      <protection locked="0"/>
    </xf>
    <xf numFmtId="49" fontId="6" fillId="3" borderId="24" xfId="0" applyNumberFormat="1" applyFont="1" applyFill="1" applyBorder="1"/>
    <xf numFmtId="2" fontId="5" fillId="10" borderId="25" xfId="0" applyNumberFormat="1" applyFont="1" applyFill="1" applyBorder="1" applyAlignment="1" applyProtection="1">
      <alignment horizontal="center"/>
      <protection locked="0"/>
    </xf>
    <xf numFmtId="49" fontId="6" fillId="3" borderId="14" xfId="0" applyNumberFormat="1" applyFont="1" applyFill="1" applyBorder="1" applyAlignment="1">
      <alignment horizontal="center"/>
    </xf>
    <xf numFmtId="0" fontId="24" fillId="0" borderId="0" xfId="0" applyFont="1" applyAlignment="1">
      <alignment horizontal="center" vertical="center" wrapText="1"/>
    </xf>
    <xf numFmtId="0" fontId="23" fillId="8" borderId="5" xfId="0" applyFont="1" applyFill="1" applyBorder="1" applyAlignment="1">
      <alignment horizontal="center" vertical="center" wrapText="1"/>
    </xf>
    <xf numFmtId="0" fontId="23" fillId="8" borderId="0" xfId="0" applyFont="1" applyFill="1" applyBorder="1" applyAlignment="1">
      <alignment horizontal="center" vertical="center" wrapText="1"/>
    </xf>
    <xf numFmtId="0" fontId="20" fillId="11" borderId="1" xfId="0" applyFont="1" applyFill="1" applyBorder="1" applyAlignment="1">
      <alignment horizontal="center" vertical="center" wrapText="1"/>
    </xf>
    <xf numFmtId="0" fontId="20" fillId="11" borderId="2" xfId="0" applyFont="1" applyFill="1" applyBorder="1" applyAlignment="1">
      <alignment horizontal="center" vertical="center" wrapText="1"/>
    </xf>
    <xf numFmtId="0" fontId="20" fillId="11" borderId="3" xfId="0" applyFont="1" applyFill="1" applyBorder="1" applyAlignment="1">
      <alignment horizontal="center" vertical="center" wrapText="1"/>
    </xf>
    <xf numFmtId="0" fontId="5" fillId="10" borderId="8" xfId="1" applyNumberFormat="1" applyFont="1" applyFill="1" applyBorder="1" applyAlignment="1" applyProtection="1">
      <alignment horizontal="center" vertical="center"/>
      <protection locked="0"/>
    </xf>
    <xf numFmtId="0" fontId="6" fillId="12" borderId="4" xfId="0" applyFont="1" applyFill="1" applyBorder="1" applyAlignment="1">
      <alignment horizontal="center" vertical="center" wrapText="1"/>
    </xf>
    <xf numFmtId="0" fontId="6" fillId="12" borderId="30" xfId="0" applyFont="1" applyFill="1" applyBorder="1" applyAlignment="1">
      <alignment horizontal="center" vertical="center" wrapText="1"/>
    </xf>
    <xf numFmtId="0" fontId="6" fillId="12" borderId="9" xfId="0" applyFont="1" applyFill="1" applyBorder="1" applyAlignment="1">
      <alignment horizontal="center" vertical="center" wrapText="1"/>
    </xf>
    <xf numFmtId="0" fontId="6" fillId="12" borderId="6" xfId="0" applyFont="1" applyFill="1" applyBorder="1" applyAlignment="1">
      <alignment horizontal="center" vertical="center" wrapText="1"/>
    </xf>
    <xf numFmtId="0" fontId="6" fillId="12" borderId="31" xfId="0" applyFont="1" applyFill="1" applyBorder="1" applyAlignment="1">
      <alignment horizontal="center" vertical="center" wrapText="1"/>
    </xf>
    <xf numFmtId="0" fontId="6" fillId="12" borderId="10" xfId="0" applyFont="1" applyFill="1" applyBorder="1" applyAlignment="1">
      <alignment horizontal="center" vertical="center" wrapText="1"/>
    </xf>
    <xf numFmtId="0" fontId="6" fillId="13" borderId="4" xfId="0" applyFont="1" applyFill="1" applyBorder="1" applyAlignment="1">
      <alignment horizontal="center" vertical="center" wrapText="1"/>
    </xf>
    <xf numFmtId="0" fontId="6" fillId="13" borderId="30" xfId="0" applyFont="1" applyFill="1" applyBorder="1" applyAlignment="1">
      <alignment horizontal="center" vertical="center" wrapText="1"/>
    </xf>
    <xf numFmtId="0" fontId="6" fillId="13" borderId="9" xfId="0" applyFont="1" applyFill="1" applyBorder="1" applyAlignment="1">
      <alignment horizontal="center" vertical="center" wrapText="1"/>
    </xf>
    <xf numFmtId="0" fontId="6" fillId="13" borderId="5" xfId="0" applyFont="1" applyFill="1" applyBorder="1" applyAlignment="1">
      <alignment horizontal="center" vertical="center" wrapText="1"/>
    </xf>
    <xf numFmtId="0" fontId="6" fillId="13" borderId="0" xfId="0" applyFont="1" applyFill="1" applyBorder="1" applyAlignment="1">
      <alignment horizontal="center" vertical="center" wrapText="1"/>
    </xf>
    <xf numFmtId="0" fontId="6" fillId="13" borderId="11" xfId="0" applyFont="1" applyFill="1" applyBorder="1" applyAlignment="1">
      <alignment horizontal="center" vertical="center" wrapText="1"/>
    </xf>
    <xf numFmtId="0" fontId="6" fillId="13" borderId="6" xfId="0" applyFont="1" applyFill="1" applyBorder="1" applyAlignment="1">
      <alignment horizontal="center" vertical="center" wrapText="1"/>
    </xf>
    <xf numFmtId="0" fontId="6" fillId="13" borderId="31" xfId="0" applyFont="1" applyFill="1" applyBorder="1" applyAlignment="1">
      <alignment horizontal="center" vertical="center" wrapText="1"/>
    </xf>
    <xf numFmtId="0" fontId="6" fillId="13" borderId="10" xfId="0" applyFont="1" applyFill="1" applyBorder="1" applyAlignment="1">
      <alignment horizontal="center" vertical="center" wrapText="1"/>
    </xf>
    <xf numFmtId="0" fontId="20" fillId="11" borderId="4" xfId="0" applyFont="1" applyFill="1" applyBorder="1" applyAlignment="1">
      <alignment horizontal="center" vertical="center" wrapText="1"/>
    </xf>
    <xf numFmtId="0" fontId="20" fillId="11" borderId="9" xfId="0" applyFont="1" applyFill="1" applyBorder="1" applyAlignment="1">
      <alignment horizontal="center" vertical="center" wrapText="1"/>
    </xf>
    <xf numFmtId="0" fontId="20" fillId="11" borderId="5" xfId="0" applyFont="1" applyFill="1" applyBorder="1" applyAlignment="1">
      <alignment horizontal="center" vertical="center" wrapText="1"/>
    </xf>
    <xf numFmtId="0" fontId="20" fillId="11" borderId="11" xfId="0" applyFont="1" applyFill="1" applyBorder="1" applyAlignment="1">
      <alignment horizontal="center" vertical="center" wrapText="1"/>
    </xf>
    <xf numFmtId="0" fontId="20" fillId="11" borderId="6" xfId="0" applyFont="1" applyFill="1" applyBorder="1" applyAlignment="1">
      <alignment horizontal="center" vertical="center" wrapText="1"/>
    </xf>
    <xf numFmtId="0" fontId="20" fillId="11" borderId="10"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9" xfId="0" applyFont="1" applyFill="1" applyBorder="1" applyAlignment="1">
      <alignment horizontal="center" vertical="center" wrapText="1"/>
    </xf>
    <xf numFmtId="0" fontId="5" fillId="10" borderId="17" xfId="1" applyNumberFormat="1" applyFont="1" applyFill="1" applyBorder="1" applyAlignment="1" applyProtection="1">
      <alignment horizontal="center" vertical="center"/>
      <protection locked="0"/>
    </xf>
    <xf numFmtId="0" fontId="13" fillId="7" borderId="19" xfId="0" applyFont="1" applyFill="1" applyBorder="1" applyAlignment="1" applyProtection="1">
      <alignment horizontal="center" vertical="center" wrapText="1"/>
      <protection locked="0"/>
    </xf>
    <xf numFmtId="0" fontId="13" fillId="7" borderId="21" xfId="0" applyFont="1" applyFill="1" applyBorder="1" applyAlignment="1" applyProtection="1">
      <alignment horizontal="center" vertical="center" wrapText="1"/>
      <protection locked="0"/>
    </xf>
    <xf numFmtId="0" fontId="13" fillId="11" borderId="19" xfId="0" applyFont="1" applyFill="1" applyBorder="1" applyAlignment="1" applyProtection="1">
      <alignment horizontal="center" vertical="center" wrapText="1"/>
    </xf>
    <xf numFmtId="0" fontId="13" fillId="11" borderId="21" xfId="0" applyFont="1" applyFill="1" applyBorder="1" applyAlignment="1" applyProtection="1">
      <alignment horizontal="center" vertical="center" wrapText="1"/>
    </xf>
    <xf numFmtId="0" fontId="19" fillId="11" borderId="19" xfId="0" applyFont="1" applyFill="1" applyBorder="1" applyAlignment="1">
      <alignment horizontal="center" vertical="center" wrapText="1"/>
    </xf>
    <xf numFmtId="0" fontId="19" fillId="11" borderId="20" xfId="0" applyFont="1" applyFill="1" applyBorder="1" applyAlignment="1">
      <alignment horizontal="center" vertical="center" wrapText="1"/>
    </xf>
    <xf numFmtId="0" fontId="19" fillId="11" borderId="21" xfId="0" applyFont="1" applyFill="1" applyBorder="1" applyAlignment="1">
      <alignment horizontal="center" vertical="center" wrapText="1"/>
    </xf>
    <xf numFmtId="0" fontId="21" fillId="11" borderId="2" xfId="0" applyFont="1" applyFill="1" applyBorder="1"/>
    <xf numFmtId="0" fontId="21" fillId="11" borderId="3" xfId="0" applyFont="1" applyFill="1" applyBorder="1"/>
    <xf numFmtId="0" fontId="26" fillId="0" borderId="5" xfId="0" applyFont="1" applyBorder="1" applyAlignment="1">
      <alignment horizontal="center" wrapText="1"/>
    </xf>
    <xf numFmtId="0" fontId="26" fillId="0" borderId="0" xfId="0" applyFont="1" applyAlignment="1">
      <alignment horizontal="center" wrapText="1"/>
    </xf>
    <xf numFmtId="0" fontId="12" fillId="11" borderId="19" xfId="0" applyFont="1" applyFill="1" applyBorder="1" applyAlignment="1">
      <alignment horizontal="left" vertical="center" wrapText="1"/>
    </xf>
    <xf numFmtId="0" fontId="12" fillId="11" borderId="20" xfId="0" applyFont="1" applyFill="1" applyBorder="1" applyAlignment="1">
      <alignment horizontal="left" vertical="center" wrapText="1"/>
    </xf>
    <xf numFmtId="0" fontId="5" fillId="10" borderId="26" xfId="1" applyNumberFormat="1" applyFont="1" applyFill="1" applyBorder="1" applyAlignment="1" applyProtection="1">
      <alignment horizontal="center" vertical="center"/>
      <protection locked="0"/>
    </xf>
    <xf numFmtId="0" fontId="5" fillId="10" borderId="27" xfId="1" applyNumberFormat="1" applyFont="1" applyFill="1" applyBorder="1" applyAlignment="1" applyProtection="1">
      <alignment horizontal="center" vertical="center"/>
      <protection locked="0"/>
    </xf>
  </cellXfs>
  <cellStyles count="3">
    <cellStyle name="Currency" xfId="1" builtinId="4"/>
    <cellStyle name="Normal" xfId="0" builtinId="0"/>
    <cellStyle name="Title" xfId="2" builtinId="15"/>
  </cellStyles>
  <dxfs count="0"/>
  <tableStyles count="0" defaultTableStyle="TableStyleMedium2" defaultPivotStyle="PivotStyleLight16"/>
  <colors>
    <mruColors>
      <color rgb="FF00339A"/>
      <color rgb="FF0038A8"/>
      <color rgb="FF003DB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8686800</xdr:colOff>
      <xdr:row>0</xdr:row>
      <xdr:rowOff>19050</xdr:rowOff>
    </xdr:from>
    <xdr:to>
      <xdr:col>2</xdr:col>
      <xdr:colOff>7143</xdr:colOff>
      <xdr:row>0</xdr:row>
      <xdr:rowOff>152400</xdr:rowOff>
    </xdr:to>
    <xdr:pic>
      <xdr:nvPicPr>
        <xdr:cNvPr id="2" name="Picture 1" descr="UKSBS-HEX-RB.png"/>
        <xdr:cNvPicPr>
          <a:picLocks noChangeAspect="1"/>
        </xdr:cNvPicPr>
      </xdr:nvPicPr>
      <xdr:blipFill>
        <a:blip xmlns:r="http://schemas.openxmlformats.org/officeDocument/2006/relationships" r:embed="rId1"/>
        <a:srcRect/>
        <a:stretch>
          <a:fillRect/>
        </a:stretch>
      </xdr:blipFill>
      <xdr:spPr bwMode="auto">
        <a:xfrm>
          <a:off x="6724650" y="19050"/>
          <a:ext cx="9525" cy="133350"/>
        </a:xfrm>
        <a:prstGeom prst="rect">
          <a:avLst/>
        </a:prstGeom>
        <a:noFill/>
        <a:ln w="9525">
          <a:noFill/>
          <a:miter lim="800000"/>
          <a:headEnd/>
          <a:tailEnd/>
        </a:ln>
      </xdr:spPr>
    </xdr:pic>
    <xdr:clientData/>
  </xdr:twoCellAnchor>
  <xdr:twoCellAnchor editAs="oneCell">
    <xdr:from>
      <xdr:col>7</xdr:col>
      <xdr:colOff>928687</xdr:colOff>
      <xdr:row>0</xdr:row>
      <xdr:rowOff>7143</xdr:rowOff>
    </xdr:from>
    <xdr:to>
      <xdr:col>10</xdr:col>
      <xdr:colOff>9526</xdr:colOff>
      <xdr:row>4</xdr:row>
      <xdr:rowOff>102804</xdr:rowOff>
    </xdr:to>
    <xdr:pic>
      <xdr:nvPicPr>
        <xdr:cNvPr id="3" name="Picture 2" descr="UKSBS-HEX-RB.png"/>
        <xdr:cNvPicPr>
          <a:picLocks noChangeAspect="1"/>
        </xdr:cNvPicPr>
      </xdr:nvPicPr>
      <xdr:blipFill>
        <a:blip xmlns:r="http://schemas.openxmlformats.org/officeDocument/2006/relationships" r:embed="rId2" cstate="print"/>
        <a:srcRect/>
        <a:stretch>
          <a:fillRect/>
        </a:stretch>
      </xdr:blipFill>
      <xdr:spPr bwMode="auto">
        <a:xfrm>
          <a:off x="11477625" y="7143"/>
          <a:ext cx="3224214" cy="128628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J58"/>
  <sheetViews>
    <sheetView showGridLines="0" tabSelected="1" zoomScale="80" zoomScaleNormal="80" workbookViewId="0">
      <pane xSplit="1" ySplit="9" topLeftCell="B10" activePane="bottomRight" state="frozen"/>
      <selection pane="topRight" activeCell="B1" sqref="B1"/>
      <selection pane="bottomLeft" activeCell="A10" sqref="A10"/>
      <selection pane="bottomRight" activeCell="D16" sqref="D16"/>
    </sheetView>
  </sheetViews>
  <sheetFormatPr defaultRowHeight="14.25" x14ac:dyDescent="0.2"/>
  <cols>
    <col min="1" max="1" width="0.5703125" style="20" customWidth="1"/>
    <col min="2" max="2" width="44.85546875" style="20" customWidth="1"/>
    <col min="3" max="3" width="22.28515625" style="20" customWidth="1"/>
    <col min="4" max="4" width="26.42578125" style="20" customWidth="1"/>
    <col min="5" max="5" width="15.5703125" style="20" customWidth="1"/>
    <col min="6" max="6" width="33.5703125" style="20" customWidth="1"/>
    <col min="7" max="10" width="20.7109375" style="20" customWidth="1"/>
    <col min="11" max="11" width="15.5703125" style="20" customWidth="1"/>
    <col min="12" max="12" width="15.28515625" style="20" customWidth="1"/>
    <col min="13" max="13" width="14.7109375" style="20" customWidth="1"/>
    <col min="14" max="14" width="16.7109375" style="20" customWidth="1"/>
    <col min="15" max="16384" width="9.140625" style="20"/>
  </cols>
  <sheetData>
    <row r="1" spans="1:10" ht="71.25" customHeight="1" x14ac:dyDescent="0.2">
      <c r="B1" s="26" t="s">
        <v>32</v>
      </c>
      <c r="D1" s="89" t="s">
        <v>38</v>
      </c>
      <c r="E1" s="89"/>
      <c r="F1" s="89"/>
      <c r="H1" s="27"/>
      <c r="I1" s="28"/>
    </row>
    <row r="2" spans="1:10" ht="4.5" customHeight="1" x14ac:dyDescent="0.2">
      <c r="A2" s="29"/>
      <c r="B2" s="29"/>
      <c r="C2" s="29"/>
      <c r="D2" s="29"/>
      <c r="E2" s="29"/>
      <c r="F2" s="29"/>
      <c r="G2" s="29"/>
      <c r="H2" s="30"/>
      <c r="I2" s="30"/>
      <c r="J2" s="30"/>
    </row>
    <row r="3" spans="1:10" ht="3" customHeight="1" x14ac:dyDescent="0.2">
      <c r="A3" s="31"/>
      <c r="B3" s="31"/>
      <c r="C3" s="31"/>
      <c r="D3" s="31"/>
      <c r="E3" s="31"/>
      <c r="F3" s="31"/>
      <c r="G3" s="31"/>
      <c r="H3" s="32"/>
      <c r="I3" s="32"/>
      <c r="J3" s="32"/>
    </row>
    <row r="4" spans="1:10" ht="15" thickBot="1" x14ac:dyDescent="0.25">
      <c r="H4" s="27"/>
    </row>
    <row r="5" spans="1:10" ht="33" customHeight="1" thickBot="1" x14ac:dyDescent="0.25">
      <c r="B5" s="62" t="s">
        <v>27</v>
      </c>
      <c r="C5" s="122" t="s">
        <v>57</v>
      </c>
      <c r="D5" s="123"/>
      <c r="E5" s="33"/>
      <c r="F5" s="96" t="s">
        <v>45</v>
      </c>
      <c r="G5" s="97"/>
      <c r="H5" s="98"/>
    </row>
    <row r="6" spans="1:10" ht="31.5" customHeight="1" thickBot="1" x14ac:dyDescent="0.25">
      <c r="B6" s="62" t="s">
        <v>28</v>
      </c>
      <c r="C6" s="122" t="s">
        <v>56</v>
      </c>
      <c r="D6" s="123"/>
      <c r="E6" s="33"/>
      <c r="F6" s="99"/>
      <c r="G6" s="100"/>
      <c r="H6" s="101"/>
    </row>
    <row r="7" spans="1:10" ht="29.25" customHeight="1" thickBot="1" x14ac:dyDescent="0.25">
      <c r="B7" s="63" t="s">
        <v>29</v>
      </c>
      <c r="C7" s="120" t="s">
        <v>30</v>
      </c>
      <c r="D7" s="121"/>
      <c r="E7" s="33"/>
      <c r="F7" s="102" t="s">
        <v>48</v>
      </c>
      <c r="G7" s="103"/>
      <c r="H7" s="104"/>
    </row>
    <row r="8" spans="1:10" ht="15.75" customHeight="1" thickBot="1" x14ac:dyDescent="0.25">
      <c r="C8" s="34"/>
      <c r="D8" s="35"/>
      <c r="E8" s="35"/>
      <c r="F8" s="105"/>
      <c r="G8" s="106"/>
      <c r="H8" s="107"/>
    </row>
    <row r="9" spans="1:10" ht="32.25" customHeight="1" thickBot="1" x14ac:dyDescent="0.25">
      <c r="B9" s="124" t="s">
        <v>39</v>
      </c>
      <c r="C9" s="125"/>
      <c r="D9" s="126"/>
      <c r="E9" s="38"/>
      <c r="F9" s="108"/>
      <c r="G9" s="109"/>
      <c r="H9" s="110"/>
    </row>
    <row r="10" spans="1:10" s="50" customFormat="1" ht="17.25" thickBot="1" x14ac:dyDescent="0.25">
      <c r="B10" s="51"/>
      <c r="C10" s="51"/>
      <c r="D10" s="51"/>
      <c r="E10" s="52"/>
    </row>
    <row r="11" spans="1:10" s="50" customFormat="1" ht="31.5" customHeight="1" thickBot="1" x14ac:dyDescent="0.25">
      <c r="B11" s="60" t="s">
        <v>36</v>
      </c>
      <c r="C11" s="90"/>
      <c r="D11" s="91"/>
      <c r="E11" s="91"/>
      <c r="F11" s="91"/>
      <c r="G11" s="91"/>
    </row>
    <row r="12" spans="1:10" ht="15.75" thickBot="1" x14ac:dyDescent="0.3">
      <c r="C12" s="3"/>
      <c r="D12" s="3"/>
      <c r="E12" s="3"/>
    </row>
    <row r="13" spans="1:10" ht="120.75" thickBot="1" x14ac:dyDescent="0.25">
      <c r="B13" s="59" t="s">
        <v>6</v>
      </c>
      <c r="C13" s="59" t="s">
        <v>49</v>
      </c>
      <c r="D13" s="59" t="s">
        <v>50</v>
      </c>
      <c r="E13" s="59" t="s">
        <v>4</v>
      </c>
      <c r="F13" s="59" t="s">
        <v>35</v>
      </c>
      <c r="G13" s="59" t="s">
        <v>44</v>
      </c>
      <c r="H13" s="59" t="s">
        <v>5</v>
      </c>
    </row>
    <row r="14" spans="1:10" ht="9.75" hidden="1" customHeight="1" thickBot="1" x14ac:dyDescent="0.3">
      <c r="B14" s="36"/>
      <c r="C14" s="37"/>
      <c r="D14" s="37"/>
      <c r="E14" s="37"/>
      <c r="F14" s="37"/>
      <c r="G14" s="36"/>
      <c r="H14" s="36"/>
    </row>
    <row r="15" spans="1:10" ht="18" customHeight="1" thickBot="1" x14ac:dyDescent="0.3">
      <c r="B15" s="14" t="s">
        <v>46</v>
      </c>
      <c r="C15" s="68"/>
      <c r="D15" s="83"/>
      <c r="E15" s="84">
        <f t="shared" ref="E15:E21" si="0">SUM(D15/100*20)</f>
        <v>0</v>
      </c>
      <c r="F15" s="85"/>
      <c r="G15" s="84">
        <f t="shared" ref="G15:G21" si="1">+(D15+F15)</f>
        <v>0</v>
      </c>
      <c r="H15" s="5">
        <f>SUM(G15+E15)</f>
        <v>0</v>
      </c>
    </row>
    <row r="16" spans="1:10" ht="18" customHeight="1" thickBot="1" x14ac:dyDescent="0.3">
      <c r="B16" s="8" t="s">
        <v>47</v>
      </c>
      <c r="C16" s="69"/>
      <c r="D16" s="83"/>
      <c r="E16" s="84">
        <f t="shared" si="0"/>
        <v>0</v>
      </c>
      <c r="F16" s="85"/>
      <c r="G16" s="84">
        <f t="shared" si="1"/>
        <v>0</v>
      </c>
      <c r="H16" s="5">
        <f t="shared" ref="H16:H21" si="2">SUM(G16+E16)</f>
        <v>0</v>
      </c>
    </row>
    <row r="17" spans="2:10" ht="18" customHeight="1" thickBot="1" x14ac:dyDescent="0.3">
      <c r="B17" s="88" t="s">
        <v>55</v>
      </c>
      <c r="C17" s="69"/>
      <c r="D17" s="83"/>
      <c r="E17" s="84">
        <f t="shared" si="0"/>
        <v>0</v>
      </c>
      <c r="F17" s="85"/>
      <c r="G17" s="84">
        <f t="shared" ref="G17" si="3">+(D17+F17)</f>
        <v>0</v>
      </c>
      <c r="H17" s="5">
        <f t="shared" ref="H17" si="4">SUM(G17+E17)</f>
        <v>0</v>
      </c>
    </row>
    <row r="18" spans="2:10" ht="18" customHeight="1" thickBot="1" x14ac:dyDescent="0.3">
      <c r="B18" s="8" t="s">
        <v>51</v>
      </c>
      <c r="C18" s="69"/>
      <c r="D18" s="83"/>
      <c r="E18" s="84">
        <f t="shared" si="0"/>
        <v>0</v>
      </c>
      <c r="F18" s="85"/>
      <c r="G18" s="84">
        <f t="shared" si="1"/>
        <v>0</v>
      </c>
      <c r="H18" s="5">
        <f t="shared" si="2"/>
        <v>0</v>
      </c>
    </row>
    <row r="19" spans="2:10" ht="18" customHeight="1" thickBot="1" x14ac:dyDescent="0.3">
      <c r="B19" s="86" t="s">
        <v>52</v>
      </c>
      <c r="C19" s="87"/>
      <c r="D19" s="83"/>
      <c r="E19" s="84">
        <f t="shared" si="0"/>
        <v>0</v>
      </c>
      <c r="F19" s="85"/>
      <c r="G19" s="84">
        <f t="shared" si="1"/>
        <v>0</v>
      </c>
      <c r="H19" s="5">
        <f>SUM(G19+E19)</f>
        <v>0</v>
      </c>
    </row>
    <row r="20" spans="2:10" ht="18" customHeight="1" thickBot="1" x14ac:dyDescent="0.3">
      <c r="B20" s="86" t="s">
        <v>53</v>
      </c>
      <c r="C20" s="87"/>
      <c r="D20" s="83"/>
      <c r="E20" s="84">
        <f t="shared" si="0"/>
        <v>0</v>
      </c>
      <c r="F20" s="85"/>
      <c r="G20" s="84">
        <f t="shared" si="1"/>
        <v>0</v>
      </c>
      <c r="H20" s="5">
        <f>SUM(G20+E20)</f>
        <v>0</v>
      </c>
    </row>
    <row r="21" spans="2:10" ht="18" customHeight="1" thickBot="1" x14ac:dyDescent="0.3">
      <c r="B21" s="6" t="s">
        <v>54</v>
      </c>
      <c r="C21" s="70"/>
      <c r="D21" s="83"/>
      <c r="E21" s="84">
        <f t="shared" si="0"/>
        <v>0</v>
      </c>
      <c r="F21" s="85"/>
      <c r="G21" s="84">
        <f t="shared" si="1"/>
        <v>0</v>
      </c>
      <c r="H21" s="5">
        <f t="shared" si="2"/>
        <v>0</v>
      </c>
    </row>
    <row r="22" spans="2:10" ht="18" hidden="1" customHeight="1" thickBot="1" x14ac:dyDescent="0.3">
      <c r="B22" s="16" t="s">
        <v>11</v>
      </c>
      <c r="C22" s="17"/>
      <c r="D22" s="18">
        <v>0</v>
      </c>
      <c r="E22" s="19">
        <f>SUM(D22/100*20)</f>
        <v>0</v>
      </c>
      <c r="F22" s="21">
        <v>0</v>
      </c>
      <c r="G22" s="84">
        <f>+(C22*D22)+F22</f>
        <v>0</v>
      </c>
      <c r="H22" s="5" t="e">
        <f>SUM(#REF!+G22)</f>
        <v>#REF!</v>
      </c>
    </row>
    <row r="23" spans="2:10" s="53" customFormat="1" ht="25.5" customHeight="1" thickBot="1" x14ac:dyDescent="0.3">
      <c r="B23" s="131" t="s">
        <v>31</v>
      </c>
      <c r="C23" s="132"/>
      <c r="D23" s="64">
        <f>SUM(D15:D21)</f>
        <v>0</v>
      </c>
      <c r="E23" s="64">
        <f>SUM(E15:E21)</f>
        <v>0</v>
      </c>
      <c r="F23" s="67">
        <f>SUM(F15:F21)</f>
        <v>0</v>
      </c>
      <c r="G23" s="82">
        <f>SUM(G15:G21)</f>
        <v>0</v>
      </c>
      <c r="H23" s="61">
        <f>SUM(H15:H21)</f>
        <v>0</v>
      </c>
    </row>
    <row r="24" spans="2:10" ht="15.75" thickBot="1" x14ac:dyDescent="0.3">
      <c r="C24" s="3"/>
      <c r="D24" s="3"/>
      <c r="E24" s="3"/>
    </row>
    <row r="25" spans="2:10" s="50" customFormat="1" ht="36" customHeight="1" thickBot="1" x14ac:dyDescent="0.3">
      <c r="B25" s="60" t="s">
        <v>37</v>
      </c>
      <c r="C25" s="129"/>
      <c r="D25" s="130"/>
      <c r="E25" s="130"/>
      <c r="F25" s="130"/>
      <c r="G25" s="130"/>
      <c r="H25" s="130"/>
    </row>
    <row r="26" spans="2:10" ht="15.75" thickBot="1" x14ac:dyDescent="0.3">
      <c r="C26" s="3"/>
      <c r="D26" s="3"/>
      <c r="E26" s="3"/>
    </row>
    <row r="27" spans="2:10" ht="25.5" customHeight="1" x14ac:dyDescent="0.2">
      <c r="B27" s="92" t="s">
        <v>8</v>
      </c>
      <c r="C27" s="92" t="s">
        <v>33</v>
      </c>
      <c r="D27" s="92" t="s">
        <v>0</v>
      </c>
      <c r="E27" s="111" t="s">
        <v>34</v>
      </c>
      <c r="F27" s="112"/>
      <c r="G27" s="92" t="s">
        <v>3</v>
      </c>
      <c r="H27" s="92" t="s">
        <v>1</v>
      </c>
      <c r="I27" s="92" t="s">
        <v>2</v>
      </c>
      <c r="J27" s="92" t="s">
        <v>10</v>
      </c>
    </row>
    <row r="28" spans="2:10" ht="51" customHeight="1" x14ac:dyDescent="0.2">
      <c r="B28" s="93"/>
      <c r="C28" s="127"/>
      <c r="D28" s="93"/>
      <c r="E28" s="113"/>
      <c r="F28" s="114"/>
      <c r="G28" s="93"/>
      <c r="H28" s="93"/>
      <c r="I28" s="93"/>
      <c r="J28" s="93"/>
    </row>
    <row r="29" spans="2:10" x14ac:dyDescent="0.2">
      <c r="B29" s="93"/>
      <c r="C29" s="127"/>
      <c r="D29" s="93"/>
      <c r="E29" s="113"/>
      <c r="F29" s="114"/>
      <c r="G29" s="93"/>
      <c r="H29" s="93"/>
      <c r="I29" s="93"/>
      <c r="J29" s="93"/>
    </row>
    <row r="30" spans="2:10" ht="15" thickBot="1" x14ac:dyDescent="0.25">
      <c r="B30" s="94"/>
      <c r="C30" s="128"/>
      <c r="D30" s="94"/>
      <c r="E30" s="115"/>
      <c r="F30" s="116"/>
      <c r="G30" s="94"/>
      <c r="H30" s="94"/>
      <c r="I30" s="94"/>
      <c r="J30" s="94"/>
    </row>
    <row r="31" spans="2:10" ht="7.5" hidden="1" customHeight="1" thickBot="1" x14ac:dyDescent="0.25">
      <c r="B31" s="1"/>
      <c r="C31" s="1"/>
      <c r="D31" s="12"/>
      <c r="E31" s="117"/>
      <c r="F31" s="118"/>
      <c r="G31" s="13"/>
      <c r="H31" s="2"/>
      <c r="I31" s="2"/>
      <c r="J31" s="2"/>
    </row>
    <row r="32" spans="2:10" x14ac:dyDescent="0.2">
      <c r="B32" s="73"/>
      <c r="C32" s="54"/>
      <c r="D32" s="71">
        <v>0</v>
      </c>
      <c r="E32" s="119"/>
      <c r="F32" s="119"/>
      <c r="G32" s="74"/>
      <c r="H32" s="71">
        <v>0</v>
      </c>
      <c r="I32" s="22">
        <f>SUM(H32/100*20)</f>
        <v>0</v>
      </c>
      <c r="J32" s="23">
        <f>SUM(H32:I32)</f>
        <v>0</v>
      </c>
    </row>
    <row r="33" spans="2:10" x14ac:dyDescent="0.2">
      <c r="B33" s="75"/>
      <c r="C33" s="55"/>
      <c r="D33" s="72">
        <v>0</v>
      </c>
      <c r="E33" s="95"/>
      <c r="F33" s="95"/>
      <c r="G33" s="76"/>
      <c r="H33" s="72">
        <f t="shared" ref="H33:H48" si="5">SUM(D33*G33)</f>
        <v>0</v>
      </c>
      <c r="I33" s="24">
        <f t="shared" ref="I33:I48" si="6">SUM(H33/100*20)</f>
        <v>0</v>
      </c>
      <c r="J33" s="25">
        <f t="shared" ref="J33:J48" si="7">SUM(H33:I33)</f>
        <v>0</v>
      </c>
    </row>
    <row r="34" spans="2:10" x14ac:dyDescent="0.2">
      <c r="B34" s="75"/>
      <c r="C34" s="55"/>
      <c r="D34" s="72">
        <v>0</v>
      </c>
      <c r="E34" s="95"/>
      <c r="F34" s="95"/>
      <c r="G34" s="76"/>
      <c r="H34" s="72">
        <f t="shared" si="5"/>
        <v>0</v>
      </c>
      <c r="I34" s="24">
        <f t="shared" si="6"/>
        <v>0</v>
      </c>
      <c r="J34" s="25">
        <f t="shared" si="7"/>
        <v>0</v>
      </c>
    </row>
    <row r="35" spans="2:10" x14ac:dyDescent="0.2">
      <c r="B35" s="75"/>
      <c r="C35" s="55"/>
      <c r="D35" s="72">
        <v>0</v>
      </c>
      <c r="E35" s="95"/>
      <c r="F35" s="95"/>
      <c r="G35" s="76"/>
      <c r="H35" s="72">
        <f t="shared" si="5"/>
        <v>0</v>
      </c>
      <c r="I35" s="24">
        <f t="shared" si="6"/>
        <v>0</v>
      </c>
      <c r="J35" s="25">
        <f t="shared" si="7"/>
        <v>0</v>
      </c>
    </row>
    <row r="36" spans="2:10" x14ac:dyDescent="0.2">
      <c r="B36" s="75"/>
      <c r="C36" s="55"/>
      <c r="D36" s="72">
        <v>0</v>
      </c>
      <c r="E36" s="95"/>
      <c r="F36" s="95"/>
      <c r="G36" s="76"/>
      <c r="H36" s="72">
        <f t="shared" si="5"/>
        <v>0</v>
      </c>
      <c r="I36" s="24">
        <f t="shared" si="6"/>
        <v>0</v>
      </c>
      <c r="J36" s="25">
        <f t="shared" si="7"/>
        <v>0</v>
      </c>
    </row>
    <row r="37" spans="2:10" x14ac:dyDescent="0.2">
      <c r="B37" s="75"/>
      <c r="C37" s="55"/>
      <c r="D37" s="72">
        <v>0</v>
      </c>
      <c r="E37" s="95"/>
      <c r="F37" s="95"/>
      <c r="G37" s="76"/>
      <c r="H37" s="72">
        <f t="shared" si="5"/>
        <v>0</v>
      </c>
      <c r="I37" s="24">
        <f t="shared" si="6"/>
        <v>0</v>
      </c>
      <c r="J37" s="25">
        <f t="shared" si="7"/>
        <v>0</v>
      </c>
    </row>
    <row r="38" spans="2:10" x14ac:dyDescent="0.2">
      <c r="B38" s="75"/>
      <c r="C38" s="55"/>
      <c r="D38" s="72">
        <v>0</v>
      </c>
      <c r="E38" s="95"/>
      <c r="F38" s="95"/>
      <c r="G38" s="76"/>
      <c r="H38" s="72">
        <f t="shared" ref="H38:H47" si="8">SUM(D38*G38)</f>
        <v>0</v>
      </c>
      <c r="I38" s="24">
        <f t="shared" ref="I38:I47" si="9">SUM(H38/100*20)</f>
        <v>0</v>
      </c>
      <c r="J38" s="25">
        <f t="shared" ref="J38:J47" si="10">SUM(H38:I38)</f>
        <v>0</v>
      </c>
    </row>
    <row r="39" spans="2:10" x14ac:dyDescent="0.2">
      <c r="B39" s="75"/>
      <c r="C39" s="55"/>
      <c r="D39" s="72">
        <v>0</v>
      </c>
      <c r="E39" s="95"/>
      <c r="F39" s="95"/>
      <c r="G39" s="76"/>
      <c r="H39" s="72">
        <f t="shared" si="8"/>
        <v>0</v>
      </c>
      <c r="I39" s="24">
        <f t="shared" si="9"/>
        <v>0</v>
      </c>
      <c r="J39" s="25">
        <f t="shared" si="10"/>
        <v>0</v>
      </c>
    </row>
    <row r="40" spans="2:10" x14ac:dyDescent="0.2">
      <c r="B40" s="75"/>
      <c r="C40" s="55"/>
      <c r="D40" s="72">
        <v>0</v>
      </c>
      <c r="E40" s="95"/>
      <c r="F40" s="95"/>
      <c r="G40" s="76"/>
      <c r="H40" s="72">
        <f t="shared" si="8"/>
        <v>0</v>
      </c>
      <c r="I40" s="24">
        <f t="shared" si="9"/>
        <v>0</v>
      </c>
      <c r="J40" s="25">
        <f t="shared" si="10"/>
        <v>0</v>
      </c>
    </row>
    <row r="41" spans="2:10" x14ac:dyDescent="0.2">
      <c r="B41" s="75"/>
      <c r="C41" s="55"/>
      <c r="D41" s="72">
        <v>0</v>
      </c>
      <c r="E41" s="95"/>
      <c r="F41" s="95"/>
      <c r="G41" s="76"/>
      <c r="H41" s="72">
        <f t="shared" si="8"/>
        <v>0</v>
      </c>
      <c r="I41" s="24">
        <f t="shared" si="9"/>
        <v>0</v>
      </c>
      <c r="J41" s="25">
        <f t="shared" si="10"/>
        <v>0</v>
      </c>
    </row>
    <row r="42" spans="2:10" x14ac:dyDescent="0.2">
      <c r="B42" s="75"/>
      <c r="C42" s="55"/>
      <c r="D42" s="72">
        <v>0</v>
      </c>
      <c r="E42" s="95"/>
      <c r="F42" s="95"/>
      <c r="G42" s="76"/>
      <c r="H42" s="72">
        <f t="shared" si="8"/>
        <v>0</v>
      </c>
      <c r="I42" s="24">
        <f t="shared" si="9"/>
        <v>0</v>
      </c>
      <c r="J42" s="25">
        <f t="shared" si="10"/>
        <v>0</v>
      </c>
    </row>
    <row r="43" spans="2:10" x14ac:dyDescent="0.2">
      <c r="B43" s="75"/>
      <c r="C43" s="55"/>
      <c r="D43" s="72">
        <v>0</v>
      </c>
      <c r="E43" s="95"/>
      <c r="F43" s="95"/>
      <c r="G43" s="76"/>
      <c r="H43" s="72">
        <f t="shared" si="8"/>
        <v>0</v>
      </c>
      <c r="I43" s="24">
        <f t="shared" si="9"/>
        <v>0</v>
      </c>
      <c r="J43" s="25">
        <f t="shared" si="10"/>
        <v>0</v>
      </c>
    </row>
    <row r="44" spans="2:10" x14ac:dyDescent="0.2">
      <c r="B44" s="75"/>
      <c r="C44" s="55"/>
      <c r="D44" s="72">
        <v>0</v>
      </c>
      <c r="E44" s="95"/>
      <c r="F44" s="95"/>
      <c r="G44" s="76"/>
      <c r="H44" s="72">
        <f t="shared" si="8"/>
        <v>0</v>
      </c>
      <c r="I44" s="24">
        <f t="shared" si="9"/>
        <v>0</v>
      </c>
      <c r="J44" s="25">
        <f t="shared" si="10"/>
        <v>0</v>
      </c>
    </row>
    <row r="45" spans="2:10" x14ac:dyDescent="0.2">
      <c r="B45" s="75"/>
      <c r="C45" s="55"/>
      <c r="D45" s="72">
        <v>0</v>
      </c>
      <c r="E45" s="95"/>
      <c r="F45" s="95"/>
      <c r="G45" s="76"/>
      <c r="H45" s="72">
        <f t="shared" si="8"/>
        <v>0</v>
      </c>
      <c r="I45" s="24">
        <f t="shared" si="9"/>
        <v>0</v>
      </c>
      <c r="J45" s="25">
        <f t="shared" si="10"/>
        <v>0</v>
      </c>
    </row>
    <row r="46" spans="2:10" x14ac:dyDescent="0.2">
      <c r="B46" s="75"/>
      <c r="C46" s="55"/>
      <c r="D46" s="72">
        <v>0</v>
      </c>
      <c r="E46" s="95"/>
      <c r="F46" s="95"/>
      <c r="G46" s="76"/>
      <c r="H46" s="72">
        <f t="shared" si="8"/>
        <v>0</v>
      </c>
      <c r="I46" s="24">
        <f t="shared" si="9"/>
        <v>0</v>
      </c>
      <c r="J46" s="25">
        <f t="shared" si="10"/>
        <v>0</v>
      </c>
    </row>
    <row r="47" spans="2:10" x14ac:dyDescent="0.2">
      <c r="B47" s="75"/>
      <c r="C47" s="55"/>
      <c r="D47" s="72">
        <v>0</v>
      </c>
      <c r="E47" s="95"/>
      <c r="F47" s="95"/>
      <c r="G47" s="76"/>
      <c r="H47" s="72">
        <f t="shared" si="8"/>
        <v>0</v>
      </c>
      <c r="I47" s="24">
        <f t="shared" si="9"/>
        <v>0</v>
      </c>
      <c r="J47" s="25">
        <f t="shared" si="10"/>
        <v>0</v>
      </c>
    </row>
    <row r="48" spans="2:10" ht="15" thickBot="1" x14ac:dyDescent="0.25">
      <c r="B48" s="77"/>
      <c r="C48" s="56"/>
      <c r="D48" s="78">
        <v>0</v>
      </c>
      <c r="E48" s="133"/>
      <c r="F48" s="134"/>
      <c r="G48" s="79"/>
      <c r="H48" s="78">
        <f t="shared" si="5"/>
        <v>0</v>
      </c>
      <c r="I48" s="39">
        <f t="shared" si="6"/>
        <v>0</v>
      </c>
      <c r="J48" s="40">
        <f t="shared" si="7"/>
        <v>0</v>
      </c>
    </row>
    <row r="49" spans="2:10" s="41" customFormat="1" ht="25.5" customHeight="1" thickBot="1" x14ac:dyDescent="0.25">
      <c r="B49" s="131" t="s">
        <v>43</v>
      </c>
      <c r="C49" s="132"/>
      <c r="D49" s="57"/>
      <c r="E49" s="57"/>
      <c r="F49" s="57"/>
      <c r="G49" s="57"/>
      <c r="H49" s="65">
        <f>SUM(H32:H48)</f>
        <v>0</v>
      </c>
      <c r="I49" s="66">
        <f>SUM(I32:I48)</f>
        <v>0</v>
      </c>
      <c r="J49" s="58">
        <f>SUM(J32:J48)</f>
        <v>0</v>
      </c>
    </row>
    <row r="50" spans="2:10" s="46" customFormat="1" ht="15.75" x14ac:dyDescent="0.25">
      <c r="B50" s="47"/>
      <c r="C50" s="80" t="s">
        <v>40</v>
      </c>
      <c r="D50" s="81"/>
      <c r="E50" s="81"/>
      <c r="F50" s="81"/>
      <c r="G50" s="81"/>
      <c r="H50" s="48"/>
      <c r="I50" s="48"/>
      <c r="J50" s="49"/>
    </row>
    <row r="51" spans="2:10" ht="15" x14ac:dyDescent="0.25">
      <c r="C51" s="81" t="s">
        <v>41</v>
      </c>
    </row>
    <row r="52" spans="2:10" ht="15" x14ac:dyDescent="0.25">
      <c r="C52" s="81" t="s">
        <v>42</v>
      </c>
    </row>
    <row r="53" spans="2:10" ht="15" x14ac:dyDescent="0.25">
      <c r="B53" s="42"/>
    </row>
    <row r="55" spans="2:10" x14ac:dyDescent="0.2">
      <c r="C55" s="43"/>
    </row>
    <row r="56" spans="2:10" x14ac:dyDescent="0.2">
      <c r="C56" s="44"/>
    </row>
    <row r="57" spans="2:10" x14ac:dyDescent="0.2">
      <c r="C57" s="45"/>
    </row>
    <row r="58" spans="2:10" x14ac:dyDescent="0.2">
      <c r="C58" s="45"/>
    </row>
  </sheetData>
  <sheetProtection password="839B" sheet="1" objects="1" scenarios="1" selectLockedCells="1"/>
  <dataConsolidate/>
  <mergeCells count="37">
    <mergeCell ref="E41:F41"/>
    <mergeCell ref="E42:F42"/>
    <mergeCell ref="E44:F44"/>
    <mergeCell ref="B49:C49"/>
    <mergeCell ref="B23:C23"/>
    <mergeCell ref="E48:F48"/>
    <mergeCell ref="E47:F47"/>
    <mergeCell ref="E40:F40"/>
    <mergeCell ref="E43:F43"/>
    <mergeCell ref="E45:F45"/>
    <mergeCell ref="E46:F46"/>
    <mergeCell ref="E39:F39"/>
    <mergeCell ref="E34:F34"/>
    <mergeCell ref="E35:F35"/>
    <mergeCell ref="E36:F36"/>
    <mergeCell ref="E37:F37"/>
    <mergeCell ref="D27:D30"/>
    <mergeCell ref="B27:B30"/>
    <mergeCell ref="C27:C30"/>
    <mergeCell ref="C25:H25"/>
    <mergeCell ref="H27:H30"/>
    <mergeCell ref="D1:F1"/>
    <mergeCell ref="C11:G11"/>
    <mergeCell ref="J27:J30"/>
    <mergeCell ref="E38:F38"/>
    <mergeCell ref="F5:H6"/>
    <mergeCell ref="F7:H9"/>
    <mergeCell ref="I27:I30"/>
    <mergeCell ref="E27:F30"/>
    <mergeCell ref="E31:F31"/>
    <mergeCell ref="E32:F32"/>
    <mergeCell ref="E33:F33"/>
    <mergeCell ref="G27:G30"/>
    <mergeCell ref="C7:D7"/>
    <mergeCell ref="C5:D5"/>
    <mergeCell ref="C6:D6"/>
    <mergeCell ref="B9:D9"/>
  </mergeCells>
  <dataValidations count="1">
    <dataValidation showDropDown="1" showInputMessage="1" showErrorMessage="1" sqref="E32:F48"/>
  </dataValidations>
  <pageMargins left="0.70866141732283472" right="0.70866141732283472" top="0.74803149606299213" bottom="0.74803149606299213" header="0.31496062992125984" footer="0.31496062992125984"/>
  <pageSetup paperSize="8" scale="87" fitToHeight="2"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6"/>
  <sheetViews>
    <sheetView workbookViewId="0">
      <selection activeCell="B13" sqref="B13"/>
    </sheetView>
  </sheetViews>
  <sheetFormatPr defaultRowHeight="15" x14ac:dyDescent="0.25"/>
  <cols>
    <col min="2" max="2" width="33.7109375" customWidth="1"/>
    <col min="4" max="4" width="19.5703125" bestFit="1" customWidth="1"/>
  </cols>
  <sheetData>
    <row r="2" spans="2:4" x14ac:dyDescent="0.25">
      <c r="B2" s="4" t="s">
        <v>7</v>
      </c>
      <c r="D2" s="7" t="s">
        <v>9</v>
      </c>
    </row>
    <row r="3" spans="2:4" x14ac:dyDescent="0.25">
      <c r="B3" s="9" t="s">
        <v>22</v>
      </c>
      <c r="D3" s="10" t="s">
        <v>17</v>
      </c>
    </row>
    <row r="4" spans="2:4" x14ac:dyDescent="0.25">
      <c r="B4" s="9" t="s">
        <v>23</v>
      </c>
      <c r="D4" s="10" t="s">
        <v>20</v>
      </c>
    </row>
    <row r="5" spans="2:4" x14ac:dyDescent="0.25">
      <c r="B5" s="9" t="s">
        <v>24</v>
      </c>
      <c r="D5" s="10" t="s">
        <v>21</v>
      </c>
    </row>
    <row r="6" spans="2:4" x14ac:dyDescent="0.25">
      <c r="B6" s="9" t="s">
        <v>25</v>
      </c>
      <c r="D6" s="10" t="s">
        <v>15</v>
      </c>
    </row>
    <row r="7" spans="2:4" x14ac:dyDescent="0.25">
      <c r="B7" s="15" t="s">
        <v>26</v>
      </c>
      <c r="D7" s="10" t="s">
        <v>13</v>
      </c>
    </row>
    <row r="8" spans="2:4" x14ac:dyDescent="0.25">
      <c r="B8" s="9"/>
      <c r="D8" s="10" t="s">
        <v>16</v>
      </c>
    </row>
    <row r="9" spans="2:4" x14ac:dyDescent="0.25">
      <c r="D9" s="10" t="s">
        <v>19</v>
      </c>
    </row>
    <row r="10" spans="2:4" x14ac:dyDescent="0.25">
      <c r="D10" s="10" t="s">
        <v>18</v>
      </c>
    </row>
    <row r="11" spans="2:4" x14ac:dyDescent="0.25">
      <c r="D11" s="10" t="s">
        <v>12</v>
      </c>
    </row>
    <row r="12" spans="2:4" x14ac:dyDescent="0.25">
      <c r="D12" s="10" t="s">
        <v>14</v>
      </c>
    </row>
    <row r="13" spans="2:4" x14ac:dyDescent="0.25">
      <c r="D13" s="10"/>
    </row>
    <row r="14" spans="2:4" x14ac:dyDescent="0.25">
      <c r="D14" s="10"/>
    </row>
    <row r="15" spans="2:4" x14ac:dyDescent="0.25">
      <c r="D15" s="10"/>
    </row>
    <row r="16" spans="2:4" x14ac:dyDescent="0.25">
      <c r="D16" s="11"/>
    </row>
  </sheetData>
  <sheetProtection sheet="1" objects="1" scenarios="1" formatCells="0" formatColumns="0" formatRows="0" insertColumns="0" insertRows="0" insertHyperlinks="0" deleteColumns="0" deleteRows="0" sort="0" autoFilter="0" pivotTables="0"/>
  <sortState ref="D3:D16">
    <sortCondition ref="D3"/>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93C4D70A736EC49813F2DF54230A9D1" ma:contentTypeVersion="0" ma:contentTypeDescription="Create a new document." ma:contentTypeScope="" ma:versionID="7a3fd1138a64cf02fd8f115cceffc871">
  <xsd:schema xmlns:xsd="http://www.w3.org/2001/XMLSchema" xmlns:p="http://schemas.microsoft.com/office/2006/metadata/properties" targetNamespace="http://schemas.microsoft.com/office/2006/metadata/properties" ma:root="true" ma:fieldsID="0abb83f1d16cbaf58ae769f481109e75">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84283DF-058A-4B82-A345-FA4E1E9CFF06}">
  <ds:schemaRefs>
    <ds:schemaRef ds:uri="http://schemas.openxmlformats.org/package/2006/metadata/core-properties"/>
    <ds:schemaRef ds:uri="http://schemas.microsoft.com/office/2006/documentManagement/types"/>
    <ds:schemaRef ds:uri="http://purl.org/dc/terms/"/>
    <ds:schemaRef ds:uri="http://schemas.microsoft.com/office/2006/metadata/properties"/>
    <ds:schemaRef ds:uri="http://purl.org/dc/elements/1.1/"/>
    <ds:schemaRef ds:uri="http://www.w3.org/XML/1998/namespace"/>
    <ds:schemaRef ds:uri="http://purl.org/dc/dcmitype/"/>
  </ds:schemaRefs>
</ds:datastoreItem>
</file>

<file path=customXml/itemProps2.xml><?xml version="1.0" encoding="utf-8"?>
<ds:datastoreItem xmlns:ds="http://schemas.openxmlformats.org/officeDocument/2006/customXml" ds:itemID="{BADDBE6A-DB06-4C2E-9178-B0E0DACCEB09}">
  <ds:schemaRefs>
    <ds:schemaRef ds:uri="http://schemas.microsoft.com/sharepoint/v3/contenttype/forms"/>
  </ds:schemaRefs>
</ds:datastoreItem>
</file>

<file path=customXml/itemProps3.xml><?xml version="1.0" encoding="utf-8"?>
<ds:datastoreItem xmlns:ds="http://schemas.openxmlformats.org/officeDocument/2006/customXml" ds:itemID="{81D47F95-8EC7-4636-85E2-092239B766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Element 1</vt:lpstr>
      <vt:lpstr>Sheet2</vt:lpstr>
      <vt:lpstr>Job</vt:lpstr>
      <vt:lpstr>jobt</vt:lpstr>
      <vt:lpstr>jobtitle</vt:lpstr>
      <vt:lpstr>jobtitle1</vt:lpstr>
      <vt:lpstr>jobtitle2</vt:lpstr>
      <vt:lpstr>Objective</vt:lpstr>
      <vt:lpstr>'Element 1'!Print_Area</vt:lpstr>
    </vt:vector>
  </TitlesOfParts>
  <Company>RCUK SSC Ltd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AW5.2 Price Schedule Soft Research ONLY Template</dc:title>
  <dc:subject>;#Sourcing;#</dc:subject>
  <dc:creator>isspool</dc:creator>
  <cp:lastModifiedBy>Kerry Hammond (UK SBS)</cp:lastModifiedBy>
  <cp:lastPrinted>2014-02-06T12:26:57Z</cp:lastPrinted>
  <dcterms:created xsi:type="dcterms:W3CDTF">2013-10-01T16:36:52Z</dcterms:created>
  <dcterms:modified xsi:type="dcterms:W3CDTF">2017-04-07T13:52:35Z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0x010100D93C4D70A736EC49813F2DF54230A9D1</vt:lpwstr>
  </property>
  <property fmtid="{D5CDD505-2E9C-101B-9397-08002B2CF9AE}" pid="3" name="Training">
    <vt:lpwstr>N/A</vt:lpwstr>
  </property>
  <property fmtid="{D5CDD505-2E9C-101B-9397-08002B2CF9AE}" pid="4" name="Topic">
    <vt:lpwstr>Price schedule</vt:lpwstr>
  </property>
  <property fmtid="{D5CDD505-2E9C-101B-9397-08002B2CF9AE}" pid="5" name="Description0">
    <vt:lpwstr>Price schedule designed to deliver a fixed price and underpinned with a rate card / resource plan.  The price schedule can be adapted by any Category Team.</vt:lpwstr>
  </property>
  <property fmtid="{D5CDD505-2E9C-101B-9397-08002B2CF9AE}" pid="6" name="Pub Location">
    <vt:lpwstr>Intranet - Procurement Library</vt:lpwstr>
  </property>
  <property fmtid="{D5CDD505-2E9C-101B-9397-08002B2CF9AE}" pid="7" name="Approver/s">
    <vt:lpwstr>HOP's</vt:lpwstr>
  </property>
  <property fmtid="{D5CDD505-2E9C-101B-9397-08002B2CF9AE}" pid="8" name="File Type0">
    <vt:lpwstr>Excel</vt:lpwstr>
  </property>
  <property fmtid="{D5CDD505-2E9C-101B-9397-08002B2CF9AE}" pid="9" name="Intended Audience">
    <vt:lpwstr>Internal and External</vt:lpwstr>
  </property>
  <property fmtid="{D5CDD505-2E9C-101B-9397-08002B2CF9AE}" pid="10" name="Tab">
    <vt:lpwstr>Sourcing</vt:lpwstr>
  </property>
  <property fmtid="{D5CDD505-2E9C-101B-9397-08002B2CF9AE}" pid="11" name="Working Version">
    <vt:lpwstr>3.0</vt:lpwstr>
  </property>
  <property fmtid="{D5CDD505-2E9C-101B-9397-08002B2CF9AE}" pid="12" name="Owner">
    <vt:lpwstr>Soft Research</vt:lpwstr>
  </property>
  <property fmtid="{D5CDD505-2E9C-101B-9397-08002B2CF9AE}" pid="13" name="Status Indicator">
    <vt:lpwstr>Indexed</vt:lpwstr>
  </property>
  <property fmtid="{D5CDD505-2E9C-101B-9397-08002B2CF9AE}" pid="14" name="Doc Type">
    <vt:lpwstr>2. Sourcing</vt:lpwstr>
  </property>
  <property fmtid="{D5CDD505-2E9C-101B-9397-08002B2CF9AE}" pid="15" name="Date Published">
    <vt:lpwstr>2016-01-18T00:00:00+00:00</vt:lpwstr>
  </property>
  <property fmtid="{D5CDD505-2E9C-101B-9397-08002B2CF9AE}" pid="16" name="Document Security Classification">
    <vt:lpwstr>Official Sensitive Commercial</vt:lpwstr>
  </property>
  <property fmtid="{D5CDD505-2E9C-101B-9397-08002B2CF9AE}" pid="17" name="Review date">
    <vt:lpwstr>2017-06-06T23:00:00+00:00</vt:lpwstr>
  </property>
  <property fmtid="{D5CDD505-2E9C-101B-9397-08002B2CF9AE}" pid="18" name="Link to Document">
    <vt:lpwstr>https://intranet.uksbs.co.uk/procurement/collaborationfolders/Documents/procurement%20Library/Sourcing/AW5.2%20Price%20Schedule%20Soft%20Research%20ONLY%20Template.xlsxIntranet - Procurement Library</vt:lpwstr>
  </property>
  <property fmtid="{D5CDD505-2E9C-101B-9397-08002B2CF9AE}" pid="19" name="Last Updated">
    <vt:lpwstr>2017-02-03T00:00:00+00:00</vt:lpwstr>
  </property>
</Properties>
</file>