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mu4\OneDrive - ph.rc\Desktop\CS20422\Ben approved documents\"/>
    </mc:Choice>
  </mc:AlternateContent>
  <xr:revisionPtr revIDLastSave="44" documentId="8_{E463013F-76F0-435A-9CE2-21AF9E0EF44A}" xr6:coauthVersionLast="44" xr6:coauthVersionMax="44" xr10:uidLastSave="{EE80738D-984F-42A2-89F5-A93592FBCCFC}"/>
  <workbookProtection workbookPassword="9719" lockStructure="1"/>
  <bookViews>
    <workbookView xWindow="20370" yWindow="-2205" windowWidth="29040" windowHeight="15840" xr2:uid="{00000000-000D-0000-FFFF-FFFF00000000}"/>
  </bookViews>
  <sheets>
    <sheet name="CS20422" sheetId="1" r:id="rId1"/>
    <sheet name="Sheet1" sheetId="2" state="hidden" r:id="rId2"/>
  </sheets>
  <definedNames>
    <definedName name="Job">#REF!</definedName>
    <definedName name="jobt">#REF!</definedName>
    <definedName name="jobtitle">#REF!</definedName>
    <definedName name="jobtitle1">#REF!</definedName>
    <definedName name="jobtitle2">#REF!</definedName>
    <definedName name="Objective">#REF!</definedName>
    <definedName name="_xlnm.Print_Area" localSheetId="0">'CS20422'!$A$1:$I$76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0" i="1" l="1"/>
  <c r="C19" i="1"/>
  <c r="C18" i="1"/>
  <c r="C17" i="1"/>
  <c r="C16" i="1"/>
  <c r="G31" i="1" l="1"/>
  <c r="D16" i="1" s="1"/>
  <c r="G72" i="1" l="1"/>
  <c r="G49" i="1"/>
  <c r="G32" i="1" l="1"/>
  <c r="D17" i="1" s="1"/>
  <c r="G33" i="1"/>
  <c r="D18" i="1" s="1"/>
  <c r="G34" i="1"/>
  <c r="D19" i="1" s="1"/>
  <c r="G35" i="1"/>
  <c r="D20" i="1" s="1"/>
  <c r="G36" i="1"/>
  <c r="G37" i="1"/>
  <c r="G38" i="1"/>
  <c r="G39" i="1"/>
  <c r="G40" i="1"/>
  <c r="G41" i="1"/>
  <c r="G42" i="1"/>
  <c r="G43" i="1"/>
  <c r="G44" i="1"/>
  <c r="G45" i="1"/>
  <c r="G46" i="1"/>
  <c r="G47" i="1"/>
  <c r="G48" i="1"/>
  <c r="G50" i="1"/>
  <c r="G51" i="1"/>
  <c r="G52" i="1"/>
  <c r="D22" i="1" l="1"/>
  <c r="G69" i="1"/>
  <c r="G68" i="1"/>
  <c r="G67" i="1"/>
  <c r="G66" i="1"/>
  <c r="G65" i="1"/>
  <c r="G54" i="1" l="1"/>
  <c r="G55" i="1"/>
  <c r="G56" i="1"/>
  <c r="G57" i="1"/>
  <c r="G58" i="1"/>
  <c r="G59" i="1"/>
  <c r="G60" i="1"/>
  <c r="G61" i="1"/>
  <c r="G62" i="1"/>
  <c r="G63" i="1"/>
  <c r="G64" i="1"/>
  <c r="G70" i="1"/>
  <c r="G71" i="1"/>
  <c r="G73" i="1"/>
  <c r="G74" i="1"/>
  <c r="G53" i="1"/>
  <c r="G75" i="1" l="1"/>
</calcChain>
</file>

<file path=xl/sharedStrings.xml><?xml version="1.0" encoding="utf-8"?>
<sst xmlns="http://schemas.openxmlformats.org/spreadsheetml/2006/main" count="82" uniqueCount="33">
  <si>
    <t>Number of Days</t>
  </si>
  <si>
    <t>Objective</t>
  </si>
  <si>
    <t>SOURCING REFERENCE:</t>
  </si>
  <si>
    <t>SOURCING DOCUMENT TITLE:</t>
  </si>
  <si>
    <t>BIDDER NAME</t>
  </si>
  <si>
    <t>All prices are exclusive of VAT</t>
  </si>
  <si>
    <t>AW5.2 Price Schedule for Professional Services</t>
  </si>
  <si>
    <t>Comments</t>
  </si>
  <si>
    <t xml:space="preserve"> Total Cost
(Exc VAT)
</t>
  </si>
  <si>
    <t>n/a</t>
  </si>
  <si>
    <t>Please Select</t>
  </si>
  <si>
    <t>Objective Area
(Please select from the dropdown options)</t>
  </si>
  <si>
    <t>(insert supplier name)</t>
  </si>
  <si>
    <t>Total Fixed Costs (ex VAT)</t>
  </si>
  <si>
    <t>Other Costs (please provide information in comments)</t>
  </si>
  <si>
    <t>Please complete the shaded yellow sections only, failure to do so may result in your bid not being fully evaluated</t>
  </si>
  <si>
    <t>TOTAL FIXED COST</t>
  </si>
  <si>
    <t>All prices are firm and fixed for the full duration of the contract</t>
  </si>
  <si>
    <t xml:space="preserve">TOTAL PRICE </t>
  </si>
  <si>
    <t>Discounted Day Rate
excluding VAT
(£/Day)</t>
  </si>
  <si>
    <t>Section 1 - Total Costs</t>
  </si>
  <si>
    <t>Section 2 - Day Rates</t>
  </si>
  <si>
    <t>CS20422</t>
  </si>
  <si>
    <t>BEIS Hydrogen Advisory Council and Working Group Support</t>
  </si>
  <si>
    <t>Please Select…</t>
  </si>
  <si>
    <t>2. Maintenance and delivery of key documentation and logs</t>
  </si>
  <si>
    <t>3. Embedded function and co-ordination within the Hydrogen and Economy Team</t>
  </si>
  <si>
    <t>5. Project management</t>
  </si>
  <si>
    <t>4. Administrative functions</t>
  </si>
  <si>
    <t>1. Establishment, strategic support and co-ordination of the five government-industry working groups</t>
  </si>
  <si>
    <t>Job Role</t>
  </si>
  <si>
    <r>
      <rPr>
        <b/>
        <u/>
        <sz val="11"/>
        <color theme="0"/>
        <rFont val="Arial"/>
        <family val="2"/>
      </rPr>
      <t>Guidance</t>
    </r>
    <r>
      <rPr>
        <b/>
        <sz val="11"/>
        <color theme="0"/>
        <rFont val="Arial"/>
        <family val="2"/>
      </rPr>
      <t xml:space="preserve">
1. Cell D22 on tab 1 CS20422 will be used for evaluation purposes and will make up part of the fixed cost for the contract. 
2. Section 2 shall feed directly into section 1 using formulas to ensure that the amount of days and values correlate.
3. Any generic prices stated in the comments sections will be deemed waived.
4. Please note that this price shall fully reflect the information provided within the bid submitted via Delta.
5. Maximum day rates based on a working day of eight (8) hours (excluding breaks) and include T&amp;S costs to 1 Victoria Street. The supplier shall not charge any more than eight (8) working hours in one day.
6. If the bidder is not offering a discounted rate please ensure you copy the list price day Rate into the discount rate cell.
7. If you are providing any element free of charge please ensure that this is explained in the comments section.</t>
    </r>
  </si>
  <si>
    <t>List Price Day Rate excluding VAT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</si>
</sst>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0.00"/>
  </numFmts>
  <fonts count="22" x14ac:knownFonts="1">
    <font>
      <sz val="11"/>
      <color theme="1"/>
      <name val="Calibri"/>
      <family val="2"/>
      <scheme val="minor"/>
    </font>
    <font>
      <b/>
      <sz val="10"/>
      <color theme="1"/>
      <name val="Arial"/>
      <family val="2"/>
    </font>
    <font>
      <b/>
      <sz val="10"/>
      <color rgb="FFFF0000"/>
      <name val="Arial"/>
      <family val="2"/>
    </font>
    <font>
      <sz val="11"/>
      <color theme="1"/>
      <name val="Calibri"/>
      <family val="2"/>
      <scheme val="minor"/>
    </font>
    <font>
      <b/>
      <u/>
      <sz val="11"/>
      <color theme="1"/>
      <name val="Arial"/>
      <family val="2"/>
    </font>
    <font>
      <sz val="11"/>
      <color theme="1"/>
      <name val="Arial"/>
      <family val="2"/>
    </font>
    <font>
      <b/>
      <sz val="11"/>
      <color theme="1"/>
      <name val="Arial"/>
      <family val="2"/>
    </font>
    <font>
      <b/>
      <u/>
      <sz val="13"/>
      <color theme="1"/>
      <name val="Arial"/>
      <family val="2"/>
    </font>
    <font>
      <b/>
      <sz val="18"/>
      <color theme="3"/>
      <name val="Cambria"/>
      <family val="2"/>
      <scheme val="major"/>
    </font>
    <font>
      <b/>
      <sz val="18"/>
      <color theme="3"/>
      <name val="Arial"/>
      <family val="2"/>
    </font>
    <font>
      <sz val="10"/>
      <name val="Arial"/>
      <family val="2"/>
    </font>
    <font>
      <sz val="9"/>
      <name val="Arial"/>
      <family val="2"/>
    </font>
    <font>
      <b/>
      <sz val="12"/>
      <name val="Arial"/>
      <family val="2"/>
    </font>
    <font>
      <b/>
      <sz val="11"/>
      <name val="Arial"/>
      <family val="2"/>
    </font>
    <font>
      <sz val="11"/>
      <color theme="0"/>
      <name val="Arial"/>
      <family val="2"/>
    </font>
    <font>
      <b/>
      <sz val="11"/>
      <color theme="0"/>
      <name val="Arial"/>
      <family val="2"/>
    </font>
    <font>
      <b/>
      <sz val="10"/>
      <color theme="0"/>
      <name val="Arial"/>
      <family val="2"/>
    </font>
    <font>
      <sz val="12"/>
      <color theme="1"/>
      <name val="Arial"/>
      <family val="2"/>
    </font>
    <font>
      <b/>
      <sz val="12"/>
      <color theme="0"/>
      <name val="Arial"/>
      <family val="2"/>
    </font>
    <font>
      <b/>
      <sz val="13"/>
      <color theme="1"/>
      <name val="Arial"/>
      <family val="2"/>
    </font>
    <font>
      <b/>
      <u/>
      <sz val="11"/>
      <color theme="0"/>
      <name val="Arial"/>
      <family val="2"/>
    </font>
    <font>
      <b/>
      <sz val="12"/>
      <color theme="1"/>
      <name val="Arial"/>
      <family val="2"/>
    </font>
  </fonts>
  <fills count="12">
    <fill>
      <patternFill patternType="none"/>
    </fill>
    <fill>
      <patternFill patternType="gray125"/>
    </fill>
    <fill>
      <patternFill patternType="solid">
        <fgColor rgb="FFD9D9D9"/>
        <bgColor indexed="64"/>
      </patternFill>
    </fill>
    <fill>
      <patternFill patternType="solid">
        <fgColor theme="2" tint="-9.9978637043366805E-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rgb="FF00339A"/>
        <bgColor indexed="64"/>
      </patternFill>
    </fill>
    <fill>
      <patternFill patternType="solid">
        <fgColor rgb="FFFFFF00"/>
        <bgColor indexed="64"/>
      </patternFill>
    </fill>
    <fill>
      <patternFill patternType="solid">
        <fgColor rgb="FF003DB8"/>
        <bgColor indexed="64"/>
      </patternFill>
    </fill>
    <fill>
      <patternFill patternType="solid">
        <fgColor rgb="FFFF0000"/>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3" fillId="0" borderId="0" applyFont="0" applyFill="0" applyBorder="0" applyAlignment="0" applyProtection="0"/>
    <xf numFmtId="0" fontId="8" fillId="0" borderId="0" applyNumberFormat="0" applyFill="0" applyBorder="0" applyAlignment="0" applyProtection="0"/>
  </cellStyleXfs>
  <cellXfs count="82">
    <xf numFmtId="0" fontId="0" fillId="0" borderId="0" xfId="0"/>
    <xf numFmtId="0" fontId="5" fillId="0" borderId="0" xfId="0" applyFont="1" applyProtection="1"/>
    <xf numFmtId="0" fontId="9" fillId="0" borderId="0" xfId="2" applyFont="1" applyAlignment="1" applyProtection="1">
      <alignment vertical="center"/>
    </xf>
    <xf numFmtId="0" fontId="10" fillId="0" borderId="0" xfId="0" applyFont="1" applyProtection="1"/>
    <xf numFmtId="0" fontId="5" fillId="0" borderId="0" xfId="0" applyFont="1" applyAlignment="1" applyProtection="1">
      <alignment horizontal="center" vertical="center" wrapText="1"/>
    </xf>
    <xf numFmtId="0" fontId="11" fillId="0" borderId="0" xfId="0" applyFont="1" applyProtection="1"/>
    <xf numFmtId="0" fontId="12" fillId="4" borderId="0" xfId="0" applyFont="1" applyFill="1" applyBorder="1" applyAlignment="1" applyProtection="1">
      <alignment vertical="center"/>
    </xf>
    <xf numFmtId="0" fontId="12" fillId="4" borderId="0" xfId="0" applyFont="1" applyFill="1" applyBorder="1" applyAlignment="1" applyProtection="1">
      <alignment horizontal="center" vertical="center" wrapText="1"/>
    </xf>
    <xf numFmtId="3" fontId="13" fillId="5" borderId="0" xfId="0" applyNumberFormat="1" applyFont="1" applyFill="1" applyBorder="1" applyAlignment="1" applyProtection="1">
      <alignment horizontal="center" vertical="center"/>
    </xf>
    <xf numFmtId="3" fontId="13" fillId="5" borderId="0" xfId="0" applyNumberFormat="1" applyFont="1" applyFill="1" applyBorder="1" applyAlignment="1" applyProtection="1">
      <alignment horizontal="center" vertical="center" wrapText="1"/>
    </xf>
    <xf numFmtId="0" fontId="15" fillId="10" borderId="5" xfId="0" applyFont="1" applyFill="1" applyBorder="1" applyAlignment="1" applyProtection="1">
      <alignment vertical="center" wrapText="1"/>
    </xf>
    <xf numFmtId="0" fontId="15" fillId="10" borderId="4" xfId="0" applyFont="1" applyFill="1" applyBorder="1" applyAlignment="1" applyProtection="1">
      <alignment vertical="center" wrapText="1"/>
    </xf>
    <xf numFmtId="0" fontId="5" fillId="0" borderId="0" xfId="0" applyFont="1" applyAlignment="1" applyProtection="1">
      <alignment horizontal="center" vertical="center"/>
    </xf>
    <xf numFmtId="44" fontId="5" fillId="0" borderId="0" xfId="1" applyFont="1" applyAlignment="1" applyProtection="1">
      <alignment horizontal="center" vertical="center"/>
    </xf>
    <xf numFmtId="0" fontId="19" fillId="0" borderId="0" xfId="0" applyFont="1" applyFill="1" applyBorder="1" applyAlignment="1" applyProtection="1">
      <alignment horizontal="center" vertical="center"/>
    </xf>
    <xf numFmtId="0" fontId="15" fillId="0" borderId="0" xfId="0" applyFont="1" applyFill="1" applyBorder="1" applyAlignment="1" applyProtection="1">
      <alignment vertical="center" wrapText="1"/>
    </xf>
    <xf numFmtId="0" fontId="5" fillId="7" borderId="0" xfId="0" applyFont="1" applyFill="1" applyProtection="1"/>
    <xf numFmtId="0" fontId="18" fillId="8" borderId="5" xfId="0" applyFont="1" applyFill="1" applyBorder="1" applyAlignment="1" applyProtection="1">
      <alignment horizontal="center" vertical="center"/>
    </xf>
    <xf numFmtId="0" fontId="7" fillId="7" borderId="0" xfId="0" applyFont="1" applyFill="1" applyBorder="1" applyAlignment="1" applyProtection="1">
      <alignment horizontal="center" vertical="center"/>
    </xf>
    <xf numFmtId="0" fontId="4" fillId="0" borderId="0" xfId="0" applyFont="1" applyAlignment="1" applyProtection="1">
      <alignment horizontal="center"/>
    </xf>
    <xf numFmtId="0" fontId="15" fillId="8" borderId="5" xfId="0" applyFont="1" applyFill="1" applyBorder="1" applyAlignment="1" applyProtection="1">
      <alignment horizontal="center" vertical="center" wrapText="1"/>
    </xf>
    <xf numFmtId="0" fontId="15" fillId="8" borderId="7" xfId="0" applyFont="1" applyFill="1" applyBorder="1" applyAlignment="1" applyProtection="1">
      <alignment horizontal="center" vertical="center" wrapText="1"/>
    </xf>
    <xf numFmtId="0" fontId="14" fillId="8" borderId="1" xfId="0" applyFont="1" applyFill="1" applyBorder="1" applyProtection="1"/>
    <xf numFmtId="0" fontId="15" fillId="8" borderId="1" xfId="0" applyFont="1" applyFill="1" applyBorder="1" applyAlignment="1" applyProtection="1">
      <alignment horizontal="center"/>
    </xf>
    <xf numFmtId="0" fontId="15" fillId="8" borderId="14" xfId="0" applyFont="1" applyFill="1" applyBorder="1" applyAlignment="1" applyProtection="1">
      <alignment horizontal="center"/>
    </xf>
    <xf numFmtId="0" fontId="5" fillId="0" borderId="12" xfId="0" applyFont="1" applyBorder="1" applyProtection="1"/>
    <xf numFmtId="7" fontId="21" fillId="11" borderId="9" xfId="1" applyNumberFormat="1" applyFont="1" applyFill="1" applyBorder="1" applyAlignment="1" applyProtection="1">
      <alignment horizontal="center" vertical="center"/>
    </xf>
    <xf numFmtId="0" fontId="17" fillId="0" borderId="0" xfId="0" applyFont="1" applyAlignment="1" applyProtection="1">
      <alignment vertical="center"/>
    </xf>
    <xf numFmtId="0" fontId="1" fillId="8" borderId="1" xfId="0" applyFont="1" applyFill="1" applyBorder="1" applyAlignment="1" applyProtection="1">
      <alignment horizontal="center" vertical="center" wrapText="1"/>
    </xf>
    <xf numFmtId="0" fontId="1" fillId="8" borderId="2" xfId="0" applyFont="1" applyFill="1" applyBorder="1" applyAlignment="1" applyProtection="1">
      <alignment horizontal="center" vertical="center" wrapText="1"/>
    </xf>
    <xf numFmtId="0" fontId="1" fillId="8" borderId="3" xfId="0" applyFont="1" applyFill="1" applyBorder="1" applyAlignment="1" applyProtection="1">
      <alignment horizontal="center" vertical="center" wrapText="1"/>
    </xf>
    <xf numFmtId="0" fontId="2" fillId="2" borderId="2" xfId="0" applyFont="1" applyFill="1" applyBorder="1" applyAlignment="1" applyProtection="1">
      <alignment vertical="center" wrapText="1"/>
    </xf>
    <xf numFmtId="0" fontId="1"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7" fontId="5" fillId="3" borderId="6" xfId="1" applyNumberFormat="1" applyFont="1" applyFill="1" applyBorder="1" applyAlignment="1" applyProtection="1">
      <alignment horizontal="center" vertical="center"/>
    </xf>
    <xf numFmtId="7" fontId="18" fillId="8" borderId="18" xfId="0" applyNumberFormat="1" applyFont="1" applyFill="1" applyBorder="1" applyAlignment="1" applyProtection="1">
      <alignment horizontal="center" vertical="center" wrapText="1"/>
    </xf>
    <xf numFmtId="0" fontId="17" fillId="0" borderId="0" xfId="0" applyFont="1" applyProtection="1"/>
    <xf numFmtId="1" fontId="6" fillId="3" borderId="12" xfId="0" applyNumberFormat="1" applyFont="1" applyFill="1" applyBorder="1" applyAlignment="1" applyProtection="1">
      <alignment horizontal="left" vertical="center" wrapText="1"/>
    </xf>
    <xf numFmtId="49" fontId="6" fillId="3" borderId="6" xfId="0" applyNumberFormat="1" applyFont="1" applyFill="1" applyBorder="1" applyAlignment="1" applyProtection="1">
      <alignment horizontal="left" vertical="center" wrapText="1"/>
    </xf>
    <xf numFmtId="49" fontId="5" fillId="9" borderId="6" xfId="0" applyNumberFormat="1" applyFont="1" applyFill="1" applyBorder="1" applyAlignment="1" applyProtection="1">
      <alignment horizontal="center" vertical="center"/>
      <protection locked="0" hidden="1"/>
    </xf>
    <xf numFmtId="49" fontId="5" fillId="9" borderId="6" xfId="0" applyNumberFormat="1" applyFont="1" applyFill="1" applyBorder="1" applyAlignment="1" applyProtection="1">
      <alignment horizontal="center" vertical="center" wrapText="1"/>
      <protection locked="0" hidden="1"/>
    </xf>
    <xf numFmtId="0" fontId="5" fillId="9" borderId="6" xfId="0" applyFont="1" applyFill="1" applyBorder="1" applyAlignment="1" applyProtection="1">
      <alignment horizontal="center" vertical="center"/>
      <protection locked="0" hidden="1"/>
    </xf>
    <xf numFmtId="164" fontId="5" fillId="9" borderId="6" xfId="0" applyNumberFormat="1" applyFont="1" applyFill="1" applyBorder="1" applyAlignment="1" applyProtection="1">
      <alignment horizontal="center" vertical="center"/>
      <protection locked="0" hidden="1"/>
    </xf>
    <xf numFmtId="164" fontId="5" fillId="9" borderId="6" xfId="1" applyNumberFormat="1" applyFont="1" applyFill="1" applyBorder="1" applyAlignment="1" applyProtection="1">
      <alignment horizontal="center" vertical="center"/>
      <protection locked="0" hidden="1"/>
    </xf>
    <xf numFmtId="0" fontId="5" fillId="9" borderId="10" xfId="0" applyFont="1" applyFill="1" applyBorder="1" applyAlignment="1" applyProtection="1">
      <alignment horizontal="center" vertical="center"/>
      <protection locked="0" hidden="1"/>
    </xf>
    <xf numFmtId="164" fontId="5" fillId="9" borderId="10" xfId="0" applyNumberFormat="1" applyFont="1" applyFill="1" applyBorder="1" applyAlignment="1" applyProtection="1">
      <alignment horizontal="center" vertical="center"/>
      <protection locked="0" hidden="1"/>
    </xf>
    <xf numFmtId="164" fontId="5" fillId="9" borderId="10" xfId="1" applyNumberFormat="1" applyFont="1" applyFill="1" applyBorder="1" applyAlignment="1" applyProtection="1">
      <alignment horizontal="center" vertical="center"/>
      <protection locked="0" hidden="1"/>
    </xf>
    <xf numFmtId="1" fontId="17" fillId="3" borderId="12" xfId="0" applyNumberFormat="1" applyFont="1" applyFill="1" applyBorder="1" applyAlignment="1" applyProtection="1">
      <alignment horizontal="center" vertical="center"/>
    </xf>
    <xf numFmtId="7" fontId="17" fillId="3" borderId="20" xfId="1" applyNumberFormat="1" applyFont="1" applyFill="1" applyBorder="1" applyAlignment="1" applyProtection="1">
      <alignment horizontal="center" vertical="center"/>
    </xf>
    <xf numFmtId="2" fontId="17" fillId="3" borderId="6" xfId="0" applyNumberFormat="1" applyFont="1" applyFill="1" applyBorder="1" applyAlignment="1" applyProtection="1">
      <alignment horizontal="center" vertical="center"/>
    </xf>
    <xf numFmtId="7" fontId="17" fillId="9" borderId="11" xfId="1" applyNumberFormat="1" applyFont="1" applyFill="1" applyBorder="1" applyAlignment="1" applyProtection="1">
      <alignment horizontal="center" vertical="center"/>
      <protection locked="0" hidden="1"/>
    </xf>
    <xf numFmtId="0" fontId="18" fillId="8" borderId="8" xfId="0" applyFont="1" applyFill="1" applyBorder="1" applyAlignment="1" applyProtection="1">
      <alignment horizontal="left" vertical="center" wrapText="1"/>
    </xf>
    <xf numFmtId="0" fontId="16" fillId="8" borderId="2" xfId="0" applyFont="1" applyFill="1" applyBorder="1" applyAlignment="1" applyProtection="1">
      <alignment horizontal="center" vertical="center" wrapText="1"/>
    </xf>
    <xf numFmtId="0" fontId="6" fillId="7" borderId="0" xfId="0" applyFont="1" applyFill="1" applyBorder="1" applyAlignment="1" applyProtection="1">
      <alignment horizontal="center" vertical="center" wrapText="1"/>
    </xf>
    <xf numFmtId="7" fontId="5" fillId="3" borderId="11" xfId="1" applyNumberFormat="1" applyFont="1" applyFill="1" applyBorder="1" applyAlignment="1" applyProtection="1">
      <alignment horizontal="center" vertical="center" wrapText="1"/>
      <protection locked="0" hidden="1"/>
    </xf>
    <xf numFmtId="7" fontId="5" fillId="3" borderId="24" xfId="1" applyNumberFormat="1" applyFont="1" applyFill="1" applyBorder="1" applyAlignment="1" applyProtection="1">
      <alignment horizontal="center" vertical="center" wrapText="1"/>
      <protection locked="0" hidden="1"/>
    </xf>
    <xf numFmtId="7" fontId="5" fillId="3" borderId="25" xfId="1" applyNumberFormat="1" applyFont="1" applyFill="1" applyBorder="1" applyAlignment="1" applyProtection="1">
      <alignment horizontal="center" vertical="center" wrapText="1"/>
      <protection locked="0" hidden="1"/>
    </xf>
    <xf numFmtId="0" fontId="18" fillId="8" borderId="7" xfId="0" applyFont="1" applyFill="1" applyBorder="1" applyAlignment="1" applyProtection="1">
      <alignment horizontal="left" vertical="center" wrapText="1"/>
    </xf>
    <xf numFmtId="0" fontId="18" fillId="8" borderId="8" xfId="0" applyFont="1" applyFill="1" applyBorder="1" applyAlignment="1" applyProtection="1">
      <alignment horizontal="left" vertical="center" wrapText="1"/>
    </xf>
    <xf numFmtId="0" fontId="16" fillId="8" borderId="1" xfId="0" applyFont="1" applyFill="1" applyBorder="1" applyAlignment="1" applyProtection="1">
      <alignment horizontal="center" vertical="center" wrapText="1"/>
    </xf>
    <xf numFmtId="0" fontId="16" fillId="8" borderId="2" xfId="0" applyFont="1" applyFill="1" applyBorder="1" applyAlignment="1" applyProtection="1">
      <alignment horizontal="center" vertical="center" wrapText="1"/>
    </xf>
    <xf numFmtId="0" fontId="16" fillId="8" borderId="3" xfId="0" applyFont="1" applyFill="1" applyBorder="1" applyAlignment="1" applyProtection="1">
      <alignment horizontal="center" vertical="center" wrapText="1"/>
    </xf>
    <xf numFmtId="0" fontId="13" fillId="6" borderId="7" xfId="0" applyFont="1" applyFill="1" applyBorder="1" applyAlignment="1" applyProtection="1">
      <alignment horizontal="center" vertical="center" wrapText="1"/>
      <protection locked="0" hidden="1"/>
    </xf>
    <xf numFmtId="0" fontId="13" fillId="6" borderId="8" xfId="0" applyFont="1" applyFill="1" applyBorder="1" applyAlignment="1" applyProtection="1">
      <alignment horizontal="center" vertical="center" wrapText="1"/>
      <protection locked="0" hidden="1"/>
    </xf>
    <xf numFmtId="0" fontId="13" fillId="6" borderId="9" xfId="0" applyFont="1" applyFill="1" applyBorder="1" applyAlignment="1" applyProtection="1">
      <alignment horizontal="center" vertical="center" wrapText="1"/>
      <protection locked="0" hidden="1"/>
    </xf>
    <xf numFmtId="0" fontId="15" fillId="8" borderId="21" xfId="0" applyFont="1" applyFill="1" applyBorder="1" applyAlignment="1" applyProtection="1">
      <alignment horizontal="center" vertical="center" wrapText="1"/>
    </xf>
    <xf numFmtId="0" fontId="15" fillId="8" borderId="22" xfId="0" applyFont="1" applyFill="1" applyBorder="1" applyAlignment="1" applyProtection="1">
      <alignment horizontal="center" vertical="center" wrapText="1"/>
    </xf>
    <xf numFmtId="0" fontId="15" fillId="8" borderId="23" xfId="0" applyFont="1" applyFill="1" applyBorder="1" applyAlignment="1" applyProtection="1">
      <alignment horizontal="center" vertical="center" wrapText="1"/>
    </xf>
    <xf numFmtId="7" fontId="5" fillId="3" borderId="6" xfId="1" applyNumberFormat="1" applyFont="1" applyFill="1" applyBorder="1" applyAlignment="1" applyProtection="1">
      <alignment horizontal="center" vertical="center" wrapText="1"/>
      <protection locked="0" hidden="1"/>
    </xf>
    <xf numFmtId="0" fontId="15" fillId="10" borderId="14" xfId="0" applyFont="1" applyFill="1" applyBorder="1" applyAlignment="1" applyProtection="1">
      <alignment horizontal="center" vertical="center" wrapText="1"/>
    </xf>
    <xf numFmtId="0" fontId="15" fillId="10" borderId="13" xfId="0" applyFont="1" applyFill="1" applyBorder="1" applyAlignment="1" applyProtection="1">
      <alignment horizontal="center" vertical="center" wrapText="1"/>
    </xf>
    <xf numFmtId="0" fontId="15" fillId="10" borderId="15" xfId="0" applyFont="1" applyFill="1" applyBorder="1" applyAlignment="1" applyProtection="1">
      <alignment horizontal="center" vertical="center" wrapText="1"/>
    </xf>
    <xf numFmtId="0" fontId="15" fillId="10" borderId="16" xfId="0" applyFont="1" applyFill="1" applyBorder="1" applyAlignment="1" applyProtection="1">
      <alignment horizontal="center" vertical="center" wrapText="1"/>
    </xf>
    <xf numFmtId="0" fontId="15" fillId="10" borderId="0" xfId="0" applyFont="1" applyFill="1" applyBorder="1" applyAlignment="1" applyProtection="1">
      <alignment horizontal="center" vertical="center" wrapText="1"/>
    </xf>
    <xf numFmtId="0" fontId="15" fillId="10" borderId="17" xfId="0" applyFont="1" applyFill="1" applyBorder="1" applyAlignment="1" applyProtection="1">
      <alignment horizontal="center" vertical="center" wrapText="1"/>
    </xf>
    <xf numFmtId="0" fontId="15" fillId="10" borderId="4" xfId="0" applyFont="1" applyFill="1" applyBorder="1" applyAlignment="1" applyProtection="1">
      <alignment horizontal="center" vertical="center" wrapText="1"/>
    </xf>
    <xf numFmtId="0" fontId="15" fillId="10" borderId="18" xfId="0" applyFont="1" applyFill="1" applyBorder="1" applyAlignment="1" applyProtection="1">
      <alignment horizontal="center" vertical="center" wrapText="1"/>
    </xf>
    <xf numFmtId="0" fontId="15" fillId="10" borderId="19" xfId="0" applyFont="1" applyFill="1" applyBorder="1" applyAlignment="1" applyProtection="1">
      <alignment horizontal="center" vertical="center" wrapText="1"/>
    </xf>
    <xf numFmtId="0" fontId="15" fillId="10" borderId="7" xfId="0" applyFont="1" applyFill="1" applyBorder="1" applyAlignment="1" applyProtection="1">
      <alignment horizontal="center" vertical="center" wrapText="1"/>
    </xf>
    <xf numFmtId="0" fontId="15" fillId="10" borderId="8" xfId="0" applyFont="1" applyFill="1" applyBorder="1" applyAlignment="1" applyProtection="1">
      <alignment horizontal="center" vertical="center" wrapText="1"/>
    </xf>
    <xf numFmtId="0" fontId="15" fillId="10" borderId="9" xfId="0" applyFont="1" applyFill="1" applyBorder="1" applyAlignment="1" applyProtection="1">
      <alignment horizontal="center" vertical="center" wrapText="1"/>
    </xf>
    <xf numFmtId="0" fontId="6" fillId="7" borderId="0" xfId="0" applyFont="1" applyFill="1" applyBorder="1" applyAlignment="1" applyProtection="1">
      <alignment horizontal="center" vertical="center" wrapText="1"/>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003DB8"/>
      <color rgb="FF00339A"/>
      <color rgb="FF003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3176</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6724650" y="19050"/>
          <a:ext cx="9525" cy="133350"/>
        </a:xfrm>
        <a:prstGeom prst="rect">
          <a:avLst/>
        </a:prstGeom>
        <a:noFill/>
        <a:ln w="9525">
          <a:noFill/>
          <a:miter lim="800000"/>
          <a:headEnd/>
          <a:tailEnd/>
        </a:ln>
      </xdr:spPr>
    </xdr:pic>
    <xdr:clientData/>
  </xdr:twoCellAnchor>
  <xdr:twoCellAnchor editAs="oneCell">
    <xdr:from>
      <xdr:col>7</xdr:col>
      <xdr:colOff>1088556</xdr:colOff>
      <xdr:row>0</xdr:row>
      <xdr:rowOff>7143</xdr:rowOff>
    </xdr:from>
    <xdr:to>
      <xdr:col>9</xdr:col>
      <xdr:colOff>15241</xdr:colOff>
      <xdr:row>0</xdr:row>
      <xdr:rowOff>669131</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3018619" y="7143"/>
          <a:ext cx="1683220" cy="6715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79"/>
  <sheetViews>
    <sheetView showGridLines="0" tabSelected="1" zoomScale="60" zoomScaleNormal="60" workbookViewId="0">
      <selection activeCell="C7" sqref="C7:E7"/>
    </sheetView>
  </sheetViews>
  <sheetFormatPr defaultColWidth="9.140625" defaultRowHeight="14.25" x14ac:dyDescent="0.2"/>
  <cols>
    <col min="1" max="1" width="0.5703125" style="1" customWidth="1"/>
    <col min="2" max="2" width="62.42578125" style="1" customWidth="1"/>
    <col min="3" max="3" width="54.5703125" style="1" customWidth="1"/>
    <col min="4" max="4" width="36.5703125" style="1" customWidth="1"/>
    <col min="5" max="6" width="20.7109375" style="1" customWidth="1"/>
    <col min="7" max="7" width="46.42578125" style="1" customWidth="1"/>
    <col min="8" max="9" width="20.7109375" style="1" customWidth="1"/>
    <col min="10" max="10" width="15.5703125" style="1" customWidth="1"/>
    <col min="11" max="11" width="15.28515625" style="1" customWidth="1"/>
    <col min="12" max="12" width="14.7109375" style="1" customWidth="1"/>
    <col min="13" max="13" width="16.7109375" style="1" customWidth="1"/>
    <col min="14" max="16384" width="9.140625" style="1"/>
  </cols>
  <sheetData>
    <row r="1" spans="1:9" ht="54.75" customHeight="1" x14ac:dyDescent="0.2">
      <c r="B1" s="2" t="s">
        <v>6</v>
      </c>
      <c r="E1" s="3"/>
      <c r="G1" s="4"/>
      <c r="H1" s="5"/>
    </row>
    <row r="2" spans="1:9" ht="4.5" customHeight="1" x14ac:dyDescent="0.2">
      <c r="A2" s="6"/>
      <c r="B2" s="6"/>
      <c r="C2" s="6"/>
      <c r="D2" s="6"/>
      <c r="E2" s="6"/>
      <c r="F2" s="6"/>
      <c r="G2" s="7"/>
      <c r="H2" s="7"/>
      <c r="I2" s="7"/>
    </row>
    <row r="3" spans="1:9" ht="3" customHeight="1" x14ac:dyDescent="0.2">
      <c r="A3" s="8"/>
      <c r="B3" s="8"/>
      <c r="C3" s="8"/>
      <c r="D3" s="8"/>
      <c r="E3" s="8"/>
      <c r="F3" s="8"/>
      <c r="G3" s="9"/>
      <c r="H3" s="9"/>
      <c r="I3" s="9"/>
    </row>
    <row r="4" spans="1:9" ht="15" thickBot="1" x14ac:dyDescent="0.25">
      <c r="G4" s="4"/>
    </row>
    <row r="5" spans="1:9" ht="33" customHeight="1" thickBot="1" x14ac:dyDescent="0.25">
      <c r="B5" s="10" t="s">
        <v>2</v>
      </c>
      <c r="C5" s="78" t="s">
        <v>22</v>
      </c>
      <c r="D5" s="79"/>
      <c r="E5" s="80"/>
      <c r="F5" s="81"/>
      <c r="G5" s="69" t="s">
        <v>31</v>
      </c>
      <c r="H5" s="70"/>
      <c r="I5" s="71"/>
    </row>
    <row r="6" spans="1:9" ht="45.75" customHeight="1" thickBot="1" x14ac:dyDescent="0.25">
      <c r="B6" s="10" t="s">
        <v>3</v>
      </c>
      <c r="C6" s="78" t="s">
        <v>23</v>
      </c>
      <c r="D6" s="79"/>
      <c r="E6" s="80"/>
      <c r="F6" s="81"/>
      <c r="G6" s="72"/>
      <c r="H6" s="73"/>
      <c r="I6" s="74"/>
    </row>
    <row r="7" spans="1:9" ht="29.25" customHeight="1" thickBot="1" x14ac:dyDescent="0.25">
      <c r="B7" s="11" t="s">
        <v>4</v>
      </c>
      <c r="C7" s="62" t="s">
        <v>12</v>
      </c>
      <c r="D7" s="63"/>
      <c r="E7" s="64"/>
      <c r="F7" s="81"/>
      <c r="G7" s="72"/>
      <c r="H7" s="73"/>
      <c r="I7" s="74"/>
    </row>
    <row r="8" spans="1:9" ht="15" customHeight="1" thickBot="1" x14ac:dyDescent="0.25">
      <c r="C8" s="12"/>
      <c r="D8" s="12"/>
      <c r="E8" s="13"/>
      <c r="F8" s="81"/>
      <c r="G8" s="72"/>
      <c r="H8" s="73"/>
      <c r="I8" s="74"/>
    </row>
    <row r="9" spans="1:9" ht="27" customHeight="1" thickBot="1" x14ac:dyDescent="0.25">
      <c r="B9" s="78" t="s">
        <v>15</v>
      </c>
      <c r="C9" s="79"/>
      <c r="D9" s="79"/>
      <c r="E9" s="80"/>
      <c r="F9" s="81"/>
      <c r="G9" s="72"/>
      <c r="H9" s="73"/>
      <c r="I9" s="74"/>
    </row>
    <row r="10" spans="1:9" ht="110.25" customHeight="1" thickBot="1" x14ac:dyDescent="0.25">
      <c r="B10" s="14"/>
      <c r="C10" s="14"/>
      <c r="D10" s="14"/>
      <c r="E10" s="14"/>
      <c r="F10" s="53"/>
      <c r="G10" s="75"/>
      <c r="H10" s="76"/>
      <c r="I10" s="77"/>
    </row>
    <row r="11" spans="1:9" ht="17.25" thickBot="1" x14ac:dyDescent="0.25">
      <c r="B11" s="14"/>
      <c r="C11" s="14"/>
      <c r="D11" s="14"/>
      <c r="E11" s="14"/>
      <c r="F11" s="53"/>
      <c r="G11" s="15"/>
      <c r="H11" s="15"/>
      <c r="I11" s="15"/>
    </row>
    <row r="12" spans="1:9" s="16" customFormat="1" ht="17.25" thickBot="1" x14ac:dyDescent="0.25">
      <c r="B12" s="17" t="s">
        <v>20</v>
      </c>
      <c r="C12" s="18"/>
      <c r="D12" s="18"/>
      <c r="E12" s="18"/>
    </row>
    <row r="13" spans="1:9" ht="15.75" thickBot="1" x14ac:dyDescent="0.3">
      <c r="C13" s="19"/>
      <c r="D13" s="19"/>
      <c r="E13" s="19"/>
    </row>
    <row r="14" spans="1:9" ht="91.5" customHeight="1" thickBot="1" x14ac:dyDescent="0.25">
      <c r="B14" s="20" t="s">
        <v>1</v>
      </c>
      <c r="C14" s="20" t="s">
        <v>0</v>
      </c>
      <c r="D14" s="21" t="s">
        <v>13</v>
      </c>
      <c r="E14" s="65" t="s">
        <v>7</v>
      </c>
      <c r="F14" s="66"/>
      <c r="G14" s="67"/>
    </row>
    <row r="15" spans="1:9" ht="9.75" hidden="1" customHeight="1" thickBot="1" x14ac:dyDescent="0.3">
      <c r="B15" s="22"/>
      <c r="C15" s="23"/>
      <c r="D15" s="24"/>
      <c r="E15" s="25"/>
      <c r="F15" s="25"/>
      <c r="G15" s="25"/>
    </row>
    <row r="16" spans="1:9" ht="49.5" customHeight="1" x14ac:dyDescent="0.2">
      <c r="B16" s="37" t="s">
        <v>29</v>
      </c>
      <c r="C16" s="47">
        <f>SUMIF($C$31:$C$74,"1. Establishment, strategic support and co-ordination of the five government-industry working groups",$D$31:$D$74)</f>
        <v>0</v>
      </c>
      <c r="D16" s="48">
        <f>SUMIF($C$31:$C$74,"1. Establishment, strategic support and co-ordination of the five government-industry working groups",$G$31:$G$74)</f>
        <v>0</v>
      </c>
      <c r="E16" s="68"/>
      <c r="F16" s="68"/>
      <c r="G16" s="68"/>
    </row>
    <row r="17" spans="2:7" ht="49.5" customHeight="1" x14ac:dyDescent="0.2">
      <c r="B17" s="37" t="s">
        <v>25</v>
      </c>
      <c r="C17" s="47">
        <f>SUMIF($C$31:$C$74,"2. Maintenance and delivery of key documentation and logs",$D$31:$D$74)</f>
        <v>0</v>
      </c>
      <c r="D17" s="48">
        <f>SUMIF($C$31:$C$74,"2. Maintenance and delivery of key documentation and logs",$G$31:$G$74)</f>
        <v>0</v>
      </c>
      <c r="E17" s="54"/>
      <c r="F17" s="55"/>
      <c r="G17" s="56"/>
    </row>
    <row r="18" spans="2:7" ht="49.5" customHeight="1" x14ac:dyDescent="0.2">
      <c r="B18" s="37" t="s">
        <v>26</v>
      </c>
      <c r="C18" s="47">
        <f>SUMIF($C$31:$C$74,"3. Embedded function and co-ordination within the Hydrogen and Economy Team",$D$31:$D$74)</f>
        <v>0</v>
      </c>
      <c r="D18" s="48">
        <f>SUMIF($C$31:$C$74,"3. Embedded function and co-ordination within the Hydrogen and Economy Team",$G$31:$G$74)</f>
        <v>0</v>
      </c>
      <c r="E18" s="54"/>
      <c r="F18" s="55"/>
      <c r="G18" s="56"/>
    </row>
    <row r="19" spans="2:7" ht="55.5" customHeight="1" x14ac:dyDescent="0.2">
      <c r="B19" s="37" t="s">
        <v>28</v>
      </c>
      <c r="C19" s="47">
        <f>SUMIF($C$31:$C$74,"4. Administrative functions",$D$31:$D$74)</f>
        <v>0</v>
      </c>
      <c r="D19" s="48">
        <f>SUMIF($C$31:$C$74,"4. Administrative functions",$G$31:$G$74)</f>
        <v>0</v>
      </c>
      <c r="E19" s="54"/>
      <c r="F19" s="55"/>
      <c r="G19" s="56"/>
    </row>
    <row r="20" spans="2:7" ht="55.5" customHeight="1" x14ac:dyDescent="0.2">
      <c r="B20" s="37" t="s">
        <v>27</v>
      </c>
      <c r="C20" s="47">
        <f>SUMIF($C$31:$C$74,"5. Project management",$D$31:$D$74)</f>
        <v>0</v>
      </c>
      <c r="D20" s="48">
        <f>SUMIF($C$31:$C$74,"5. Project management",$G$31:$G$74)</f>
        <v>0</v>
      </c>
      <c r="E20" s="54"/>
      <c r="F20" s="55"/>
      <c r="G20" s="56"/>
    </row>
    <row r="21" spans="2:7" ht="52.5" customHeight="1" thickBot="1" x14ac:dyDescent="0.25">
      <c r="B21" s="38" t="s">
        <v>14</v>
      </c>
      <c r="C21" s="49" t="s">
        <v>9</v>
      </c>
      <c r="D21" s="50">
        <v>0</v>
      </c>
      <c r="E21" s="68"/>
      <c r="F21" s="68"/>
      <c r="G21" s="68"/>
    </row>
    <row r="22" spans="2:7" s="27" customFormat="1" ht="25.5" customHeight="1" thickBot="1" x14ac:dyDescent="0.3">
      <c r="B22" s="57" t="s">
        <v>16</v>
      </c>
      <c r="C22" s="58"/>
      <c r="D22" s="26">
        <f>SUM(D16:D21)</f>
        <v>0</v>
      </c>
    </row>
    <row r="23" spans="2:7" ht="15.75" thickBot="1" x14ac:dyDescent="0.3">
      <c r="C23" s="19"/>
      <c r="D23" s="19"/>
      <c r="E23" s="19"/>
    </row>
    <row r="24" spans="2:7" ht="16.5" thickBot="1" x14ac:dyDescent="0.3">
      <c r="B24" s="17" t="s">
        <v>21</v>
      </c>
      <c r="C24" s="19"/>
      <c r="D24" s="19"/>
      <c r="E24" s="19"/>
    </row>
    <row r="25" spans="2:7" ht="15.75" thickBot="1" x14ac:dyDescent="0.3">
      <c r="C25" s="19"/>
      <c r="D25" s="19"/>
      <c r="E25" s="19"/>
    </row>
    <row r="26" spans="2:7" ht="25.5" customHeight="1" x14ac:dyDescent="0.2">
      <c r="B26" s="59" t="s">
        <v>30</v>
      </c>
      <c r="C26" s="28"/>
      <c r="D26" s="28"/>
      <c r="E26" s="59" t="s">
        <v>32</v>
      </c>
      <c r="F26" s="59" t="s">
        <v>19</v>
      </c>
      <c r="G26" s="59" t="s">
        <v>8</v>
      </c>
    </row>
    <row r="27" spans="2:7" ht="51" customHeight="1" x14ac:dyDescent="0.2">
      <c r="B27" s="60"/>
      <c r="C27" s="52" t="s">
        <v>11</v>
      </c>
      <c r="D27" s="52" t="s">
        <v>0</v>
      </c>
      <c r="E27" s="60"/>
      <c r="F27" s="60"/>
      <c r="G27" s="60"/>
    </row>
    <row r="28" spans="2:7" ht="15" customHeight="1" x14ac:dyDescent="0.2">
      <c r="B28" s="60"/>
      <c r="C28" s="29"/>
      <c r="D28" s="29"/>
      <c r="E28" s="60"/>
      <c r="F28" s="60"/>
      <c r="G28" s="60"/>
    </row>
    <row r="29" spans="2:7" ht="15.75" customHeight="1" thickBot="1" x14ac:dyDescent="0.25">
      <c r="B29" s="61"/>
      <c r="C29" s="30"/>
      <c r="D29" s="30"/>
      <c r="E29" s="61"/>
      <c r="F29" s="61"/>
      <c r="G29" s="61"/>
    </row>
    <row r="30" spans="2:7" ht="7.5" hidden="1" customHeight="1" thickBot="1" x14ac:dyDescent="0.25">
      <c r="B30" s="31"/>
      <c r="C30" s="31"/>
      <c r="D30" s="31"/>
      <c r="E30" s="31"/>
      <c r="F30" s="32"/>
      <c r="G30" s="33"/>
    </row>
    <row r="31" spans="2:7" x14ac:dyDescent="0.2">
      <c r="B31" s="39"/>
      <c r="C31" s="40" t="s">
        <v>10</v>
      </c>
      <c r="D31" s="41"/>
      <c r="E31" s="42">
        <v>0</v>
      </c>
      <c r="F31" s="43">
        <v>0</v>
      </c>
      <c r="G31" s="34">
        <f>SUM(D31*F31)</f>
        <v>0</v>
      </c>
    </row>
    <row r="32" spans="2:7" x14ac:dyDescent="0.2">
      <c r="B32" s="39"/>
      <c r="C32" s="40" t="s">
        <v>10</v>
      </c>
      <c r="D32" s="41"/>
      <c r="E32" s="42">
        <v>0</v>
      </c>
      <c r="F32" s="43">
        <v>0</v>
      </c>
      <c r="G32" s="34">
        <f t="shared" ref="G32:G52" si="0">SUM(D32*F32)</f>
        <v>0</v>
      </c>
    </row>
    <row r="33" spans="2:7" x14ac:dyDescent="0.2">
      <c r="B33" s="39"/>
      <c r="C33" s="40" t="s">
        <v>10</v>
      </c>
      <c r="D33" s="41"/>
      <c r="E33" s="42">
        <v>0</v>
      </c>
      <c r="F33" s="43">
        <v>0</v>
      </c>
      <c r="G33" s="34">
        <f t="shared" si="0"/>
        <v>0</v>
      </c>
    </row>
    <row r="34" spans="2:7" x14ac:dyDescent="0.2">
      <c r="B34" s="39"/>
      <c r="C34" s="40" t="s">
        <v>10</v>
      </c>
      <c r="D34" s="41"/>
      <c r="E34" s="42">
        <v>0</v>
      </c>
      <c r="F34" s="43">
        <v>0</v>
      </c>
      <c r="G34" s="34">
        <f t="shared" si="0"/>
        <v>0</v>
      </c>
    </row>
    <row r="35" spans="2:7" x14ac:dyDescent="0.2">
      <c r="B35" s="39"/>
      <c r="C35" s="40" t="s">
        <v>10</v>
      </c>
      <c r="D35" s="41"/>
      <c r="E35" s="42">
        <v>0</v>
      </c>
      <c r="F35" s="43">
        <v>0</v>
      </c>
      <c r="G35" s="34">
        <f t="shared" si="0"/>
        <v>0</v>
      </c>
    </row>
    <row r="36" spans="2:7" x14ac:dyDescent="0.2">
      <c r="B36" s="39"/>
      <c r="C36" s="40" t="s">
        <v>10</v>
      </c>
      <c r="D36" s="41"/>
      <c r="E36" s="42">
        <v>0</v>
      </c>
      <c r="F36" s="43">
        <v>0</v>
      </c>
      <c r="G36" s="34">
        <f t="shared" si="0"/>
        <v>0</v>
      </c>
    </row>
    <row r="37" spans="2:7" x14ac:dyDescent="0.2">
      <c r="B37" s="39"/>
      <c r="C37" s="40" t="s">
        <v>10</v>
      </c>
      <c r="D37" s="41"/>
      <c r="E37" s="42">
        <v>0</v>
      </c>
      <c r="F37" s="43">
        <v>0</v>
      </c>
      <c r="G37" s="34">
        <f t="shared" si="0"/>
        <v>0</v>
      </c>
    </row>
    <row r="38" spans="2:7" x14ac:dyDescent="0.2">
      <c r="B38" s="39"/>
      <c r="C38" s="40" t="s">
        <v>10</v>
      </c>
      <c r="D38" s="41"/>
      <c r="E38" s="42">
        <v>0</v>
      </c>
      <c r="F38" s="43">
        <v>0</v>
      </c>
      <c r="G38" s="34">
        <f t="shared" si="0"/>
        <v>0</v>
      </c>
    </row>
    <row r="39" spans="2:7" x14ac:dyDescent="0.2">
      <c r="B39" s="39"/>
      <c r="C39" s="40" t="s">
        <v>10</v>
      </c>
      <c r="D39" s="41"/>
      <c r="E39" s="42">
        <v>0</v>
      </c>
      <c r="F39" s="43">
        <v>0</v>
      </c>
      <c r="G39" s="34">
        <f t="shared" si="0"/>
        <v>0</v>
      </c>
    </row>
    <row r="40" spans="2:7" x14ac:dyDescent="0.2">
      <c r="B40" s="39"/>
      <c r="C40" s="40" t="s">
        <v>10</v>
      </c>
      <c r="D40" s="41"/>
      <c r="E40" s="42">
        <v>0</v>
      </c>
      <c r="F40" s="43">
        <v>0</v>
      </c>
      <c r="G40" s="34">
        <f t="shared" si="0"/>
        <v>0</v>
      </c>
    </row>
    <row r="41" spans="2:7" x14ac:dyDescent="0.2">
      <c r="B41" s="39"/>
      <c r="C41" s="40" t="s">
        <v>10</v>
      </c>
      <c r="D41" s="41"/>
      <c r="E41" s="42">
        <v>0</v>
      </c>
      <c r="F41" s="43">
        <v>0</v>
      </c>
      <c r="G41" s="34">
        <f t="shared" si="0"/>
        <v>0</v>
      </c>
    </row>
    <row r="42" spans="2:7" x14ac:dyDescent="0.2">
      <c r="B42" s="39"/>
      <c r="C42" s="40" t="s">
        <v>10</v>
      </c>
      <c r="D42" s="41"/>
      <c r="E42" s="42">
        <v>0</v>
      </c>
      <c r="F42" s="43">
        <v>0</v>
      </c>
      <c r="G42" s="34">
        <f t="shared" si="0"/>
        <v>0</v>
      </c>
    </row>
    <row r="43" spans="2:7" x14ac:dyDescent="0.2">
      <c r="B43" s="39"/>
      <c r="C43" s="40" t="s">
        <v>10</v>
      </c>
      <c r="D43" s="41"/>
      <c r="E43" s="42">
        <v>0</v>
      </c>
      <c r="F43" s="43">
        <v>0</v>
      </c>
      <c r="G43" s="34">
        <f t="shared" si="0"/>
        <v>0</v>
      </c>
    </row>
    <row r="44" spans="2:7" x14ac:dyDescent="0.2">
      <c r="B44" s="39"/>
      <c r="C44" s="40" t="s">
        <v>10</v>
      </c>
      <c r="D44" s="41"/>
      <c r="E44" s="42">
        <v>0</v>
      </c>
      <c r="F44" s="43">
        <v>0</v>
      </c>
      <c r="G44" s="34">
        <f t="shared" si="0"/>
        <v>0</v>
      </c>
    </row>
    <row r="45" spans="2:7" x14ac:dyDescent="0.2">
      <c r="B45" s="39"/>
      <c r="C45" s="40" t="s">
        <v>10</v>
      </c>
      <c r="D45" s="41"/>
      <c r="E45" s="42">
        <v>0</v>
      </c>
      <c r="F45" s="43">
        <v>0</v>
      </c>
      <c r="G45" s="34">
        <f t="shared" si="0"/>
        <v>0</v>
      </c>
    </row>
    <row r="46" spans="2:7" x14ac:dyDescent="0.2">
      <c r="B46" s="39"/>
      <c r="C46" s="40" t="s">
        <v>10</v>
      </c>
      <c r="D46" s="41"/>
      <c r="E46" s="42">
        <v>0</v>
      </c>
      <c r="F46" s="43">
        <v>0</v>
      </c>
      <c r="G46" s="34">
        <f t="shared" si="0"/>
        <v>0</v>
      </c>
    </row>
    <row r="47" spans="2:7" x14ac:dyDescent="0.2">
      <c r="B47" s="39"/>
      <c r="C47" s="40" t="s">
        <v>10</v>
      </c>
      <c r="D47" s="41"/>
      <c r="E47" s="42">
        <v>0</v>
      </c>
      <c r="F47" s="43">
        <v>0</v>
      </c>
      <c r="G47" s="34">
        <f t="shared" si="0"/>
        <v>0</v>
      </c>
    </row>
    <row r="48" spans="2:7" x14ac:dyDescent="0.2">
      <c r="B48" s="39"/>
      <c r="C48" s="40" t="s">
        <v>10</v>
      </c>
      <c r="D48" s="41"/>
      <c r="E48" s="42">
        <v>0</v>
      </c>
      <c r="F48" s="43">
        <v>0</v>
      </c>
      <c r="G48" s="34">
        <f t="shared" si="0"/>
        <v>0</v>
      </c>
    </row>
    <row r="49" spans="2:7" x14ac:dyDescent="0.2">
      <c r="B49" s="39"/>
      <c r="C49" s="40" t="s">
        <v>10</v>
      </c>
      <c r="D49" s="41"/>
      <c r="E49" s="42">
        <v>0</v>
      </c>
      <c r="F49" s="43">
        <v>0</v>
      </c>
      <c r="G49" s="34">
        <f>SUM(D49*F49)</f>
        <v>0</v>
      </c>
    </row>
    <row r="50" spans="2:7" x14ac:dyDescent="0.2">
      <c r="B50" s="39"/>
      <c r="C50" s="40" t="s">
        <v>10</v>
      </c>
      <c r="D50" s="41"/>
      <c r="E50" s="42">
        <v>0</v>
      </c>
      <c r="F50" s="43">
        <v>0</v>
      </c>
      <c r="G50" s="34">
        <f t="shared" si="0"/>
        <v>0</v>
      </c>
    </row>
    <row r="51" spans="2:7" x14ac:dyDescent="0.2">
      <c r="B51" s="39"/>
      <c r="C51" s="40" t="s">
        <v>10</v>
      </c>
      <c r="D51" s="41"/>
      <c r="E51" s="42">
        <v>0</v>
      </c>
      <c r="F51" s="43">
        <v>0</v>
      </c>
      <c r="G51" s="34">
        <f t="shared" si="0"/>
        <v>0</v>
      </c>
    </row>
    <row r="52" spans="2:7" x14ac:dyDescent="0.2">
      <c r="B52" s="39"/>
      <c r="C52" s="40" t="s">
        <v>10</v>
      </c>
      <c r="D52" s="41"/>
      <c r="E52" s="42">
        <v>0</v>
      </c>
      <c r="F52" s="43">
        <v>0</v>
      </c>
      <c r="G52" s="34">
        <f t="shared" si="0"/>
        <v>0</v>
      </c>
    </row>
    <row r="53" spans="2:7" x14ac:dyDescent="0.2">
      <c r="B53" s="39"/>
      <c r="C53" s="40" t="s">
        <v>10</v>
      </c>
      <c r="D53" s="41"/>
      <c r="E53" s="42">
        <v>0</v>
      </c>
      <c r="F53" s="43">
        <v>0</v>
      </c>
      <c r="G53" s="34">
        <f t="shared" ref="G53:G74" si="1">SUM(D53*F53)</f>
        <v>0</v>
      </c>
    </row>
    <row r="54" spans="2:7" x14ac:dyDescent="0.2">
      <c r="B54" s="39"/>
      <c r="C54" s="40" t="s">
        <v>10</v>
      </c>
      <c r="D54" s="41"/>
      <c r="E54" s="42">
        <v>0</v>
      </c>
      <c r="F54" s="43">
        <v>0</v>
      </c>
      <c r="G54" s="34">
        <f t="shared" si="1"/>
        <v>0</v>
      </c>
    </row>
    <row r="55" spans="2:7" x14ac:dyDescent="0.2">
      <c r="B55" s="39"/>
      <c r="C55" s="40" t="s">
        <v>10</v>
      </c>
      <c r="D55" s="41"/>
      <c r="E55" s="42">
        <v>0</v>
      </c>
      <c r="F55" s="43">
        <v>0</v>
      </c>
      <c r="G55" s="34">
        <f t="shared" si="1"/>
        <v>0</v>
      </c>
    </row>
    <row r="56" spans="2:7" x14ac:dyDescent="0.2">
      <c r="B56" s="39"/>
      <c r="C56" s="40" t="s">
        <v>10</v>
      </c>
      <c r="D56" s="41"/>
      <c r="E56" s="42">
        <v>0</v>
      </c>
      <c r="F56" s="43">
        <v>0</v>
      </c>
      <c r="G56" s="34">
        <f t="shared" si="1"/>
        <v>0</v>
      </c>
    </row>
    <row r="57" spans="2:7" x14ac:dyDescent="0.2">
      <c r="B57" s="39"/>
      <c r="C57" s="40" t="s">
        <v>10</v>
      </c>
      <c r="D57" s="41"/>
      <c r="E57" s="42">
        <v>0</v>
      </c>
      <c r="F57" s="43">
        <v>0</v>
      </c>
      <c r="G57" s="34">
        <f t="shared" si="1"/>
        <v>0</v>
      </c>
    </row>
    <row r="58" spans="2:7" x14ac:dyDescent="0.2">
      <c r="B58" s="39"/>
      <c r="C58" s="40" t="s">
        <v>10</v>
      </c>
      <c r="D58" s="41"/>
      <c r="E58" s="42">
        <v>0</v>
      </c>
      <c r="F58" s="43">
        <v>0</v>
      </c>
      <c r="G58" s="34">
        <f t="shared" si="1"/>
        <v>0</v>
      </c>
    </row>
    <row r="59" spans="2:7" x14ac:dyDescent="0.2">
      <c r="B59" s="39"/>
      <c r="C59" s="40" t="s">
        <v>10</v>
      </c>
      <c r="D59" s="41"/>
      <c r="E59" s="42">
        <v>0</v>
      </c>
      <c r="F59" s="43">
        <v>0</v>
      </c>
      <c r="G59" s="34">
        <f t="shared" si="1"/>
        <v>0</v>
      </c>
    </row>
    <row r="60" spans="2:7" x14ac:dyDescent="0.2">
      <c r="B60" s="39"/>
      <c r="C60" s="40" t="s">
        <v>10</v>
      </c>
      <c r="D60" s="41"/>
      <c r="E60" s="42">
        <v>0</v>
      </c>
      <c r="F60" s="43">
        <v>0</v>
      </c>
      <c r="G60" s="34">
        <f t="shared" si="1"/>
        <v>0</v>
      </c>
    </row>
    <row r="61" spans="2:7" x14ac:dyDescent="0.2">
      <c r="B61" s="39"/>
      <c r="C61" s="40" t="s">
        <v>10</v>
      </c>
      <c r="D61" s="41"/>
      <c r="E61" s="42">
        <v>0</v>
      </c>
      <c r="F61" s="43">
        <v>0</v>
      </c>
      <c r="G61" s="34">
        <f t="shared" si="1"/>
        <v>0</v>
      </c>
    </row>
    <row r="62" spans="2:7" x14ac:dyDescent="0.2">
      <c r="B62" s="39"/>
      <c r="C62" s="40" t="s">
        <v>10</v>
      </c>
      <c r="D62" s="41"/>
      <c r="E62" s="42">
        <v>0</v>
      </c>
      <c r="F62" s="43">
        <v>0</v>
      </c>
      <c r="G62" s="34">
        <f t="shared" si="1"/>
        <v>0</v>
      </c>
    </row>
    <row r="63" spans="2:7" x14ac:dyDescent="0.2">
      <c r="B63" s="39"/>
      <c r="C63" s="40" t="s">
        <v>10</v>
      </c>
      <c r="D63" s="41"/>
      <c r="E63" s="42">
        <v>0</v>
      </c>
      <c r="F63" s="43">
        <v>0</v>
      </c>
      <c r="G63" s="34">
        <f t="shared" si="1"/>
        <v>0</v>
      </c>
    </row>
    <row r="64" spans="2:7" x14ac:dyDescent="0.2">
      <c r="B64" s="39"/>
      <c r="C64" s="40" t="s">
        <v>10</v>
      </c>
      <c r="D64" s="41"/>
      <c r="E64" s="42">
        <v>0</v>
      </c>
      <c r="F64" s="43">
        <v>0</v>
      </c>
      <c r="G64" s="34">
        <f t="shared" si="1"/>
        <v>0</v>
      </c>
    </row>
    <row r="65" spans="2:8" x14ac:dyDescent="0.2">
      <c r="B65" s="39"/>
      <c r="C65" s="40" t="s">
        <v>10</v>
      </c>
      <c r="D65" s="41"/>
      <c r="E65" s="42">
        <v>0</v>
      </c>
      <c r="F65" s="43">
        <v>0</v>
      </c>
      <c r="G65" s="34">
        <f t="shared" si="1"/>
        <v>0</v>
      </c>
    </row>
    <row r="66" spans="2:8" x14ac:dyDescent="0.2">
      <c r="B66" s="39"/>
      <c r="C66" s="40" t="s">
        <v>10</v>
      </c>
      <c r="D66" s="41"/>
      <c r="E66" s="42">
        <v>0</v>
      </c>
      <c r="F66" s="43">
        <v>0</v>
      </c>
      <c r="G66" s="34">
        <f t="shared" si="1"/>
        <v>0</v>
      </c>
    </row>
    <row r="67" spans="2:8" x14ac:dyDescent="0.2">
      <c r="B67" s="39"/>
      <c r="C67" s="40" t="s">
        <v>10</v>
      </c>
      <c r="D67" s="41"/>
      <c r="E67" s="42">
        <v>0</v>
      </c>
      <c r="F67" s="43">
        <v>0</v>
      </c>
      <c r="G67" s="34">
        <f t="shared" si="1"/>
        <v>0</v>
      </c>
    </row>
    <row r="68" spans="2:8" x14ac:dyDescent="0.2">
      <c r="B68" s="39"/>
      <c r="C68" s="40" t="s">
        <v>10</v>
      </c>
      <c r="D68" s="41"/>
      <c r="E68" s="42">
        <v>0</v>
      </c>
      <c r="F68" s="43">
        <v>0</v>
      </c>
      <c r="G68" s="34">
        <f t="shared" si="1"/>
        <v>0</v>
      </c>
    </row>
    <row r="69" spans="2:8" x14ac:dyDescent="0.2">
      <c r="B69" s="39"/>
      <c r="C69" s="40" t="s">
        <v>10</v>
      </c>
      <c r="D69" s="41"/>
      <c r="E69" s="42">
        <v>0</v>
      </c>
      <c r="F69" s="43">
        <v>0</v>
      </c>
      <c r="G69" s="34">
        <f t="shared" si="1"/>
        <v>0</v>
      </c>
    </row>
    <row r="70" spans="2:8" x14ac:dyDescent="0.2">
      <c r="B70" s="39"/>
      <c r="C70" s="40" t="s">
        <v>10</v>
      </c>
      <c r="D70" s="41"/>
      <c r="E70" s="42">
        <v>0</v>
      </c>
      <c r="F70" s="43">
        <v>0</v>
      </c>
      <c r="G70" s="34">
        <f t="shared" si="1"/>
        <v>0</v>
      </c>
    </row>
    <row r="71" spans="2:8" x14ac:dyDescent="0.2">
      <c r="B71" s="39"/>
      <c r="C71" s="40" t="s">
        <v>10</v>
      </c>
      <c r="D71" s="41"/>
      <c r="E71" s="42">
        <v>0</v>
      </c>
      <c r="F71" s="43">
        <v>0</v>
      </c>
      <c r="G71" s="34">
        <f t="shared" si="1"/>
        <v>0</v>
      </c>
    </row>
    <row r="72" spans="2:8" x14ac:dyDescent="0.2">
      <c r="B72" s="39"/>
      <c r="C72" s="40" t="s">
        <v>10</v>
      </c>
      <c r="D72" s="41"/>
      <c r="E72" s="42">
        <v>0</v>
      </c>
      <c r="F72" s="43">
        <v>0</v>
      </c>
      <c r="G72" s="34">
        <f>SUM(D72*F72)</f>
        <v>0</v>
      </c>
    </row>
    <row r="73" spans="2:8" x14ac:dyDescent="0.2">
      <c r="B73" s="39"/>
      <c r="C73" s="40" t="s">
        <v>10</v>
      </c>
      <c r="D73" s="41"/>
      <c r="E73" s="42">
        <v>0</v>
      </c>
      <c r="F73" s="43">
        <v>0</v>
      </c>
      <c r="G73" s="34">
        <f t="shared" si="1"/>
        <v>0</v>
      </c>
    </row>
    <row r="74" spans="2:8" ht="15" thickBot="1" x14ac:dyDescent="0.25">
      <c r="B74" s="39"/>
      <c r="C74" s="40" t="s">
        <v>10</v>
      </c>
      <c r="D74" s="44"/>
      <c r="E74" s="45">
        <v>0</v>
      </c>
      <c r="F74" s="46">
        <v>0</v>
      </c>
      <c r="G74" s="34">
        <f t="shared" si="1"/>
        <v>0</v>
      </c>
    </row>
    <row r="75" spans="2:8" s="36" customFormat="1" ht="25.5" customHeight="1" thickBot="1" x14ac:dyDescent="0.25">
      <c r="B75" s="57" t="s">
        <v>18</v>
      </c>
      <c r="C75" s="58"/>
      <c r="D75" s="51"/>
      <c r="E75" s="51"/>
      <c r="F75" s="51"/>
      <c r="G75" s="35">
        <f>SUM(G31:G74)</f>
        <v>0</v>
      </c>
      <c r="H75" s="1"/>
    </row>
    <row r="78" spans="2:8" x14ac:dyDescent="0.2">
      <c r="B78" s="1" t="s">
        <v>17</v>
      </c>
    </row>
    <row r="79" spans="2:8" x14ac:dyDescent="0.2">
      <c r="B79" s="1" t="s">
        <v>5</v>
      </c>
    </row>
  </sheetData>
  <sheetProtection password="9719" sheet="1" objects="1" scenarios="1"/>
  <mergeCells count="19">
    <mergeCell ref="B75:C75"/>
    <mergeCell ref="C7:E7"/>
    <mergeCell ref="E14:G14"/>
    <mergeCell ref="E21:G21"/>
    <mergeCell ref="E16:G16"/>
    <mergeCell ref="G26:G29"/>
    <mergeCell ref="G5:I10"/>
    <mergeCell ref="C5:E5"/>
    <mergeCell ref="C6:E6"/>
    <mergeCell ref="B9:E9"/>
    <mergeCell ref="B26:B29"/>
    <mergeCell ref="F5:F9"/>
    <mergeCell ref="F26:F29"/>
    <mergeCell ref="E19:G19"/>
    <mergeCell ref="B22:C22"/>
    <mergeCell ref="E26:E29"/>
    <mergeCell ref="E17:G17"/>
    <mergeCell ref="E18:G18"/>
    <mergeCell ref="E20:G20"/>
  </mergeCells>
  <pageMargins left="0.70866141732283472" right="0.70866141732283472" top="0.74803149606299213" bottom="0.74803149606299213" header="0.31496062992125984" footer="0.31496062992125984"/>
  <pageSetup paperSize="8" scale="87" fitToHeight="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85F70E-C20B-4A9E-A50E-FEDEAACACB18}">
          <x14:formula1>
            <xm:f>Sheet1!$A$1:$A$6</xm:f>
          </x14:formula1>
          <xm:sqref>C31:C74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A20" sqref="A20"/>
    </sheetView>
  </sheetViews>
  <sheetFormatPr defaultRowHeight="15" x14ac:dyDescent="0.25"/>
  <cols>
    <col min="1" max="1" width="104.7109375" customWidth="1"/>
  </cols>
  <sheetData>
    <row r="1" spans="1:1" x14ac:dyDescent="0.25">
      <c r="A1" t="s">
        <v>24</v>
      </c>
    </row>
    <row r="2" spans="1:1" x14ac:dyDescent="0.25">
      <c r="A2" t="s">
        <v>29</v>
      </c>
    </row>
    <row r="3" spans="1:1" x14ac:dyDescent="0.25">
      <c r="A3" t="s">
        <v>25</v>
      </c>
    </row>
    <row r="4" spans="1:1" x14ac:dyDescent="0.25">
      <c r="A4" t="s">
        <v>26</v>
      </c>
    </row>
    <row r="5" spans="1:1" x14ac:dyDescent="0.25">
      <c r="A5" t="s">
        <v>28</v>
      </c>
    </row>
    <row r="6" spans="1:1" x14ac:dyDescent="0.25">
      <c r="A6" t="s">
        <v>27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C01A9F059F1149B325D0DAE2CB4780" ma:contentTypeVersion="1" ma:contentTypeDescription="Create a new document." ma:contentTypeScope="" ma:versionID="077f4e017da4fd619602f315fe952e8f">
  <xsd:schema xmlns:xsd="http://www.w3.org/2001/XMLSchema" xmlns:xs="http://www.w3.org/2001/XMLSchema" xmlns:p="http://schemas.microsoft.com/office/2006/metadata/properties" xmlns:ns2="3be45b60-0105-4d89-8a17-9e53ae4c7229" targetNamespace="http://schemas.microsoft.com/office/2006/metadata/properties" ma:root="true" ma:fieldsID="ccd010fb7d41b4c2d85719eecbe44fa7"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DDBE6A-DB06-4C2E-9178-B0E0DACCEB09}">
  <ds:schemaRefs>
    <ds:schemaRef ds:uri="http://schemas.microsoft.com/sharepoint/v3/contenttype/forms"/>
  </ds:schemaRefs>
</ds:datastoreItem>
</file>

<file path=customXml/itemProps2.xml><?xml version="1.0" encoding="utf-8"?>
<ds:datastoreItem xmlns:ds="http://schemas.openxmlformats.org/officeDocument/2006/customXml" ds:itemID="{D84283DF-058A-4B82-A345-FA4E1E9CFF06}">
  <ds:schemaRefs>
    <ds:schemaRef ds:uri="http://purl.org/dc/dcmitype/"/>
    <ds:schemaRef ds:uri="http://schemas.microsoft.com/office/infopath/2007/PartnerControls"/>
    <ds:schemaRef ds:uri="3be45b60-0105-4d89-8a17-9e53ae4c7229"/>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9CAD3BD-3A41-4EF6-9F14-649B5C6B3B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CS20422</vt:lpstr>
      <vt:lpstr>Sheet1</vt:lpstr>
      <vt:lpstr>'CS20422'!Print_Area</vt:lpstr>
    </vt:vector>
  </TitlesOfParts>
  <Company>RCUK SSC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Professional Services</dc:title>
  <dc:subject>Sourcing Contract</dc:subject>
  <dc:creator>isspool</dc:creator>
  <cp:lastModifiedBy>Sophie Mumford</cp:lastModifiedBy>
  <cp:lastPrinted>2014-02-06T12:26:57Z</cp:lastPrinted>
  <dcterms:created xsi:type="dcterms:W3CDTF">2013-10-01T16:36:52Z</dcterms:created>
  <dcterms:modified xsi:type="dcterms:W3CDTF">2020-10-21T16:22:10Z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0x010100ABC01A9F059F1149B325D0DAE2CB4780</vt:lpwstr>
  </property>
  <property fmtid="{D5CDD505-2E9C-101B-9397-08002B2CF9AE}" pid="3" name="Training">
    <vt:lpwstr>N/A</vt:lpwstr>
  </property>
  <property fmtid="{D5CDD505-2E9C-101B-9397-08002B2CF9AE}" pid="4" name="Topic">
    <vt:lpwstr>Price schedule</vt:lpwstr>
  </property>
  <property fmtid="{D5CDD505-2E9C-101B-9397-08002B2CF9AE}" pid="5" name="Description0">
    <vt:lpwstr>Price schedule designed to deliver a fixed price and underpinned with a rate card / resource plan.  The price schedule can be adapted by any Category Team.</vt:lpwstr>
  </property>
</Properties>
</file>