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66925"/>
  <mc:AlternateContent xmlns:mc="http://schemas.openxmlformats.org/markup-compatibility/2006">
    <mc:Choice Requires="x15">
      <x15ac:absPath xmlns:x15ac="http://schemas.microsoft.com/office/spreadsheetml/2010/11/ac" url="C:\Users\staffordsi\Desktop\"/>
    </mc:Choice>
  </mc:AlternateContent>
  <xr:revisionPtr revIDLastSave="0" documentId="13_ncr:1_{DBCDE51A-9577-426A-B446-B6FD85A5CB80}" xr6:coauthVersionLast="38" xr6:coauthVersionMax="39" xr10:uidLastSave="{00000000-0000-0000-0000-000000000000}"/>
  <bookViews>
    <workbookView xWindow="0" yWindow="0" windowWidth="16425" windowHeight="5940" activeTab="5" xr2:uid="{00000000-000D-0000-FFFF-FFFF00000000}"/>
  </bookViews>
  <sheets>
    <sheet name="Information" sheetId="1" r:id="rId1"/>
    <sheet name="Schedule of Rates" sheetId="2" state="hidden" r:id="rId2"/>
    <sheet name="Basket of Goods" sheetId="3" state="hidden" r:id="rId3"/>
    <sheet name="Payment Specific (Deliverables)" sheetId="4" state="hidden" r:id="rId4"/>
    <sheet name="Daily Rates" sheetId="5" state="hidden" r:id="rId5"/>
    <sheet name="Single Fixed Price" sheetId="6" r:id="rId6"/>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5" l="1"/>
  <c r="G14" i="5" s="1"/>
  <c r="I14" i="5" s="1"/>
  <c r="I26" i="5" s="1"/>
  <c r="C13" i="6"/>
  <c r="F15" i="5"/>
  <c r="G15" i="5" s="1"/>
  <c r="I15" i="5" s="1"/>
  <c r="F16" i="5"/>
  <c r="G16" i="5" s="1"/>
  <c r="I16" i="5" s="1"/>
  <c r="F17" i="5"/>
  <c r="G17" i="5"/>
  <c r="I17" i="5" s="1"/>
  <c r="F18" i="5"/>
  <c r="G18" i="5" s="1"/>
  <c r="I18" i="5" s="1"/>
  <c r="F19" i="5"/>
  <c r="G19" i="5" s="1"/>
  <c r="I19" i="5" s="1"/>
  <c r="F20" i="5"/>
  <c r="G20" i="5" s="1"/>
  <c r="I20" i="5" s="1"/>
  <c r="F21" i="5"/>
  <c r="G21" i="5" s="1"/>
  <c r="I21" i="5" s="1"/>
  <c r="F22" i="5"/>
  <c r="G22" i="5" s="1"/>
  <c r="I22" i="5" s="1"/>
  <c r="F23" i="5"/>
  <c r="G23" i="5"/>
  <c r="I23" i="5" s="1"/>
  <c r="F24" i="5"/>
  <c r="G24" i="5"/>
  <c r="I24" i="5" s="1"/>
  <c r="D24" i="4"/>
</calcChain>
</file>

<file path=xl/sharedStrings.xml><?xml version="1.0" encoding="utf-8"?>
<sst xmlns="http://schemas.openxmlformats.org/spreadsheetml/2006/main" count="152" uniqueCount="72">
  <si>
    <t>Pricing Schedule</t>
  </si>
  <si>
    <t>Procurement stage – Procurement</t>
  </si>
  <si>
    <t xml:space="preserve">This is the Pricing Schedule to be completed by the Tenderer and submitted as part of the Tender Response.
Tenderers must complete all indicated cells with the information requested. Only cells where the Tenderer is required to provide a response are available for data input; all other cells are locked. 
</t>
  </si>
  <si>
    <t>SCHEDULE OF RATES PRICING PROPOSALS</t>
  </si>
  <si>
    <t>Reference Number:</t>
  </si>
  <si>
    <t>[INSERT DN NUMBER]</t>
  </si>
  <si>
    <t>Tender for:</t>
  </si>
  <si>
    <t>[INSERT TENDER TITLE]</t>
  </si>
  <si>
    <t>Tenderer:</t>
  </si>
  <si>
    <t>[INSERT NAME OF TENDERER</t>
  </si>
  <si>
    <t>[Phase] [Service]:</t>
  </si>
  <si>
    <t>[INSERT PHASE OF CONTRACT]</t>
  </si>
  <si>
    <r>
      <rPr>
        <b/>
        <u/>
        <sz val="10"/>
        <color theme="1"/>
        <rFont val="Calibri"/>
        <family val="2"/>
        <scheme val="minor"/>
      </rPr>
      <t>GUIDANCE:</t>
    </r>
    <r>
      <rPr>
        <sz val="10"/>
        <color theme="1"/>
        <rFont val="Calibri"/>
        <family val="2"/>
        <scheme val="minor"/>
      </rPr>
      <t xml:space="preserve">
This is an example Schedule of Rates (SOR) whereby the Authority lists the different roles it may require to fulfil the services of the contract, and tenderers will complete the rates it will charge for each specialist role.
The Authority may want to separate out the different phases of the contract, so that certain rates apply at different stages, espcially if specific levels of a certain specialist are required at various phases. 
The Authority will need to consider travel and subsistence implications in the Invitation to Tender so the Tenderer is aware the rate they submit is to be inclusive or exclusive of T&amp;S dependant on whether it will be paid. 
</t>
    </r>
    <r>
      <rPr>
        <b/>
        <u/>
        <sz val="10"/>
        <color theme="1"/>
        <rFont val="Calibri"/>
        <family val="2"/>
        <scheme val="minor"/>
      </rPr>
      <t>Risk of this pricing model:</t>
    </r>
    <r>
      <rPr>
        <sz val="10"/>
        <color theme="1"/>
        <rFont val="Calibri"/>
        <family val="2"/>
        <scheme val="minor"/>
      </rPr>
      <t xml:space="preserve">
Schedule of Rates Pricing Models are used for contracts where the final costs remain unknown (although there will still be a budget, i.e. ceiling), and a lot of details are based on estimates. The Authority takes a lot of the risk with these Contracts as costs can flucutuate should the Supplier be required to provide more services in order to fulfil the contract requirements</t>
    </r>
  </si>
  <si>
    <t>SPECIALIST:</t>
  </si>
  <si>
    <t>London Rate (£)</t>
  </si>
  <si>
    <t>Outside London Rate (£)</t>
  </si>
  <si>
    <t>Overseas Rate (£)</t>
  </si>
  <si>
    <t>[INSERT ROLE]</t>
  </si>
  <si>
    <r>
      <t xml:space="preserve">GUIDANCE:
</t>
    </r>
    <r>
      <rPr>
        <sz val="10"/>
        <color theme="1"/>
        <rFont val="Calibri"/>
        <family val="2"/>
        <scheme val="minor"/>
      </rPr>
      <t>This is an example SOR whereby the Authority lists the various tasks that need undertaking to fulfil the services of the contract, and the tenderer will complete the rates it will charge for completing various volumes of that work. The Authority will need to consider how it should split the volumes. 
The Authority may want to separate out the different phases of the contract, so that certain rates apply at different stages, especially if specific levels of a certain specialist are required at a certain phase. Or the Authority may want to separate out the various services provided if a complete managed services contract.</t>
    </r>
    <r>
      <rPr>
        <b/>
        <u/>
        <sz val="10"/>
        <color theme="1"/>
        <rFont val="Calibri"/>
        <family val="2"/>
        <scheme val="minor"/>
      </rPr>
      <t xml:space="preserve">
Example:
</t>
    </r>
    <r>
      <rPr>
        <sz val="10"/>
        <color theme="1"/>
        <rFont val="Calibri"/>
        <family val="2"/>
        <scheme val="minor"/>
      </rPr>
      <t>SOR is for a Construction Contract.
Phase: Fit Out of Building X
Task: Tiling
The Authority may choose to ask for various rates per square metre of tiling completed. Or the Authority may choose to have costs based on various ranges of tiles used to complete the task</t>
    </r>
  </si>
  <si>
    <t>Task</t>
  </si>
  <si>
    <t>Rate [per][xx] (£)</t>
  </si>
  <si>
    <t>Rate [per] [xx] (£)</t>
  </si>
  <si>
    <t>[INSERT TASK]</t>
  </si>
  <si>
    <t>BASKET OF GOODS PRICING PROPOSALS</t>
  </si>
  <si>
    <r>
      <t xml:space="preserve">GUIDANCE
</t>
    </r>
    <r>
      <rPr>
        <sz val="10"/>
        <color theme="1"/>
        <rFont val="Calibri"/>
        <family val="2"/>
        <scheme val="minor"/>
      </rPr>
      <t xml:space="preserve">This is the template for a Pricing Schedule for a Basket of Goods based contract. Here, the Commercial Lead will need to list all goods that are to be procured under the contract, as well as the unit of measure that is required for the goods to be ordered in. 
The Tenderer will complete all other fields. The Price per Unit is the price the Tenderer will charge for a single quantity of the goods according to the Unit of Measure. For example. If the goods are Pens, and the Unit of Measure is a Pack of 10, then the Price per Unit should be the price per Pack of 10 Pens. Tenderers can also be requested to indicate the level of discount being offered compared to the list/non-contract price of the item should that be a factor used to evaluate.
The Commercial Lead must establish and clearly lay out in the Invitation to Tender (ITT) how the information submitted for the Basket of Goods will be used to Commercially Evaluate. The most frequently used methods are to either state in the ITT the estimated total contract usage of each item, and then multiply the prices of each item by their estimate and sum them to arrive at a contractual cost. Or, the Authority can give an example scenario which will be applied to the pricing submitted to arrive at a cost for that scenario that will be evaluated against the other Tenderers.
</t>
    </r>
    <r>
      <rPr>
        <b/>
        <u/>
        <sz val="10"/>
        <color theme="1"/>
        <rFont val="Calibri"/>
        <family val="2"/>
        <scheme val="minor"/>
      </rPr>
      <t>Risk of this Pricing Model</t>
    </r>
    <r>
      <rPr>
        <sz val="10"/>
        <color theme="1"/>
        <rFont val="Calibri"/>
        <family val="2"/>
        <scheme val="minor"/>
      </rPr>
      <t xml:space="preserve">
The level of risk between the Authority and Supplier can fluctuate dependant on what is established in the contract on how it is to be used. If the Authority commits to a certain level of supply of each item over the couse of the contract, the Supplier may offer more discount, reducing prices, however the Authority risks not meeting this and being liable to pay an exit fee for commitments not met, even if it does not need the items.
If there is no committment to a certain level of supply, the discount may not be as great, however the risk is on the Supplier that the Authority is not obligated to spend anything via the contract. There is also the risk that it could create supply chain issues if the supplier does not know an expected quantity to keep in stock, or is not willing to keep a high level of stock due to uncertainty
</t>
    </r>
  </si>
  <si>
    <t>Material Description</t>
  </si>
  <si>
    <t>Unit of Measure
(UoM)</t>
  </si>
  <si>
    <t>Cost per Unit (£)</t>
  </si>
  <si>
    <t>Overhead (£)</t>
  </si>
  <si>
    <t>Margin (£)</t>
  </si>
  <si>
    <t>% Discount</t>
  </si>
  <si>
    <t>Total Price (£)</t>
  </si>
  <si>
    <t>Category</t>
  </si>
  <si>
    <t>Comments</t>
  </si>
  <si>
    <t>[INSERT NAME OF GOODS/MATERIAL]</t>
  </si>
  <si>
    <t>[INSERT UOM, E.G. NUMBER IN A PACK]</t>
  </si>
  <si>
    <t>PAYMENT SPECIFIC (AGAINST DELIVERABLES/MILESTONES) PRICING SCHEDULE</t>
  </si>
  <si>
    <r>
      <rPr>
        <b/>
        <u/>
        <sz val="10"/>
        <color theme="1"/>
        <rFont val="Calibri"/>
        <family val="2"/>
        <scheme val="minor"/>
      </rPr>
      <t>GUIDANCE NOTE:</t>
    </r>
    <r>
      <rPr>
        <sz val="10"/>
        <color theme="1"/>
        <rFont val="Calibri"/>
        <family val="2"/>
        <scheme val="minor"/>
      </rPr>
      <t xml:space="preserve">
This is the pricing schedule for when the contract is for the delivery of services for a project with specific, distinct deliverables or milestones, and the Authority will pay the Supplier for that deliverable when it is successfully delivered/completed.
The Commercial Lead should list the deliverables where indicated, in the order in which they must be delivered, and that matches the ITT.
Evaluation is usually done by totalling the prices to arrive at a total contract cost, and evaluating this against other Tenderers' total contract costs. However, if required, each deliverable could be individually weighted and evaluated before totalling a score. 
</t>
    </r>
    <r>
      <rPr>
        <b/>
        <u/>
        <sz val="10"/>
        <color theme="1"/>
        <rFont val="Calibri"/>
        <family val="2"/>
        <scheme val="minor"/>
      </rPr>
      <t>Risks of this pricing model</t>
    </r>
    <r>
      <rPr>
        <sz val="10"/>
        <color theme="1"/>
        <rFont val="Calibri"/>
        <family val="2"/>
        <scheme val="minor"/>
      </rPr>
      <t xml:space="preserve">
Fixed Prices against deliverables shifts most of the contract risk over to the supplier, who must deliver to the Authority's specification, and cannot charge the Authority more than the fixed price, even if it ends up taking them longer and costing them more. 
The descriptions listed in the table below are examples only and should be amended to match the deliverables or milestones specified in the ITT
</t>
    </r>
  </si>
  <si>
    <t>Deliverable Number</t>
  </si>
  <si>
    <t>Description</t>
  </si>
  <si>
    <t>Price (£)</t>
  </si>
  <si>
    <t>Project Initiation</t>
  </si>
  <si>
    <t>Deliverable 1</t>
  </si>
  <si>
    <t>Deliverable 2</t>
  </si>
  <si>
    <t>Deliverable 3</t>
  </si>
  <si>
    <t>Training</t>
  </si>
  <si>
    <t>Go-Live</t>
  </si>
  <si>
    <t>[INSERT ADDITIONAL DELIVERABLES]</t>
  </si>
  <si>
    <t>TOTAL CONTRACT COST:</t>
  </si>
  <si>
    <r>
      <t xml:space="preserve">GUIDANCE:
</t>
    </r>
    <r>
      <rPr>
        <sz val="10"/>
        <color theme="1"/>
        <rFont val="Calibri"/>
        <family val="2"/>
        <scheme val="minor"/>
      </rPr>
      <t xml:space="preserve">This is the pricing schedule for a contract that is priced based on daily rates of various professional or consultancy services. You will need to list each role that is required and a description, as well as the maximum number of days that resource is to be provdied during the course of the contract. 
The Tenderer will complete the base daily rate, and the percentage overhead. The other cells should automatically calculate.
Evaluation is usually done on a whole contractual cost, comparative to others. In your ITT you will have needed to state the maximum number of days that each role will be provided for during the life of the contract. You must ensure appropriate clauses are in the ITT and contract stating these are estimates and the that the Authority is not bound to call-off up to the maximum
</t>
    </r>
    <r>
      <rPr>
        <b/>
        <u/>
        <sz val="10"/>
        <color theme="1"/>
        <rFont val="Calibri"/>
        <family val="2"/>
        <scheme val="minor"/>
      </rPr>
      <t>Risks for this Pricing Model</t>
    </r>
    <r>
      <rPr>
        <sz val="10"/>
        <color theme="1"/>
        <rFont val="Calibri"/>
        <family val="2"/>
        <scheme val="minor"/>
      </rPr>
      <t xml:space="preserve">
This pricing model is relatively low risk, especially if the Authority is not committed to using every resource and not commited to the maximum number of days. However, the Authority should be realistic in their expectations for usage</t>
    </r>
    <r>
      <rPr>
        <b/>
        <u/>
        <sz val="11"/>
        <color theme="1"/>
        <rFont val="Calibri"/>
        <family val="2"/>
        <scheme val="minor"/>
      </rPr>
      <t xml:space="preserve">
</t>
    </r>
    <r>
      <rPr>
        <b/>
        <u/>
        <sz val="10"/>
        <color theme="1"/>
        <rFont val="Calibri"/>
        <family val="2"/>
        <scheme val="minor"/>
      </rPr>
      <t>Examples of completed fields are given below - please delete these when drafting the schedule for your procurement</t>
    </r>
  </si>
  <si>
    <t>DAILY RATES PRICING SCHEDULE - FOR PROFESSIONAL OR CONSULTANCY SERVICES</t>
  </si>
  <si>
    <t>Role Title</t>
  </si>
  <si>
    <t>Role Description</t>
  </si>
  <si>
    <t>Daily Cost Incl Overhead (£)</t>
  </si>
  <si>
    <t>Margin (%)</t>
  </si>
  <si>
    <t>Overhead Actual (£)</t>
  </si>
  <si>
    <t>Rate Charged to Authority</t>
  </si>
  <si>
    <t>Resource Provision (Days)</t>
  </si>
  <si>
    <t>Total Price to Authority (£)</t>
  </si>
  <si>
    <t>Digital Consultant</t>
  </si>
  <si>
    <t>Consult on the any of the digital projects</t>
  </si>
  <si>
    <t>Digital Developer</t>
  </si>
  <si>
    <t>Deliver the development requirements of project briefs</t>
  </si>
  <si>
    <t>TOTAL CONTRACT COSTS:</t>
  </si>
  <si>
    <t>SINGLE FIXED PRICE PRICING SCHEDULE</t>
  </si>
  <si>
    <t>GOODS/SERVICES DESCRIPTION</t>
  </si>
  <si>
    <t>Fixed Price (£) (excl. VAT)</t>
  </si>
  <si>
    <t>TOTAL FIXED PRICE (£) (excl.VAT)</t>
  </si>
  <si>
    <t>Support Service</t>
  </si>
  <si>
    <t>New Account Creation  x 35 users</t>
  </si>
  <si>
    <t>Online Database</t>
  </si>
  <si>
    <t>On-line Intelligence on Companies Worldwide - DN378317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</si>
</sst>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8"/>
      <color rgb="FFC00000"/>
      <name val="Arial"/>
      <family val="2"/>
    </font>
    <font>
      <b/>
      <sz val="13"/>
      <color theme="0"/>
      <name val="Arial"/>
      <family val="2"/>
    </font>
    <font>
      <sz val="11"/>
      <color theme="1"/>
      <name val="Arial"/>
      <family val="2"/>
    </font>
    <font>
      <b/>
      <u/>
      <sz val="11"/>
      <color theme="1"/>
      <name val="Calibri"/>
      <family val="2"/>
      <scheme val="minor"/>
    </font>
    <font>
      <b/>
      <u/>
      <sz val="10"/>
      <color theme="1"/>
      <name val="Calibri"/>
      <family val="2"/>
      <scheme val="minor"/>
    </font>
    <font>
      <sz val="10"/>
      <color theme="1"/>
      <name val="Calibri"/>
      <family val="2"/>
      <scheme val="minor"/>
    </font>
    <font>
      <sz val="8"/>
      <color theme="1"/>
      <name val="Calibri"/>
      <family val="2"/>
      <scheme val="minor"/>
    </font>
    <font>
      <i/>
      <sz val="8"/>
      <color theme="1"/>
      <name val="Calibri"/>
      <family val="2"/>
      <scheme val="minor"/>
    </font>
    <font>
      <sz val="11"/>
      <color rgb="FFFF0000"/>
      <name val="Calibri"/>
      <family val="2"/>
      <scheme val="minor"/>
    </font>
    <font>
      <b/>
      <sz val="14"/>
      <color rgb="FFC00000"/>
      <name val="Arial"/>
      <family val="2"/>
    </font>
    <font>
      <sz val="12"/>
      <color theme="1"/>
      <name val="Calibri"/>
      <family val="2"/>
      <scheme val="minor"/>
    </font>
  </fonts>
  <fills count="7">
    <fill>
      <patternFill patternType="none"/>
    </fill>
    <fill>
      <patternFill patternType="gray125"/>
    </fill>
    <fill>
      <patternFill patternType="solid">
        <fgColor rgb="FFC00000"/>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0" fillId="0" borderId="7" xfId="0" applyBorder="1"/>
    <xf numFmtId="0" fontId="0" fillId="0" borderId="8" xfId="0" applyBorder="1"/>
    <xf numFmtId="0" fontId="0" fillId="0" borderId="9" xfId="0" applyBorder="1"/>
    <xf numFmtId="0" fontId="0" fillId="0" borderId="0" xfId="0" applyAlignment="1">
      <alignment wrapText="1"/>
    </xf>
    <xf numFmtId="0" fontId="3" fillId="3" borderId="6" xfId="0" applyFont="1" applyFill="1" applyBorder="1" applyAlignment="1">
      <alignment wrapText="1"/>
    </xf>
    <xf numFmtId="0" fontId="3" fillId="3" borderId="6" xfId="0" applyFont="1" applyFill="1" applyBorder="1" applyAlignment="1">
      <alignment horizontal="left" wrapText="1"/>
    </xf>
    <xf numFmtId="44" fontId="0" fillId="0" borderId="6" xfId="1" applyFont="1" applyBorder="1" applyAlignment="1">
      <alignment wrapText="1"/>
    </xf>
    <xf numFmtId="0" fontId="2" fillId="2" borderId="6" xfId="0" applyFont="1" applyFill="1" applyBorder="1" applyAlignment="1">
      <alignment wrapText="1"/>
    </xf>
    <xf numFmtId="0" fontId="0" fillId="4" borderId="6" xfId="0" applyFill="1" applyBorder="1" applyAlignment="1">
      <alignment wrapText="1"/>
    </xf>
    <xf numFmtId="0" fontId="0" fillId="5" borderId="6" xfId="0" applyFill="1" applyBorder="1" applyAlignment="1">
      <alignment wrapText="1"/>
    </xf>
    <xf numFmtId="0" fontId="7" fillId="0" borderId="0" xfId="0" applyFont="1"/>
    <xf numFmtId="0" fontId="0" fillId="3" borderId="6" xfId="0" applyFill="1" applyBorder="1" applyAlignment="1">
      <alignment wrapText="1"/>
    </xf>
    <xf numFmtId="44" fontId="1" fillId="0" borderId="6" xfId="1" applyBorder="1" applyAlignment="1">
      <alignment wrapText="1"/>
    </xf>
    <xf numFmtId="0" fontId="0" fillId="0" borderId="0" xfId="0" applyAlignment="1">
      <alignment horizontal="center" vertical="center" wrapText="1"/>
    </xf>
    <xf numFmtId="0" fontId="2" fillId="2" borderId="6" xfId="0" applyFont="1" applyFill="1" applyBorder="1" applyAlignment="1">
      <alignment horizontal="center" vertical="center" wrapText="1"/>
    </xf>
    <xf numFmtId="0" fontId="0" fillId="0" borderId="6" xfId="0" applyBorder="1" applyAlignment="1">
      <alignment wrapText="1"/>
    </xf>
    <xf numFmtId="0" fontId="2" fillId="2" borderId="6" xfId="0" applyFont="1" applyFill="1" applyBorder="1"/>
    <xf numFmtId="0" fontId="0" fillId="6" borderId="6" xfId="0" applyFill="1" applyBorder="1"/>
    <xf numFmtId="0" fontId="0" fillId="6" borderId="6" xfId="0" applyFill="1" applyBorder="1" applyAlignment="1">
      <alignment wrapText="1"/>
    </xf>
    <xf numFmtId="0" fontId="0" fillId="0" borderId="0" xfId="0" applyAlignment="1">
      <alignment horizontal="left" vertical="top"/>
    </xf>
    <xf numFmtId="0" fontId="0" fillId="0" borderId="0" xfId="0" applyAlignment="1">
      <alignment vertical="top"/>
    </xf>
    <xf numFmtId="0" fontId="10" fillId="5" borderId="6" xfId="0" applyFont="1" applyFill="1" applyBorder="1" applyAlignment="1">
      <alignment wrapText="1"/>
    </xf>
    <xf numFmtId="0" fontId="11" fillId="5" borderId="6" xfId="0" applyFont="1" applyFill="1" applyBorder="1" applyAlignment="1">
      <alignment wrapText="1"/>
    </xf>
    <xf numFmtId="44" fontId="3" fillId="0" borderId="6" xfId="0" applyNumberFormat="1" applyFont="1" applyBorder="1" applyAlignment="1">
      <alignment wrapText="1"/>
    </xf>
    <xf numFmtId="9" fontId="0" fillId="0" borderId="6" xfId="2" applyFont="1" applyBorder="1" applyAlignment="1">
      <alignment wrapText="1"/>
    </xf>
    <xf numFmtId="0" fontId="0" fillId="5" borderId="6" xfId="0" applyFill="1" applyBorder="1"/>
    <xf numFmtId="44" fontId="0" fillId="0" borderId="6" xfId="1" applyFont="1" applyBorder="1"/>
    <xf numFmtId="0" fontId="12" fillId="5" borderId="6" xfId="0" applyFont="1" applyFill="1" applyBorder="1" applyAlignment="1">
      <alignment wrapText="1"/>
    </xf>
    <xf numFmtId="44" fontId="12" fillId="0" borderId="6" xfId="1" applyFont="1" applyBorder="1" applyAlignment="1">
      <alignment wrapText="1"/>
    </xf>
    <xf numFmtId="10" fontId="12" fillId="0" borderId="6" xfId="2" applyNumberFormat="1" applyFont="1" applyBorder="1" applyAlignment="1">
      <alignment wrapText="1"/>
    </xf>
    <xf numFmtId="44" fontId="12" fillId="5" borderId="6" xfId="1" applyFont="1" applyFill="1" applyBorder="1" applyAlignment="1">
      <alignment wrapText="1"/>
    </xf>
    <xf numFmtId="10" fontId="0" fillId="0" borderId="6" xfId="2" applyNumberFormat="1" applyFont="1" applyBorder="1" applyAlignment="1">
      <alignment wrapText="1"/>
    </xf>
    <xf numFmtId="44" fontId="0" fillId="0" borderId="6" xfId="0" applyNumberFormat="1" applyBorder="1" applyAlignment="1">
      <alignment wrapText="1"/>
    </xf>
    <xf numFmtId="44" fontId="3" fillId="0" borderId="6" xfId="1" applyFont="1" applyBorder="1"/>
    <xf numFmtId="2" fontId="12" fillId="5" borderId="6" xfId="0" applyNumberFormat="1" applyFont="1" applyFill="1" applyBorder="1" applyAlignment="1">
      <alignment wrapText="1"/>
    </xf>
    <xf numFmtId="0" fontId="4" fillId="0" borderId="0" xfId="0" applyFont="1" applyAlignment="1">
      <alignment horizontal="center" vertical="center"/>
    </xf>
    <xf numFmtId="0" fontId="5"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2" fillId="2" borderId="6" xfId="0" applyFont="1" applyFill="1" applyBorder="1" applyAlignment="1">
      <alignment horizontal="left"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6"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9" fillId="0" borderId="10" xfId="0" applyFont="1" applyBorder="1" applyAlignment="1">
      <alignment horizontal="left" vertical="top" wrapText="1"/>
    </xf>
    <xf numFmtId="0" fontId="2" fillId="2" borderId="6" xfId="0" applyFont="1" applyFill="1" applyBorder="1" applyAlignment="1">
      <alignment horizontal="right" wrapText="1"/>
    </xf>
    <xf numFmtId="0" fontId="7" fillId="0" borderId="1" xfId="0" applyFont="1"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13" fillId="0" borderId="0" xfId="0" applyFont="1" applyAlignment="1">
      <alignment horizontal="center" vertical="center"/>
    </xf>
    <xf numFmtId="0" fontId="14" fillId="0" borderId="0" xfId="0" applyFo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180974</xdr:rowOff>
    </xdr:from>
    <xdr:to>
      <xdr:col>2</xdr:col>
      <xdr:colOff>0</xdr:colOff>
      <xdr:row>8</xdr:row>
      <xdr:rowOff>78905</xdr:rowOff>
    </xdr:to>
    <xdr:pic>
      <xdr:nvPicPr>
        <xdr:cNvPr id="2" name="Picture 1" descr="Image result for department for international trade">
          <a:extLst>
            <a:ext uri="{FF2B5EF4-FFF2-40B4-BE49-F238E27FC236}">
              <a16:creationId xmlns:a16="http://schemas.microsoft.com/office/drawing/2014/main" id="{9BBD58A1-75DA-4B63-8DDA-C43F4818AB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4450" y="734785"/>
          <a:ext cx="1962150" cy="810974"/>
        </a:xfrm>
        <a:prstGeom prst="rect">
          <a:avLst/>
        </a:prstGeom>
        <a:noFill/>
        <a:ln>
          <a:noFill/>
        </a:ln>
      </xdr:spPr>
    </xdr:pic>
    <xdr:clientData/>
  </xdr:twoCellAnchor>
  <xdr:twoCellAnchor editAs="oneCell">
    <xdr:from>
      <xdr:col>2</xdr:col>
      <xdr:colOff>0</xdr:colOff>
      <xdr:row>4</xdr:row>
      <xdr:rowOff>0</xdr:rowOff>
    </xdr:from>
    <xdr:to>
      <xdr:col>5</xdr:col>
      <xdr:colOff>0</xdr:colOff>
      <xdr:row>8</xdr:row>
      <xdr:rowOff>76188</xdr:rowOff>
    </xdr:to>
    <xdr:pic>
      <xdr:nvPicPr>
        <xdr:cNvPr id="3" name="Picture 2" descr="Image result for department for international trade">
          <a:extLst>
            <a:ext uri="{FF2B5EF4-FFF2-40B4-BE49-F238E27FC236}">
              <a16:creationId xmlns:a16="http://schemas.microsoft.com/office/drawing/2014/main" id="{86A3F39A-99C4-4DC6-A15B-5BD0A1C633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4450" y="733425"/>
          <a:ext cx="1962150" cy="81097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24"/>
  <sheetViews>
    <sheetView showGridLines="0" topLeftCell="A3" workbookViewId="0">
      <selection activeCell="C14" sqref="C14:J14"/>
    </sheetView>
  </sheetViews>
  <sheetFormatPr defaultColWidth="0" defaultRowHeight="14.65" customHeight="1" zeroHeight="1" x14ac:dyDescent="0.25"/>
  <cols>
    <col min="1" max="9" width="9.28515625" customWidth="1"/>
    <col min="10" max="10" width="11.28515625" customWidth="1"/>
    <col min="11" max="12" width="9.28515625" customWidth="1"/>
    <col min="13" max="16384" width="9.28515625" hidden="1"/>
  </cols>
  <sheetData>
    <row r="1" spans="2:11" ht="15" x14ac:dyDescent="0.25"/>
    <row r="2" spans="2:11" ht="15.75" thickBot="1" x14ac:dyDescent="0.3"/>
    <row r="3" spans="2:11" ht="15" x14ac:dyDescent="0.25">
      <c r="B3" s="1"/>
      <c r="C3" s="2"/>
      <c r="D3" s="2"/>
      <c r="E3" s="2"/>
      <c r="F3" s="2"/>
      <c r="G3" s="2"/>
      <c r="H3" s="2"/>
      <c r="I3" s="2"/>
      <c r="J3" s="2"/>
      <c r="K3" s="3"/>
    </row>
    <row r="4" spans="2:11" ht="15" x14ac:dyDescent="0.25">
      <c r="B4" s="4"/>
      <c r="K4" s="5"/>
    </row>
    <row r="5" spans="2:11" ht="15.75" x14ac:dyDescent="0.25">
      <c r="B5" s="4"/>
      <c r="H5" s="94"/>
      <c r="K5" s="5"/>
    </row>
    <row r="6" spans="2:11" ht="15" x14ac:dyDescent="0.25">
      <c r="B6" s="4"/>
      <c r="K6" s="5"/>
    </row>
    <row r="7" spans="2:11" ht="15" x14ac:dyDescent="0.25">
      <c r="B7" s="4"/>
      <c r="K7" s="5"/>
    </row>
    <row r="8" spans="2:11" ht="15" x14ac:dyDescent="0.25">
      <c r="B8" s="4"/>
      <c r="K8" s="5"/>
    </row>
    <row r="9" spans="2:11" ht="15" x14ac:dyDescent="0.25">
      <c r="B9" s="4"/>
      <c r="K9" s="5"/>
    </row>
    <row r="10" spans="2:11" ht="15" x14ac:dyDescent="0.25">
      <c r="B10" s="4"/>
      <c r="K10" s="5"/>
    </row>
    <row r="11" spans="2:11" ht="15" x14ac:dyDescent="0.25">
      <c r="B11" s="4"/>
      <c r="K11" s="5"/>
    </row>
    <row r="12" spans="2:11" ht="35.25" x14ac:dyDescent="0.25">
      <c r="B12" s="4"/>
      <c r="C12" s="43" t="s">
        <v>0</v>
      </c>
      <c r="D12" s="43"/>
      <c r="E12" s="43"/>
      <c r="F12" s="43"/>
      <c r="G12" s="43"/>
      <c r="H12" s="43"/>
      <c r="I12" s="43"/>
      <c r="J12" s="43"/>
      <c r="K12" s="5"/>
    </row>
    <row r="13" spans="2:11" ht="15" x14ac:dyDescent="0.25">
      <c r="B13" s="4"/>
      <c r="K13" s="5"/>
    </row>
    <row r="14" spans="2:11" ht="18" x14ac:dyDescent="0.25">
      <c r="B14" s="4"/>
      <c r="C14" s="93" t="s">
        <v>71</v>
      </c>
      <c r="D14" s="93"/>
      <c r="E14" s="93"/>
      <c r="F14" s="93"/>
      <c r="G14" s="93"/>
      <c r="H14" s="93"/>
      <c r="I14" s="93"/>
      <c r="J14" s="93"/>
      <c r="K14" s="5"/>
    </row>
    <row r="15" spans="2:11" ht="15" x14ac:dyDescent="0.25">
      <c r="B15" s="4"/>
      <c r="K15" s="5"/>
    </row>
    <row r="16" spans="2:11" ht="15" x14ac:dyDescent="0.25">
      <c r="B16" s="4"/>
      <c r="K16" s="5"/>
    </row>
    <row r="17" spans="2:11" ht="15" x14ac:dyDescent="0.25">
      <c r="B17" s="4"/>
      <c r="K17" s="5"/>
    </row>
    <row r="18" spans="2:11" ht="16.5" x14ac:dyDescent="0.25">
      <c r="B18" s="4"/>
      <c r="C18" s="44" t="s">
        <v>1</v>
      </c>
      <c r="D18" s="44"/>
      <c r="E18" s="44"/>
      <c r="F18" s="44"/>
      <c r="G18" s="44"/>
      <c r="H18" s="44"/>
      <c r="I18" s="44"/>
      <c r="J18" s="44"/>
      <c r="K18" s="6"/>
    </row>
    <row r="19" spans="2:11" ht="82.7" customHeight="1" x14ac:dyDescent="0.25">
      <c r="B19" s="4"/>
      <c r="C19" s="45" t="s">
        <v>2</v>
      </c>
      <c r="D19" s="45"/>
      <c r="E19" s="45"/>
      <c r="F19" s="45"/>
      <c r="G19" s="45"/>
      <c r="H19" s="45"/>
      <c r="I19" s="45"/>
      <c r="J19" s="45"/>
      <c r="K19" s="7"/>
    </row>
    <row r="20" spans="2:11" ht="64.5" customHeight="1" x14ac:dyDescent="0.25">
      <c r="B20" s="4"/>
      <c r="C20" s="45"/>
      <c r="D20" s="45"/>
      <c r="E20" s="45"/>
      <c r="F20" s="45"/>
      <c r="G20" s="45"/>
      <c r="H20" s="45"/>
      <c r="I20" s="45"/>
      <c r="J20" s="45"/>
      <c r="K20" s="7"/>
    </row>
    <row r="21" spans="2:11" ht="15" x14ac:dyDescent="0.25">
      <c r="B21" s="4"/>
      <c r="K21" s="5"/>
    </row>
    <row r="22" spans="2:11" ht="15.75" thickBot="1" x14ac:dyDescent="0.3">
      <c r="B22" s="8"/>
      <c r="C22" s="9"/>
      <c r="D22" s="9"/>
      <c r="E22" s="9"/>
      <c r="F22" s="9"/>
      <c r="G22" s="9"/>
      <c r="H22" s="9"/>
      <c r="I22" s="9"/>
      <c r="J22" s="9"/>
      <c r="K22" s="10"/>
    </row>
    <row r="23" spans="2:11" ht="15" x14ac:dyDescent="0.25"/>
    <row r="24" spans="2:11" ht="15" x14ac:dyDescent="0.25"/>
  </sheetData>
  <mergeCells count="4">
    <mergeCell ref="C12:J12"/>
    <mergeCell ref="C14:J14"/>
    <mergeCell ref="C18:J18"/>
    <mergeCell ref="C19:J20"/>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B2:U35"/>
  <sheetViews>
    <sheetView showGridLines="0" workbookViewId="0">
      <selection activeCell="F22" sqref="F22"/>
    </sheetView>
  </sheetViews>
  <sheetFormatPr defaultColWidth="9.28515625" defaultRowHeight="15" x14ac:dyDescent="0.25"/>
  <cols>
    <col min="1" max="1" width="9.28515625" style="11"/>
    <col min="2" max="2" width="20" style="11" customWidth="1"/>
    <col min="3" max="3" width="27" style="11" customWidth="1"/>
    <col min="4" max="4" width="23" style="11" customWidth="1"/>
    <col min="5" max="5" width="21.5703125" style="11" customWidth="1"/>
    <col min="6" max="16384" width="9.28515625" style="11"/>
  </cols>
  <sheetData>
    <row r="2" spans="2:21" x14ac:dyDescent="0.25">
      <c r="B2" s="18" t="s">
        <v>3</v>
      </c>
      <c r="C2"/>
      <c r="D2"/>
      <c r="E2"/>
    </row>
    <row r="3" spans="2:21" x14ac:dyDescent="0.25">
      <c r="B3" s="18"/>
      <c r="C3"/>
      <c r="D3"/>
      <c r="E3"/>
    </row>
    <row r="4" spans="2:21" x14ac:dyDescent="0.25">
      <c r="B4" s="24" t="s">
        <v>4</v>
      </c>
      <c r="C4" s="25" t="s">
        <v>5</v>
      </c>
      <c r="D4"/>
      <c r="E4"/>
    </row>
    <row r="5" spans="2:21" x14ac:dyDescent="0.25">
      <c r="B5" s="15" t="s">
        <v>6</v>
      </c>
      <c r="C5" s="26" t="s">
        <v>7</v>
      </c>
    </row>
    <row r="6" spans="2:21" x14ac:dyDescent="0.25">
      <c r="B6" s="15" t="s">
        <v>8</v>
      </c>
      <c r="C6" s="25" t="s">
        <v>9</v>
      </c>
    </row>
    <row r="7" spans="2:21" ht="15.75" thickBot="1" x14ac:dyDescent="0.3"/>
    <row r="8" spans="2:21" ht="14.65" customHeight="1" x14ac:dyDescent="0.25">
      <c r="B8" s="15" t="s">
        <v>10</v>
      </c>
      <c r="C8" s="46" t="s">
        <v>11</v>
      </c>
      <c r="D8" s="46"/>
      <c r="E8" s="46"/>
      <c r="G8" s="47" t="s">
        <v>12</v>
      </c>
      <c r="H8" s="48"/>
      <c r="I8" s="48"/>
      <c r="J8" s="48"/>
      <c r="K8" s="48"/>
      <c r="L8" s="48"/>
      <c r="M8" s="48"/>
      <c r="N8" s="48"/>
      <c r="O8" s="48"/>
      <c r="P8" s="48"/>
      <c r="Q8" s="48"/>
      <c r="R8" s="48"/>
      <c r="S8" s="48"/>
      <c r="T8" s="48"/>
      <c r="U8" s="49"/>
    </row>
    <row r="9" spans="2:21" x14ac:dyDescent="0.25">
      <c r="B9" s="12"/>
      <c r="C9" s="13"/>
      <c r="D9" s="13"/>
      <c r="E9" s="13"/>
      <c r="G9" s="50"/>
      <c r="H9" s="51"/>
      <c r="I9" s="51"/>
      <c r="J9" s="51"/>
      <c r="K9" s="51"/>
      <c r="L9" s="51"/>
      <c r="M9" s="51"/>
      <c r="N9" s="51"/>
      <c r="O9" s="51"/>
      <c r="P9" s="51"/>
      <c r="Q9" s="51"/>
      <c r="R9" s="51"/>
      <c r="S9" s="51"/>
      <c r="T9" s="51"/>
      <c r="U9" s="52"/>
    </row>
    <row r="10" spans="2:21" x14ac:dyDescent="0.25">
      <c r="B10" s="16" t="s">
        <v>13</v>
      </c>
      <c r="C10" s="16" t="s">
        <v>14</v>
      </c>
      <c r="D10" s="16" t="s">
        <v>15</v>
      </c>
      <c r="E10" s="16" t="s">
        <v>16</v>
      </c>
      <c r="G10" s="50"/>
      <c r="H10" s="51"/>
      <c r="I10" s="51"/>
      <c r="J10" s="51"/>
      <c r="K10" s="51"/>
      <c r="L10" s="51"/>
      <c r="M10" s="51"/>
      <c r="N10" s="51"/>
      <c r="O10" s="51"/>
      <c r="P10" s="51"/>
      <c r="Q10" s="51"/>
      <c r="R10" s="51"/>
      <c r="S10" s="51"/>
      <c r="T10" s="51"/>
      <c r="U10" s="52"/>
    </row>
    <row r="11" spans="2:21" x14ac:dyDescent="0.25">
      <c r="B11" s="17" t="s">
        <v>17</v>
      </c>
      <c r="C11" s="14">
        <v>0</v>
      </c>
      <c r="D11" s="14">
        <v>0</v>
      </c>
      <c r="E11" s="14">
        <v>0</v>
      </c>
      <c r="G11" s="50"/>
      <c r="H11" s="51"/>
      <c r="I11" s="51"/>
      <c r="J11" s="51"/>
      <c r="K11" s="51"/>
      <c r="L11" s="51"/>
      <c r="M11" s="51"/>
      <c r="N11" s="51"/>
      <c r="O11" s="51"/>
      <c r="P11" s="51"/>
      <c r="Q11" s="51"/>
      <c r="R11" s="51"/>
      <c r="S11" s="51"/>
      <c r="T11" s="51"/>
      <c r="U11" s="52"/>
    </row>
    <row r="12" spans="2:21" x14ac:dyDescent="0.25">
      <c r="B12" s="17" t="s">
        <v>17</v>
      </c>
      <c r="C12" s="14">
        <v>0</v>
      </c>
      <c r="D12" s="14">
        <v>0</v>
      </c>
      <c r="E12" s="14">
        <v>0</v>
      </c>
      <c r="G12" s="50"/>
      <c r="H12" s="51"/>
      <c r="I12" s="51"/>
      <c r="J12" s="51"/>
      <c r="K12" s="51"/>
      <c r="L12" s="51"/>
      <c r="M12" s="51"/>
      <c r="N12" s="51"/>
      <c r="O12" s="51"/>
      <c r="P12" s="51"/>
      <c r="Q12" s="51"/>
      <c r="R12" s="51"/>
      <c r="S12" s="51"/>
      <c r="T12" s="51"/>
      <c r="U12" s="52"/>
    </row>
    <row r="13" spans="2:21" x14ac:dyDescent="0.25">
      <c r="B13" s="17" t="s">
        <v>17</v>
      </c>
      <c r="C13" s="14">
        <v>0</v>
      </c>
      <c r="D13" s="14">
        <v>0</v>
      </c>
      <c r="E13" s="14">
        <v>0</v>
      </c>
      <c r="G13" s="50"/>
      <c r="H13" s="51"/>
      <c r="I13" s="51"/>
      <c r="J13" s="51"/>
      <c r="K13" s="51"/>
      <c r="L13" s="51"/>
      <c r="M13" s="51"/>
      <c r="N13" s="51"/>
      <c r="O13" s="51"/>
      <c r="P13" s="51"/>
      <c r="Q13" s="51"/>
      <c r="R13" s="51"/>
      <c r="S13" s="51"/>
      <c r="T13" s="51"/>
      <c r="U13" s="52"/>
    </row>
    <row r="14" spans="2:21" x14ac:dyDescent="0.25">
      <c r="B14" s="17" t="s">
        <v>17</v>
      </c>
      <c r="C14" s="14">
        <v>0</v>
      </c>
      <c r="D14" s="14">
        <v>0</v>
      </c>
      <c r="E14" s="14">
        <v>0</v>
      </c>
      <c r="G14" s="50"/>
      <c r="H14" s="51"/>
      <c r="I14" s="51"/>
      <c r="J14" s="51"/>
      <c r="K14" s="51"/>
      <c r="L14" s="51"/>
      <c r="M14" s="51"/>
      <c r="N14" s="51"/>
      <c r="O14" s="51"/>
      <c r="P14" s="51"/>
      <c r="Q14" s="51"/>
      <c r="R14" s="51"/>
      <c r="S14" s="51"/>
      <c r="T14" s="51"/>
      <c r="U14" s="52"/>
    </row>
    <row r="15" spans="2:21" x14ac:dyDescent="0.25">
      <c r="B15" s="17" t="s">
        <v>17</v>
      </c>
      <c r="C15" s="14">
        <v>0</v>
      </c>
      <c r="D15" s="14">
        <v>0</v>
      </c>
      <c r="E15" s="14">
        <v>0</v>
      </c>
      <c r="G15" s="50"/>
      <c r="H15" s="51"/>
      <c r="I15" s="51"/>
      <c r="J15" s="51"/>
      <c r="K15" s="51"/>
      <c r="L15" s="51"/>
      <c r="M15" s="51"/>
      <c r="N15" s="51"/>
      <c r="O15" s="51"/>
      <c r="P15" s="51"/>
      <c r="Q15" s="51"/>
      <c r="R15" s="51"/>
      <c r="S15" s="51"/>
      <c r="T15" s="51"/>
      <c r="U15" s="52"/>
    </row>
    <row r="16" spans="2:21" x14ac:dyDescent="0.25">
      <c r="B16" s="17" t="s">
        <v>17</v>
      </c>
      <c r="C16" s="14">
        <v>0</v>
      </c>
      <c r="D16" s="14">
        <v>0</v>
      </c>
      <c r="E16" s="14">
        <v>0</v>
      </c>
      <c r="G16" s="50"/>
      <c r="H16" s="51"/>
      <c r="I16" s="51"/>
      <c r="J16" s="51"/>
      <c r="K16" s="51"/>
      <c r="L16" s="51"/>
      <c r="M16" s="51"/>
      <c r="N16" s="51"/>
      <c r="O16" s="51"/>
      <c r="P16" s="51"/>
      <c r="Q16" s="51"/>
      <c r="R16" s="51"/>
      <c r="S16" s="51"/>
      <c r="T16" s="51"/>
      <c r="U16" s="52"/>
    </row>
    <row r="17" spans="2:21" x14ac:dyDescent="0.25">
      <c r="B17" s="17" t="s">
        <v>17</v>
      </c>
      <c r="C17" s="14">
        <v>0</v>
      </c>
      <c r="D17" s="14">
        <v>0</v>
      </c>
      <c r="E17" s="14">
        <v>0</v>
      </c>
      <c r="G17" s="50"/>
      <c r="H17" s="51"/>
      <c r="I17" s="51"/>
      <c r="J17" s="51"/>
      <c r="K17" s="51"/>
      <c r="L17" s="51"/>
      <c r="M17" s="51"/>
      <c r="N17" s="51"/>
      <c r="O17" s="51"/>
      <c r="P17" s="51"/>
      <c r="Q17" s="51"/>
      <c r="R17" s="51"/>
      <c r="S17" s="51"/>
      <c r="T17" s="51"/>
      <c r="U17" s="52"/>
    </row>
    <row r="18" spans="2:21" x14ac:dyDescent="0.25">
      <c r="B18" s="17" t="s">
        <v>17</v>
      </c>
      <c r="C18" s="14">
        <v>0</v>
      </c>
      <c r="D18" s="14">
        <v>0</v>
      </c>
      <c r="E18" s="14">
        <v>0</v>
      </c>
      <c r="G18" s="50"/>
      <c r="H18" s="51"/>
      <c r="I18" s="51"/>
      <c r="J18" s="51"/>
      <c r="K18" s="51"/>
      <c r="L18" s="51"/>
      <c r="M18" s="51"/>
      <c r="N18" s="51"/>
      <c r="O18" s="51"/>
      <c r="P18" s="51"/>
      <c r="Q18" s="51"/>
      <c r="R18" s="51"/>
      <c r="S18" s="51"/>
      <c r="T18" s="51"/>
      <c r="U18" s="52"/>
    </row>
    <row r="19" spans="2:21" x14ac:dyDescent="0.25">
      <c r="B19" s="17" t="s">
        <v>17</v>
      </c>
      <c r="C19" s="14">
        <v>0</v>
      </c>
      <c r="D19" s="14">
        <v>0</v>
      </c>
      <c r="E19" s="14">
        <v>0</v>
      </c>
      <c r="G19" s="50"/>
      <c r="H19" s="51"/>
      <c r="I19" s="51"/>
      <c r="J19" s="51"/>
      <c r="K19" s="51"/>
      <c r="L19" s="51"/>
      <c r="M19" s="51"/>
      <c r="N19" s="51"/>
      <c r="O19" s="51"/>
      <c r="P19" s="51"/>
      <c r="Q19" s="51"/>
      <c r="R19" s="51"/>
      <c r="S19" s="51"/>
      <c r="T19" s="51"/>
      <c r="U19" s="52"/>
    </row>
    <row r="20" spans="2:21" ht="15.75" thickBot="1" x14ac:dyDescent="0.3">
      <c r="B20" s="17" t="s">
        <v>17</v>
      </c>
      <c r="C20" s="14">
        <v>0</v>
      </c>
      <c r="D20" s="14">
        <v>0</v>
      </c>
      <c r="E20" s="14">
        <v>0</v>
      </c>
      <c r="G20" s="53"/>
      <c r="H20" s="54"/>
      <c r="I20" s="54"/>
      <c r="J20" s="54"/>
      <c r="K20" s="54"/>
      <c r="L20" s="54"/>
      <c r="M20" s="54"/>
      <c r="N20" s="54"/>
      <c r="O20" s="54"/>
      <c r="P20" s="54"/>
      <c r="Q20" s="54"/>
      <c r="R20" s="54"/>
      <c r="S20" s="54"/>
      <c r="T20" s="54"/>
      <c r="U20" s="55"/>
    </row>
    <row r="22" spans="2:21" ht="15.75" thickBot="1" x14ac:dyDescent="0.3"/>
    <row r="23" spans="2:21" ht="14.65" customHeight="1" x14ac:dyDescent="0.25">
      <c r="B23" s="15" t="s">
        <v>10</v>
      </c>
      <c r="C23" s="46" t="s">
        <v>11</v>
      </c>
      <c r="D23" s="46"/>
      <c r="E23" s="46"/>
      <c r="G23" s="56" t="s">
        <v>18</v>
      </c>
      <c r="H23" s="57"/>
      <c r="I23" s="57"/>
      <c r="J23" s="57"/>
      <c r="K23" s="57"/>
      <c r="L23" s="57"/>
      <c r="M23" s="57"/>
      <c r="N23" s="57"/>
      <c r="O23" s="57"/>
      <c r="P23" s="57"/>
      <c r="Q23" s="57"/>
      <c r="R23" s="57"/>
      <c r="S23" s="57"/>
      <c r="T23" s="57"/>
      <c r="U23" s="58"/>
    </row>
    <row r="24" spans="2:21" x14ac:dyDescent="0.25">
      <c r="B24" s="19"/>
      <c r="C24" s="19"/>
      <c r="D24" s="19"/>
      <c r="E24" s="19"/>
      <c r="G24" s="59"/>
      <c r="H24" s="60"/>
      <c r="I24" s="60"/>
      <c r="J24" s="60"/>
      <c r="K24" s="60"/>
      <c r="L24" s="60"/>
      <c r="M24" s="60"/>
      <c r="N24" s="60"/>
      <c r="O24" s="60"/>
      <c r="P24" s="60"/>
      <c r="Q24" s="60"/>
      <c r="R24" s="60"/>
      <c r="S24" s="60"/>
      <c r="T24" s="60"/>
      <c r="U24" s="61"/>
    </row>
    <row r="25" spans="2:21" x14ac:dyDescent="0.25">
      <c r="B25" s="16" t="s">
        <v>19</v>
      </c>
      <c r="C25" s="16" t="s">
        <v>20</v>
      </c>
      <c r="D25" s="16" t="s">
        <v>21</v>
      </c>
      <c r="E25" s="16" t="s">
        <v>21</v>
      </c>
      <c r="G25" s="59"/>
      <c r="H25" s="60"/>
      <c r="I25" s="60"/>
      <c r="J25" s="60"/>
      <c r="K25" s="60"/>
      <c r="L25" s="60"/>
      <c r="M25" s="60"/>
      <c r="N25" s="60"/>
      <c r="O25" s="60"/>
      <c r="P25" s="60"/>
      <c r="Q25" s="60"/>
      <c r="R25" s="60"/>
      <c r="S25" s="60"/>
      <c r="T25" s="60"/>
      <c r="U25" s="61"/>
    </row>
    <row r="26" spans="2:21" x14ac:dyDescent="0.25">
      <c r="B26" s="17" t="s">
        <v>22</v>
      </c>
      <c r="C26" s="20">
        <v>0</v>
      </c>
      <c r="D26" s="14">
        <v>0</v>
      </c>
      <c r="E26" s="14">
        <v>0</v>
      </c>
      <c r="G26" s="59"/>
      <c r="H26" s="60"/>
      <c r="I26" s="60"/>
      <c r="J26" s="60"/>
      <c r="K26" s="60"/>
      <c r="L26" s="60"/>
      <c r="M26" s="60"/>
      <c r="N26" s="60"/>
      <c r="O26" s="60"/>
      <c r="P26" s="60"/>
      <c r="Q26" s="60"/>
      <c r="R26" s="60"/>
      <c r="S26" s="60"/>
      <c r="T26" s="60"/>
      <c r="U26" s="61"/>
    </row>
    <row r="27" spans="2:21" x14ac:dyDescent="0.25">
      <c r="B27" s="17" t="s">
        <v>22</v>
      </c>
      <c r="C27" s="14">
        <v>0</v>
      </c>
      <c r="D27" s="14">
        <v>0</v>
      </c>
      <c r="E27" s="14">
        <v>0</v>
      </c>
      <c r="G27" s="59"/>
      <c r="H27" s="60"/>
      <c r="I27" s="60"/>
      <c r="J27" s="60"/>
      <c r="K27" s="60"/>
      <c r="L27" s="60"/>
      <c r="M27" s="60"/>
      <c r="N27" s="60"/>
      <c r="O27" s="60"/>
      <c r="P27" s="60"/>
      <c r="Q27" s="60"/>
      <c r="R27" s="60"/>
      <c r="S27" s="60"/>
      <c r="T27" s="60"/>
      <c r="U27" s="61"/>
    </row>
    <row r="28" spans="2:21" x14ac:dyDescent="0.25">
      <c r="B28" s="17" t="s">
        <v>22</v>
      </c>
      <c r="C28" s="14">
        <v>0</v>
      </c>
      <c r="D28" s="14">
        <v>0</v>
      </c>
      <c r="E28" s="14">
        <v>0</v>
      </c>
      <c r="G28" s="59"/>
      <c r="H28" s="60"/>
      <c r="I28" s="60"/>
      <c r="J28" s="60"/>
      <c r="K28" s="60"/>
      <c r="L28" s="60"/>
      <c r="M28" s="60"/>
      <c r="N28" s="60"/>
      <c r="O28" s="60"/>
      <c r="P28" s="60"/>
      <c r="Q28" s="60"/>
      <c r="R28" s="60"/>
      <c r="S28" s="60"/>
      <c r="T28" s="60"/>
      <c r="U28" s="61"/>
    </row>
    <row r="29" spans="2:21" x14ac:dyDescent="0.25">
      <c r="B29" s="17" t="s">
        <v>22</v>
      </c>
      <c r="C29" s="14">
        <v>0</v>
      </c>
      <c r="D29" s="14">
        <v>0</v>
      </c>
      <c r="E29" s="14">
        <v>0</v>
      </c>
      <c r="G29" s="59"/>
      <c r="H29" s="60"/>
      <c r="I29" s="60"/>
      <c r="J29" s="60"/>
      <c r="K29" s="60"/>
      <c r="L29" s="60"/>
      <c r="M29" s="60"/>
      <c r="N29" s="60"/>
      <c r="O29" s="60"/>
      <c r="P29" s="60"/>
      <c r="Q29" s="60"/>
      <c r="R29" s="60"/>
      <c r="S29" s="60"/>
      <c r="T29" s="60"/>
      <c r="U29" s="61"/>
    </row>
    <row r="30" spans="2:21" x14ac:dyDescent="0.25">
      <c r="B30" s="17" t="s">
        <v>22</v>
      </c>
      <c r="C30" s="14">
        <v>0</v>
      </c>
      <c r="D30" s="14">
        <v>0</v>
      </c>
      <c r="E30" s="14">
        <v>0</v>
      </c>
      <c r="G30" s="59"/>
      <c r="H30" s="60"/>
      <c r="I30" s="60"/>
      <c r="J30" s="60"/>
      <c r="K30" s="60"/>
      <c r="L30" s="60"/>
      <c r="M30" s="60"/>
      <c r="N30" s="60"/>
      <c r="O30" s="60"/>
      <c r="P30" s="60"/>
      <c r="Q30" s="60"/>
      <c r="R30" s="60"/>
      <c r="S30" s="60"/>
      <c r="T30" s="60"/>
      <c r="U30" s="61"/>
    </row>
    <row r="31" spans="2:21" x14ac:dyDescent="0.25">
      <c r="B31" s="17" t="s">
        <v>22</v>
      </c>
      <c r="C31" s="14">
        <v>0</v>
      </c>
      <c r="D31" s="14">
        <v>0</v>
      </c>
      <c r="E31" s="14">
        <v>0</v>
      </c>
      <c r="G31" s="59"/>
      <c r="H31" s="60"/>
      <c r="I31" s="60"/>
      <c r="J31" s="60"/>
      <c r="K31" s="60"/>
      <c r="L31" s="60"/>
      <c r="M31" s="60"/>
      <c r="N31" s="60"/>
      <c r="O31" s="60"/>
      <c r="P31" s="60"/>
      <c r="Q31" s="60"/>
      <c r="R31" s="60"/>
      <c r="S31" s="60"/>
      <c r="T31" s="60"/>
      <c r="U31" s="61"/>
    </row>
    <row r="32" spans="2:21" x14ac:dyDescent="0.25">
      <c r="B32" s="17" t="s">
        <v>22</v>
      </c>
      <c r="C32" s="14">
        <v>0</v>
      </c>
      <c r="D32" s="14">
        <v>0</v>
      </c>
      <c r="E32" s="14">
        <v>0</v>
      </c>
      <c r="G32" s="59"/>
      <c r="H32" s="60"/>
      <c r="I32" s="60"/>
      <c r="J32" s="60"/>
      <c r="K32" s="60"/>
      <c r="L32" s="60"/>
      <c r="M32" s="60"/>
      <c r="N32" s="60"/>
      <c r="O32" s="60"/>
      <c r="P32" s="60"/>
      <c r="Q32" s="60"/>
      <c r="R32" s="60"/>
      <c r="S32" s="60"/>
      <c r="T32" s="60"/>
      <c r="U32" s="61"/>
    </row>
    <row r="33" spans="2:21" x14ac:dyDescent="0.25">
      <c r="B33" s="17" t="s">
        <v>22</v>
      </c>
      <c r="C33" s="14">
        <v>0</v>
      </c>
      <c r="D33" s="14">
        <v>0</v>
      </c>
      <c r="E33" s="14">
        <v>0</v>
      </c>
      <c r="G33" s="59"/>
      <c r="H33" s="60"/>
      <c r="I33" s="60"/>
      <c r="J33" s="60"/>
      <c r="K33" s="60"/>
      <c r="L33" s="60"/>
      <c r="M33" s="60"/>
      <c r="N33" s="60"/>
      <c r="O33" s="60"/>
      <c r="P33" s="60"/>
      <c r="Q33" s="60"/>
      <c r="R33" s="60"/>
      <c r="S33" s="60"/>
      <c r="T33" s="60"/>
      <c r="U33" s="61"/>
    </row>
    <row r="34" spans="2:21" x14ac:dyDescent="0.25">
      <c r="B34" s="17" t="s">
        <v>22</v>
      </c>
      <c r="C34" s="14">
        <v>0</v>
      </c>
      <c r="D34" s="14">
        <v>0</v>
      </c>
      <c r="E34" s="14">
        <v>0</v>
      </c>
      <c r="G34" s="59"/>
      <c r="H34" s="60"/>
      <c r="I34" s="60"/>
      <c r="J34" s="60"/>
      <c r="K34" s="60"/>
      <c r="L34" s="60"/>
      <c r="M34" s="60"/>
      <c r="N34" s="60"/>
      <c r="O34" s="60"/>
      <c r="P34" s="60"/>
      <c r="Q34" s="60"/>
      <c r="R34" s="60"/>
      <c r="S34" s="60"/>
      <c r="T34" s="60"/>
      <c r="U34" s="61"/>
    </row>
    <row r="35" spans="2:21" ht="15.75" thickBot="1" x14ac:dyDescent="0.3">
      <c r="B35" s="17" t="s">
        <v>22</v>
      </c>
      <c r="C35" s="14">
        <v>0</v>
      </c>
      <c r="D35" s="14">
        <v>0</v>
      </c>
      <c r="E35" s="14">
        <v>0</v>
      </c>
      <c r="G35" s="62"/>
      <c r="H35" s="63"/>
      <c r="I35" s="63"/>
      <c r="J35" s="63"/>
      <c r="K35" s="63"/>
      <c r="L35" s="63"/>
      <c r="M35" s="63"/>
      <c r="N35" s="63"/>
      <c r="O35" s="63"/>
      <c r="P35" s="63"/>
      <c r="Q35" s="63"/>
      <c r="R35" s="63"/>
      <c r="S35" s="63"/>
      <c r="T35" s="63"/>
      <c r="U35" s="64"/>
    </row>
  </sheetData>
  <mergeCells count="4">
    <mergeCell ref="C8:E8"/>
    <mergeCell ref="C23:E23"/>
    <mergeCell ref="G8:U20"/>
    <mergeCell ref="G23:U3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1:N35"/>
  <sheetViews>
    <sheetView showGridLines="0" topLeftCell="A17" workbookViewId="0">
      <selection activeCell="D21" sqref="D21"/>
    </sheetView>
  </sheetViews>
  <sheetFormatPr defaultColWidth="9.140625" defaultRowHeight="15" x14ac:dyDescent="0.25"/>
  <cols>
    <col min="1" max="1" width="9.140625" style="11"/>
    <col min="2" max="2" width="37" style="11" bestFit="1" customWidth="1"/>
    <col min="3" max="3" width="26.5703125" style="11" bestFit="1" customWidth="1"/>
    <col min="4" max="6" width="16.5703125" style="11" customWidth="1"/>
    <col min="7" max="7" width="16.140625" style="11" customWidth="1"/>
    <col min="8" max="8" width="12.42578125" style="11" customWidth="1"/>
    <col min="9" max="10" width="24.5703125" style="11" customWidth="1"/>
    <col min="11" max="11" width="9.140625" style="11"/>
    <col min="12" max="12" width="13" style="11" customWidth="1"/>
    <col min="13" max="13" width="12.28515625" style="11" customWidth="1"/>
    <col min="14" max="14" width="17.7109375" style="11" customWidth="1"/>
    <col min="15" max="15" width="40.140625" style="11" customWidth="1"/>
    <col min="16" max="16384" width="9.140625" style="11"/>
  </cols>
  <sheetData>
    <row r="1" spans="2:12" customFormat="1" x14ac:dyDescent="0.25"/>
    <row r="2" spans="2:12" customFormat="1" x14ac:dyDescent="0.25">
      <c r="B2" s="18" t="s">
        <v>23</v>
      </c>
    </row>
    <row r="3" spans="2:12" customFormat="1" x14ac:dyDescent="0.25">
      <c r="B3" s="18"/>
    </row>
    <row r="4" spans="2:12" customFormat="1" x14ac:dyDescent="0.25">
      <c r="B4" s="24" t="s">
        <v>4</v>
      </c>
      <c r="C4" s="25" t="s">
        <v>5</v>
      </c>
    </row>
    <row r="5" spans="2:12" customFormat="1" x14ac:dyDescent="0.25">
      <c r="B5" s="15" t="s">
        <v>6</v>
      </c>
      <c r="C5" s="26" t="s">
        <v>7</v>
      </c>
    </row>
    <row r="6" spans="2:12" customFormat="1" x14ac:dyDescent="0.25">
      <c r="B6" s="15" t="s">
        <v>8</v>
      </c>
      <c r="C6" s="25" t="s">
        <v>9</v>
      </c>
    </row>
    <row r="7" spans="2:12" customFormat="1" ht="15.75" thickBot="1" x14ac:dyDescent="0.3"/>
    <row r="8" spans="2:12" customFormat="1" x14ac:dyDescent="0.25">
      <c r="B8" s="65" t="s">
        <v>24</v>
      </c>
      <c r="C8" s="66"/>
      <c r="D8" s="66"/>
      <c r="E8" s="66"/>
      <c r="F8" s="66"/>
      <c r="G8" s="66"/>
      <c r="H8" s="66"/>
      <c r="I8" s="66"/>
      <c r="J8" s="67"/>
    </row>
    <row r="9" spans="2:12" customFormat="1" x14ac:dyDescent="0.25">
      <c r="B9" s="68"/>
      <c r="C9" s="69"/>
      <c r="D9" s="69"/>
      <c r="E9" s="69"/>
      <c r="F9" s="69"/>
      <c r="G9" s="69"/>
      <c r="H9" s="69"/>
      <c r="I9" s="69"/>
      <c r="J9" s="70"/>
    </row>
    <row r="10" spans="2:12" customFormat="1" x14ac:dyDescent="0.25">
      <c r="B10" s="68"/>
      <c r="C10" s="69"/>
      <c r="D10" s="69"/>
      <c r="E10" s="69"/>
      <c r="F10" s="69"/>
      <c r="G10" s="69"/>
      <c r="H10" s="69"/>
      <c r="I10" s="69"/>
      <c r="J10" s="70"/>
    </row>
    <row r="11" spans="2:12" customFormat="1" ht="31.5" customHeight="1" x14ac:dyDescent="0.25">
      <c r="B11" s="68"/>
      <c r="C11" s="69"/>
      <c r="D11" s="69"/>
      <c r="E11" s="69"/>
      <c r="F11" s="69"/>
      <c r="G11" s="69"/>
      <c r="H11" s="69"/>
      <c r="I11" s="69"/>
      <c r="J11" s="70"/>
    </row>
    <row r="12" spans="2:12" customFormat="1" ht="146.25" customHeight="1" x14ac:dyDescent="0.25">
      <c r="B12" s="68"/>
      <c r="C12" s="69"/>
      <c r="D12" s="69"/>
      <c r="E12" s="69"/>
      <c r="F12" s="69"/>
      <c r="G12" s="69"/>
      <c r="H12" s="69"/>
      <c r="I12" s="69"/>
      <c r="J12" s="70"/>
    </row>
    <row r="13" spans="2:12" customFormat="1" ht="4.7" customHeight="1" x14ac:dyDescent="0.25">
      <c r="B13" s="68"/>
      <c r="C13" s="69"/>
      <c r="D13" s="69"/>
      <c r="E13" s="69"/>
      <c r="F13" s="69"/>
      <c r="G13" s="69"/>
      <c r="H13" s="69"/>
      <c r="I13" s="69"/>
      <c r="J13" s="70"/>
      <c r="K13" s="27"/>
      <c r="L13" s="27"/>
    </row>
    <row r="14" spans="2:12" customFormat="1" ht="6.95" customHeight="1" x14ac:dyDescent="0.25">
      <c r="B14" s="68"/>
      <c r="C14" s="69"/>
      <c r="D14" s="69"/>
      <c r="E14" s="69"/>
      <c r="F14" s="69"/>
      <c r="G14" s="69"/>
      <c r="H14" s="69"/>
      <c r="I14" s="69"/>
      <c r="J14" s="70"/>
    </row>
    <row r="15" spans="2:12" s="21" customFormat="1" ht="6.95" customHeight="1" x14ac:dyDescent="0.25">
      <c r="B15" s="68"/>
      <c r="C15" s="69"/>
      <c r="D15" s="69"/>
      <c r="E15" s="69"/>
      <c r="F15" s="69"/>
      <c r="G15" s="69"/>
      <c r="H15" s="69"/>
      <c r="I15" s="69"/>
      <c r="J15" s="70"/>
    </row>
    <row r="16" spans="2:12" ht="4.7" customHeight="1" x14ac:dyDescent="0.25">
      <c r="B16" s="68"/>
      <c r="C16" s="69"/>
      <c r="D16" s="69"/>
      <c r="E16" s="69"/>
      <c r="F16" s="69"/>
      <c r="G16" s="69"/>
      <c r="H16" s="69"/>
      <c r="I16" s="69"/>
      <c r="J16" s="70"/>
    </row>
    <row r="17" spans="2:14" ht="7.35" customHeight="1" thickBot="1" x14ac:dyDescent="0.3">
      <c r="B17" s="71"/>
      <c r="C17" s="72"/>
      <c r="D17" s="72"/>
      <c r="E17" s="72"/>
      <c r="F17" s="72"/>
      <c r="G17" s="72"/>
      <c r="H17" s="72"/>
      <c r="I17" s="72"/>
      <c r="J17" s="73"/>
    </row>
    <row r="18" spans="2:14" x14ac:dyDescent="0.25">
      <c r="B18"/>
      <c r="C18"/>
      <c r="D18"/>
      <c r="E18"/>
      <c r="F18"/>
      <c r="G18" s="27"/>
      <c r="H18" s="27"/>
      <c r="I18" s="27"/>
      <c r="J18" s="27"/>
      <c r="K18" s="27"/>
      <c r="L18" s="27"/>
      <c r="M18" s="27"/>
    </row>
    <row r="19" spans="2:14" x14ac:dyDescent="0.25">
      <c r="B19"/>
      <c r="C19"/>
      <c r="D19"/>
      <c r="E19"/>
      <c r="F19"/>
      <c r="G19"/>
      <c r="H19"/>
      <c r="I19"/>
      <c r="J19"/>
      <c r="K19"/>
      <c r="L19"/>
      <c r="M19"/>
    </row>
    <row r="20" spans="2:14" ht="30" x14ac:dyDescent="0.25">
      <c r="B20" s="22" t="s">
        <v>25</v>
      </c>
      <c r="C20" s="22" t="s">
        <v>26</v>
      </c>
      <c r="D20" s="22" t="s">
        <v>27</v>
      </c>
      <c r="E20" s="22" t="s">
        <v>28</v>
      </c>
      <c r="F20" s="22" t="s">
        <v>29</v>
      </c>
      <c r="G20" s="22" t="s">
        <v>30</v>
      </c>
      <c r="H20" s="22" t="s">
        <v>31</v>
      </c>
      <c r="I20" s="22" t="s">
        <v>32</v>
      </c>
      <c r="J20" s="22" t="s">
        <v>33</v>
      </c>
      <c r="K20" s="21"/>
      <c r="L20" s="21"/>
      <c r="M20" s="21"/>
      <c r="N20" s="21"/>
    </row>
    <row r="21" spans="2:14" x14ac:dyDescent="0.25">
      <c r="B21" s="29" t="s">
        <v>34</v>
      </c>
      <c r="C21" s="29" t="s">
        <v>35</v>
      </c>
      <c r="D21" s="14"/>
      <c r="E21" s="14"/>
      <c r="F21" s="14"/>
      <c r="G21" s="32"/>
      <c r="H21" s="32"/>
      <c r="I21" s="23"/>
      <c r="J21" s="23"/>
    </row>
    <row r="22" spans="2:14" x14ac:dyDescent="0.25">
      <c r="B22" s="29" t="s">
        <v>34</v>
      </c>
      <c r="C22" s="29" t="s">
        <v>35</v>
      </c>
      <c r="D22" s="14"/>
      <c r="E22" s="14"/>
      <c r="F22" s="14"/>
      <c r="G22" s="32"/>
      <c r="H22" s="32"/>
      <c r="I22" s="23"/>
      <c r="J22" s="23"/>
    </row>
    <row r="23" spans="2:14" x14ac:dyDescent="0.25">
      <c r="B23" s="29" t="s">
        <v>34</v>
      </c>
      <c r="C23" s="29" t="s">
        <v>35</v>
      </c>
      <c r="D23" s="14"/>
      <c r="E23" s="14"/>
      <c r="F23" s="14"/>
      <c r="G23" s="32"/>
      <c r="H23" s="32"/>
      <c r="I23" s="23"/>
      <c r="J23" s="23"/>
    </row>
    <row r="24" spans="2:14" x14ac:dyDescent="0.25">
      <c r="B24" s="29" t="s">
        <v>34</v>
      </c>
      <c r="C24" s="29" t="s">
        <v>35</v>
      </c>
      <c r="D24" s="14"/>
      <c r="E24" s="14"/>
      <c r="F24" s="14"/>
      <c r="G24" s="32"/>
      <c r="H24" s="32"/>
      <c r="I24" s="23"/>
      <c r="J24" s="23"/>
    </row>
    <row r="25" spans="2:14" x14ac:dyDescent="0.25">
      <c r="B25" s="29" t="s">
        <v>34</v>
      </c>
      <c r="C25" s="29" t="s">
        <v>35</v>
      </c>
      <c r="D25" s="14"/>
      <c r="E25" s="14"/>
      <c r="F25" s="14"/>
      <c r="G25" s="32"/>
      <c r="H25" s="32"/>
      <c r="I25" s="23"/>
      <c r="J25" s="23"/>
    </row>
    <row r="26" spans="2:14" x14ac:dyDescent="0.25">
      <c r="B26" s="29" t="s">
        <v>34</v>
      </c>
      <c r="C26" s="29" t="s">
        <v>35</v>
      </c>
      <c r="D26" s="14"/>
      <c r="E26" s="14"/>
      <c r="F26" s="14"/>
      <c r="G26" s="32"/>
      <c r="H26" s="32"/>
      <c r="I26" s="23"/>
      <c r="J26" s="23"/>
    </row>
    <row r="27" spans="2:14" x14ac:dyDescent="0.25">
      <c r="B27" s="29" t="s">
        <v>34</v>
      </c>
      <c r="C27" s="29" t="s">
        <v>35</v>
      </c>
      <c r="D27" s="14"/>
      <c r="E27" s="14"/>
      <c r="F27" s="14"/>
      <c r="G27" s="32"/>
      <c r="H27" s="32"/>
      <c r="I27" s="23"/>
      <c r="J27" s="23"/>
    </row>
    <row r="28" spans="2:14" x14ac:dyDescent="0.25">
      <c r="B28" s="29" t="s">
        <v>34</v>
      </c>
      <c r="C28" s="29" t="s">
        <v>35</v>
      </c>
      <c r="D28" s="14"/>
      <c r="E28" s="14"/>
      <c r="F28" s="14"/>
      <c r="G28" s="32"/>
      <c r="H28" s="32"/>
      <c r="I28" s="23"/>
      <c r="J28" s="23"/>
    </row>
    <row r="29" spans="2:14" x14ac:dyDescent="0.25">
      <c r="B29" s="29" t="s">
        <v>34</v>
      </c>
      <c r="C29" s="29" t="s">
        <v>35</v>
      </c>
      <c r="D29" s="14"/>
      <c r="E29" s="14"/>
      <c r="F29" s="14"/>
      <c r="G29" s="32"/>
      <c r="H29" s="32"/>
      <c r="I29" s="23"/>
      <c r="J29" s="23"/>
    </row>
    <row r="30" spans="2:14" x14ac:dyDescent="0.25">
      <c r="B30" s="29" t="s">
        <v>34</v>
      </c>
      <c r="C30" s="29" t="s">
        <v>35</v>
      </c>
      <c r="D30" s="14"/>
      <c r="E30" s="14"/>
      <c r="F30" s="14"/>
      <c r="G30" s="32"/>
      <c r="H30" s="32"/>
      <c r="I30" s="23"/>
      <c r="J30" s="23"/>
    </row>
    <row r="31" spans="2:14" x14ac:dyDescent="0.25">
      <c r="B31" s="29" t="s">
        <v>34</v>
      </c>
      <c r="C31" s="29" t="s">
        <v>35</v>
      </c>
      <c r="D31" s="14"/>
      <c r="E31" s="14"/>
      <c r="F31" s="14"/>
      <c r="G31" s="32"/>
      <c r="H31" s="32"/>
      <c r="I31" s="23"/>
      <c r="J31" s="23"/>
    </row>
    <row r="32" spans="2:14" x14ac:dyDescent="0.25">
      <c r="B32" s="29" t="s">
        <v>34</v>
      </c>
      <c r="C32" s="29" t="s">
        <v>35</v>
      </c>
      <c r="D32" s="14"/>
      <c r="E32" s="14"/>
      <c r="F32" s="14"/>
      <c r="G32" s="32"/>
      <c r="H32" s="32"/>
      <c r="I32" s="23"/>
      <c r="J32" s="23"/>
    </row>
    <row r="33" spans="2:10" x14ac:dyDescent="0.25">
      <c r="B33" s="29" t="s">
        <v>34</v>
      </c>
      <c r="C33" s="29" t="s">
        <v>35</v>
      </c>
      <c r="D33" s="14"/>
      <c r="E33" s="14"/>
      <c r="F33" s="14"/>
      <c r="G33" s="32"/>
      <c r="H33" s="32"/>
      <c r="I33" s="23"/>
      <c r="J33" s="23"/>
    </row>
    <row r="34" spans="2:10" x14ac:dyDescent="0.25">
      <c r="B34" s="29" t="s">
        <v>34</v>
      </c>
      <c r="C34" s="29" t="s">
        <v>35</v>
      </c>
      <c r="D34" s="14"/>
      <c r="E34" s="14"/>
      <c r="F34" s="14"/>
      <c r="G34" s="32"/>
      <c r="H34" s="32"/>
      <c r="I34" s="23"/>
      <c r="J34" s="23"/>
    </row>
    <row r="35" spans="2:10" x14ac:dyDescent="0.25">
      <c r="B35" s="29" t="s">
        <v>34</v>
      </c>
      <c r="C35" s="29" t="s">
        <v>35</v>
      </c>
      <c r="D35" s="14"/>
      <c r="E35" s="14"/>
      <c r="F35" s="14"/>
      <c r="G35" s="32"/>
      <c r="H35" s="32"/>
      <c r="I35" s="23"/>
      <c r="J35" s="23"/>
    </row>
  </sheetData>
  <mergeCells count="1">
    <mergeCell ref="B8:J17"/>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B1:U24"/>
  <sheetViews>
    <sheetView showGridLines="0" topLeftCell="A13" workbookViewId="0">
      <selection activeCell="E14" sqref="E14"/>
    </sheetView>
  </sheetViews>
  <sheetFormatPr defaultColWidth="9.140625" defaultRowHeight="15" x14ac:dyDescent="0.25"/>
  <cols>
    <col min="1" max="1" width="9.140625" style="11"/>
    <col min="2" max="2" width="13.5703125" style="11" customWidth="1"/>
    <col min="3" max="3" width="58.42578125" style="11" customWidth="1"/>
    <col min="4" max="4" width="13.85546875" style="11" customWidth="1"/>
    <col min="5" max="5" width="24.85546875" style="11" customWidth="1"/>
    <col min="6" max="16384" width="9.140625" style="11"/>
  </cols>
  <sheetData>
    <row r="1" spans="2:21" customFormat="1" ht="15.75" thickBot="1" x14ac:dyDescent="0.3"/>
    <row r="2" spans="2:21" customFormat="1" x14ac:dyDescent="0.25">
      <c r="B2" s="18" t="s">
        <v>36</v>
      </c>
      <c r="E2" s="74" t="s">
        <v>37</v>
      </c>
      <c r="F2" s="66"/>
      <c r="G2" s="66"/>
      <c r="H2" s="66"/>
      <c r="I2" s="66"/>
      <c r="J2" s="66"/>
      <c r="K2" s="66"/>
      <c r="L2" s="66"/>
      <c r="M2" s="66"/>
      <c r="N2" s="66"/>
      <c r="O2" s="66"/>
      <c r="P2" s="66"/>
      <c r="Q2" s="66"/>
      <c r="R2" s="67"/>
    </row>
    <row r="3" spans="2:21" customFormat="1" x14ac:dyDescent="0.25">
      <c r="E3" s="68"/>
      <c r="F3" s="69"/>
      <c r="G3" s="69"/>
      <c r="H3" s="69"/>
      <c r="I3" s="69"/>
      <c r="J3" s="69"/>
      <c r="K3" s="69"/>
      <c r="L3" s="69"/>
      <c r="M3" s="69"/>
      <c r="N3" s="69"/>
      <c r="O3" s="69"/>
      <c r="P3" s="69"/>
      <c r="Q3" s="69"/>
      <c r="R3" s="70"/>
    </row>
    <row r="4" spans="2:21" customFormat="1" x14ac:dyDescent="0.25">
      <c r="B4" s="24" t="s">
        <v>4</v>
      </c>
      <c r="C4" s="25" t="s">
        <v>5</v>
      </c>
      <c r="E4" s="68"/>
      <c r="F4" s="69"/>
      <c r="G4" s="69"/>
      <c r="H4" s="69"/>
      <c r="I4" s="69"/>
      <c r="J4" s="69"/>
      <c r="K4" s="69"/>
      <c r="L4" s="69"/>
      <c r="M4" s="69"/>
      <c r="N4" s="69"/>
      <c r="O4" s="69"/>
      <c r="P4" s="69"/>
      <c r="Q4" s="69"/>
      <c r="R4" s="70"/>
      <c r="S4" s="28"/>
      <c r="T4" s="28"/>
    </row>
    <row r="5" spans="2:21" customFormat="1" x14ac:dyDescent="0.25">
      <c r="B5" s="15" t="s">
        <v>6</v>
      </c>
      <c r="C5" s="26" t="s">
        <v>7</v>
      </c>
      <c r="D5" s="11"/>
      <c r="E5" s="68"/>
      <c r="F5" s="69"/>
      <c r="G5" s="69"/>
      <c r="H5" s="69"/>
      <c r="I5" s="69"/>
      <c r="J5" s="69"/>
      <c r="K5" s="69"/>
      <c r="L5" s="69"/>
      <c r="M5" s="69"/>
      <c r="N5" s="69"/>
      <c r="O5" s="69"/>
      <c r="P5" s="69"/>
      <c r="Q5" s="69"/>
      <c r="R5" s="70"/>
      <c r="S5" s="28"/>
      <c r="T5" s="28"/>
    </row>
    <row r="6" spans="2:21" customFormat="1" x14ac:dyDescent="0.25">
      <c r="B6" s="15" t="s">
        <v>8</v>
      </c>
      <c r="C6" s="25" t="s">
        <v>9</v>
      </c>
      <c r="E6" s="68"/>
      <c r="F6" s="69"/>
      <c r="G6" s="69"/>
      <c r="H6" s="69"/>
      <c r="I6" s="69"/>
      <c r="J6" s="69"/>
      <c r="K6" s="69"/>
      <c r="L6" s="69"/>
      <c r="M6" s="69"/>
      <c r="N6" s="69"/>
      <c r="O6" s="69"/>
      <c r="P6" s="69"/>
      <c r="Q6" s="69"/>
      <c r="R6" s="70"/>
      <c r="S6" s="28"/>
      <c r="T6" s="28"/>
    </row>
    <row r="7" spans="2:21" customFormat="1" x14ac:dyDescent="0.25">
      <c r="E7" s="68"/>
      <c r="F7" s="69"/>
      <c r="G7" s="69"/>
      <c r="H7" s="69"/>
      <c r="I7" s="69"/>
      <c r="J7" s="69"/>
      <c r="K7" s="69"/>
      <c r="L7" s="69"/>
      <c r="M7" s="69"/>
      <c r="N7" s="69"/>
      <c r="O7" s="69"/>
      <c r="P7" s="69"/>
      <c r="Q7" s="69"/>
      <c r="R7" s="70"/>
      <c r="S7" s="28"/>
      <c r="T7" s="28"/>
    </row>
    <row r="8" spans="2:21" customFormat="1" x14ac:dyDescent="0.25">
      <c r="E8" s="68"/>
      <c r="F8" s="69"/>
      <c r="G8" s="69"/>
      <c r="H8" s="69"/>
      <c r="I8" s="69"/>
      <c r="J8" s="69"/>
      <c r="K8" s="69"/>
      <c r="L8" s="69"/>
      <c r="M8" s="69"/>
      <c r="N8" s="69"/>
      <c r="O8" s="69"/>
      <c r="P8" s="69"/>
      <c r="Q8" s="69"/>
      <c r="R8" s="70"/>
      <c r="S8" s="28"/>
      <c r="T8" s="28"/>
    </row>
    <row r="9" spans="2:21" customFormat="1" x14ac:dyDescent="0.25">
      <c r="E9" s="68"/>
      <c r="F9" s="69"/>
      <c r="G9" s="69"/>
      <c r="H9" s="69"/>
      <c r="I9" s="69"/>
      <c r="J9" s="69"/>
      <c r="K9" s="69"/>
      <c r="L9" s="69"/>
      <c r="M9" s="69"/>
      <c r="N9" s="69"/>
      <c r="O9" s="69"/>
      <c r="P9" s="69"/>
      <c r="Q9" s="69"/>
      <c r="R9" s="70"/>
      <c r="S9" s="28"/>
      <c r="T9" s="28"/>
    </row>
    <row r="10" spans="2:21" customFormat="1" x14ac:dyDescent="0.25">
      <c r="E10" s="68"/>
      <c r="F10" s="69"/>
      <c r="G10" s="69"/>
      <c r="H10" s="69"/>
      <c r="I10" s="69"/>
      <c r="J10" s="69"/>
      <c r="K10" s="69"/>
      <c r="L10" s="69"/>
      <c r="M10" s="69"/>
      <c r="N10" s="69"/>
      <c r="O10" s="69"/>
      <c r="P10" s="69"/>
      <c r="Q10" s="69"/>
      <c r="R10" s="70"/>
      <c r="S10" s="28"/>
      <c r="T10" s="28"/>
    </row>
    <row r="11" spans="2:21" customFormat="1" ht="86.65" customHeight="1" thickBot="1" x14ac:dyDescent="0.3">
      <c r="E11" s="71"/>
      <c r="F11" s="72"/>
      <c r="G11" s="72"/>
      <c r="H11" s="72"/>
      <c r="I11" s="72"/>
      <c r="J11" s="72"/>
      <c r="K11" s="72"/>
      <c r="L11" s="72"/>
      <c r="M11" s="72"/>
      <c r="N11" s="72"/>
      <c r="O11" s="72"/>
      <c r="P11" s="72"/>
      <c r="Q11" s="72"/>
      <c r="R11" s="73"/>
      <c r="S11" s="28"/>
      <c r="T11" s="28"/>
    </row>
    <row r="12" spans="2:21" customFormat="1" x14ac:dyDescent="0.25">
      <c r="F12" s="28"/>
      <c r="G12" s="28"/>
      <c r="H12" s="28"/>
      <c r="I12" s="28"/>
      <c r="J12" s="28"/>
      <c r="K12" s="28"/>
      <c r="L12" s="28"/>
      <c r="M12" s="28"/>
      <c r="N12" s="28"/>
      <c r="O12" s="28"/>
      <c r="P12" s="28"/>
      <c r="Q12" s="28"/>
      <c r="R12" s="28"/>
      <c r="S12" s="28"/>
      <c r="T12" s="28"/>
      <c r="U12" s="28"/>
    </row>
    <row r="13" spans="2:21" customFormat="1" x14ac:dyDescent="0.25"/>
    <row r="14" spans="2:21" ht="30" x14ac:dyDescent="0.25">
      <c r="B14" s="15" t="s">
        <v>38</v>
      </c>
      <c r="C14" s="15" t="s">
        <v>39</v>
      </c>
      <c r="D14" s="15" t="s">
        <v>40</v>
      </c>
    </row>
    <row r="15" spans="2:21" x14ac:dyDescent="0.25">
      <c r="B15" s="29">
        <v>1</v>
      </c>
      <c r="C15" s="30" t="s">
        <v>41</v>
      </c>
      <c r="D15" s="14">
        <v>0</v>
      </c>
    </row>
    <row r="16" spans="2:21" x14ac:dyDescent="0.25">
      <c r="B16" s="29">
        <v>2</v>
      </c>
      <c r="C16" s="30" t="s">
        <v>42</v>
      </c>
      <c r="D16" s="14">
        <v>0</v>
      </c>
    </row>
    <row r="17" spans="2:4" x14ac:dyDescent="0.25">
      <c r="B17" s="29">
        <v>3</v>
      </c>
      <c r="C17" s="30" t="s">
        <v>43</v>
      </c>
      <c r="D17" s="14">
        <v>0</v>
      </c>
    </row>
    <row r="18" spans="2:4" x14ac:dyDescent="0.25">
      <c r="B18" s="29">
        <v>4</v>
      </c>
      <c r="C18" s="30" t="s">
        <v>44</v>
      </c>
      <c r="D18" s="14">
        <v>0</v>
      </c>
    </row>
    <row r="19" spans="2:4" x14ac:dyDescent="0.25">
      <c r="B19" s="29">
        <v>5</v>
      </c>
      <c r="C19" s="30" t="s">
        <v>45</v>
      </c>
      <c r="D19" s="14">
        <v>0</v>
      </c>
    </row>
    <row r="20" spans="2:4" x14ac:dyDescent="0.25">
      <c r="B20" s="29">
        <v>6</v>
      </c>
      <c r="C20" s="30" t="s">
        <v>46</v>
      </c>
      <c r="D20" s="14">
        <v>0</v>
      </c>
    </row>
    <row r="21" spans="2:4" x14ac:dyDescent="0.25">
      <c r="B21" s="29">
        <v>7</v>
      </c>
      <c r="C21" s="30" t="s">
        <v>47</v>
      </c>
      <c r="D21" s="14">
        <v>0</v>
      </c>
    </row>
    <row r="24" spans="2:4" ht="15" customHeight="1" x14ac:dyDescent="0.25">
      <c r="B24" s="75" t="s">
        <v>48</v>
      </c>
      <c r="C24" s="75"/>
      <c r="D24" s="31">
        <f>SUM(D15:D21)</f>
        <v>0</v>
      </c>
    </row>
  </sheetData>
  <mergeCells count="2">
    <mergeCell ref="E2:R11"/>
    <mergeCell ref="B24:C2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B1:N26"/>
  <sheetViews>
    <sheetView showGridLines="0" topLeftCell="C10" workbookViewId="0">
      <selection activeCell="I16" sqref="I16"/>
    </sheetView>
  </sheetViews>
  <sheetFormatPr defaultRowHeight="15" x14ac:dyDescent="0.25"/>
  <cols>
    <col min="2" max="2" width="17" customWidth="1"/>
    <col min="3" max="3" width="51.42578125" bestFit="1" customWidth="1"/>
    <col min="4" max="4" width="12.7109375" customWidth="1"/>
    <col min="5" max="5" width="14.28515625" customWidth="1"/>
    <col min="6" max="6" width="19.7109375" customWidth="1"/>
    <col min="7" max="7" width="25.140625" customWidth="1"/>
    <col min="8" max="8" width="26" customWidth="1"/>
    <col min="9" max="9" width="24.7109375" customWidth="1"/>
    <col min="11" max="11" width="8.85546875" customWidth="1"/>
    <col min="14" max="14" width="19.42578125" customWidth="1"/>
  </cols>
  <sheetData>
    <row r="1" spans="2:14" ht="15.75" thickBot="1" x14ac:dyDescent="0.3"/>
    <row r="2" spans="2:14" ht="98.25" customHeight="1" x14ac:dyDescent="0.25">
      <c r="E2" s="76" t="s">
        <v>49</v>
      </c>
      <c r="F2" s="77"/>
      <c r="G2" s="77"/>
      <c r="H2" s="77"/>
      <c r="I2" s="77"/>
      <c r="J2" s="77"/>
      <c r="K2" s="77"/>
      <c r="L2" s="77"/>
      <c r="M2" s="77"/>
      <c r="N2" s="78"/>
    </row>
    <row r="3" spans="2:14" x14ac:dyDescent="0.25">
      <c r="E3" s="79"/>
      <c r="F3" s="80"/>
      <c r="G3" s="80"/>
      <c r="H3" s="80"/>
      <c r="I3" s="80"/>
      <c r="J3" s="80"/>
      <c r="K3" s="80"/>
      <c r="L3" s="80"/>
      <c r="M3" s="80"/>
      <c r="N3" s="81"/>
    </row>
    <row r="4" spans="2:14" x14ac:dyDescent="0.25">
      <c r="E4" s="79"/>
      <c r="F4" s="80"/>
      <c r="G4" s="80"/>
      <c r="H4" s="80"/>
      <c r="I4" s="80"/>
      <c r="J4" s="80"/>
      <c r="K4" s="80"/>
      <c r="L4" s="80"/>
      <c r="M4" s="80"/>
      <c r="N4" s="81"/>
    </row>
    <row r="5" spans="2:14" x14ac:dyDescent="0.25">
      <c r="E5" s="79"/>
      <c r="F5" s="80"/>
      <c r="G5" s="80"/>
      <c r="H5" s="80"/>
      <c r="I5" s="80"/>
      <c r="J5" s="80"/>
      <c r="K5" s="80"/>
      <c r="L5" s="80"/>
      <c r="M5" s="80"/>
      <c r="N5" s="81"/>
    </row>
    <row r="6" spans="2:14" x14ac:dyDescent="0.25">
      <c r="E6" s="79"/>
      <c r="F6" s="80"/>
      <c r="G6" s="80"/>
      <c r="H6" s="80"/>
      <c r="I6" s="80"/>
      <c r="J6" s="80"/>
      <c r="K6" s="80"/>
      <c r="L6" s="80"/>
      <c r="M6" s="80"/>
      <c r="N6" s="81"/>
    </row>
    <row r="7" spans="2:14" x14ac:dyDescent="0.25">
      <c r="B7" s="18" t="s">
        <v>50</v>
      </c>
      <c r="E7" s="79"/>
      <c r="F7" s="80"/>
      <c r="G7" s="80"/>
      <c r="H7" s="80"/>
      <c r="I7" s="80"/>
      <c r="J7" s="80"/>
      <c r="K7" s="80"/>
      <c r="L7" s="80"/>
      <c r="M7" s="80"/>
      <c r="N7" s="81"/>
    </row>
    <row r="8" spans="2:14" x14ac:dyDescent="0.25">
      <c r="E8" s="79"/>
      <c r="F8" s="80"/>
      <c r="G8" s="80"/>
      <c r="H8" s="80"/>
      <c r="I8" s="80"/>
      <c r="J8" s="80"/>
      <c r="K8" s="80"/>
      <c r="L8" s="80"/>
      <c r="M8" s="80"/>
      <c r="N8" s="81"/>
    </row>
    <row r="9" spans="2:14" x14ac:dyDescent="0.25">
      <c r="B9" s="24" t="s">
        <v>4</v>
      </c>
      <c r="C9" s="25" t="s">
        <v>5</v>
      </c>
      <c r="E9" s="79"/>
      <c r="F9" s="80"/>
      <c r="G9" s="80"/>
      <c r="H9" s="80"/>
      <c r="I9" s="80"/>
      <c r="J9" s="80"/>
      <c r="K9" s="80"/>
      <c r="L9" s="80"/>
      <c r="M9" s="80"/>
      <c r="N9" s="81"/>
    </row>
    <row r="10" spans="2:14" x14ac:dyDescent="0.25">
      <c r="B10" s="15" t="s">
        <v>6</v>
      </c>
      <c r="C10" s="26" t="s">
        <v>7</v>
      </c>
      <c r="E10" s="79"/>
      <c r="F10" s="80"/>
      <c r="G10" s="80"/>
      <c r="H10" s="80"/>
      <c r="I10" s="80"/>
      <c r="J10" s="80"/>
      <c r="K10" s="80"/>
      <c r="L10" s="80"/>
      <c r="M10" s="80"/>
      <c r="N10" s="81"/>
    </row>
    <row r="11" spans="2:14" ht="17.649999999999999" customHeight="1" thickBot="1" x14ac:dyDescent="0.3">
      <c r="B11" s="15" t="s">
        <v>8</v>
      </c>
      <c r="C11" s="25" t="s">
        <v>9</v>
      </c>
      <c r="E11" s="82"/>
      <c r="F11" s="83"/>
      <c r="G11" s="83"/>
      <c r="H11" s="83"/>
      <c r="I11" s="83"/>
      <c r="J11" s="83"/>
      <c r="K11" s="83"/>
      <c r="L11" s="83"/>
      <c r="M11" s="83"/>
      <c r="N11" s="84"/>
    </row>
    <row r="12" spans="2:14" ht="13.35" customHeight="1" x14ac:dyDescent="0.25"/>
    <row r="13" spans="2:14" ht="45" x14ac:dyDescent="0.25">
      <c r="B13" s="15" t="s">
        <v>51</v>
      </c>
      <c r="C13" s="15" t="s">
        <v>52</v>
      </c>
      <c r="D13" s="15" t="s">
        <v>53</v>
      </c>
      <c r="E13" s="15" t="s">
        <v>54</v>
      </c>
      <c r="F13" s="15" t="s">
        <v>55</v>
      </c>
      <c r="G13" s="15" t="s">
        <v>56</v>
      </c>
      <c r="H13" s="15" t="s">
        <v>57</v>
      </c>
      <c r="I13" s="15" t="s">
        <v>58</v>
      </c>
    </row>
    <row r="14" spans="2:14" x14ac:dyDescent="0.25">
      <c r="B14" s="35" t="s">
        <v>59</v>
      </c>
      <c r="C14" s="35" t="s">
        <v>60</v>
      </c>
      <c r="D14" s="36">
        <v>457</v>
      </c>
      <c r="E14" s="37">
        <v>0.06</v>
      </c>
      <c r="F14" s="38">
        <f>D14*E14</f>
        <v>27.419999999999998</v>
      </c>
      <c r="G14" s="38">
        <f>D14+F14</f>
        <v>484.42</v>
      </c>
      <c r="H14" s="42">
        <v>74</v>
      </c>
      <c r="I14" s="38">
        <f>G14*H14</f>
        <v>35847.08</v>
      </c>
    </row>
    <row r="15" spans="2:14" ht="30" x14ac:dyDescent="0.25">
      <c r="B15" s="35" t="s">
        <v>61</v>
      </c>
      <c r="C15" s="35" t="s">
        <v>62</v>
      </c>
      <c r="D15" s="36">
        <v>526</v>
      </c>
      <c r="E15" s="37">
        <v>3.4000000000000002E-2</v>
      </c>
      <c r="F15" s="38">
        <f t="shared" ref="F15:F24" si="0">D15*E15</f>
        <v>17.884</v>
      </c>
      <c r="G15" s="38">
        <f t="shared" ref="G15:G24" si="1">D15+F15</f>
        <v>543.88400000000001</v>
      </c>
      <c r="H15" s="42">
        <v>42</v>
      </c>
      <c r="I15" s="38">
        <f t="shared" ref="I15:I24" si="2">G15*H15</f>
        <v>22843.128000000001</v>
      </c>
    </row>
    <row r="16" spans="2:14" x14ac:dyDescent="0.25">
      <c r="B16" s="17"/>
      <c r="C16" s="17"/>
      <c r="D16" s="14"/>
      <c r="E16" s="39"/>
      <c r="F16" s="38">
        <f t="shared" si="0"/>
        <v>0</v>
      </c>
      <c r="G16" s="38">
        <f t="shared" si="1"/>
        <v>0</v>
      </c>
      <c r="H16" s="17"/>
      <c r="I16" s="38">
        <f t="shared" si="2"/>
        <v>0</v>
      </c>
    </row>
    <row r="17" spans="2:9" x14ac:dyDescent="0.25">
      <c r="B17" s="17"/>
      <c r="C17" s="17"/>
      <c r="D17" s="14"/>
      <c r="E17" s="39"/>
      <c r="F17" s="38">
        <f t="shared" si="0"/>
        <v>0</v>
      </c>
      <c r="G17" s="38">
        <f t="shared" si="1"/>
        <v>0</v>
      </c>
      <c r="H17" s="17"/>
      <c r="I17" s="38">
        <f t="shared" si="2"/>
        <v>0</v>
      </c>
    </row>
    <row r="18" spans="2:9" x14ac:dyDescent="0.25">
      <c r="B18" s="17"/>
      <c r="C18" s="17"/>
      <c r="D18" s="14"/>
      <c r="E18" s="39"/>
      <c r="F18" s="38">
        <f t="shared" si="0"/>
        <v>0</v>
      </c>
      <c r="G18" s="38">
        <f t="shared" si="1"/>
        <v>0</v>
      </c>
      <c r="H18" s="17"/>
      <c r="I18" s="38">
        <f t="shared" si="2"/>
        <v>0</v>
      </c>
    </row>
    <row r="19" spans="2:9" x14ac:dyDescent="0.25">
      <c r="B19" s="17"/>
      <c r="C19" s="17"/>
      <c r="D19" s="14"/>
      <c r="E19" s="39"/>
      <c r="F19" s="38">
        <f t="shared" si="0"/>
        <v>0</v>
      </c>
      <c r="G19" s="38">
        <f t="shared" si="1"/>
        <v>0</v>
      </c>
      <c r="H19" s="17"/>
      <c r="I19" s="38">
        <f t="shared" si="2"/>
        <v>0</v>
      </c>
    </row>
    <row r="20" spans="2:9" x14ac:dyDescent="0.25">
      <c r="B20" s="17"/>
      <c r="C20" s="17"/>
      <c r="D20" s="14"/>
      <c r="E20" s="39"/>
      <c r="F20" s="38">
        <f t="shared" si="0"/>
        <v>0</v>
      </c>
      <c r="G20" s="38">
        <f t="shared" si="1"/>
        <v>0</v>
      </c>
      <c r="H20" s="17"/>
      <c r="I20" s="38">
        <f t="shared" si="2"/>
        <v>0</v>
      </c>
    </row>
    <row r="21" spans="2:9" x14ac:dyDescent="0.25">
      <c r="B21" s="17"/>
      <c r="C21" s="17"/>
      <c r="D21" s="14"/>
      <c r="E21" s="39"/>
      <c r="F21" s="38">
        <f t="shared" si="0"/>
        <v>0</v>
      </c>
      <c r="G21" s="38">
        <f t="shared" si="1"/>
        <v>0</v>
      </c>
      <c r="H21" s="17"/>
      <c r="I21" s="38">
        <f t="shared" si="2"/>
        <v>0</v>
      </c>
    </row>
    <row r="22" spans="2:9" x14ac:dyDescent="0.25">
      <c r="B22" s="17"/>
      <c r="C22" s="17"/>
      <c r="D22" s="14"/>
      <c r="E22" s="39"/>
      <c r="F22" s="38">
        <f t="shared" si="0"/>
        <v>0</v>
      </c>
      <c r="G22" s="38">
        <f t="shared" si="1"/>
        <v>0</v>
      </c>
      <c r="H22" s="17"/>
      <c r="I22" s="38">
        <f t="shared" si="2"/>
        <v>0</v>
      </c>
    </row>
    <row r="23" spans="2:9" x14ac:dyDescent="0.25">
      <c r="B23" s="17"/>
      <c r="C23" s="17"/>
      <c r="D23" s="14"/>
      <c r="E23" s="39"/>
      <c r="F23" s="38">
        <f t="shared" si="0"/>
        <v>0</v>
      </c>
      <c r="G23" s="38">
        <f t="shared" si="1"/>
        <v>0</v>
      </c>
      <c r="H23" s="17"/>
      <c r="I23" s="38">
        <f t="shared" si="2"/>
        <v>0</v>
      </c>
    </row>
    <row r="24" spans="2:9" x14ac:dyDescent="0.25">
      <c r="B24" s="17"/>
      <c r="C24" s="17"/>
      <c r="D24" s="14"/>
      <c r="E24" s="39"/>
      <c r="F24" s="38">
        <f t="shared" si="0"/>
        <v>0</v>
      </c>
      <c r="G24" s="38">
        <f t="shared" si="1"/>
        <v>0</v>
      </c>
      <c r="H24" s="17"/>
      <c r="I24" s="38">
        <f t="shared" si="2"/>
        <v>0</v>
      </c>
    </row>
    <row r="25" spans="2:9" x14ac:dyDescent="0.25">
      <c r="B25" s="11"/>
      <c r="C25" s="11"/>
      <c r="D25" s="11"/>
      <c r="E25" s="11"/>
      <c r="F25" s="11"/>
      <c r="G25" s="11"/>
      <c r="H25" s="11"/>
      <c r="I25" s="11"/>
    </row>
    <row r="26" spans="2:9" x14ac:dyDescent="0.25">
      <c r="B26" s="11"/>
      <c r="C26" s="11"/>
      <c r="D26" s="11"/>
      <c r="E26" s="11"/>
      <c r="F26" s="11"/>
      <c r="G26" s="11"/>
      <c r="H26" s="15" t="s">
        <v>63</v>
      </c>
      <c r="I26" s="40">
        <f>SUM(I14:I24)</f>
        <v>58690.207999999999</v>
      </c>
    </row>
  </sheetData>
  <mergeCells count="1">
    <mergeCell ref="E2:N1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P13"/>
  <sheetViews>
    <sheetView showGridLines="0" tabSelected="1" workbookViewId="0">
      <selection activeCell="B17" sqref="B17"/>
    </sheetView>
  </sheetViews>
  <sheetFormatPr defaultRowHeight="15" x14ac:dyDescent="0.25"/>
  <cols>
    <col min="2" max="2" width="39.28515625" customWidth="1"/>
    <col min="3" max="3" width="47.140625" customWidth="1"/>
  </cols>
  <sheetData>
    <row r="3" spans="2:16" x14ac:dyDescent="0.25">
      <c r="B3" s="18" t="s">
        <v>64</v>
      </c>
    </row>
    <row r="4" spans="2:16" ht="15.75" thickBot="1" x14ac:dyDescent="0.3"/>
    <row r="5" spans="2:16" ht="14.65" customHeight="1" x14ac:dyDescent="0.25">
      <c r="B5" s="15" t="s">
        <v>65</v>
      </c>
      <c r="C5" s="24" t="s">
        <v>66</v>
      </c>
      <c r="F5" s="47"/>
      <c r="G5" s="85"/>
      <c r="H5" s="85"/>
      <c r="I5" s="85"/>
      <c r="J5" s="85"/>
      <c r="K5" s="85"/>
      <c r="L5" s="85"/>
      <c r="M5" s="85"/>
      <c r="N5" s="85"/>
      <c r="O5" s="85"/>
      <c r="P5" s="86"/>
    </row>
    <row r="6" spans="2:16" x14ac:dyDescent="0.25">
      <c r="B6" s="33" t="s">
        <v>70</v>
      </c>
      <c r="C6" s="34">
        <v>0</v>
      </c>
      <c r="F6" s="87"/>
      <c r="G6" s="88"/>
      <c r="H6" s="88"/>
      <c r="I6" s="88"/>
      <c r="J6" s="88"/>
      <c r="K6" s="88"/>
      <c r="L6" s="88"/>
      <c r="M6" s="88"/>
      <c r="N6" s="88"/>
      <c r="O6" s="88"/>
      <c r="P6" s="89"/>
    </row>
    <row r="7" spans="2:16" x14ac:dyDescent="0.25">
      <c r="B7" s="33" t="s">
        <v>68</v>
      </c>
      <c r="C7" s="34">
        <v>0</v>
      </c>
      <c r="F7" s="87"/>
      <c r="G7" s="88"/>
      <c r="H7" s="88"/>
      <c r="I7" s="88"/>
      <c r="J7" s="88"/>
      <c r="K7" s="88"/>
      <c r="L7" s="88"/>
      <c r="M7" s="88"/>
      <c r="N7" s="88"/>
      <c r="O7" s="88"/>
      <c r="P7" s="89"/>
    </row>
    <row r="8" spans="2:16" x14ac:dyDescent="0.25">
      <c r="B8" s="33" t="s">
        <v>69</v>
      </c>
      <c r="C8" s="34">
        <v>0</v>
      </c>
      <c r="F8" s="87"/>
      <c r="G8" s="88"/>
      <c r="H8" s="88"/>
      <c r="I8" s="88"/>
      <c r="J8" s="88"/>
      <c r="K8" s="88"/>
      <c r="L8" s="88"/>
      <c r="M8" s="88"/>
      <c r="N8" s="88"/>
      <c r="O8" s="88"/>
      <c r="P8" s="89"/>
    </row>
    <row r="9" spans="2:16" x14ac:dyDescent="0.25">
      <c r="B9" s="33" t="s">
        <v>45</v>
      </c>
      <c r="C9" s="34">
        <v>0</v>
      </c>
      <c r="F9" s="87"/>
      <c r="G9" s="88"/>
      <c r="H9" s="88"/>
      <c r="I9" s="88"/>
      <c r="J9" s="88"/>
      <c r="K9" s="88"/>
      <c r="L9" s="88"/>
      <c r="M9" s="88"/>
      <c r="N9" s="88"/>
      <c r="O9" s="88"/>
      <c r="P9" s="89"/>
    </row>
    <row r="10" spans="2:16" x14ac:dyDescent="0.25">
      <c r="B10" s="33"/>
      <c r="C10" s="34">
        <v>0</v>
      </c>
      <c r="F10" s="87"/>
      <c r="G10" s="88"/>
      <c r="H10" s="88"/>
      <c r="I10" s="88"/>
      <c r="J10" s="88"/>
      <c r="K10" s="88"/>
      <c r="L10" s="88"/>
      <c r="M10" s="88"/>
      <c r="N10" s="88"/>
      <c r="O10" s="88"/>
      <c r="P10" s="89"/>
    </row>
    <row r="11" spans="2:16" x14ac:dyDescent="0.25">
      <c r="B11" s="33"/>
      <c r="C11" s="34">
        <v>0</v>
      </c>
      <c r="F11" s="87"/>
      <c r="G11" s="88"/>
      <c r="H11" s="88"/>
      <c r="I11" s="88"/>
      <c r="J11" s="88"/>
      <c r="K11" s="88"/>
      <c r="L11" s="88"/>
      <c r="M11" s="88"/>
      <c r="N11" s="88"/>
      <c r="O11" s="88"/>
      <c r="P11" s="89"/>
    </row>
    <row r="12" spans="2:16" x14ac:dyDescent="0.25">
      <c r="F12" s="87"/>
      <c r="G12" s="88"/>
      <c r="H12" s="88"/>
      <c r="I12" s="88"/>
      <c r="J12" s="88"/>
      <c r="K12" s="88"/>
      <c r="L12" s="88"/>
      <c r="M12" s="88"/>
      <c r="N12" s="88"/>
      <c r="O12" s="88"/>
      <c r="P12" s="89"/>
    </row>
    <row r="13" spans="2:16" ht="15.75" thickBot="1" x14ac:dyDescent="0.3">
      <c r="B13" s="24" t="s">
        <v>67</v>
      </c>
      <c r="C13" s="41">
        <f>SUM(C6:C11)</f>
        <v>0</v>
      </c>
      <c r="F13" s="90"/>
      <c r="G13" s="91"/>
      <c r="H13" s="91"/>
      <c r="I13" s="91"/>
      <c r="J13" s="91"/>
      <c r="K13" s="91"/>
      <c r="L13" s="91"/>
      <c r="M13" s="91"/>
      <c r="N13" s="91"/>
      <c r="O13" s="91"/>
      <c r="P13" s="92"/>
    </row>
  </sheetData>
  <mergeCells count="1">
    <mergeCell ref="F5:P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F87E7E719806B341A72563AAADDDE225" ma:contentTypeVersion="4085" ma:contentTypeDescription="Create a new document." ma:contentTypeScope="" ma:versionID="f5d754d1e108dd40987b16a11b56f712">
  <xsd:schema xmlns:xsd="http://www.w3.org/2001/XMLSchema" xmlns:xs="http://www.w3.org/2001/XMLSchema" xmlns:p="http://schemas.microsoft.com/office/2006/metadata/properties" xmlns:ns2="b413c3fd-5a3b-4239-b985-69032e371c04" xmlns:ns3="7fd9e60a-720a-478c-bf76-b460d35d354e" xmlns:ns4="a8f60570-4bd3-4f2b-950b-a996de8ab151" xmlns:ns5="b67a7830-db79-4a49-bf27-2aff92a2201a" xmlns:ns6="a172083e-e40c-4314-b43a-827352a1ed2c" xmlns:ns7="c963a4c1-1bb4-49f2-a011-9c776a7eed2a" xmlns:ns8="1350ca19-9ea6-4b7f-8b28-d1a71ab2a019" xmlns:ns9="c0e5669f-1bcb-499c-94e0-3ccb733d3d13" targetNamespace="http://schemas.microsoft.com/office/2006/metadata/properties" ma:root="true" ma:fieldsID="6fd60eb6e6705beb53b5e0b4f135c41f" ns2:_="" ns3:_="" ns4:_="" ns5:_="" ns6:_="" ns7:_="" ns8:_="" ns9:_="">
    <xsd:import namespace="b413c3fd-5a3b-4239-b985-69032e371c04"/>
    <xsd:import namespace="7fd9e60a-720a-478c-bf76-b460d35d354e"/>
    <xsd:import namespace="a8f60570-4bd3-4f2b-950b-a996de8ab151"/>
    <xsd:import namespace="b67a7830-db79-4a49-bf27-2aff92a2201a"/>
    <xsd:import namespace="a172083e-e40c-4314-b43a-827352a1ed2c"/>
    <xsd:import namespace="c963a4c1-1bb4-49f2-a011-9c776a7eed2a"/>
    <xsd:import namespace="1350ca19-9ea6-4b7f-8b28-d1a71ab2a019"/>
    <xsd:import namespace="c0e5669f-1bcb-499c-94e0-3ccb733d3d13"/>
    <xsd:element name="properties">
      <xsd:complexType>
        <xsd:sequence>
          <xsd:element name="documentManagement">
            <xsd:complexType>
              <xsd:all>
                <xsd:element ref="ns2:Document_x0020_Notes" minOccurs="0"/>
                <xsd:element ref="ns3:Security_x0020_Classification" minOccurs="0"/>
                <xsd:element ref="ns2:Handling_x0020_Instructions" minOccurs="0"/>
                <xsd:element ref="ns3:Descriptor" minOccurs="0"/>
                <xsd:element ref="ns2:Government_x0020_Body" minOccurs="0"/>
                <xsd:element ref="ns4:Retention_x0020_Label" minOccurs="0"/>
                <xsd:element ref="ns2:Date_x0020_Opened" minOccurs="0"/>
                <xsd:element ref="ns2:Date_x0020_Closed" minOccurs="0"/>
                <xsd:element ref="ns3:National_x0020_Caveat" minOccurs="0"/>
                <xsd:element ref="ns2:CIRRUSPreviousLocation" minOccurs="0"/>
                <xsd:element ref="ns2:CIRRUSPreviousID" minOccurs="0"/>
                <xsd:element ref="ns5:LegacyDocumentType" minOccurs="0"/>
                <xsd:element ref="ns5:LegacyFileplanTarget" minOccurs="0"/>
                <xsd:element ref="ns5:LegacyNumericClass" minOccurs="0"/>
                <xsd:element ref="ns5:LegacyFolderType" minOccurs="0"/>
                <xsd:element ref="ns5:LegacyRecordFolderIdentifier" minOccurs="0"/>
                <xsd:element ref="ns5:LegacyCopyright" minOccurs="0"/>
                <xsd:element ref="ns5:LegacyLastModifiedDate" minOccurs="0"/>
                <xsd:element ref="ns5:LegacyModifier" minOccurs="0"/>
                <xsd:element ref="ns5:LegacyFolder" minOccurs="0"/>
                <xsd:element ref="ns5:LegacyContentType" minOccurs="0"/>
                <xsd:element ref="ns5:LegacyExpiryReviewDate" minOccurs="0"/>
                <xsd:element ref="ns5:LegacyLastActionDate" minOccurs="0"/>
                <xsd:element ref="ns5:LegacyProtectiveMarking" minOccurs="0"/>
                <xsd:element ref="ns5:LegacyTags" minOccurs="0"/>
                <xsd:element ref="ns5:LegacyReferencesFromOtherItems" minOccurs="0"/>
                <xsd:element ref="ns5:LegacyStatusonTransfer" minOccurs="0"/>
                <xsd:element ref="ns5:LegacyDateClosed" minOccurs="0"/>
                <xsd:element ref="ns5:LegacyRecordCategoryIdentifier" minOccurs="0"/>
                <xsd:element ref="ns5:LegacyDispositionAsOfDate" minOccurs="0"/>
                <xsd:element ref="ns5:LegacyHomeLocation" minOccurs="0"/>
                <xsd:element ref="ns5:LegacyCurrentLocation" minOccurs="0"/>
                <xsd:element ref="ns5:LegacyAdditionalAuthors" minOccurs="0"/>
                <xsd:element ref="ns6:LegacyPhysicalFormat" minOccurs="0"/>
                <xsd:element ref="ns5:LegacyDocumentLink" minOccurs="0"/>
                <xsd:element ref="ns5:LegacyFolderLink" minOccurs="0"/>
                <xsd:element ref="ns6:LegacyDateFileReceived" minOccurs="0"/>
                <xsd:element ref="ns6:LegacyDateFileRequested" minOccurs="0"/>
                <xsd:element ref="ns6:LegacyDateFileReturned" minOccurs="0"/>
                <xsd:element ref="ns5:LegacyReferencesToOtherItems" minOccurs="0"/>
                <xsd:element ref="ns6:LegacyMinister" minOccurs="0"/>
                <xsd:element ref="ns6:LegacyMP" minOccurs="0"/>
                <xsd:element ref="ns6:LegacyFolderNotes" minOccurs="0"/>
                <xsd:element ref="ns6:LegacyPhysicalItemLocation" minOccurs="0"/>
                <xsd:element ref="ns6:LegacyRequestType" minOccurs="0"/>
                <xsd:element ref="ns5:LegacyCustodian" minOccurs="0"/>
                <xsd:element ref="ns6:LegacyDescriptor" minOccurs="0"/>
                <xsd:element ref="ns6:LegacyFolderDocumentID" minOccurs="0"/>
                <xsd:element ref="ns6:LegacyDocumentID" minOccurs="0"/>
                <xsd:element ref="ns7:m975189f4ba442ecbf67d4147307b177" minOccurs="0"/>
                <xsd:element ref="ns3:TaxCatchAll" minOccurs="0"/>
                <xsd:element ref="ns3:TaxCatchAllLabel" minOccurs="0"/>
                <xsd:element ref="ns3:_dlc_DocId" minOccurs="0"/>
                <xsd:element ref="ns3:_dlc_DocIdUrl" minOccurs="0"/>
                <xsd:element ref="ns3:_dlc_DocIdPersistId" minOccurs="0"/>
                <xsd:element ref="ns8:MediaServiceMetadata" minOccurs="0"/>
                <xsd:element ref="ns8:MediaServiceFastMetadata" minOccurs="0"/>
                <xsd:element ref="ns3:SharedWithUsers" minOccurs="0"/>
                <xsd:element ref="ns3:SharedWithDetails" minOccurs="0"/>
                <xsd:element ref="ns5:ExternallyShared" minOccurs="0"/>
                <xsd:element ref="ns2:CIRRUSPreviousRetentionPolicy" minOccurs="0"/>
                <xsd:element ref="ns9:LegacyCaseReference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Document_x0020_Notes" ma:index="2" nillable="true" ma:displayName="Document Notes" ma:internalName="Document_0x0020_Notes">
      <xsd:simpleType>
        <xsd:restriction base="dms:Note">
          <xsd:maxLength value="255"/>
        </xsd:restriction>
      </xsd:simpleType>
    </xsd:element>
    <xsd:element name="Handling_x0020_Instructions" ma:index="4" nillable="true" ma:displayName="Handling Instructions" ma:internalName="Handling_x0020_Instructions">
      <xsd:simpleType>
        <xsd:restriction base="dms:Text">
          <xsd:maxLength value="255"/>
        </xsd:restriction>
      </xsd:simpleType>
    </xsd:element>
    <xsd:element name="Government_x0020_Body" ma:index="6" nillable="true" ma:displayName="Government Body" ma:internalName="Government_x0020_Body">
      <xsd:simpleType>
        <xsd:restriction base="dms:Text">
          <xsd:maxLength value="255"/>
        </xsd:restriction>
      </xsd:simpleType>
    </xsd:element>
    <xsd:element name="Date_x0020_Opened" ma:index="9" nillable="true" ma:displayName="Date Opened" ma:default="[Today]" ma:format="DateOnly" ma:internalName="Date_x0020_Opened">
      <xsd:simpleType>
        <xsd:restriction base="dms:DateTime"/>
      </xsd:simpleType>
    </xsd:element>
    <xsd:element name="Date_x0020_Closed" ma:index="10" nillable="true" ma:displayName="Date Closed" ma:format="DateOnly" ma:internalName="Date_x0020_Closed">
      <xsd:simpleType>
        <xsd:restriction base="dms:DateTime"/>
      </xsd:simpleType>
    </xsd:element>
    <xsd:element name="CIRRUSPreviousLocation" ma:index="12" nillable="true" ma:displayName="Previous Location" ma:description="The location the document previously resided in." ma:internalName="CIRRUSPreviousLocation">
      <xsd:simpleType>
        <xsd:restriction base="dms:Text">
          <xsd:maxLength value="255"/>
        </xsd:restriction>
      </xsd:simpleType>
    </xsd:element>
    <xsd:element name="CIRRUSPreviousID" ma:index="13" nillable="true" ma:displayName="Previous Id" ma:description="The id of the document in its previous location." ma:internalName="CIRRUSPreviousID">
      <xsd:simpleType>
        <xsd:restriction base="dms:Text">
          <xsd:maxLength value="255"/>
        </xsd:restriction>
      </xsd:simpleType>
    </xsd:element>
    <xsd:element name="CIRRUSPreviousRetentionPolicy" ma:index="69" nillable="true" ma:displayName="Previous Retention Policy" ma:description="The retention policy of the document in its previous location." ma:internalName="CIRRUSPreviousRetentionPolic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d9e60a-720a-478c-bf76-b460d35d354e" elementFormDefault="qualified">
    <xsd:import namespace="http://schemas.microsoft.com/office/2006/documentManagement/types"/>
    <xsd:import namespace="http://schemas.microsoft.com/office/infopath/2007/PartnerControls"/>
    <xsd:element name="Security_x0020_Classification" ma:index="3"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5" nillable="true" ma:displayName="Descriptor" ma:default="" ma:format="Dropdown" ma:indexed="true" ma:internalName="Descriptor">
      <xsd:simpleType>
        <xsd:restriction base="dms:Choice">
          <xsd:enumeration value="COMMERCIAL"/>
          <xsd:enumeration value="PERSONAL"/>
          <xsd:enumeration value="LOCSEN"/>
        </xsd:restriction>
      </xsd:simpleType>
    </xsd:element>
    <xsd:element name="National_x0020_Caveat" ma:index="11" nillable="true" ma:displayName="National Caveat" ma:default="" ma:format="Dropdown" ma:indexed="true" ma:internalName="National_x0020_Caveat">
      <xsd:simpleType>
        <xsd:restriction base="dms:Choice">
          <xsd:enumeration value="UK EYES ONLY"/>
        </xsd:restriction>
      </xsd:simpleType>
    </xsd:element>
    <xsd:element name="TaxCatchAll" ma:index="54" nillable="true" ma:displayName="Taxonomy Catch All Column" ma:description="" ma:hidden="true" ma:list="{4d192ad3-0f02-4b9f-81a5-60d8377bb230}" ma:internalName="TaxCatchAll" ma:showField="CatchAllData" ma:web="7fd9e60a-720a-478c-bf76-b460d35d354e">
      <xsd:complexType>
        <xsd:complexContent>
          <xsd:extension base="dms:MultiChoiceLookup">
            <xsd:sequence>
              <xsd:element name="Value" type="dms:Lookup" maxOccurs="unbounded" minOccurs="0" nillable="true"/>
            </xsd:sequence>
          </xsd:extension>
        </xsd:complexContent>
      </xsd:complexType>
    </xsd:element>
    <xsd:element name="TaxCatchAllLabel" ma:index="55" nillable="true" ma:displayName="Taxonomy Catch All Column1" ma:description="" ma:hidden="true" ma:list="{4d192ad3-0f02-4b9f-81a5-60d8377bb230}" ma:internalName="TaxCatchAllLabel" ma:readOnly="true" ma:showField="CatchAllDataLabel" ma:web="7fd9e60a-720a-478c-bf76-b460d35d354e">
      <xsd:complexType>
        <xsd:complexContent>
          <xsd:extension base="dms:MultiChoiceLookup">
            <xsd:sequence>
              <xsd:element name="Value" type="dms:Lookup" maxOccurs="unbounded" minOccurs="0" nillable="true"/>
            </xsd:sequence>
          </xsd:extension>
        </xsd:complexContent>
      </xsd:complexType>
    </xsd:element>
    <xsd:element name="_dlc_DocId" ma:index="57" nillable="true" ma:displayName="Document ID Value" ma:description="The value of the document ID assigned to this item." ma:internalName="_dlc_DocId" ma:readOnly="true">
      <xsd:simpleType>
        <xsd:restriction base="dms:Text"/>
      </xsd:simpleType>
    </xsd:element>
    <xsd:element name="_dlc_DocIdUrl" ma:index="5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9"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8"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7a7830-db79-4a49-bf27-2aff92a2201a" elementFormDefault="qualified">
    <xsd:import namespace="http://schemas.microsoft.com/office/2006/documentManagement/types"/>
    <xsd:import namespace="http://schemas.microsoft.com/office/infopath/2007/PartnerControls"/>
    <xsd:element name="LegacyDocumentType" ma:index="14" nillable="true" ma:displayName="Legacy Document Type" ma:internalName="LegacyDocumentType">
      <xsd:simpleType>
        <xsd:restriction base="dms:Text">
          <xsd:maxLength value="255"/>
        </xsd:restriction>
      </xsd:simpleType>
    </xsd:element>
    <xsd:element name="LegacyFileplanTarget" ma:index="15" nillable="true" ma:displayName="Legacy Fileplan Target" ma:internalName="LegacyFileplanTarget">
      <xsd:simpleType>
        <xsd:restriction base="dms:Text">
          <xsd:maxLength value="255"/>
        </xsd:restriction>
      </xsd:simpleType>
    </xsd:element>
    <xsd:element name="LegacyNumericClass" ma:index="16" nillable="true" ma:displayName="Legacy Numeric Class" ma:internalName="LegacyNumericClass">
      <xsd:simpleType>
        <xsd:restriction base="dms:Text">
          <xsd:maxLength value="255"/>
        </xsd:restriction>
      </xsd:simpleType>
    </xsd:element>
    <xsd:element name="LegacyFolderType" ma:index="17" nillable="true" ma:displayName="Legacy Folder Type" ma:internalName="LegacyFolderType">
      <xsd:simpleType>
        <xsd:restriction base="dms:Text">
          <xsd:maxLength value="255"/>
        </xsd:restriction>
      </xsd:simpleType>
    </xsd:element>
    <xsd:element name="LegacyRecordFolderIdentifier" ma:index="18" nillable="true" ma:displayName="Legacy Record Folder Identifier" ma:internalName="LegacyRecordFolderIdentifier">
      <xsd:simpleType>
        <xsd:restriction base="dms:Text">
          <xsd:maxLength value="255"/>
        </xsd:restriction>
      </xsd:simpleType>
    </xsd:element>
    <xsd:element name="LegacyCopyright" ma:index="19" nillable="true" ma:displayName="Legacy Copyright" ma:internalName="LegacyCopyright">
      <xsd:simpleType>
        <xsd:restriction base="dms:Text">
          <xsd:maxLength value="255"/>
        </xsd:restriction>
      </xsd:simpleType>
    </xsd:element>
    <xsd:element name="LegacyLastModifiedDate" ma:index="20" nillable="true" ma:displayName="Legacy Last Modified Date" ma:format="DateTime" ma:internalName="LegacyLastModifiedDate">
      <xsd:simpleType>
        <xsd:restriction base="dms:DateTime"/>
      </xsd:simpleType>
    </xsd:element>
    <xsd:element name="LegacyModifier" ma:index="21" nillable="true" ma:displayName="Legacy Modifier" ma:SharePointGroup="0" ma:internalName="LegacyModifi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2" nillable="true" ma:displayName="Legacy Folder" ma:internalName="LegacyFolder">
      <xsd:simpleType>
        <xsd:restriction base="dms:Text">
          <xsd:maxLength value="255"/>
        </xsd:restriction>
      </xsd:simpleType>
    </xsd:element>
    <xsd:element name="LegacyContentType" ma:index="23" nillable="true" ma:displayName="Legacy Content Type" ma:internalName="LegacyContentType">
      <xsd:simpleType>
        <xsd:restriction base="dms:Text">
          <xsd:maxLength value="255"/>
        </xsd:restriction>
      </xsd:simpleType>
    </xsd:element>
    <xsd:element name="LegacyExpiryReviewDate" ma:index="24" nillable="true" ma:displayName="Legacy Expiry Review Date" ma:format="DateTime" ma:internalName="LegacyExpiryReviewDate">
      <xsd:simpleType>
        <xsd:restriction base="dms:DateTime"/>
      </xsd:simpleType>
    </xsd:element>
    <xsd:element name="LegacyLastActionDate" ma:index="25" nillable="true" ma:displayName="Legacy Last Action Date" ma:format="DateTime" ma:internalName="LegacyLastActionDate">
      <xsd:simpleType>
        <xsd:restriction base="dms:DateTime"/>
      </xsd:simpleType>
    </xsd:element>
    <xsd:element name="LegacyProtectiveMarking" ma:index="26" nillable="true" ma:displayName="Legacy Protective Marking" ma:internalName="LegacyProtectiveMarking">
      <xsd:simpleType>
        <xsd:restriction base="dms:Text">
          <xsd:maxLength value="255"/>
        </xsd:restriction>
      </xsd:simpleType>
    </xsd:element>
    <xsd:element name="LegacyTags" ma:index="27" nillable="true" ma:displayName="Legacy Tags" ma:internalName="LegacyTags">
      <xsd:simpleType>
        <xsd:restriction base="dms:Note">
          <xsd:maxLength value="255"/>
        </xsd:restriction>
      </xsd:simpleType>
    </xsd:element>
    <xsd:element name="LegacyReferencesFromOtherItems" ma:index="28" nillable="true" ma:displayName="Legacy References From Other Items" ma:internalName="LegacyReferencesFromOtherItems">
      <xsd:simpleType>
        <xsd:restriction base="dms:Text">
          <xsd:maxLength value="255"/>
        </xsd:restriction>
      </xsd:simpleType>
    </xsd:element>
    <xsd:element name="LegacyStatusonTransfer" ma:index="29" nillable="true" ma:displayName="Legacy Status on Transfer" ma:internalName="LegacyStatusonTransfer">
      <xsd:simpleType>
        <xsd:restriction base="dms:Text">
          <xsd:maxLength value="255"/>
        </xsd:restriction>
      </xsd:simpleType>
    </xsd:element>
    <xsd:element name="LegacyDateClosed" ma:index="30" nillable="true" ma:displayName="Legacy Date Closed" ma:format="DateOnly" ma:internalName="LegacyDateClosed">
      <xsd:simpleType>
        <xsd:restriction base="dms:DateTime"/>
      </xsd:simpleType>
    </xsd:element>
    <xsd:element name="LegacyRecordCategoryIdentifier" ma:index="31" nillable="true" ma:displayName="Legacy Record Category Identifier" ma:internalName="LegacyRecordCategoryIdentifier">
      <xsd:simpleType>
        <xsd:restriction base="dms:Text">
          <xsd:maxLength value="255"/>
        </xsd:restriction>
      </xsd:simpleType>
    </xsd:element>
    <xsd:element name="LegacyDispositionAsOfDate" ma:index="32" nillable="true" ma:displayName="Legacy Disposition as of Date" ma:format="DateOnly" ma:internalName="LegacyDispositionAsOfDate">
      <xsd:simpleType>
        <xsd:restriction base="dms:DateTime"/>
      </xsd:simpleType>
    </xsd:element>
    <xsd:element name="LegacyHomeLocation" ma:index="33" nillable="true" ma:displayName="Legacy Home Location" ma:internalName="LegacyHomeLocation">
      <xsd:simpleType>
        <xsd:restriction base="dms:Text">
          <xsd:maxLength value="255"/>
        </xsd:restriction>
      </xsd:simpleType>
    </xsd:element>
    <xsd:element name="LegacyCurrentLocation" ma:index="34" nillable="true" ma:displayName="Legacy Current Location" ma:internalName="LegacyCurrentLocation">
      <xsd:simpleType>
        <xsd:restriction base="dms:Text">
          <xsd:maxLength value="255"/>
        </xsd:restriction>
      </xsd:simpleType>
    </xsd:element>
    <xsd:element name="LegacyAdditionalAuthors" ma:index="35" nillable="true" ma:displayName="Legacy Additional Authors" ma:internalName="LegacyAdditionalAuthors">
      <xsd:simpleType>
        <xsd:restriction base="dms:Note">
          <xsd:maxLength value="255"/>
        </xsd:restriction>
      </xsd:simpleType>
    </xsd:element>
    <xsd:element name="LegacyDocumentLink" ma:index="37" nillable="true" ma:displayName="Legacy Document Link" ma:internalName="LegacyDocumentLink">
      <xsd:simpleType>
        <xsd:restriction base="dms:Text">
          <xsd:maxLength value="255"/>
        </xsd:restriction>
      </xsd:simpleType>
    </xsd:element>
    <xsd:element name="LegacyFolderLink" ma:index="38" nillable="true" ma:displayName="Legacy Folder Link" ma:internalName="LegacyFolderLink">
      <xsd:simpleType>
        <xsd:restriction base="dms:Text">
          <xsd:maxLength value="255"/>
        </xsd:restriction>
      </xsd:simpleType>
    </xsd:element>
    <xsd:element name="LegacyReferencesToOtherItems" ma:index="42" nillable="true" ma:displayName="Legacy References To Other Items" ma:internalName="LegacyReferencesToOtherItems">
      <xsd:simpleType>
        <xsd:restriction base="dms:Note">
          <xsd:maxLength value="255"/>
        </xsd:restriction>
      </xsd:simpleType>
    </xsd:element>
    <xsd:element name="LegacyCustodian" ma:index="48" nillable="true" ma:displayName="Legacy Custodian" ma:internalName="LegacyCustodian">
      <xsd:simpleType>
        <xsd:restriction base="dms:Note">
          <xsd:maxLength value="255"/>
        </xsd:restriction>
      </xsd:simpleType>
    </xsd:element>
    <xsd:element name="ExternallyShared" ma:index="68" nillable="true" ma:displayName="External" ma:description="Used with SPFX field customizer, displays if the item is externally shared" ma:hidden="true" ma:internalName="ExternallyShare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72083e-e40c-4314-b43a-827352a1ed2c" elementFormDefault="qualified">
    <xsd:import namespace="http://schemas.microsoft.com/office/2006/documentManagement/types"/>
    <xsd:import namespace="http://schemas.microsoft.com/office/infopath/2007/PartnerControls"/>
    <xsd:element name="LegacyPhysicalFormat" ma:index="36" nillable="true" ma:displayName="Legacy Physical Format" ma:default="0" ma:internalName="LegacyPhysicalFormat">
      <xsd:simpleType>
        <xsd:restriction base="dms:Boolean"/>
      </xsd:simpleType>
    </xsd:element>
    <xsd:element name="LegacyDateFileReceived" ma:index="39" nillable="true" ma:displayName="Legacy Date File Received" ma:format="DateOnly" ma:internalName="LegacyDateFileReceived">
      <xsd:simpleType>
        <xsd:restriction base="dms:DateTime"/>
      </xsd:simpleType>
    </xsd:element>
    <xsd:element name="LegacyDateFileRequested" ma:index="40" nillable="true" ma:displayName="Legacy Date File Requested" ma:format="DateOnly" ma:internalName="LegacyDateFileRequested">
      <xsd:simpleType>
        <xsd:restriction base="dms:DateTime"/>
      </xsd:simpleType>
    </xsd:element>
    <xsd:element name="LegacyDateFileReturned" ma:index="41" nillable="true" ma:displayName="Legacy Date File Returned" ma:format="DateOnly" ma:internalName="LegacyDateFileReturned">
      <xsd:simpleType>
        <xsd:restriction base="dms:DateTime"/>
      </xsd:simpleType>
    </xsd:element>
    <xsd:element name="LegacyMinister" ma:index="43" nillable="true" ma:displayName="Legacy Minister" ma:internalName="LegacyMinister">
      <xsd:simpleType>
        <xsd:restriction base="dms:Text">
          <xsd:maxLength value="255"/>
        </xsd:restriction>
      </xsd:simpleType>
    </xsd:element>
    <xsd:element name="LegacyMP" ma:index="44" nillable="true" ma:displayName="Legacy MP" ma:internalName="LegacyMP">
      <xsd:simpleType>
        <xsd:restriction base="dms:Text">
          <xsd:maxLength value="255"/>
        </xsd:restriction>
      </xsd:simpleType>
    </xsd:element>
    <xsd:element name="LegacyFolderNotes" ma:index="45" nillable="true" ma:displayName="Legacy Folder Notes" ma:internalName="LegacyFolderNotes">
      <xsd:simpleType>
        <xsd:restriction base="dms:Note">
          <xsd:maxLength value="255"/>
        </xsd:restriction>
      </xsd:simpleType>
    </xsd:element>
    <xsd:element name="LegacyPhysicalItemLocation" ma:index="46" nillable="true" ma:displayName="Legacy Physical Item Location" ma:format="Dropdown" ma:internalName="LegacyPhysicalItemLocation">
      <xsd:simpleType>
        <xsd:restriction base="dms:Choice">
          <xsd:enumeration value="Off-Site"/>
          <xsd:enumeration value="TNA"/>
          <xsd:enumeration value="DECC"/>
        </xsd:restriction>
      </xsd:simpleType>
    </xsd:element>
    <xsd:element name="LegacyRequestType" ma:index="47" nillable="true" ma:displayName="Legacy Request Type" ma:format="Dropdown" ma:internalName="LegacyRequestType">
      <xsd:simpleType>
        <xsd:restriction base="dms:Choice">
          <xsd:enumeration value="FOI"/>
          <xsd:enumeration value="EIR"/>
          <xsd:enumeration value="PQ"/>
          <xsd:enumeration value="MC"/>
        </xsd:restriction>
      </xsd:simpleType>
    </xsd:element>
    <xsd:element name="LegacyDescriptor" ma:index="49" nillable="true" ma:displayName="Legacy Descriptor" ma:internalName="LegacyDescriptor">
      <xsd:simpleType>
        <xsd:restriction base="dms:Note">
          <xsd:maxLength value="255"/>
        </xsd:restriction>
      </xsd:simpleType>
    </xsd:element>
    <xsd:element name="LegacyFolderDocumentID" ma:index="50" nillable="true" ma:displayName="Legacy Folder Document ID" ma:internalName="LegacyFolderDocumentID">
      <xsd:simpleType>
        <xsd:restriction base="dms:Text">
          <xsd:maxLength value="255"/>
        </xsd:restriction>
      </xsd:simpleType>
    </xsd:element>
    <xsd:element name="LegacyDocumentID" ma:index="51" nillable="true" ma:displayName="Legacy Document ID" ma:internalName="LegacyDocument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63a4c1-1bb4-49f2-a011-9c776a7eed2a" elementFormDefault="qualified">
    <xsd:import namespace="http://schemas.microsoft.com/office/2006/documentManagement/types"/>
    <xsd:import namespace="http://schemas.microsoft.com/office/infopath/2007/PartnerControls"/>
    <xsd:element name="m975189f4ba442ecbf67d4147307b177" ma:index="53" nillable="true" ma:taxonomy="true" ma:internalName="m975189f4ba442ecbf67d4147307b177" ma:taxonomyFieldName="Business_x0020_Unit" ma:displayName="Business Unit" ma:default="" ma:fieldId="{6975189f-4ba4-42ec-bf67-d4147307b177}" ma:sspId="07c4ed84-5fe0-43ce-92b1-d76889ed7488" ma:termSetId="6f71e40e-3a2e-4baf-91d9-2069eb35453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50ca19-9ea6-4b7f-8b28-d1a71ab2a019" elementFormDefault="qualified">
    <xsd:import namespace="http://schemas.microsoft.com/office/2006/documentManagement/types"/>
    <xsd:import namespace="http://schemas.microsoft.com/office/infopath/2007/PartnerControls"/>
    <xsd:element name="MediaServiceMetadata" ma:index="63" nillable="true" ma:displayName="MediaServiceMetadata" ma:hidden="true" ma:internalName="MediaServiceMetadata" ma:readOnly="true">
      <xsd:simpleType>
        <xsd:restriction base="dms:Note"/>
      </xsd:simpleType>
    </xsd:element>
    <xsd:element name="MediaServiceFastMetadata" ma:index="64"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e5669f-1bcb-499c-94e0-3ccb733d3d13" elementFormDefault="qualified">
    <xsd:import namespace="http://schemas.microsoft.com/office/2006/documentManagement/types"/>
    <xsd:import namespace="http://schemas.microsoft.com/office/infopath/2007/PartnerControls"/>
    <xsd:element name="LegacyCaseReferenceNumber" ma:index="70" nillable="true" ma:displayName="Legacy Case Reference Number" ma:internalName="LegacyCaseReferenceNumber">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7fd9e60a-720a-478c-bf76-b460d35d354e">H6263HTYEWN5-1200286890-463</_dlc_DocId>
    <_dlc_DocIdUrl xmlns="7fd9e60a-720a-478c-bf76-b460d35d354e">
      <Url>https://dbis.sharepoint.com/sites/dit/134/_layouts/15/DocIdRedir.aspx?ID=H6263HTYEWN5-1200286890-463</Url>
      <Description>H6263HTYEWN5-1200286890-463</Description>
    </_dlc_DocIdUrl>
    <TaxCatchAll xmlns="7fd9e60a-720a-478c-bf76-b460d35d354e">
      <Value>4</Value>
    </TaxCatchAll>
    <m975189f4ba442ecbf67d4147307b177 xmlns="c963a4c1-1bb4-49f2-a011-9c776a7eed2a">
      <Terms xmlns="http://schemas.microsoft.com/office/infopath/2007/PartnerControls">
        <TermInfo xmlns="http://schemas.microsoft.com/office/infopath/2007/PartnerControls">
          <TermName xmlns="http://schemas.microsoft.com/office/infopath/2007/PartnerControls">Commercial</TermName>
          <TermId xmlns="http://schemas.microsoft.com/office/infopath/2007/PartnerControls">8963c9f7-fe85-4ed7-8f5f-40643fb1f9e4</TermId>
        </TermInfo>
      </Terms>
    </m975189f4ba442ecbf67d4147307b177>
    <Retention_x0020_Label xmlns="a8f60570-4bd3-4f2b-950b-a996de8ab151">Group Review</Retention_x0020_Label>
    <Government_x0020_Body xmlns="b413c3fd-5a3b-4239-b985-69032e371c04">DIT</Government_x0020_Body>
    <Security_x0020_Classification xmlns="7fd9e60a-720a-478c-bf76-b460d35d354e">OFFICIAL</Security_x0020_Classification>
    <Date_x0020_Opened xmlns="b413c3fd-5a3b-4239-b985-69032e371c04">2018-10-08T09:58:04+00:00</Date_x0020_Opened>
    <LegacyRecordCategoryIdentifier xmlns="b67a7830-db79-4a49-bf27-2aff92a2201a" xsi:nil="true"/>
    <LegacyDateFileRequested xmlns="a172083e-e40c-4314-b43a-827352a1ed2c" xsi:nil="true"/>
    <LegacyCaseReferenceNumber xmlns="c0e5669f-1bcb-499c-94e0-3ccb733d3d13" xsi:nil="true"/>
    <LegacyFolderType xmlns="b67a7830-db79-4a49-bf27-2aff92a2201a" xsi:nil="true"/>
    <LegacyRecordFolderIdentifier xmlns="b67a7830-db79-4a49-bf27-2aff92a2201a" xsi:nil="true"/>
    <LegacyFolder xmlns="b67a7830-db79-4a49-bf27-2aff92a2201a" xsi:nil="true"/>
    <LegacyMP xmlns="a172083e-e40c-4314-b43a-827352a1ed2c" xsi:nil="true"/>
    <LegacyDocumentID xmlns="a172083e-e40c-4314-b43a-827352a1ed2c" xsi:nil="true"/>
    <LegacyFolderDocumentID xmlns="a172083e-e40c-4314-b43a-827352a1ed2c" xsi:nil="true"/>
    <National_x0020_Caveat xmlns="7fd9e60a-720a-478c-bf76-b460d35d354e" xsi:nil="true"/>
    <LegacyFolderLink xmlns="b67a7830-db79-4a49-bf27-2aff92a2201a" xsi:nil="true"/>
    <LegacyDateFileReceived xmlns="a172083e-e40c-4314-b43a-827352a1ed2c" xsi:nil="true"/>
    <ExternallyShared xmlns="b67a7830-db79-4a49-bf27-2aff92a2201a" xsi:nil="true"/>
    <Document_x0020_Notes xmlns="b413c3fd-5a3b-4239-b985-69032e371c04" xsi:nil="true"/>
    <LegacyAdditionalAuthors xmlns="b67a7830-db79-4a49-bf27-2aff92a2201a" xsi:nil="true"/>
    <LegacyDocumentLink xmlns="b67a7830-db79-4a49-bf27-2aff92a2201a" xsi:nil="true"/>
    <CIRRUSPreviousLocation xmlns="b413c3fd-5a3b-4239-b985-69032e371c04" xsi:nil="true"/>
    <LegacyPhysicalItemLocation xmlns="a172083e-e40c-4314-b43a-827352a1ed2c" xsi:nil="true"/>
    <LegacyRequestType xmlns="a172083e-e40c-4314-b43a-827352a1ed2c" xsi:nil="true"/>
    <LegacyDescriptor xmlns="a172083e-e40c-4314-b43a-827352a1ed2c" xsi:nil="true"/>
    <LegacyLastModifiedDate xmlns="b67a7830-db79-4a49-bf27-2aff92a2201a" xsi:nil="true"/>
    <LegacyDateClosed xmlns="b67a7830-db79-4a49-bf27-2aff92a2201a" xsi:nil="true"/>
    <LegacyHomeLocation xmlns="b67a7830-db79-4a49-bf27-2aff92a2201a" xsi:nil="true"/>
    <LegacyExpiryReviewDate xmlns="b67a7830-db79-4a49-bf27-2aff92a2201a" xsi:nil="true"/>
    <LegacyPhysicalFormat xmlns="a172083e-e40c-4314-b43a-827352a1ed2c">false</LegacyPhysicalFormat>
    <LegacyDocumentType xmlns="b67a7830-db79-4a49-bf27-2aff92a2201a" xsi:nil="true"/>
    <LegacyReferencesFromOtherItems xmlns="b67a7830-db79-4a49-bf27-2aff92a2201a" xsi:nil="true"/>
    <LegacyLastActionDate xmlns="b67a7830-db79-4a49-bf27-2aff92a2201a" xsi:nil="true"/>
    <CIRRUSPreviousID xmlns="b413c3fd-5a3b-4239-b985-69032e371c04" xsi:nil="true"/>
    <LegacyModifier xmlns="b67a7830-db79-4a49-bf27-2aff92a2201a">
      <UserInfo>
        <DisplayName/>
        <AccountId xsi:nil="true"/>
        <AccountType/>
      </UserInfo>
    </LegacyModifier>
    <LegacyStatusonTransfer xmlns="b67a7830-db79-4a49-bf27-2aff92a2201a" xsi:nil="true"/>
    <LegacyDispositionAsOfDate xmlns="b67a7830-db79-4a49-bf27-2aff92a2201a" xsi:nil="true"/>
    <LegacyMinister xmlns="a172083e-e40c-4314-b43a-827352a1ed2c" xsi:nil="true"/>
    <CIRRUSPreviousRetentionPolicy xmlns="b413c3fd-5a3b-4239-b985-69032e371c04" xsi:nil="true"/>
    <LegacyFileplanTarget xmlns="b67a7830-db79-4a49-bf27-2aff92a2201a" xsi:nil="true"/>
    <LegacyContentType xmlns="b67a7830-db79-4a49-bf27-2aff92a2201a" xsi:nil="true"/>
    <LegacyCustodian xmlns="b67a7830-db79-4a49-bf27-2aff92a2201a" xsi:nil="true"/>
    <Descriptor xmlns="7fd9e60a-720a-478c-bf76-b460d35d354e" xsi:nil="true"/>
    <LegacyProtectiveMarking xmlns="b67a7830-db79-4a49-bf27-2aff92a2201a" xsi:nil="true"/>
    <LegacyDateFileReturned xmlns="a172083e-e40c-4314-b43a-827352a1ed2c" xsi:nil="true"/>
    <LegacyReferencesToOtherItems xmlns="b67a7830-db79-4a49-bf27-2aff92a2201a" xsi:nil="true"/>
    <LegacyCopyright xmlns="b67a7830-db79-4a49-bf27-2aff92a2201a" xsi:nil="true"/>
    <Handling_x0020_Instructions xmlns="b413c3fd-5a3b-4239-b985-69032e371c04" xsi:nil="true"/>
    <Date_x0020_Closed xmlns="b413c3fd-5a3b-4239-b985-69032e371c04" xsi:nil="true"/>
    <LegacyTags xmlns="b67a7830-db79-4a49-bf27-2aff92a2201a" xsi:nil="true"/>
    <LegacyFolderNotes xmlns="a172083e-e40c-4314-b43a-827352a1ed2c" xsi:nil="true"/>
    <LegacyNumericClass xmlns="b67a7830-db79-4a49-bf27-2aff92a2201a" xsi:nil="true"/>
    <LegacyCurrentLocation xmlns="b67a7830-db79-4a49-bf27-2aff92a2201a" xsi:nil="true"/>
  </documentManagement>
</p:properties>
</file>

<file path=customXml/itemProps1.xml><?xml version="1.0" encoding="utf-8"?>
<ds:datastoreItem xmlns:ds="http://schemas.openxmlformats.org/officeDocument/2006/customXml" ds:itemID="{29BB3063-2F54-48FF-ACAB-C5AA46752629}">
  <ds:schemaRefs>
    <ds:schemaRef ds:uri="http://schemas.microsoft.com/sharepoint/v3/contenttype/forms"/>
  </ds:schemaRefs>
</ds:datastoreItem>
</file>

<file path=customXml/itemProps2.xml><?xml version="1.0" encoding="utf-8"?>
<ds:datastoreItem xmlns:ds="http://schemas.openxmlformats.org/officeDocument/2006/customXml" ds:itemID="{6401F02B-4243-4F6E-B2AB-90D01971E4FF}">
  <ds:schemaRefs>
    <ds:schemaRef ds:uri="http://schemas.microsoft.com/sharepoint/events"/>
  </ds:schemaRefs>
</ds:datastoreItem>
</file>

<file path=customXml/itemProps3.xml><?xml version="1.0" encoding="utf-8"?>
<ds:datastoreItem xmlns:ds="http://schemas.openxmlformats.org/officeDocument/2006/customXml" ds:itemID="{9C8D313C-62A0-474C-A660-1FA51565D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c3fd-5a3b-4239-b985-69032e371c04"/>
    <ds:schemaRef ds:uri="7fd9e60a-720a-478c-bf76-b460d35d354e"/>
    <ds:schemaRef ds:uri="a8f60570-4bd3-4f2b-950b-a996de8ab151"/>
    <ds:schemaRef ds:uri="b67a7830-db79-4a49-bf27-2aff92a2201a"/>
    <ds:schemaRef ds:uri="a172083e-e40c-4314-b43a-827352a1ed2c"/>
    <ds:schemaRef ds:uri="c963a4c1-1bb4-49f2-a011-9c776a7eed2a"/>
    <ds:schemaRef ds:uri="1350ca19-9ea6-4b7f-8b28-d1a71ab2a019"/>
    <ds:schemaRef ds:uri="c0e5669f-1bcb-499c-94e0-3ccb733d3d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40E21FC-2E64-473C-B66A-CCD9F79AC57C}">
  <ds:schemaRefs>
    <ds:schemaRef ds:uri="http://schemas.openxmlformats.org/package/2006/metadata/core-properties"/>
    <ds:schemaRef ds:uri="http://schemas.microsoft.com/office/2006/documentManagement/types"/>
    <ds:schemaRef ds:uri="http://purl.org/dc/elements/1.1/"/>
    <ds:schemaRef ds:uri="a8f60570-4bd3-4f2b-950b-a996de8ab151"/>
    <ds:schemaRef ds:uri="http://www.w3.org/XML/1998/namespace"/>
    <ds:schemaRef ds:uri="a172083e-e40c-4314-b43a-827352a1ed2c"/>
    <ds:schemaRef ds:uri="1350ca19-9ea6-4b7f-8b28-d1a71ab2a019"/>
    <ds:schemaRef ds:uri="http://purl.org/dc/terms/"/>
    <ds:schemaRef ds:uri="http://purl.org/dc/dcmitype/"/>
    <ds:schemaRef ds:uri="http://schemas.microsoft.com/office/infopath/2007/PartnerControls"/>
    <ds:schemaRef ds:uri="b413c3fd-5a3b-4239-b985-69032e371c04"/>
    <ds:schemaRef ds:uri="b67a7830-db79-4a49-bf27-2aff92a2201a"/>
    <ds:schemaRef ds:uri="c0e5669f-1bcb-499c-94e0-3ccb733d3d13"/>
    <ds:schemaRef ds:uri="http://schemas.microsoft.com/office/2006/metadata/properties"/>
    <ds:schemaRef ds:uri="c963a4c1-1bb4-49f2-a011-9c776a7eed2a"/>
    <ds:schemaRef ds:uri="7fd9e60a-720a-478c-bf76-b460d35d35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Information</vt:lpstr>
      <vt:lpstr>Schedule of Rates</vt:lpstr>
      <vt:lpstr>Basket of Goods</vt:lpstr>
      <vt:lpstr>Payment Specific (Deliverables)</vt:lpstr>
      <vt:lpstr>Daily Rates</vt:lpstr>
      <vt:lpstr>Single Fixed Price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Medici, Will (Trade)</dc:creator>
  <cp:keywords/>
  <dc:description/>
  <cp:lastModifiedBy>Stafford, Simon (Trade)</cp:lastModifiedBy>
  <cp:revision/>
  <dcterms:created xsi:type="dcterms:W3CDTF">2018-09-20T15:04:20Z</dcterms:created>
  <dcterms:modified xsi:type="dcterms:W3CDTF">2018-11-27T15:27:15Z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4;#Commercial|8963c9f7-fe85-4ed7-8f5f-40643fb1f9e4</vt:lpwstr>
  </property>
  <property fmtid="{D5CDD505-2E9C-101B-9397-08002B2CF9AE}" pid="3" name="ContentTypeId">
    <vt:lpwstr>0x010100F87E7E719806B341A72563AAADDDE225</vt:lpwstr>
  </property>
  <property fmtid="{D5CDD505-2E9C-101B-9397-08002B2CF9AE}" pid="4" name="_dlc_DocIdItemGuid">
    <vt:lpwstr>3c5cf5e6-6154-4cd9-b50d-1affa6ff5714</vt:lpwstr>
  </property>
</Properties>
</file>