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arlotte.walsh\Documents\SO18230 Documents\"/>
    </mc:Choice>
  </mc:AlternateContent>
  <bookViews>
    <workbookView xWindow="0" yWindow="0" windowWidth="28770" windowHeight="1080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1" i="1"/>
  <c r="H28" i="1"/>
  <c r="F28" i="1"/>
  <c r="D28" i="1"/>
  <c r="I28" i="1"/>
</calcChain>
</file>

<file path=xl/sharedStrings.xml><?xml version="1.0" encoding="utf-8"?>
<sst xmlns="http://schemas.openxmlformats.org/spreadsheetml/2006/main" count="29" uniqueCount="21">
  <si>
    <t>Item</t>
  </si>
  <si>
    <t>Total</t>
  </si>
  <si>
    <t>Appendix E - Pricing Matrix</t>
  </si>
  <si>
    <t>Cost Per Service Year 1</t>
  </si>
  <si>
    <t>Cost Per Service Year 2</t>
  </si>
  <si>
    <t>Cost Per Service Year 3</t>
  </si>
  <si>
    <t>Total Cost Year 1</t>
  </si>
  <si>
    <t>Total Cost Year 2</t>
  </si>
  <si>
    <t>Total Cost Year 3</t>
  </si>
  <si>
    <t>SO18230 Provision of Microfiche Scanner and Maintenance Contract</t>
  </si>
  <si>
    <t>Total Cost</t>
  </si>
  <si>
    <t>1 x Microfiche Scanner</t>
  </si>
  <si>
    <t>Training Package for 2 staff</t>
  </si>
  <si>
    <t>The OM1100 Servicing will not form part of the evaluation and is for information only</t>
  </si>
  <si>
    <t>Quarterly Servicing of OM1100 Microfiche Scanner - on a best effort basis and not part of the maintenance agreement. Costs are indicative and payment will be made after the successful completion of each service.</t>
  </si>
  <si>
    <t>Maintenance and Support Package , including quarterly servicing of one (1) OM 1550 Microfiche Scanner, inclding emergency break down cover &amp; ad-hoc replacement of consumables</t>
  </si>
  <si>
    <t>Maintenance and Support Package , including quarterly servicing of the newly supplied Microfiche Scanner, inculding emergency break down cover &amp; ad-hoc replacement of consumables</t>
  </si>
  <si>
    <t>The Price Evaluation will be based on the weighted costs of the New Scanner and training package (70%) + Maintenance and Support Package (30%) for the two (2) Microfiche Scanners (new scanner listed &amp; the existing OM 1550)</t>
  </si>
  <si>
    <t>Question 1</t>
  </si>
  <si>
    <t>Question 2</t>
  </si>
  <si>
    <t>OM1100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</si>
</sst>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/>
    <xf numFmtId="164" fontId="0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 wrapText="1"/>
    </xf>
    <xf numFmtId="0" fontId="0" fillId="4" borderId="9" xfId="0" applyFill="1" applyBorder="1"/>
    <xf numFmtId="0" fontId="5" fillId="4" borderId="7" xfId="0" applyFont="1" applyFill="1" applyBorder="1"/>
    <xf numFmtId="0" fontId="0" fillId="0" borderId="2" xfId="0" applyBorder="1" applyAlignment="1">
      <alignment horizontal="center" vertical="center" wrapText="1"/>
    </xf>
    <xf numFmtId="0" fontId="0" fillId="4" borderId="8" xfId="0" applyFill="1" applyBorder="1"/>
    <xf numFmtId="0" fontId="0" fillId="0" borderId="0" xfId="0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5" fillId="4" borderId="7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abSelected="1" topLeftCell="A4" workbookViewId="0">
      <selection activeCell="E44" sqref="E44"/>
    </sheetView>
  </sheetViews>
  <sheetFormatPr defaultColWidth="8.85546875" defaultRowHeight="15" x14ac:dyDescent="0.25"/>
  <cols>
    <col min="1" max="1" width="6.7109375" customWidth="1"/>
    <col min="2" max="2" width="53.85546875" customWidth="1"/>
    <col min="3" max="3" width="17.28515625" bestFit="1" customWidth="1"/>
    <col min="4" max="4" width="18.42578125" customWidth="1"/>
    <col min="5" max="5" width="17.28515625" bestFit="1" customWidth="1"/>
    <col min="6" max="6" width="15.7109375" customWidth="1"/>
    <col min="7" max="7" width="17.28515625" customWidth="1"/>
    <col min="8" max="8" width="15" customWidth="1"/>
    <col min="9" max="9" width="18.28515625" customWidth="1"/>
    <col min="10" max="10" width="19.85546875" customWidth="1"/>
    <col min="14" max="14" width="12.85546875" customWidth="1"/>
  </cols>
  <sheetData>
    <row r="2" spans="2:14" ht="21" x14ac:dyDescent="0.35">
      <c r="B2" s="1" t="s">
        <v>2</v>
      </c>
    </row>
    <row r="3" spans="2:14" ht="15.75" thickBot="1" x14ac:dyDescent="0.3"/>
    <row r="4" spans="2:14" ht="16.5" thickBot="1" x14ac:dyDescent="0.3">
      <c r="B4" s="25" t="s">
        <v>9</v>
      </c>
      <c r="C4" s="26"/>
      <c r="D4" s="27"/>
    </row>
    <row r="5" spans="2:14" ht="15.75" thickBot="1" x14ac:dyDescent="0.3"/>
    <row r="6" spans="2:14" ht="18" thickBot="1" x14ac:dyDescent="0.35">
      <c r="B6" s="24" t="s">
        <v>17</v>
      </c>
      <c r="C6" s="20"/>
      <c r="D6" s="20"/>
      <c r="E6" s="21"/>
      <c r="F6" s="21"/>
      <c r="G6" s="22"/>
      <c r="H6" s="23"/>
      <c r="I6" s="21"/>
      <c r="J6" s="22"/>
      <c r="K6" s="21"/>
      <c r="L6" s="21"/>
      <c r="M6" s="21"/>
      <c r="N6" s="12"/>
    </row>
    <row r="7" spans="2:14" ht="15.75" thickBot="1" x14ac:dyDescent="0.3"/>
    <row r="8" spans="2:14" ht="18" thickBot="1" x14ac:dyDescent="0.35">
      <c r="B8" s="13" t="s">
        <v>13</v>
      </c>
      <c r="C8" s="15"/>
      <c r="D8" s="12"/>
    </row>
    <row r="9" spans="2:14" ht="15.75" thickBot="1" x14ac:dyDescent="0.3"/>
    <row r="10" spans="2:14" ht="15.75" thickBot="1" x14ac:dyDescent="0.3">
      <c r="B10" s="2" t="s">
        <v>18</v>
      </c>
    </row>
    <row r="11" spans="2:14" ht="15.75" thickBot="1" x14ac:dyDescent="0.3"/>
    <row r="12" spans="2:14" ht="15.75" thickBot="1" x14ac:dyDescent="0.3">
      <c r="B12" s="2" t="s">
        <v>0</v>
      </c>
      <c r="C12" s="9" t="s">
        <v>10</v>
      </c>
    </row>
    <row r="13" spans="2:14" ht="15.75" thickBot="1" x14ac:dyDescent="0.3">
      <c r="B13" s="14" t="s">
        <v>11</v>
      </c>
      <c r="C13" s="6"/>
    </row>
    <row r="14" spans="2:14" ht="15.75" thickBot="1" x14ac:dyDescent="0.3"/>
    <row r="15" spans="2:14" ht="15.75" thickBot="1" x14ac:dyDescent="0.3">
      <c r="B15" s="2" t="s">
        <v>0</v>
      </c>
      <c r="C15" s="9" t="s">
        <v>10</v>
      </c>
    </row>
    <row r="16" spans="2:14" ht="15.75" thickBot="1" x14ac:dyDescent="0.3">
      <c r="B16" s="14" t="s">
        <v>12</v>
      </c>
      <c r="C16" s="6"/>
    </row>
    <row r="17" spans="2:9" ht="15.75" thickBot="1" x14ac:dyDescent="0.3"/>
    <row r="18" spans="2:9" ht="15.75" thickBot="1" x14ac:dyDescent="0.3">
      <c r="B18" s="2" t="s">
        <v>19</v>
      </c>
    </row>
    <row r="19" spans="2:9" ht="15.75" thickBot="1" x14ac:dyDescent="0.3"/>
    <row r="20" spans="2:9" ht="32.25" thickBot="1" x14ac:dyDescent="0.3">
      <c r="B20" s="5" t="s">
        <v>0</v>
      </c>
      <c r="C20" s="4" t="s">
        <v>6</v>
      </c>
      <c r="D20" s="4" t="s">
        <v>7</v>
      </c>
      <c r="E20" s="4" t="s">
        <v>8</v>
      </c>
      <c r="F20" s="3" t="s">
        <v>1</v>
      </c>
    </row>
    <row r="21" spans="2:9" ht="60.75" thickBot="1" x14ac:dyDescent="0.3">
      <c r="B21" s="14" t="s">
        <v>16</v>
      </c>
      <c r="C21" s="11"/>
      <c r="D21" s="11"/>
      <c r="E21" s="11"/>
      <c r="F21" s="8">
        <f>SUM(C21,D21,E21)</f>
        <v>0</v>
      </c>
    </row>
    <row r="22" spans="2:9" ht="15.75" thickBot="1" x14ac:dyDescent="0.3">
      <c r="B22" s="16"/>
      <c r="C22" s="17"/>
      <c r="D22" s="18"/>
      <c r="E22" s="18"/>
      <c r="F22" s="19"/>
    </row>
    <row r="23" spans="2:9" ht="60.75" thickBot="1" x14ac:dyDescent="0.3">
      <c r="B23" s="14" t="s">
        <v>15</v>
      </c>
      <c r="C23" s="11"/>
      <c r="D23" s="11"/>
      <c r="E23" s="11"/>
      <c r="F23" s="8">
        <f>SUM(C23,D23,E23)</f>
        <v>0</v>
      </c>
    </row>
    <row r="24" spans="2:9" ht="15.75" thickBot="1" x14ac:dyDescent="0.3">
      <c r="B24" s="16"/>
    </row>
    <row r="25" spans="2:9" ht="15.75" thickBot="1" x14ac:dyDescent="0.3">
      <c r="B25" s="2" t="s">
        <v>20</v>
      </c>
    </row>
    <row r="26" spans="2:9" ht="15.75" thickBot="1" x14ac:dyDescent="0.3">
      <c r="B26" s="16"/>
    </row>
    <row r="27" spans="2:9" ht="47.25" customHeight="1" thickBot="1" x14ac:dyDescent="0.3">
      <c r="B27" s="5" t="s">
        <v>0</v>
      </c>
      <c r="C27" s="4" t="s">
        <v>3</v>
      </c>
      <c r="D27" s="4" t="s">
        <v>6</v>
      </c>
      <c r="E27" s="4" t="s">
        <v>4</v>
      </c>
      <c r="F27" s="4" t="s">
        <v>7</v>
      </c>
      <c r="G27" s="4" t="s">
        <v>5</v>
      </c>
      <c r="H27" s="4" t="s">
        <v>8</v>
      </c>
      <c r="I27" s="3" t="s">
        <v>1</v>
      </c>
    </row>
    <row r="28" spans="2:9" ht="60.75" thickBot="1" x14ac:dyDescent="0.3">
      <c r="B28" s="14" t="s">
        <v>14</v>
      </c>
      <c r="C28" s="11"/>
      <c r="D28" s="11">
        <f>SUM(C28*4)</f>
        <v>0</v>
      </c>
      <c r="E28" s="11"/>
      <c r="F28" s="11">
        <f>+SUM(E28*4)</f>
        <v>0</v>
      </c>
      <c r="G28" s="11"/>
      <c r="H28" s="11">
        <f>SUM(G28*4)</f>
        <v>0</v>
      </c>
      <c r="I28" s="8">
        <f>SUM(D28,F28,H28)</f>
        <v>0</v>
      </c>
    </row>
    <row r="29" spans="2:9" x14ac:dyDescent="0.25">
      <c r="B29" s="7"/>
      <c r="C29" s="7"/>
      <c r="D29" s="7"/>
      <c r="E29" s="7"/>
      <c r="F29" s="10"/>
    </row>
    <row r="30" spans="2:9" x14ac:dyDescent="0.25">
      <c r="D30" s="7"/>
      <c r="E30" s="7"/>
    </row>
  </sheetData>
  <mergeCells count="1">
    <mergeCell ref="B4:D4"/>
  </mergeCells>
  <pageMargins left="0.25" right="0.25" top="0.75" bottom="0.75" header="0.3" footer="0.3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Walsh</dc:creator>
  <cp:lastModifiedBy>Charlotte Walsh</cp:lastModifiedBy>
  <cp:lastPrinted>2016-02-08T12:40:36Z</cp:lastPrinted>
  <dcterms:created xsi:type="dcterms:W3CDTF">2016-02-04T13:18:45Z</dcterms:created>
  <dcterms:modified xsi:type="dcterms:W3CDTF">2016-06-02T15:41:32Z</dcterms:modified>
</cp:coreProperties>
</file>