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13920" windowHeight="7485"/>
  </bookViews>
  <sheets>
    <sheet name="Pricing Schedule" sheetId="1" r:id="rId1"/>
  </sheets>
  <calcPr calcId="125725"/>
</workbook>
</file>

<file path=xl/calcChain.xml><?xml version="1.0" encoding="utf-8"?>
<calcChain xmlns="http://schemas.openxmlformats.org/spreadsheetml/2006/main">
  <c r="D80" i="1"/>
  <c r="D40"/>
  <c r="D8"/>
  <c r="D9"/>
  <c r="D10"/>
  <c r="D11"/>
  <c r="D12" l="1"/>
</calcChain>
</file>

<file path=xl/sharedStrings.xml><?xml version="1.0" encoding="utf-8"?>
<sst xmlns="http://schemas.openxmlformats.org/spreadsheetml/2006/main" count="202" uniqueCount="66">
  <si>
    <t>Level / Position</t>
  </si>
  <si>
    <t>Day Rate (£)</t>
  </si>
  <si>
    <t xml:space="preserve">Director </t>
  </si>
  <si>
    <t>Senior Consultant</t>
  </si>
  <si>
    <t>Junior Consultant</t>
  </si>
  <si>
    <t>Concessionaire</t>
  </si>
  <si>
    <t>Park</t>
  </si>
  <si>
    <t xml:space="preserve">Make-up </t>
  </si>
  <si>
    <t xml:space="preserve">EC Soft Ice t/a Colicci </t>
  </si>
  <si>
    <t xml:space="preserve">Bushy </t>
  </si>
  <si>
    <t>EC Soft Ice t/a Colicci</t>
  </si>
  <si>
    <t xml:space="preserve">Richmond </t>
  </si>
  <si>
    <t xml:space="preserve">Hearsum Family </t>
  </si>
  <si>
    <t xml:space="preserve">Kensington </t>
  </si>
  <si>
    <t xml:space="preserve">Hyde </t>
  </si>
  <si>
    <t xml:space="preserve">Benugo </t>
  </si>
  <si>
    <t>Hyde</t>
  </si>
  <si>
    <t xml:space="preserve">1 Cafe (Serpentine Bar &amp; Kitchen) </t>
  </si>
  <si>
    <t xml:space="preserve">Company of Cooks </t>
  </si>
  <si>
    <t xml:space="preserve">1 Cafe (the Lido Pavilion) </t>
  </si>
  <si>
    <t xml:space="preserve">St James’s &amp; Green </t>
  </si>
  <si>
    <t xml:space="preserve">St James’s </t>
  </si>
  <si>
    <t>1 Cafe (St James’s Park Cafe)</t>
  </si>
  <si>
    <t xml:space="preserve">Regent’s </t>
  </si>
  <si>
    <t xml:space="preserve">1 Cafe (The Boathouse), Boating Operation </t>
  </si>
  <si>
    <t xml:space="preserve">Creativevents </t>
  </si>
  <si>
    <t xml:space="preserve">Greenwich </t>
  </si>
  <si>
    <t xml:space="preserve">1 Kiosk </t>
  </si>
  <si>
    <t>1 Cafe (The Pheasantry)</t>
  </si>
  <si>
    <t>2 Kiosks</t>
  </si>
  <si>
    <t>3 Seasonal Kiosks</t>
  </si>
  <si>
    <t>1 Cafe (Roehampton Gate)</t>
  </si>
  <si>
    <t>1 Cafe (Pembroke Lodge)</t>
  </si>
  <si>
    <t>5 Kiosks</t>
  </si>
  <si>
    <t>6 Kiosks</t>
  </si>
  <si>
    <t>1 Cafe (Smokehouse)</t>
  </si>
  <si>
    <t>2 Cafes (Regent’s Bar &amp; Kitchen)</t>
  </si>
  <si>
    <t>1 Cafe (Pavilion)</t>
  </si>
  <si>
    <t>1 Cafe (St Mary's Lodge)</t>
  </si>
  <si>
    <t>3 Kiosks</t>
  </si>
  <si>
    <t>1 Cafe</t>
  </si>
  <si>
    <t>Price (£)</t>
  </si>
  <si>
    <t xml:space="preserve">Financial Audits </t>
  </si>
  <si>
    <t>Weighting</t>
  </si>
  <si>
    <t>Weighted day rate</t>
  </si>
  <si>
    <t>Total</t>
  </si>
  <si>
    <t>Will to Win</t>
  </si>
  <si>
    <t>Regent's</t>
  </si>
  <si>
    <t>1 tennis centre</t>
  </si>
  <si>
    <t>NSL Car Parking</t>
  </si>
  <si>
    <t>Semnat &amp; Associates</t>
  </si>
  <si>
    <t>St James's</t>
  </si>
  <si>
    <t>Kensington Gardens</t>
  </si>
  <si>
    <t>Car park</t>
  </si>
  <si>
    <t>Deckchair hire</t>
  </si>
  <si>
    <t>Bluebird Boats</t>
  </si>
  <si>
    <t>Boat hire</t>
  </si>
  <si>
    <t>Mystery Diner Audits</t>
  </si>
  <si>
    <t xml:space="preserve">Day rates should be priced on the basis of a 7 hour working day.  TRP will calculate hourly rates should these be required by dividing the day rate by 7.  All Day rates must be fully inclusive of all travel and subsistence costs but must exclude VAT.  </t>
  </si>
  <si>
    <t>Staff rates</t>
  </si>
  <si>
    <t>Office support</t>
  </si>
  <si>
    <t>Total price</t>
  </si>
  <si>
    <t>20% weighting</t>
  </si>
  <si>
    <t>5% weighting</t>
  </si>
  <si>
    <t xml:space="preserve">Please provide in the table below staff rates for personnel who will be allocated to this contract. </t>
  </si>
  <si>
    <t xml:space="preserve">Staff rates for Director(s) / Senior Consultants are more heavily weighted on the assumption that they will be utilised more frequently compared to more junior colleagues. </t>
  </si>
</sst>
</file>

<file path=xl/styles.xml><?xml version="1.0" encoding="utf-8"?>
<styleSheet xmlns="http://schemas.openxmlformats.org/spreadsheetml/2006/main">
  <numFmts count="2">
    <numFmt numFmtId="44" formatCode="_-&quot;£&quot;* #,##0.00_-;\-&quot;£&quot;* #,##0.00_-;_-&quot;£&quot;* &quot;-&quot;??_-;_-@_-"/>
    <numFmt numFmtId="164" formatCode="&quot;£&quot;#,##0"/>
  </numFmts>
  <fonts count="6">
    <font>
      <sz val="11"/>
      <color theme="1"/>
      <name val="Gill Sans MT"/>
      <family val="2"/>
    </font>
    <font>
      <b/>
      <sz val="11"/>
      <color theme="1"/>
      <name val="Gill Sans MT"/>
      <family val="2"/>
    </font>
    <font>
      <sz val="11"/>
      <color theme="1"/>
      <name val="Gill Sans MT"/>
      <family val="2"/>
    </font>
    <font>
      <sz val="11"/>
      <color theme="1"/>
      <name val="Gill Sans MT"/>
      <family val="2"/>
    </font>
    <font>
      <b/>
      <sz val="11"/>
      <color theme="0"/>
      <name val="Gill Sans MT"/>
      <family val="2"/>
    </font>
    <font>
      <sz val="11"/>
      <color theme="1"/>
      <name val="Gill Sans MT"/>
    </font>
  </fonts>
  <fills count="6">
    <fill>
      <patternFill patternType="none"/>
    </fill>
    <fill>
      <patternFill patternType="gray125"/>
    </fill>
    <fill>
      <patternFill patternType="solid">
        <fgColor theme="4"/>
        <bgColor indexed="64"/>
      </patternFill>
    </fill>
    <fill>
      <patternFill patternType="solid">
        <fgColor theme="0" tint="-0.499984740745262"/>
        <bgColor indexed="64"/>
      </patternFill>
    </fill>
    <fill>
      <patternFill patternType="solid">
        <fgColor theme="4"/>
        <bgColor theme="4"/>
      </patternFill>
    </fill>
    <fill>
      <patternFill patternType="solid">
        <fgColor theme="0" tint="-0.34998626667073579"/>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33">
    <xf numFmtId="0" fontId="0" fillId="0" borderId="0" xfId="0"/>
    <xf numFmtId="0" fontId="1" fillId="0" borderId="0" xfId="0" applyFont="1"/>
    <xf numFmtId="0" fontId="0" fillId="0" borderId="2" xfId="0"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164" fontId="0" fillId="0" borderId="1" xfId="0" applyNumberFormat="1" applyBorder="1" applyAlignment="1">
      <alignment horizontal="center" vertical="top" wrapText="1"/>
    </xf>
    <xf numFmtId="164" fontId="2" fillId="0" borderId="1" xfId="0" applyNumberFormat="1" applyFont="1" applyBorder="1" applyAlignment="1">
      <alignment horizontal="center" vertical="top" wrapText="1"/>
    </xf>
    <xf numFmtId="9" fontId="0" fillId="0" borderId="0" xfId="0" applyNumberFormat="1"/>
    <xf numFmtId="0" fontId="2" fillId="0" borderId="1" xfId="0" applyFont="1" applyBorder="1" applyAlignment="1">
      <alignment horizontal="center" vertical="top" wrapText="1"/>
    </xf>
    <xf numFmtId="0" fontId="0" fillId="0" borderId="1" xfId="0" applyBorder="1" applyAlignment="1">
      <alignment horizontal="center" vertical="top" wrapText="1"/>
    </xf>
    <xf numFmtId="0" fontId="3" fillId="0" borderId="1" xfId="0" applyFont="1" applyBorder="1" applyAlignment="1">
      <alignment horizontal="center" vertical="top" wrapText="1"/>
    </xf>
    <xf numFmtId="0" fontId="4" fillId="2" borderId="5" xfId="0" applyFont="1" applyFill="1" applyBorder="1"/>
    <xf numFmtId="0" fontId="0" fillId="0" borderId="5" xfId="0" applyBorder="1"/>
    <xf numFmtId="44" fontId="0" fillId="0" borderId="5" xfId="1" applyFont="1" applyBorder="1"/>
    <xf numFmtId="44" fontId="0" fillId="0" borderId="5" xfId="0" applyNumberFormat="1" applyBorder="1"/>
    <xf numFmtId="0" fontId="0" fillId="3" borderId="5" xfId="0" applyFill="1" applyBorder="1"/>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4" fillId="4" borderId="1" xfId="0" applyFont="1" applyFill="1" applyBorder="1" applyAlignment="1">
      <alignment horizontal="center" vertical="top" wrapText="1"/>
    </xf>
    <xf numFmtId="0" fontId="4" fillId="4" borderId="6" xfId="0" applyFont="1" applyFill="1" applyBorder="1" applyAlignment="1">
      <alignment horizontal="center" vertical="top" wrapText="1"/>
    </xf>
    <xf numFmtId="0" fontId="4" fillId="4" borderId="7" xfId="0" applyFont="1" applyFill="1" applyBorder="1" applyAlignment="1">
      <alignment horizontal="center" vertical="top" wrapText="1"/>
    </xf>
    <xf numFmtId="0" fontId="0" fillId="0" borderId="1" xfId="0" applyFont="1" applyBorder="1" applyAlignment="1">
      <alignment horizontal="left" vertical="top" wrapText="1"/>
    </xf>
    <xf numFmtId="0" fontId="0" fillId="0" borderId="1" xfId="0" applyFont="1" applyBorder="1" applyAlignment="1">
      <alignment horizontal="center" vertical="top" wrapText="1"/>
    </xf>
    <xf numFmtId="164" fontId="0" fillId="0" borderId="1" xfId="0" applyNumberFormat="1" applyFont="1" applyBorder="1" applyAlignment="1">
      <alignment horizontal="center" vertical="top" wrapText="1"/>
    </xf>
    <xf numFmtId="0" fontId="1" fillId="0" borderId="8" xfId="0" applyFont="1" applyBorder="1" applyAlignment="1">
      <alignment horizontal="left" vertical="top" wrapText="1"/>
    </xf>
    <xf numFmtId="164" fontId="1" fillId="0" borderId="6" xfId="0" applyNumberFormat="1" applyFont="1" applyBorder="1" applyAlignment="1">
      <alignment horizontal="center" vertical="top" wrapText="1"/>
    </xf>
    <xf numFmtId="0" fontId="2" fillId="0" borderId="9" xfId="0" applyFont="1" applyBorder="1" applyAlignment="1">
      <alignment horizontal="center" vertical="top" wrapText="1"/>
    </xf>
    <xf numFmtId="0" fontId="0" fillId="0" borderId="9" xfId="0" applyFont="1" applyBorder="1" applyAlignment="1">
      <alignment horizontal="center" vertical="top" wrapText="1"/>
    </xf>
    <xf numFmtId="0" fontId="1" fillId="5" borderId="10" xfId="0" applyFont="1" applyFill="1" applyBorder="1" applyAlignment="1">
      <alignment horizontal="center" vertical="top" wrapText="1"/>
    </xf>
    <xf numFmtId="0" fontId="1" fillId="5" borderId="11" xfId="0" applyFont="1" applyFill="1" applyBorder="1" applyAlignment="1">
      <alignment horizontal="center" vertical="top" wrapText="1"/>
    </xf>
    <xf numFmtId="0" fontId="5" fillId="0" borderId="9" xfId="0" applyFont="1" applyBorder="1" applyAlignment="1">
      <alignment horizontal="left" vertical="top" wrapText="1"/>
    </xf>
    <xf numFmtId="0" fontId="5" fillId="5" borderId="9" xfId="0" applyFont="1" applyFill="1" applyBorder="1" applyAlignment="1">
      <alignment horizontal="center" vertical="top" wrapText="1"/>
    </xf>
    <xf numFmtId="164" fontId="1" fillId="0" borderId="9" xfId="0" applyNumberFormat="1" applyFont="1" applyBorder="1" applyAlignment="1">
      <alignment horizontal="center" vertical="top" wrapText="1"/>
    </xf>
  </cellXfs>
  <cellStyles count="2">
    <cellStyle name="Currency" xfId="1" builtinId="4"/>
    <cellStyle name="Normal" xfId="0" builtinId="0"/>
  </cellStyles>
  <dxfs count="7">
    <dxf>
      <numFmt numFmtId="164" formatCode="&quot;£&quot;#,##0"/>
      <alignment horizontal="center" vertical="top" textRotation="0" wrapText="1" indent="0" relativeIndent="0" justifyLastLine="0" shrinkToFit="0" mergeCell="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Gill Sans MT"/>
        <scheme val="none"/>
      </font>
      <alignment horizontal="left" vertical="top" textRotation="0" wrapText="1" indent="0" relativeIndent="255" justifyLastLine="0" shrinkToFit="0" mergeCell="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Gill Sans MT"/>
        <scheme val="none"/>
      </font>
      <alignment horizontal="center" vertical="top" textRotation="0" wrapText="1" indent="0" relativeIndent="0" justifyLastLine="0" shrinkToFit="0" mergeCell="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Gill Sans MT"/>
        <scheme val="none"/>
      </font>
      <alignment horizontal="center" vertical="top" textRotation="0" wrapText="1" indent="0" relativeIndent="0" justifyLastLine="0" shrinkToFit="0" mergeCell="0" readingOrder="0"/>
      <border diagonalUp="0" diagonalDown="0">
        <left style="medium">
          <color indexed="64"/>
        </left>
        <right style="medium">
          <color indexed="64"/>
        </right>
        <top style="medium">
          <color indexed="64"/>
        </top>
        <bottom style="medium">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theme="1"/>
        <name val="Gill Sans MT"/>
        <scheme val="none"/>
      </font>
      <alignment horizontal="center" vertical="top" textRotation="0" wrapText="1" indent="0" relativeIndent="0" justifyLastLine="0" shrinkToFit="0" mergeCell="0" readingOrder="0"/>
      <border diagonalUp="0" diagonalDown="0" outline="0">
        <left style="medium">
          <color indexed="64"/>
        </left>
        <right style="medium">
          <color indexed="64"/>
        </right>
        <top/>
        <bottom/>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2" name="Table13" displayName="Table13" ref="A44:D80" totalsRowShown="0" headerRowDxfId="6" headerRowBorderDxfId="5" tableBorderDxfId="4">
  <autoFilter ref="A44:D80"/>
  <tableColumns count="4">
    <tableColumn id="1" name="Concessionaire" dataDxfId="1"/>
    <tableColumn id="2" name="Park" dataDxfId="2"/>
    <tableColumn id="3" name="Make-up " dataDxfId="3"/>
    <tableColumn id="4" name="Price (£)" dataDxfId="0">
      <calculatedColumnFormula>SUM(D22:D44)</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80"/>
  <sheetViews>
    <sheetView tabSelected="1" zoomScale="115" zoomScaleNormal="115" workbookViewId="0">
      <selection activeCell="F7" sqref="F7"/>
    </sheetView>
  </sheetViews>
  <sheetFormatPr defaultRowHeight="17.25"/>
  <cols>
    <col min="1" max="1" width="22.5" customWidth="1"/>
    <col min="2" max="2" width="20.25" customWidth="1"/>
    <col min="3" max="3" width="23.625" customWidth="1"/>
    <col min="4" max="4" width="20.25" customWidth="1"/>
  </cols>
  <sheetData>
    <row r="1" spans="1:6">
      <c r="A1" t="s">
        <v>64</v>
      </c>
    </row>
    <row r="2" spans="1:6">
      <c r="A2" t="s">
        <v>65</v>
      </c>
    </row>
    <row r="3" spans="1:6">
      <c r="A3" t="s">
        <v>58</v>
      </c>
    </row>
    <row r="5" spans="1:6">
      <c r="A5" s="1" t="s">
        <v>59</v>
      </c>
    </row>
    <row r="6" spans="1:6">
      <c r="A6" s="1"/>
    </row>
    <row r="7" spans="1:6">
      <c r="A7" s="11" t="s">
        <v>0</v>
      </c>
      <c r="B7" s="11" t="s">
        <v>1</v>
      </c>
      <c r="C7" s="11" t="s">
        <v>43</v>
      </c>
      <c r="D7" s="11" t="s">
        <v>44</v>
      </c>
    </row>
    <row r="8" spans="1:6">
      <c r="A8" s="12" t="s">
        <v>2</v>
      </c>
      <c r="B8" s="13">
        <v>0</v>
      </c>
      <c r="C8" s="12">
        <v>50</v>
      </c>
      <c r="D8" s="14">
        <f>B8*C8</f>
        <v>0</v>
      </c>
    </row>
    <row r="9" spans="1:6">
      <c r="A9" s="12" t="s">
        <v>3</v>
      </c>
      <c r="B9" s="13">
        <v>0</v>
      </c>
      <c r="C9" s="12">
        <v>35</v>
      </c>
      <c r="D9" s="14">
        <f t="shared" ref="D9:D11" si="0">B9*C9</f>
        <v>0</v>
      </c>
    </row>
    <row r="10" spans="1:6">
      <c r="A10" s="12" t="s">
        <v>4</v>
      </c>
      <c r="B10" s="13">
        <v>0</v>
      </c>
      <c r="C10" s="12">
        <v>10</v>
      </c>
      <c r="D10" s="14">
        <f t="shared" si="0"/>
        <v>0</v>
      </c>
    </row>
    <row r="11" spans="1:6">
      <c r="A11" s="12" t="s">
        <v>60</v>
      </c>
      <c r="B11" s="13">
        <v>0</v>
      </c>
      <c r="C11" s="12">
        <v>5</v>
      </c>
      <c r="D11" s="14">
        <f t="shared" si="0"/>
        <v>0</v>
      </c>
    </row>
    <row r="12" spans="1:6">
      <c r="A12" s="12" t="s">
        <v>45</v>
      </c>
      <c r="B12" s="15"/>
      <c r="C12" s="15"/>
      <c r="D12" s="14">
        <f>SUM(D8:D11)</f>
        <v>0</v>
      </c>
      <c r="F12" s="7" t="s">
        <v>62</v>
      </c>
    </row>
    <row r="14" spans="1:6">
      <c r="A14" s="1" t="s">
        <v>57</v>
      </c>
    </row>
    <row r="15" spans="1:6" ht="18" thickBot="1"/>
    <row r="16" spans="1:6" ht="18" thickBot="1">
      <c r="A16" s="18" t="s">
        <v>5</v>
      </c>
      <c r="B16" s="19" t="s">
        <v>6</v>
      </c>
      <c r="C16" s="20" t="s">
        <v>7</v>
      </c>
      <c r="D16" s="18" t="s">
        <v>41</v>
      </c>
    </row>
    <row r="17" spans="1:4" ht="18" thickBot="1">
      <c r="A17" s="21" t="s">
        <v>8</v>
      </c>
      <c r="B17" s="8" t="s">
        <v>9</v>
      </c>
      <c r="C17" s="22" t="s">
        <v>28</v>
      </c>
      <c r="D17" s="23"/>
    </row>
    <row r="18" spans="1:4" ht="18" thickBot="1">
      <c r="A18" s="21" t="s">
        <v>8</v>
      </c>
      <c r="B18" s="8" t="s">
        <v>9</v>
      </c>
      <c r="C18" s="22" t="s">
        <v>27</v>
      </c>
      <c r="D18" s="23"/>
    </row>
    <row r="19" spans="1:4" ht="18" thickBot="1">
      <c r="A19" s="21" t="s">
        <v>10</v>
      </c>
      <c r="B19" s="8" t="s">
        <v>11</v>
      </c>
      <c r="C19" s="22" t="s">
        <v>31</v>
      </c>
      <c r="D19" s="23"/>
    </row>
    <row r="20" spans="1:4" ht="18" thickBot="1">
      <c r="A20" s="21" t="s">
        <v>10</v>
      </c>
      <c r="B20" s="8" t="s">
        <v>11</v>
      </c>
      <c r="C20" s="22" t="s">
        <v>29</v>
      </c>
      <c r="D20" s="23"/>
    </row>
    <row r="21" spans="1:4" ht="18" thickBot="1">
      <c r="A21" s="21" t="s">
        <v>10</v>
      </c>
      <c r="B21" s="8" t="s">
        <v>11</v>
      </c>
      <c r="C21" s="22" t="s">
        <v>30</v>
      </c>
      <c r="D21" s="23"/>
    </row>
    <row r="22" spans="1:4" ht="18" thickBot="1">
      <c r="A22" s="21" t="s">
        <v>12</v>
      </c>
      <c r="B22" s="8" t="s">
        <v>11</v>
      </c>
      <c r="C22" s="22" t="s">
        <v>32</v>
      </c>
      <c r="D22" s="23"/>
    </row>
    <row r="23" spans="1:4" ht="18" thickBot="1">
      <c r="A23" s="21" t="s">
        <v>12</v>
      </c>
      <c r="B23" s="8" t="s">
        <v>11</v>
      </c>
      <c r="C23" s="22" t="s">
        <v>27</v>
      </c>
      <c r="D23" s="23"/>
    </row>
    <row r="24" spans="1:4" ht="18" thickBot="1">
      <c r="A24" s="21" t="s">
        <v>10</v>
      </c>
      <c r="B24" s="8" t="s">
        <v>13</v>
      </c>
      <c r="C24" s="22" t="s">
        <v>40</v>
      </c>
      <c r="D24" s="23"/>
    </row>
    <row r="25" spans="1:4" ht="18" thickBot="1">
      <c r="A25" s="21" t="s">
        <v>10</v>
      </c>
      <c r="B25" s="8" t="s">
        <v>13</v>
      </c>
      <c r="C25" s="22" t="s">
        <v>39</v>
      </c>
      <c r="D25" s="23"/>
    </row>
    <row r="26" spans="1:4" ht="18" thickBot="1">
      <c r="A26" s="21" t="s">
        <v>10</v>
      </c>
      <c r="B26" s="8" t="s">
        <v>14</v>
      </c>
      <c r="C26" s="22" t="s">
        <v>33</v>
      </c>
      <c r="D26" s="23"/>
    </row>
    <row r="27" spans="1:4" ht="18" thickBot="1">
      <c r="A27" s="21" t="s">
        <v>10</v>
      </c>
      <c r="B27" s="8" t="s">
        <v>14</v>
      </c>
      <c r="C27" s="22" t="s">
        <v>30</v>
      </c>
      <c r="D27" s="23"/>
    </row>
    <row r="28" spans="1:4" ht="35.25" thickBot="1">
      <c r="A28" s="21" t="s">
        <v>15</v>
      </c>
      <c r="B28" s="8" t="s">
        <v>16</v>
      </c>
      <c r="C28" s="8" t="s">
        <v>17</v>
      </c>
      <c r="D28" s="23"/>
    </row>
    <row r="29" spans="1:4" ht="18" thickBot="1">
      <c r="A29" s="21" t="s">
        <v>18</v>
      </c>
      <c r="B29" s="8" t="s">
        <v>14</v>
      </c>
      <c r="C29" s="8" t="s">
        <v>19</v>
      </c>
      <c r="D29" s="23"/>
    </row>
    <row r="30" spans="1:4" ht="18" thickBot="1">
      <c r="A30" s="21" t="s">
        <v>10</v>
      </c>
      <c r="B30" s="8" t="s">
        <v>20</v>
      </c>
      <c r="C30" s="22" t="s">
        <v>34</v>
      </c>
      <c r="D30" s="23"/>
    </row>
    <row r="31" spans="1:4" ht="18" thickBot="1">
      <c r="A31" s="21" t="s">
        <v>10</v>
      </c>
      <c r="B31" s="8" t="s">
        <v>20</v>
      </c>
      <c r="C31" s="22" t="s">
        <v>30</v>
      </c>
      <c r="D31" s="23"/>
    </row>
    <row r="32" spans="1:4" ht="18" thickBot="1">
      <c r="A32" s="21" t="s">
        <v>15</v>
      </c>
      <c r="B32" s="8" t="s">
        <v>21</v>
      </c>
      <c r="C32" s="8" t="s">
        <v>22</v>
      </c>
      <c r="D32" s="23"/>
    </row>
    <row r="33" spans="1:6" ht="35.25" thickBot="1">
      <c r="A33" s="21" t="s">
        <v>15</v>
      </c>
      <c r="B33" s="8" t="s">
        <v>23</v>
      </c>
      <c r="C33" s="22" t="s">
        <v>36</v>
      </c>
      <c r="D33" s="23"/>
    </row>
    <row r="34" spans="1:6" ht="18" thickBot="1">
      <c r="A34" s="21" t="s">
        <v>15</v>
      </c>
      <c r="B34" s="8" t="s">
        <v>23</v>
      </c>
      <c r="C34" s="22" t="s">
        <v>35</v>
      </c>
      <c r="D34" s="23"/>
    </row>
    <row r="35" spans="1:6" ht="18" thickBot="1">
      <c r="A35" s="21" t="s">
        <v>15</v>
      </c>
      <c r="B35" s="8" t="s">
        <v>23</v>
      </c>
      <c r="C35" s="22" t="s">
        <v>29</v>
      </c>
      <c r="D35" s="23"/>
    </row>
    <row r="36" spans="1:6" ht="35.25" thickBot="1">
      <c r="A36" s="21" t="s">
        <v>18</v>
      </c>
      <c r="B36" s="8" t="s">
        <v>23</v>
      </c>
      <c r="C36" s="8" t="s">
        <v>24</v>
      </c>
      <c r="D36" s="23"/>
    </row>
    <row r="37" spans="1:6" ht="18" thickBot="1">
      <c r="A37" s="21" t="s">
        <v>25</v>
      </c>
      <c r="B37" s="8" t="s">
        <v>26</v>
      </c>
      <c r="C37" s="22" t="s">
        <v>37</v>
      </c>
      <c r="D37" s="23"/>
    </row>
    <row r="38" spans="1:6" ht="18" thickBot="1">
      <c r="A38" s="21" t="s">
        <v>25</v>
      </c>
      <c r="B38" s="8" t="s">
        <v>26</v>
      </c>
      <c r="C38" s="22" t="s">
        <v>38</v>
      </c>
      <c r="D38" s="23"/>
    </row>
    <row r="39" spans="1:6" ht="18" thickBot="1">
      <c r="A39" s="21" t="s">
        <v>25</v>
      </c>
      <c r="B39" s="26" t="s">
        <v>26</v>
      </c>
      <c r="C39" s="27" t="s">
        <v>29</v>
      </c>
      <c r="D39" s="23"/>
    </row>
    <row r="40" spans="1:6" ht="18" thickBot="1">
      <c r="A40" s="24" t="s">
        <v>61</v>
      </c>
      <c r="B40" s="28"/>
      <c r="C40" s="29"/>
      <c r="D40" s="25">
        <f>SUM(D17:D39)</f>
        <v>0</v>
      </c>
      <c r="F40" s="7" t="s">
        <v>63</v>
      </c>
    </row>
    <row r="42" spans="1:6">
      <c r="A42" s="1" t="s">
        <v>42</v>
      </c>
    </row>
    <row r="43" spans="1:6">
      <c r="A43" s="1"/>
    </row>
    <row r="44" spans="1:6" ht="18" thickBot="1">
      <c r="A44" s="3" t="s">
        <v>5</v>
      </c>
      <c r="B44" s="3" t="s">
        <v>6</v>
      </c>
      <c r="C44" s="4" t="s">
        <v>7</v>
      </c>
      <c r="D44" s="2" t="s">
        <v>41</v>
      </c>
    </row>
    <row r="45" spans="1:6" ht="18" thickBot="1">
      <c r="A45" s="16" t="s">
        <v>8</v>
      </c>
      <c r="B45" s="8" t="s">
        <v>9</v>
      </c>
      <c r="C45" s="9" t="s">
        <v>28</v>
      </c>
      <c r="D45" s="5"/>
    </row>
    <row r="46" spans="1:6" ht="18" thickBot="1">
      <c r="A46" s="16" t="s">
        <v>8</v>
      </c>
      <c r="B46" s="8" t="s">
        <v>9</v>
      </c>
      <c r="C46" s="9" t="s">
        <v>27</v>
      </c>
      <c r="D46" s="5"/>
    </row>
    <row r="47" spans="1:6" ht="18" thickBot="1">
      <c r="A47" s="16" t="s">
        <v>10</v>
      </c>
      <c r="B47" s="8" t="s">
        <v>11</v>
      </c>
      <c r="C47" s="9" t="s">
        <v>31</v>
      </c>
      <c r="D47" s="5"/>
    </row>
    <row r="48" spans="1:6" ht="18" thickBot="1">
      <c r="A48" s="16" t="s">
        <v>10</v>
      </c>
      <c r="B48" s="8" t="s">
        <v>11</v>
      </c>
      <c r="C48" s="9" t="s">
        <v>29</v>
      </c>
      <c r="D48" s="5"/>
    </row>
    <row r="49" spans="1:4" ht="18" thickBot="1">
      <c r="A49" s="16" t="s">
        <v>10</v>
      </c>
      <c r="B49" s="8" t="s">
        <v>11</v>
      </c>
      <c r="C49" s="9" t="s">
        <v>30</v>
      </c>
      <c r="D49" s="5"/>
    </row>
    <row r="50" spans="1:4" ht="18" thickBot="1">
      <c r="A50" s="16" t="s">
        <v>12</v>
      </c>
      <c r="B50" s="8" t="s">
        <v>11</v>
      </c>
      <c r="C50" s="9" t="s">
        <v>32</v>
      </c>
      <c r="D50" s="5"/>
    </row>
    <row r="51" spans="1:4" ht="18" thickBot="1">
      <c r="A51" s="16" t="s">
        <v>12</v>
      </c>
      <c r="B51" s="8" t="s">
        <v>11</v>
      </c>
      <c r="C51" s="9" t="s">
        <v>27</v>
      </c>
      <c r="D51" s="5"/>
    </row>
    <row r="52" spans="1:4" ht="18" thickBot="1">
      <c r="A52" s="16" t="s">
        <v>10</v>
      </c>
      <c r="B52" s="8" t="s">
        <v>13</v>
      </c>
      <c r="C52" s="9" t="s">
        <v>40</v>
      </c>
      <c r="D52" s="5"/>
    </row>
    <row r="53" spans="1:4" ht="18" thickBot="1">
      <c r="A53" s="16" t="s">
        <v>10</v>
      </c>
      <c r="B53" s="8" t="s">
        <v>13</v>
      </c>
      <c r="C53" s="9" t="s">
        <v>39</v>
      </c>
      <c r="D53" s="5"/>
    </row>
    <row r="54" spans="1:4" ht="18" thickBot="1">
      <c r="A54" s="16" t="s">
        <v>10</v>
      </c>
      <c r="B54" s="8" t="s">
        <v>14</v>
      </c>
      <c r="C54" s="9" t="s">
        <v>33</v>
      </c>
      <c r="D54" s="5"/>
    </row>
    <row r="55" spans="1:4" ht="18" thickBot="1">
      <c r="A55" s="16" t="s">
        <v>10</v>
      </c>
      <c r="B55" s="8" t="s">
        <v>14</v>
      </c>
      <c r="C55" s="9" t="s">
        <v>30</v>
      </c>
      <c r="D55" s="5"/>
    </row>
    <row r="56" spans="1:4" ht="35.25" thickBot="1">
      <c r="A56" s="16" t="s">
        <v>15</v>
      </c>
      <c r="B56" s="8" t="s">
        <v>16</v>
      </c>
      <c r="C56" s="8" t="s">
        <v>17</v>
      </c>
      <c r="D56" s="6"/>
    </row>
    <row r="57" spans="1:4" ht="18" thickBot="1">
      <c r="A57" s="16" t="s">
        <v>18</v>
      </c>
      <c r="B57" s="8" t="s">
        <v>14</v>
      </c>
      <c r="C57" s="8" t="s">
        <v>19</v>
      </c>
      <c r="D57" s="6"/>
    </row>
    <row r="58" spans="1:4" ht="18" thickBot="1">
      <c r="A58" s="16" t="s">
        <v>10</v>
      </c>
      <c r="B58" s="8" t="s">
        <v>20</v>
      </c>
      <c r="C58" s="9" t="s">
        <v>34</v>
      </c>
      <c r="D58" s="5"/>
    </row>
    <row r="59" spans="1:4" ht="18" thickBot="1">
      <c r="A59" s="16" t="s">
        <v>10</v>
      </c>
      <c r="B59" s="8" t="s">
        <v>20</v>
      </c>
      <c r="C59" s="9" t="s">
        <v>30</v>
      </c>
      <c r="D59" s="5"/>
    </row>
    <row r="60" spans="1:4" ht="18" thickBot="1">
      <c r="A60" s="16" t="s">
        <v>15</v>
      </c>
      <c r="B60" s="8" t="s">
        <v>21</v>
      </c>
      <c r="C60" s="8" t="s">
        <v>22</v>
      </c>
      <c r="D60" s="6"/>
    </row>
    <row r="61" spans="1:4" ht="35.25" thickBot="1">
      <c r="A61" s="16" t="s">
        <v>15</v>
      </c>
      <c r="B61" s="8" t="s">
        <v>23</v>
      </c>
      <c r="C61" s="9" t="s">
        <v>36</v>
      </c>
      <c r="D61" s="5"/>
    </row>
    <row r="62" spans="1:4" ht="18" thickBot="1">
      <c r="A62" s="16" t="s">
        <v>15</v>
      </c>
      <c r="B62" s="8" t="s">
        <v>23</v>
      </c>
      <c r="C62" s="9" t="s">
        <v>35</v>
      </c>
      <c r="D62" s="5"/>
    </row>
    <row r="63" spans="1:4" ht="18" thickBot="1">
      <c r="A63" s="16" t="s">
        <v>15</v>
      </c>
      <c r="B63" s="8" t="s">
        <v>23</v>
      </c>
      <c r="C63" s="9" t="s">
        <v>29</v>
      </c>
      <c r="D63" s="5"/>
    </row>
    <row r="64" spans="1:4" ht="35.25" thickBot="1">
      <c r="A64" s="16" t="s">
        <v>18</v>
      </c>
      <c r="B64" s="8" t="s">
        <v>23</v>
      </c>
      <c r="C64" s="9" t="s">
        <v>24</v>
      </c>
      <c r="D64" s="6"/>
    </row>
    <row r="65" spans="1:6" ht="18" thickBot="1">
      <c r="A65" s="16" t="s">
        <v>25</v>
      </c>
      <c r="B65" s="8" t="s">
        <v>26</v>
      </c>
      <c r="C65" s="9" t="s">
        <v>37</v>
      </c>
      <c r="D65" s="5"/>
    </row>
    <row r="66" spans="1:6" ht="18" thickBot="1">
      <c r="A66" s="16" t="s">
        <v>25</v>
      </c>
      <c r="B66" s="8" t="s">
        <v>26</v>
      </c>
      <c r="C66" s="9" t="s">
        <v>38</v>
      </c>
      <c r="D66" s="5"/>
    </row>
    <row r="67" spans="1:6" ht="18" thickBot="1">
      <c r="A67" s="16" t="s">
        <v>25</v>
      </c>
      <c r="B67" s="8" t="s">
        <v>26</v>
      </c>
      <c r="C67" s="9" t="s">
        <v>29</v>
      </c>
      <c r="D67" s="5"/>
    </row>
    <row r="68" spans="1:6" ht="18" thickBot="1">
      <c r="A68" s="17" t="s">
        <v>46</v>
      </c>
      <c r="B68" s="8" t="s">
        <v>26</v>
      </c>
      <c r="C68" s="10" t="s">
        <v>48</v>
      </c>
      <c r="D68" s="5"/>
    </row>
    <row r="69" spans="1:6" ht="18" thickBot="1">
      <c r="A69" s="17" t="s">
        <v>46</v>
      </c>
      <c r="B69" s="10" t="s">
        <v>16</v>
      </c>
      <c r="C69" s="10" t="s">
        <v>48</v>
      </c>
      <c r="D69" s="5"/>
    </row>
    <row r="70" spans="1:6" ht="18" thickBot="1">
      <c r="A70" s="17" t="s">
        <v>46</v>
      </c>
      <c r="B70" s="10" t="s">
        <v>47</v>
      </c>
      <c r="C70" s="10" t="s">
        <v>48</v>
      </c>
      <c r="D70" s="5"/>
    </row>
    <row r="71" spans="1:6" ht="18" thickBot="1">
      <c r="A71" s="17" t="s">
        <v>49</v>
      </c>
      <c r="B71" s="10" t="s">
        <v>16</v>
      </c>
      <c r="C71" s="10" t="s">
        <v>53</v>
      </c>
      <c r="D71" s="5"/>
    </row>
    <row r="72" spans="1:6" ht="18" thickBot="1">
      <c r="A72" s="17" t="s">
        <v>49</v>
      </c>
      <c r="B72" s="10" t="s">
        <v>47</v>
      </c>
      <c r="C72" s="10" t="s">
        <v>53</v>
      </c>
      <c r="D72" s="5"/>
    </row>
    <row r="73" spans="1:6" ht="18" thickBot="1">
      <c r="A73" s="17" t="s">
        <v>49</v>
      </c>
      <c r="B73" s="10" t="s">
        <v>26</v>
      </c>
      <c r="C73" s="10" t="s">
        <v>53</v>
      </c>
      <c r="D73" s="5"/>
    </row>
    <row r="74" spans="1:6" ht="18" thickBot="1">
      <c r="A74" s="17" t="s">
        <v>50</v>
      </c>
      <c r="B74" s="10" t="s">
        <v>16</v>
      </c>
      <c r="C74" s="10" t="s">
        <v>54</v>
      </c>
      <c r="D74" s="5"/>
    </row>
    <row r="75" spans="1:6" ht="18" thickBot="1">
      <c r="A75" s="17" t="s">
        <v>50</v>
      </c>
      <c r="B75" s="10" t="s">
        <v>51</v>
      </c>
      <c r="C75" s="10" t="s">
        <v>54</v>
      </c>
      <c r="D75" s="5"/>
    </row>
    <row r="76" spans="1:6" ht="18" thickBot="1">
      <c r="A76" s="17" t="s">
        <v>50</v>
      </c>
      <c r="B76" s="10" t="s">
        <v>26</v>
      </c>
      <c r="C76" s="10" t="s">
        <v>54</v>
      </c>
      <c r="D76" s="5"/>
    </row>
    <row r="77" spans="1:6" ht="18" thickBot="1">
      <c r="A77" s="17" t="s">
        <v>50</v>
      </c>
      <c r="B77" s="10" t="s">
        <v>52</v>
      </c>
      <c r="C77" s="10" t="s">
        <v>54</v>
      </c>
      <c r="D77" s="5"/>
    </row>
    <row r="78" spans="1:6" ht="18" thickBot="1">
      <c r="A78" s="17" t="s">
        <v>55</v>
      </c>
      <c r="B78" s="10" t="s">
        <v>16</v>
      </c>
      <c r="C78" s="10" t="s">
        <v>56</v>
      </c>
      <c r="D78" s="5"/>
    </row>
    <row r="79" spans="1:6" ht="18" thickBot="1">
      <c r="A79" s="17" t="s">
        <v>55</v>
      </c>
      <c r="B79" s="10" t="s">
        <v>26</v>
      </c>
      <c r="C79" s="10" t="s">
        <v>56</v>
      </c>
      <c r="D79" s="5"/>
    </row>
    <row r="80" spans="1:6">
      <c r="A80" s="30" t="s">
        <v>61</v>
      </c>
      <c r="B80" s="31"/>
      <c r="C80" s="31"/>
      <c r="D80" s="32">
        <f>SUM(D57:D79)</f>
        <v>0</v>
      </c>
      <c r="F80" s="7" t="s">
        <v>63</v>
      </c>
    </row>
  </sheetData>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Schedule</vt:lpstr>
    </vt:vector>
  </TitlesOfParts>
  <Company>The Royal Parks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avarnava</dc:creator>
  <cp:lastModifiedBy>pberry</cp:lastModifiedBy>
  <dcterms:created xsi:type="dcterms:W3CDTF">2017-03-07T09:23:18Z</dcterms:created>
  <dcterms:modified xsi:type="dcterms:W3CDTF">2017-03-17T12:10:43Z</dcterms:modified>
</cp:coreProperties>
</file>