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sp.babcock.r.mil.uk/sites/dsgpcs/ContractDocs/IRM23 7646/"/>
    </mc:Choice>
  </mc:AlternateContent>
  <xr:revisionPtr revIDLastSave="0" documentId="13_ncr:1_{2AE0545C-707A-4D48-BA02-84FB73EDFAD4}" xr6:coauthVersionLast="47" xr6:coauthVersionMax="47" xr10:uidLastSave="{00000000-0000-0000-0000-000000000000}"/>
  <bookViews>
    <workbookView xWindow="28680" yWindow="-120" windowWidth="29040" windowHeight="15840" tabRatio="601" xr2:uid="{00000000-000D-0000-FFFF-FFFF00000000}"/>
  </bookViews>
  <sheets>
    <sheet name="Sheet1" sheetId="1" r:id="rId1"/>
  </sheets>
  <definedNames>
    <definedName name="_xlnm._FilterDatabase" localSheetId="0" hidden="1">Sheet1!$B$1:$B$34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" l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2" i="1"/>
  <c r="U42" i="1" l="1"/>
  <c r="O42" i="1"/>
  <c r="P32" i="1" l="1"/>
  <c r="Q32" i="1" s="1"/>
  <c r="P33" i="1"/>
  <c r="Q33" i="1" s="1"/>
  <c r="P34" i="1"/>
  <c r="Q34" i="1" s="1"/>
  <c r="P20" i="1" l="1"/>
  <c r="Q20" i="1" s="1"/>
  <c r="P21" i="1"/>
  <c r="Q21" i="1" s="1"/>
  <c r="P2" i="1" l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P19" i="1"/>
  <c r="Q19" i="1" s="1"/>
  <c r="P22" i="1"/>
  <c r="Q22" i="1" s="1"/>
  <c r="P23" i="1"/>
  <c r="Q23" i="1" s="1"/>
  <c r="P24" i="1"/>
  <c r="Q24" i="1" s="1"/>
  <c r="P25" i="1"/>
  <c r="Q25" i="1" s="1"/>
  <c r="P26" i="1"/>
  <c r="Q26" i="1" s="1"/>
  <c r="P27" i="1"/>
  <c r="Q27" i="1" s="1"/>
  <c r="P28" i="1"/>
  <c r="Q28" i="1" s="1"/>
  <c r="P29" i="1"/>
  <c r="Q29" i="1" s="1"/>
  <c r="P30" i="1"/>
  <c r="Q30" i="1" s="1"/>
  <c r="P31" i="1"/>
  <c r="Q31" i="1" s="1"/>
  <c r="P42" i="1" l="1"/>
  <c r="Q42" i="1" s="1"/>
  <c r="Q2" i="1"/>
  <c r="Q18" i="1"/>
</calcChain>
</file>

<file path=xl/sharedStrings.xml><?xml version="1.0" encoding="utf-8"?>
<sst xmlns="http://schemas.openxmlformats.org/spreadsheetml/2006/main" count="153" uniqueCount="55">
  <si>
    <t>JOB NO.</t>
  </si>
  <si>
    <t>LINE ITEM NO.</t>
  </si>
  <si>
    <t>NSN</t>
  </si>
  <si>
    <t>MODEL NO.</t>
  </si>
  <si>
    <t>MAKE</t>
  </si>
  <si>
    <t>DESCRIPTION</t>
  </si>
  <si>
    <t>DATE RECEIVED</t>
  </si>
  <si>
    <t>DELIVERY DATE</t>
  </si>
  <si>
    <t>PURCHASE ORDER NO</t>
  </si>
  <si>
    <t>CONTRACT NO.</t>
  </si>
  <si>
    <t>CAL TYPE</t>
  </si>
  <si>
    <t>COST PER ITEM</t>
  </si>
  <si>
    <t>VAT</t>
  </si>
  <si>
    <t>TOTAL COST</t>
  </si>
  <si>
    <t>DELIVER MONTH</t>
  </si>
  <si>
    <t xml:space="preserve">JUSTIFICATIONS </t>
  </si>
  <si>
    <t>REMARKS</t>
  </si>
  <si>
    <t>INVOICE NO.</t>
  </si>
  <si>
    <t>SERIAL NUMBER</t>
  </si>
  <si>
    <t>STD</t>
  </si>
  <si>
    <t>MAY</t>
  </si>
  <si>
    <t>A03475</t>
  </si>
  <si>
    <t>A03875</t>
  </si>
  <si>
    <t>A03876</t>
  </si>
  <si>
    <t>A03697</t>
  </si>
  <si>
    <t>A03625</t>
  </si>
  <si>
    <t>A04071</t>
  </si>
  <si>
    <t>A04060</t>
  </si>
  <si>
    <t>A04142</t>
  </si>
  <si>
    <t>JUNE</t>
  </si>
  <si>
    <t>A03169</t>
  </si>
  <si>
    <t>A03170</t>
  </si>
  <si>
    <t>A04143</t>
  </si>
  <si>
    <t>A04055</t>
  </si>
  <si>
    <t>A04147</t>
  </si>
  <si>
    <t>A04148</t>
  </si>
  <si>
    <t>A04149</t>
  </si>
  <si>
    <t>A03879</t>
  </si>
  <si>
    <t>A04067</t>
  </si>
  <si>
    <t>A04056</t>
  </si>
  <si>
    <t>A03684</t>
  </si>
  <si>
    <t>A04282</t>
  </si>
  <si>
    <t>A03461</t>
  </si>
  <si>
    <t>A03460</t>
  </si>
  <si>
    <t>A03397</t>
  </si>
  <si>
    <t>A03772</t>
  </si>
  <si>
    <t>A03773</t>
  </si>
  <si>
    <t>A04397</t>
  </si>
  <si>
    <t>A comprising item for the above item PH3 S/N 36P-0501</t>
  </si>
  <si>
    <t>A04395</t>
  </si>
  <si>
    <t>A04396</t>
  </si>
  <si>
    <t>A04285</t>
  </si>
  <si>
    <t>A04399</t>
  </si>
  <si>
    <t>Cost with KPI Applied</t>
  </si>
  <si>
    <t>IRM23/7646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</si>
</sst>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[Red][&gt;=0]0;General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2" fillId="0" borderId="0" xfId="0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4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Fill="1" applyAlignment="1">
      <alignment horizontal="left"/>
    </xf>
    <xf numFmtId="44" fontId="0" fillId="0" borderId="0" xfId="0" applyNumberFormat="1" applyFill="1"/>
    <xf numFmtId="164" fontId="0" fillId="0" borderId="0" xfId="0" applyNumberForma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44" fontId="0" fillId="0" borderId="0" xfId="0" applyNumberFormat="1"/>
    <xf numFmtId="0" fontId="0" fillId="0" borderId="0" xfId="0" applyFill="1"/>
    <xf numFmtId="49" fontId="1" fillId="0" borderId="0" xfId="0" applyNumberFormat="1" applyFont="1" applyFill="1"/>
    <xf numFmtId="14" fontId="1" fillId="0" borderId="0" xfId="0" applyNumberFormat="1" applyFont="1" applyFill="1" applyAlignment="1">
      <alignment horizontal="right"/>
    </xf>
    <xf numFmtId="44" fontId="1" fillId="0" borderId="1" xfId="0" applyNumberFormat="1" applyFont="1" applyFill="1" applyBorder="1"/>
    <xf numFmtId="164" fontId="1" fillId="0" borderId="0" xfId="0" applyNumberFormat="1" applyFont="1" applyFill="1"/>
    <xf numFmtId="14" fontId="0" fillId="0" borderId="0" xfId="0" applyNumberFormat="1" applyFont="1" applyFill="1"/>
    <xf numFmtId="0" fontId="0" fillId="0" borderId="0" xfId="0" quotePrefix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A5FE17C-3E38-4BA5-A0F9-D12B4BC175A2}" type="doc">
      <dgm:prSet loTypeId="urn:microsoft.com/office/officeart/2005/8/layout/default" loCatId="list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en-GB"/>
        </a:p>
      </dgm:t>
    </dgm:pt>
    <dgm:pt modelId="{42325100-6BE5-4D69-826B-47FB838011CD}">
      <dgm:prSet phldrT="[Text]"/>
      <dgm:spPr/>
      <dgm:t>
        <a:bodyPr/>
        <a:lstStyle/>
        <a:p>
          <a:r>
            <a:rPr lang="en-GB"/>
            <a:t>Example</a:t>
          </a:r>
        </a:p>
      </dgm:t>
    </dgm:pt>
    <dgm:pt modelId="{0E218D84-5932-48B5-BCCB-DA21BCD3285C}" type="parTrans" cxnId="{34C7DFA2-A025-44D5-A6E0-B790E43E4424}">
      <dgm:prSet/>
      <dgm:spPr/>
      <dgm:t>
        <a:bodyPr/>
        <a:lstStyle/>
        <a:p>
          <a:endParaRPr lang="en-GB"/>
        </a:p>
      </dgm:t>
    </dgm:pt>
    <dgm:pt modelId="{426BDF63-5F51-451C-AFF0-9A63FFD032E5}" type="sibTrans" cxnId="{34C7DFA2-A025-44D5-A6E0-B790E43E4424}">
      <dgm:prSet/>
      <dgm:spPr/>
      <dgm:t>
        <a:bodyPr/>
        <a:lstStyle/>
        <a:p>
          <a:endParaRPr lang="en-GB"/>
        </a:p>
      </dgm:t>
    </dgm:pt>
    <dgm:pt modelId="{592FCDF9-9F25-49FA-A4AB-76D9A57FAA3D}" type="pres">
      <dgm:prSet presAssocID="{3A5FE17C-3E38-4BA5-A0F9-D12B4BC175A2}" presName="diagram" presStyleCnt="0">
        <dgm:presLayoutVars>
          <dgm:dir/>
          <dgm:resizeHandles val="exact"/>
        </dgm:presLayoutVars>
      </dgm:prSet>
      <dgm:spPr/>
    </dgm:pt>
    <dgm:pt modelId="{21364B9B-F1C3-4795-9FA2-4F10314D619B}" type="pres">
      <dgm:prSet presAssocID="{42325100-6BE5-4D69-826B-47FB838011CD}" presName="node" presStyleLbl="node1" presStyleIdx="0" presStyleCnt="1" custScaleX="2000000" custScaleY="2000000">
        <dgm:presLayoutVars>
          <dgm:bulletEnabled val="1"/>
        </dgm:presLayoutVars>
      </dgm:prSet>
      <dgm:spPr/>
    </dgm:pt>
  </dgm:ptLst>
  <dgm:cxnLst>
    <dgm:cxn modelId="{9792089B-4884-4C72-8F4A-AF830A8C1122}" type="presOf" srcId="{3A5FE17C-3E38-4BA5-A0F9-D12B4BC175A2}" destId="{592FCDF9-9F25-49FA-A4AB-76D9A57FAA3D}" srcOrd="0" destOrd="0" presId="urn:microsoft.com/office/officeart/2005/8/layout/default"/>
    <dgm:cxn modelId="{34C7DFA2-A025-44D5-A6E0-B790E43E4424}" srcId="{3A5FE17C-3E38-4BA5-A0F9-D12B4BC175A2}" destId="{42325100-6BE5-4D69-826B-47FB838011CD}" srcOrd="0" destOrd="0" parTransId="{0E218D84-5932-48B5-BCCB-DA21BCD3285C}" sibTransId="{426BDF63-5F51-451C-AFF0-9A63FFD032E5}"/>
    <dgm:cxn modelId="{49292BB5-AB4A-42F7-924C-13D8AA184386}" type="presOf" srcId="{42325100-6BE5-4D69-826B-47FB838011CD}" destId="{21364B9B-F1C3-4795-9FA2-4F10314D619B}" srcOrd="0" destOrd="0" presId="urn:microsoft.com/office/officeart/2005/8/layout/default"/>
    <dgm:cxn modelId="{3F6E7942-3D04-47D5-8E29-E10F91BE8C16}" type="presParOf" srcId="{592FCDF9-9F25-49FA-A4AB-76D9A57FAA3D}" destId="{21364B9B-F1C3-4795-9FA2-4F10314D619B}" srcOrd="0" destOrd="0" presId="urn:microsoft.com/office/officeart/2005/8/layout/default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1364B9B-F1C3-4795-9FA2-4F10314D619B}">
      <dsp:nvSpPr>
        <dsp:cNvPr id="0" name=""/>
        <dsp:cNvSpPr/>
      </dsp:nvSpPr>
      <dsp:spPr>
        <a:xfrm>
          <a:off x="68796" y="1273"/>
          <a:ext cx="4520131" cy="2712078"/>
        </a:xfrm>
        <a:prstGeom prst="rect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247650" tIns="247650" rIns="247650" bIns="247650" numCol="1" spcCol="1270" anchor="ctr" anchorCtr="0">
          <a:noAutofit/>
        </a:bodyPr>
        <a:lstStyle/>
        <a:p>
          <a:pPr marL="0" lvl="0" indent="0" algn="ctr" defTabSz="28892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GB" sz="6500" kern="1200"/>
            <a:t>Example</a:t>
          </a:r>
        </a:p>
      </dsp:txBody>
      <dsp:txXfrm>
        <a:off x="68796" y="1273"/>
        <a:ext cx="4520131" cy="271207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default">
  <dgm:title val=""/>
  <dgm:desc val=""/>
  <dgm:catLst>
    <dgm:cat type="list" pri="4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3">
          <dgm:prSet phldr="1"/>
        </dgm:pt>
        <dgm:pt modelId="4">
          <dgm:prSet phldr="1"/>
        </dgm:pt>
        <dgm:pt modelId="5">
          <dgm:prSet phldr="1"/>
        </dgm:pt>
      </dgm:ptLst>
      <dgm:cxnLst>
        <dgm:cxn modelId="6" srcId="0" destId="1" srcOrd="0" destOrd="0"/>
        <dgm:cxn modelId="7" srcId="0" destId="2" srcOrd="1" destOrd="0"/>
        <dgm:cxn modelId="8" srcId="0" destId="3" srcOrd="2" destOrd="0"/>
        <dgm:cxn modelId="9" srcId="0" destId="4" srcOrd="3" destOrd="0"/>
        <dgm:cxn modelId="10" srcId="0" destId="5" srcOrd="4" destOrd="0"/>
      </dgm:cxnLst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  <dgm:pt modelId="5"/>
        <dgm:pt modelId="6"/>
      </dgm:ptLst>
      <dgm:cxnLst>
        <dgm:cxn modelId="7" srcId="0" destId="1" srcOrd="0" destOrd="0"/>
        <dgm:cxn modelId="8" srcId="0" destId="2" srcOrd="1" destOrd="0"/>
        <dgm:cxn modelId="9" srcId="0" destId="3" srcOrd="2" destOrd="0"/>
        <dgm:cxn modelId="10" srcId="0" destId="4" srcOrd="3" destOrd="0"/>
        <dgm:cxn modelId="11" srcId="0" destId="5" srcOrd="4" destOrd="0"/>
        <dgm:cxn modelId="12" srcId="0" destId="6" srcOrd="5" destOrd="0"/>
      </dgm:cxnLst>
      <dgm:bg/>
      <dgm:whole/>
    </dgm:dataModel>
  </dgm:clrData>
  <dgm:layoutNode name="diagram">
    <dgm:varLst>
      <dgm:dir/>
      <dgm:resizeHandles val="exact"/>
    </dgm:varLst>
    <dgm:choose name="Name0">
      <dgm:if name="Name1" func="var" arg="dir" op="equ" val="norm">
        <dgm:alg type="snake">
          <dgm:param type="grDir" val="tL"/>
          <dgm:param type="flowDir" val="row"/>
          <dgm:param type="contDir" val="sameDir"/>
          <dgm:param type="off" val="ctr"/>
        </dgm:alg>
      </dgm:if>
      <dgm:else name="Name2">
        <dgm:alg type="snake">
          <dgm:param type="grDir" val="tR"/>
          <dgm:param type="flowDir" val="row"/>
          <dgm:param type="contDir" val="sameDir"/>
          <dgm:param type="off" val="ctr"/>
        </dgm:alg>
      </dgm:else>
    </dgm:choose>
    <dgm:shape xmlns:r="http://schemas.openxmlformats.org/officeDocument/2006/relationships" r:blip="">
      <dgm:adjLst/>
    </dgm:shape>
    <dgm:presOf/>
    <dgm:constrLst>
      <dgm:constr type="w" for="ch" forName="node" refType="w"/>
      <dgm:constr type="h" for="ch" forName="node" refType="w" refFor="ch" refForName="node" fact="0.6"/>
      <dgm:constr type="w" for="ch" forName="sibTrans" refType="w" refFor="ch" refForName="node" fact="0.1"/>
      <dgm:constr type="sp" refType="w" refFor="ch" refForName="sibTrans"/>
      <dgm:constr type="primFontSz" for="ch" forName="node" op="equ" val="65"/>
    </dgm:constrLst>
    <dgm:ruleLst/>
    <dgm:forEach name="Name3" axis="ch" ptType="node">
      <dgm:layoutNode name="node">
        <dgm:varLst>
          <dgm:bulletEnabled val="1"/>
        </dgm:varLst>
        <dgm:alg type="tx"/>
        <dgm:shape xmlns:r="http://schemas.openxmlformats.org/officeDocument/2006/relationships" type="rect" r:blip="">
          <dgm:adjLst/>
        </dgm:shape>
        <dgm:presOf axis="desOrSelf" ptType="node"/>
        <dgm:constrLst>
          <dgm:constr type="lMarg" refType="primFontSz" fact="0.3"/>
          <dgm:constr type="rMarg" refType="primFontSz" fact="0.3"/>
          <dgm:constr type="tMarg" refType="primFontSz" fact="0.3"/>
          <dgm:constr type="bMarg" refType="primFontSz" fact="0.3"/>
        </dgm:constrLst>
        <dgm:ruleLst>
          <dgm:rule type="primFontSz" val="5" fact="NaN" max="NaN"/>
        </dgm:ruleLst>
      </dgm:layoutNode>
      <dgm:forEach name="Name4" axis="followSib" ptType="sibTrans" cnt="1">
        <dgm:layoutNode name="sibTrans">
          <dgm:alg type="sp"/>
          <dgm:shape xmlns:r="http://schemas.openxmlformats.org/officeDocument/2006/relationships" r:blip="">
            <dgm:adjLst/>
          </dgm:shape>
          <dgm:presOf/>
          <dgm:constrLst/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800100</xdr:colOff>
      <xdr:row>6</xdr:row>
      <xdr:rowOff>87630</xdr:rowOff>
    </xdr:from>
    <xdr:to>
      <xdr:col>7</xdr:col>
      <xdr:colOff>723900</xdr:colOff>
      <xdr:row>21</xdr:row>
      <xdr:rowOff>87630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E3249B7-4491-8064-0EA1-E97009301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U42"/>
  <sheetViews>
    <sheetView tabSelected="1" topLeftCell="F1" zoomScaleNormal="100" workbookViewId="0">
      <pane ySplit="1" topLeftCell="A2" activePane="bottomLeft" state="frozen"/>
      <selection pane="bottomLeft" activeCell="N14" sqref="N14"/>
    </sheetView>
  </sheetViews>
  <sheetFormatPr defaultRowHeight="14.5" x14ac:dyDescent="0.35"/>
  <cols>
    <col min="1" max="1" width="8.6328125" style="4" customWidth="1"/>
    <col min="2" max="2" width="13.54296875" customWidth="1"/>
    <col min="3" max="3" width="17.54296875" style="1" customWidth="1"/>
    <col min="4" max="5" width="18.54296875" style="4" customWidth="1"/>
    <col min="6" max="6" width="9.6328125" customWidth="1"/>
    <col min="7" max="7" width="39.54296875" customWidth="1"/>
    <col min="8" max="8" width="19" style="6" customWidth="1"/>
    <col min="9" max="9" width="15.54296875" style="6" customWidth="1"/>
    <col min="10" max="10" width="19.54296875" style="4" customWidth="1"/>
    <col min="11" max="11" width="15.54296875" customWidth="1"/>
    <col min="12" max="12" width="10.54296875" customWidth="1"/>
    <col min="13" max="13" width="13.36328125" customWidth="1"/>
    <col min="14" max="14" width="13.54296875" style="4" customWidth="1"/>
    <col min="15" max="15" width="17.54296875" style="5" customWidth="1"/>
    <col min="16" max="16" width="16.08984375" style="2" customWidth="1"/>
    <col min="17" max="17" width="12.08984375" style="2" customWidth="1"/>
    <col min="18" max="18" width="36.54296875" customWidth="1"/>
    <col min="19" max="19" width="36.36328125" customWidth="1"/>
    <col min="20" max="20" width="15.453125" customWidth="1"/>
    <col min="21" max="21" width="36.90625" customWidth="1"/>
  </cols>
  <sheetData>
    <row r="1" spans="1:21" s="10" customFormat="1" x14ac:dyDescent="0.35">
      <c r="A1" s="11" t="s">
        <v>0</v>
      </c>
      <c r="B1" s="10" t="s">
        <v>1</v>
      </c>
      <c r="C1" s="14" t="s">
        <v>2</v>
      </c>
      <c r="D1" s="11" t="s">
        <v>3</v>
      </c>
      <c r="E1" s="11" t="s">
        <v>18</v>
      </c>
      <c r="F1" s="10" t="s">
        <v>4</v>
      </c>
      <c r="G1" s="10" t="s">
        <v>5</v>
      </c>
      <c r="H1" s="15" t="s">
        <v>6</v>
      </c>
      <c r="I1" s="15" t="s">
        <v>7</v>
      </c>
      <c r="J1" s="11" t="s">
        <v>8</v>
      </c>
      <c r="K1" s="10" t="s">
        <v>9</v>
      </c>
      <c r="L1" s="10" t="s">
        <v>10</v>
      </c>
      <c r="M1" s="10" t="s">
        <v>14</v>
      </c>
      <c r="N1" s="11" t="s">
        <v>17</v>
      </c>
      <c r="O1" s="16" t="s">
        <v>11</v>
      </c>
      <c r="P1" s="17" t="s">
        <v>12</v>
      </c>
      <c r="Q1" s="17" t="s">
        <v>13</v>
      </c>
      <c r="R1" s="17" t="s">
        <v>15</v>
      </c>
      <c r="S1" s="17" t="s">
        <v>16</v>
      </c>
      <c r="U1" s="10" t="s">
        <v>53</v>
      </c>
    </row>
    <row r="2" spans="1:21" s="13" customFormat="1" x14ac:dyDescent="0.35">
      <c r="A2" s="13" t="s">
        <v>21</v>
      </c>
      <c r="E2" s="7"/>
      <c r="H2" s="18"/>
      <c r="I2" s="18"/>
      <c r="J2" s="7"/>
      <c r="K2" s="13" t="s">
        <v>54</v>
      </c>
      <c r="L2" s="13" t="s">
        <v>19</v>
      </c>
      <c r="M2" s="13" t="s">
        <v>20</v>
      </c>
      <c r="N2" s="7"/>
      <c r="O2" s="8"/>
      <c r="P2" s="9">
        <f t="shared" ref="P2:P4" si="0">O2*0.2</f>
        <v>0</v>
      </c>
      <c r="Q2" s="9">
        <f t="shared" ref="Q2:Q4" si="1">SUM(O2+P2)</f>
        <v>0</v>
      </c>
      <c r="T2" s="3"/>
      <c r="U2" s="8">
        <f>(O2*(IF(T2&lt;1,1,IF(T2&lt;7,1-2.5%,IF(T2&lt;14,1-5%,IF(T2&gt;13,1-7%))))))</f>
        <v>0</v>
      </c>
    </row>
    <row r="3" spans="1:21" s="13" customFormat="1" x14ac:dyDescent="0.35">
      <c r="A3" s="13" t="s">
        <v>22</v>
      </c>
      <c r="E3" s="7"/>
      <c r="H3" s="18"/>
      <c r="I3" s="18"/>
      <c r="J3" s="7"/>
      <c r="K3" s="13" t="s">
        <v>54</v>
      </c>
      <c r="L3" s="13" t="s">
        <v>19</v>
      </c>
      <c r="M3" s="13" t="s">
        <v>20</v>
      </c>
      <c r="N3" s="7"/>
      <c r="O3" s="8"/>
      <c r="P3" s="9">
        <f t="shared" si="0"/>
        <v>0</v>
      </c>
      <c r="Q3" s="9">
        <f t="shared" si="1"/>
        <v>0</v>
      </c>
      <c r="T3" s="3"/>
      <c r="U3" s="8">
        <f t="shared" ref="U3:U34" si="2">(O3*(IF(T3&lt;1,1,IF(T3&lt;7,1-2.5%,IF(T3&lt;14,1-5%,IF(T3&gt;13,1-7%))))))</f>
        <v>0</v>
      </c>
    </row>
    <row r="4" spans="1:21" s="13" customFormat="1" x14ac:dyDescent="0.35">
      <c r="A4" s="13" t="s">
        <v>23</v>
      </c>
      <c r="E4" s="7"/>
      <c r="H4" s="18"/>
      <c r="I4" s="18"/>
      <c r="J4" s="7"/>
      <c r="K4" s="13" t="s">
        <v>54</v>
      </c>
      <c r="L4" s="13" t="s">
        <v>19</v>
      </c>
      <c r="M4" s="13" t="s">
        <v>20</v>
      </c>
      <c r="N4" s="7"/>
      <c r="O4" s="8"/>
      <c r="P4" s="9">
        <f t="shared" si="0"/>
        <v>0</v>
      </c>
      <c r="Q4" s="9">
        <f t="shared" si="1"/>
        <v>0</v>
      </c>
      <c r="T4" s="3"/>
      <c r="U4" s="8">
        <f t="shared" si="2"/>
        <v>0</v>
      </c>
    </row>
    <row r="5" spans="1:21" s="13" customFormat="1" x14ac:dyDescent="0.35">
      <c r="A5" s="13" t="s">
        <v>24</v>
      </c>
      <c r="E5" s="7"/>
      <c r="H5" s="18"/>
      <c r="I5" s="18"/>
      <c r="J5" s="7"/>
      <c r="K5" s="13" t="s">
        <v>54</v>
      </c>
      <c r="L5" s="13" t="s">
        <v>19</v>
      </c>
      <c r="M5" s="13" t="s">
        <v>29</v>
      </c>
      <c r="N5" s="7"/>
      <c r="O5" s="8"/>
      <c r="P5" s="9">
        <f t="shared" ref="P5:P34" si="3">O5*0.2</f>
        <v>0</v>
      </c>
      <c r="Q5" s="9">
        <f t="shared" ref="Q5:Q34" si="4">SUM(O5+P5)</f>
        <v>0</v>
      </c>
      <c r="T5" s="3"/>
      <c r="U5" s="8">
        <f t="shared" si="2"/>
        <v>0</v>
      </c>
    </row>
    <row r="6" spans="1:21" s="13" customFormat="1" x14ac:dyDescent="0.35">
      <c r="A6" s="13" t="s">
        <v>25</v>
      </c>
      <c r="E6" s="7"/>
      <c r="H6" s="18"/>
      <c r="I6" s="18"/>
      <c r="J6" s="7"/>
      <c r="K6" s="13" t="s">
        <v>54</v>
      </c>
      <c r="L6" s="13" t="s">
        <v>19</v>
      </c>
      <c r="M6" s="13" t="s">
        <v>29</v>
      </c>
      <c r="N6" s="7"/>
      <c r="O6" s="8"/>
      <c r="P6" s="9">
        <f t="shared" si="3"/>
        <v>0</v>
      </c>
      <c r="Q6" s="9">
        <f t="shared" si="4"/>
        <v>0</v>
      </c>
      <c r="T6" s="3"/>
      <c r="U6" s="8">
        <f t="shared" si="2"/>
        <v>0</v>
      </c>
    </row>
    <row r="7" spans="1:21" s="13" customFormat="1" x14ac:dyDescent="0.35">
      <c r="A7" s="13" t="s">
        <v>26</v>
      </c>
      <c r="E7" s="7"/>
      <c r="H7" s="18"/>
      <c r="I7" s="18"/>
      <c r="J7" s="7"/>
      <c r="K7" s="13" t="s">
        <v>54</v>
      </c>
      <c r="L7" s="13" t="s">
        <v>19</v>
      </c>
      <c r="M7" s="13" t="s">
        <v>29</v>
      </c>
      <c r="N7" s="7"/>
      <c r="O7" s="8"/>
      <c r="P7" s="9">
        <f t="shared" si="3"/>
        <v>0</v>
      </c>
      <c r="Q7" s="9">
        <f t="shared" si="4"/>
        <v>0</v>
      </c>
      <c r="T7" s="3"/>
      <c r="U7" s="8">
        <f t="shared" si="2"/>
        <v>0</v>
      </c>
    </row>
    <row r="8" spans="1:21" s="13" customFormat="1" x14ac:dyDescent="0.35">
      <c r="A8" s="13" t="s">
        <v>27</v>
      </c>
      <c r="E8" s="7"/>
      <c r="H8" s="18"/>
      <c r="I8" s="18"/>
      <c r="J8" s="7"/>
      <c r="K8" s="13" t="s">
        <v>54</v>
      </c>
      <c r="L8" s="13" t="s">
        <v>19</v>
      </c>
      <c r="M8" s="13" t="s">
        <v>29</v>
      </c>
      <c r="N8" s="7"/>
      <c r="O8" s="8"/>
      <c r="P8" s="9">
        <f t="shared" si="3"/>
        <v>0</v>
      </c>
      <c r="Q8" s="9">
        <f t="shared" si="4"/>
        <v>0</v>
      </c>
      <c r="T8" s="3"/>
      <c r="U8" s="8">
        <f t="shared" si="2"/>
        <v>0</v>
      </c>
    </row>
    <row r="9" spans="1:21" s="13" customFormat="1" x14ac:dyDescent="0.35">
      <c r="A9" s="13" t="s">
        <v>28</v>
      </c>
      <c r="E9" s="7"/>
      <c r="H9" s="18"/>
      <c r="I9" s="18"/>
      <c r="J9" s="7"/>
      <c r="K9" s="13" t="s">
        <v>54</v>
      </c>
      <c r="L9" s="13" t="s">
        <v>19</v>
      </c>
      <c r="M9" s="13" t="s">
        <v>29</v>
      </c>
      <c r="N9" s="7"/>
      <c r="O9" s="8"/>
      <c r="P9" s="9">
        <f t="shared" si="3"/>
        <v>0</v>
      </c>
      <c r="Q9" s="9">
        <f t="shared" si="4"/>
        <v>0</v>
      </c>
      <c r="T9" s="3"/>
      <c r="U9" s="8">
        <f t="shared" si="2"/>
        <v>0</v>
      </c>
    </row>
    <row r="10" spans="1:21" s="13" customFormat="1" x14ac:dyDescent="0.35">
      <c r="A10" s="13" t="s">
        <v>30</v>
      </c>
      <c r="E10" s="7"/>
      <c r="H10" s="18"/>
      <c r="I10" s="18"/>
      <c r="J10" s="7"/>
      <c r="K10" s="13" t="s">
        <v>54</v>
      </c>
      <c r="L10" s="13" t="s">
        <v>19</v>
      </c>
      <c r="M10" s="13" t="s">
        <v>29</v>
      </c>
      <c r="N10" s="7"/>
      <c r="O10" s="8"/>
      <c r="P10" s="9">
        <f t="shared" si="3"/>
        <v>0</v>
      </c>
      <c r="Q10" s="9">
        <f t="shared" si="4"/>
        <v>0</v>
      </c>
      <c r="T10" s="3"/>
      <c r="U10" s="8">
        <f t="shared" si="2"/>
        <v>0</v>
      </c>
    </row>
    <row r="11" spans="1:21" s="13" customFormat="1" x14ac:dyDescent="0.35">
      <c r="A11" s="13" t="s">
        <v>31</v>
      </c>
      <c r="E11" s="7"/>
      <c r="H11" s="18"/>
      <c r="I11" s="18"/>
      <c r="J11" s="7"/>
      <c r="K11" s="13" t="s">
        <v>54</v>
      </c>
      <c r="L11" s="13" t="s">
        <v>19</v>
      </c>
      <c r="M11" s="13" t="s">
        <v>29</v>
      </c>
      <c r="N11" s="7"/>
      <c r="O11" s="8"/>
      <c r="P11" s="9">
        <f t="shared" si="3"/>
        <v>0</v>
      </c>
      <c r="Q11" s="9">
        <f t="shared" si="4"/>
        <v>0</v>
      </c>
      <c r="T11" s="3"/>
      <c r="U11" s="8">
        <f t="shared" si="2"/>
        <v>0</v>
      </c>
    </row>
    <row r="12" spans="1:21" s="13" customFormat="1" x14ac:dyDescent="0.35">
      <c r="A12" s="13" t="s">
        <v>32</v>
      </c>
      <c r="E12" s="19"/>
      <c r="H12" s="18"/>
      <c r="I12" s="18"/>
      <c r="J12" s="7"/>
      <c r="K12" s="13" t="s">
        <v>54</v>
      </c>
      <c r="L12" s="13" t="s">
        <v>19</v>
      </c>
      <c r="M12" s="13" t="s">
        <v>29</v>
      </c>
      <c r="N12" s="7"/>
      <c r="O12" s="8"/>
      <c r="P12" s="9">
        <f t="shared" si="3"/>
        <v>0</v>
      </c>
      <c r="Q12" s="9">
        <f t="shared" si="4"/>
        <v>0</v>
      </c>
      <c r="T12" s="3"/>
      <c r="U12" s="8">
        <f t="shared" si="2"/>
        <v>0</v>
      </c>
    </row>
    <row r="13" spans="1:21" s="13" customFormat="1" x14ac:dyDescent="0.35">
      <c r="A13" s="13" t="s">
        <v>33</v>
      </c>
      <c r="E13" s="7"/>
      <c r="H13" s="18"/>
      <c r="I13" s="18"/>
      <c r="J13" s="7"/>
      <c r="K13" s="13" t="s">
        <v>54</v>
      </c>
      <c r="L13" s="13" t="s">
        <v>19</v>
      </c>
      <c r="M13" s="13" t="s">
        <v>29</v>
      </c>
      <c r="N13" s="7"/>
      <c r="O13" s="8"/>
      <c r="P13" s="9">
        <f t="shared" si="3"/>
        <v>0</v>
      </c>
      <c r="Q13" s="9">
        <f t="shared" si="4"/>
        <v>0</v>
      </c>
      <c r="T13" s="3"/>
      <c r="U13" s="8">
        <f t="shared" si="2"/>
        <v>0</v>
      </c>
    </row>
    <row r="14" spans="1:21" s="13" customFormat="1" x14ac:dyDescent="0.35">
      <c r="A14" s="13" t="s">
        <v>34</v>
      </c>
      <c r="E14" s="7"/>
      <c r="H14" s="18"/>
      <c r="I14" s="18"/>
      <c r="J14" s="7"/>
      <c r="K14" s="13" t="s">
        <v>54</v>
      </c>
      <c r="L14" s="13" t="s">
        <v>19</v>
      </c>
      <c r="M14" s="13" t="s">
        <v>29</v>
      </c>
      <c r="N14" s="7"/>
      <c r="O14" s="8"/>
      <c r="P14" s="9">
        <f t="shared" si="3"/>
        <v>0</v>
      </c>
      <c r="Q14" s="9">
        <f t="shared" si="4"/>
        <v>0</v>
      </c>
      <c r="T14" s="3"/>
      <c r="U14" s="8">
        <f t="shared" si="2"/>
        <v>0</v>
      </c>
    </row>
    <row r="15" spans="1:21" s="13" customFormat="1" x14ac:dyDescent="0.35">
      <c r="A15" s="13" t="s">
        <v>35</v>
      </c>
      <c r="E15" s="7"/>
      <c r="H15" s="18"/>
      <c r="I15" s="18"/>
      <c r="J15" s="7"/>
      <c r="K15" s="13" t="s">
        <v>54</v>
      </c>
      <c r="L15" s="13" t="s">
        <v>19</v>
      </c>
      <c r="M15" s="13" t="s">
        <v>29</v>
      </c>
      <c r="N15" s="7"/>
      <c r="O15" s="8"/>
      <c r="P15" s="9">
        <f t="shared" si="3"/>
        <v>0</v>
      </c>
      <c r="Q15" s="9">
        <f t="shared" si="4"/>
        <v>0</v>
      </c>
      <c r="T15" s="3"/>
      <c r="U15" s="8">
        <f t="shared" si="2"/>
        <v>0</v>
      </c>
    </row>
    <row r="16" spans="1:21" s="13" customFormat="1" x14ac:dyDescent="0.35">
      <c r="A16" s="13" t="s">
        <v>36</v>
      </c>
      <c r="E16" s="7"/>
      <c r="H16" s="18"/>
      <c r="I16" s="18"/>
      <c r="J16" s="7"/>
      <c r="K16" s="13" t="s">
        <v>54</v>
      </c>
      <c r="L16" s="13" t="s">
        <v>19</v>
      </c>
      <c r="M16" s="13" t="s">
        <v>29</v>
      </c>
      <c r="N16" s="7"/>
      <c r="O16" s="8"/>
      <c r="P16" s="9">
        <f t="shared" si="3"/>
        <v>0</v>
      </c>
      <c r="Q16" s="9">
        <f t="shared" si="4"/>
        <v>0</v>
      </c>
      <c r="T16" s="3"/>
      <c r="U16" s="8">
        <f t="shared" si="2"/>
        <v>0</v>
      </c>
    </row>
    <row r="17" spans="1:21" s="13" customFormat="1" x14ac:dyDescent="0.35">
      <c r="A17" s="13" t="s">
        <v>37</v>
      </c>
      <c r="E17" s="7"/>
      <c r="H17" s="18"/>
      <c r="I17" s="18"/>
      <c r="J17" s="7"/>
      <c r="K17" s="13" t="s">
        <v>54</v>
      </c>
      <c r="L17" s="13" t="s">
        <v>19</v>
      </c>
      <c r="M17" s="13" t="s">
        <v>29</v>
      </c>
      <c r="N17" s="7"/>
      <c r="O17" s="8"/>
      <c r="P17" s="9">
        <f t="shared" si="3"/>
        <v>0</v>
      </c>
      <c r="Q17" s="9">
        <f t="shared" si="4"/>
        <v>0</v>
      </c>
      <c r="T17" s="3"/>
      <c r="U17" s="8">
        <f t="shared" si="2"/>
        <v>0</v>
      </c>
    </row>
    <row r="18" spans="1:21" s="13" customFormat="1" x14ac:dyDescent="0.35">
      <c r="A18" s="13" t="s">
        <v>38</v>
      </c>
      <c r="E18" s="7"/>
      <c r="H18" s="18"/>
      <c r="I18" s="18"/>
      <c r="J18" s="7"/>
      <c r="K18" s="13" t="s">
        <v>54</v>
      </c>
      <c r="L18" s="13" t="s">
        <v>19</v>
      </c>
      <c r="M18" s="13" t="s">
        <v>29</v>
      </c>
      <c r="N18" s="7"/>
      <c r="O18" s="8"/>
      <c r="P18" s="9">
        <f t="shared" si="3"/>
        <v>0</v>
      </c>
      <c r="Q18" s="9">
        <f t="shared" si="4"/>
        <v>0</v>
      </c>
      <c r="T18" s="3"/>
      <c r="U18" s="8">
        <f t="shared" si="2"/>
        <v>0</v>
      </c>
    </row>
    <row r="19" spans="1:21" s="13" customFormat="1" x14ac:dyDescent="0.35">
      <c r="A19" s="13" t="s">
        <v>39</v>
      </c>
      <c r="E19" s="7"/>
      <c r="H19" s="18"/>
      <c r="I19" s="18"/>
      <c r="J19" s="7"/>
      <c r="K19" s="13" t="s">
        <v>54</v>
      </c>
      <c r="L19" s="13" t="s">
        <v>19</v>
      </c>
      <c r="M19" s="13" t="s">
        <v>29</v>
      </c>
      <c r="N19" s="7"/>
      <c r="O19" s="8"/>
      <c r="P19" s="9">
        <f t="shared" si="3"/>
        <v>0</v>
      </c>
      <c r="Q19" s="9">
        <f t="shared" si="4"/>
        <v>0</v>
      </c>
      <c r="T19" s="3"/>
      <c r="U19" s="8">
        <f t="shared" si="2"/>
        <v>0</v>
      </c>
    </row>
    <row r="20" spans="1:21" s="13" customFormat="1" x14ac:dyDescent="0.35">
      <c r="A20" s="13" t="s">
        <v>40</v>
      </c>
      <c r="E20" s="7"/>
      <c r="H20" s="18"/>
      <c r="I20" s="18"/>
      <c r="J20" s="7"/>
      <c r="K20" s="13" t="s">
        <v>54</v>
      </c>
      <c r="L20" s="13" t="s">
        <v>19</v>
      </c>
      <c r="M20" s="13" t="s">
        <v>29</v>
      </c>
      <c r="N20" s="7"/>
      <c r="O20" s="8"/>
      <c r="P20" s="9">
        <f t="shared" si="3"/>
        <v>0</v>
      </c>
      <c r="Q20" s="9">
        <f t="shared" si="4"/>
        <v>0</v>
      </c>
      <c r="T20" s="3"/>
      <c r="U20" s="8">
        <f t="shared" si="2"/>
        <v>0</v>
      </c>
    </row>
    <row r="21" spans="1:21" s="13" customFormat="1" x14ac:dyDescent="0.35">
      <c r="A21" s="13" t="s">
        <v>41</v>
      </c>
      <c r="E21" s="7"/>
      <c r="H21" s="18"/>
      <c r="I21" s="18"/>
      <c r="J21" s="7"/>
      <c r="K21" s="13" t="s">
        <v>54</v>
      </c>
      <c r="L21" s="13" t="s">
        <v>19</v>
      </c>
      <c r="M21" s="13" t="s">
        <v>29</v>
      </c>
      <c r="N21" s="7"/>
      <c r="O21" s="8"/>
      <c r="P21" s="9">
        <f t="shared" si="3"/>
        <v>0</v>
      </c>
      <c r="Q21" s="9">
        <f t="shared" si="4"/>
        <v>0</v>
      </c>
      <c r="T21" s="3"/>
      <c r="U21" s="8">
        <f t="shared" si="2"/>
        <v>0</v>
      </c>
    </row>
    <row r="22" spans="1:21" s="13" customFormat="1" x14ac:dyDescent="0.35">
      <c r="A22" s="13" t="s">
        <v>42</v>
      </c>
      <c r="E22" s="7"/>
      <c r="H22" s="18"/>
      <c r="I22" s="18"/>
      <c r="J22" s="7"/>
      <c r="K22" s="13" t="s">
        <v>54</v>
      </c>
      <c r="L22" s="13" t="s">
        <v>19</v>
      </c>
      <c r="M22" s="13" t="s">
        <v>29</v>
      </c>
      <c r="N22" s="7"/>
      <c r="O22" s="8"/>
      <c r="P22" s="9">
        <f t="shared" si="3"/>
        <v>0</v>
      </c>
      <c r="Q22" s="9">
        <f t="shared" si="4"/>
        <v>0</v>
      </c>
      <c r="T22" s="3"/>
      <c r="U22" s="8">
        <f t="shared" si="2"/>
        <v>0</v>
      </c>
    </row>
    <row r="23" spans="1:21" s="13" customFormat="1" x14ac:dyDescent="0.35">
      <c r="A23" s="13" t="s">
        <v>43</v>
      </c>
      <c r="E23" s="7"/>
      <c r="H23" s="18"/>
      <c r="I23" s="18"/>
      <c r="J23" s="7"/>
      <c r="K23" s="13" t="s">
        <v>54</v>
      </c>
      <c r="L23" s="13" t="s">
        <v>19</v>
      </c>
      <c r="M23" s="13" t="s">
        <v>29</v>
      </c>
      <c r="N23" s="7"/>
      <c r="O23" s="8"/>
      <c r="P23" s="9">
        <f t="shared" si="3"/>
        <v>0</v>
      </c>
      <c r="Q23" s="9">
        <f t="shared" si="4"/>
        <v>0</v>
      </c>
      <c r="T23" s="3"/>
      <c r="U23" s="8">
        <f t="shared" si="2"/>
        <v>0</v>
      </c>
    </row>
    <row r="24" spans="1:21" s="13" customFormat="1" x14ac:dyDescent="0.35">
      <c r="A24" s="13" t="s">
        <v>44</v>
      </c>
      <c r="E24" s="7"/>
      <c r="H24" s="18"/>
      <c r="I24" s="18"/>
      <c r="J24" s="7"/>
      <c r="K24" s="13" t="s">
        <v>54</v>
      </c>
      <c r="L24" s="13" t="s">
        <v>19</v>
      </c>
      <c r="M24" s="13" t="s">
        <v>29</v>
      </c>
      <c r="N24" s="7"/>
      <c r="O24" s="8"/>
      <c r="P24" s="9">
        <f t="shared" si="3"/>
        <v>0</v>
      </c>
      <c r="Q24" s="9">
        <f t="shared" si="4"/>
        <v>0</v>
      </c>
      <c r="T24" s="3"/>
      <c r="U24" s="8">
        <f t="shared" si="2"/>
        <v>0</v>
      </c>
    </row>
    <row r="25" spans="1:21" s="13" customFormat="1" x14ac:dyDescent="0.35">
      <c r="A25" s="13" t="s">
        <v>45</v>
      </c>
      <c r="E25" s="7"/>
      <c r="H25" s="18"/>
      <c r="I25" s="18"/>
      <c r="J25" s="7"/>
      <c r="K25" s="13" t="s">
        <v>54</v>
      </c>
      <c r="L25" s="13" t="s">
        <v>19</v>
      </c>
      <c r="M25" s="13" t="s">
        <v>29</v>
      </c>
      <c r="N25" s="7"/>
      <c r="O25" s="8"/>
      <c r="P25" s="9">
        <f t="shared" si="3"/>
        <v>0</v>
      </c>
      <c r="Q25" s="9">
        <f t="shared" si="4"/>
        <v>0</v>
      </c>
      <c r="T25" s="3"/>
      <c r="U25" s="8">
        <f t="shared" si="2"/>
        <v>0</v>
      </c>
    </row>
    <row r="26" spans="1:21" s="13" customFormat="1" x14ac:dyDescent="0.35">
      <c r="A26" s="13" t="s">
        <v>46</v>
      </c>
      <c r="E26" s="7"/>
      <c r="H26" s="18"/>
      <c r="I26" s="18"/>
      <c r="J26" s="7"/>
      <c r="K26" s="13" t="s">
        <v>54</v>
      </c>
      <c r="L26" s="13" t="s">
        <v>19</v>
      </c>
      <c r="M26" s="13" t="s">
        <v>29</v>
      </c>
      <c r="N26" s="7"/>
      <c r="O26" s="8"/>
      <c r="P26" s="9">
        <f t="shared" si="3"/>
        <v>0</v>
      </c>
      <c r="Q26" s="9">
        <f t="shared" si="4"/>
        <v>0</v>
      </c>
      <c r="T26" s="3"/>
      <c r="U26" s="8">
        <f t="shared" si="2"/>
        <v>0</v>
      </c>
    </row>
    <row r="27" spans="1:21" s="13" customFormat="1" x14ac:dyDescent="0.35">
      <c r="A27" s="13" t="s">
        <v>47</v>
      </c>
      <c r="E27" s="7"/>
      <c r="H27" s="18"/>
      <c r="I27" s="18"/>
      <c r="J27" s="7"/>
      <c r="K27" s="13" t="s">
        <v>54</v>
      </c>
      <c r="L27" s="13" t="s">
        <v>19</v>
      </c>
      <c r="M27" s="13" t="s">
        <v>29</v>
      </c>
      <c r="N27" s="7"/>
      <c r="O27" s="8"/>
      <c r="P27" s="9">
        <f t="shared" si="3"/>
        <v>0</v>
      </c>
      <c r="Q27" s="9">
        <f t="shared" si="4"/>
        <v>0</v>
      </c>
      <c r="T27" s="3"/>
      <c r="U27" s="8">
        <f t="shared" si="2"/>
        <v>0</v>
      </c>
    </row>
    <row r="28" spans="1:21" s="13" customFormat="1" x14ac:dyDescent="0.35">
      <c r="A28" s="13" t="s">
        <v>47</v>
      </c>
      <c r="E28" s="7"/>
      <c r="H28" s="18"/>
      <c r="I28" s="18"/>
      <c r="J28" s="7"/>
      <c r="K28" s="13" t="s">
        <v>54</v>
      </c>
      <c r="L28" s="13" t="s">
        <v>19</v>
      </c>
      <c r="M28" s="13" t="s">
        <v>29</v>
      </c>
      <c r="N28" s="7"/>
      <c r="O28" s="8"/>
      <c r="P28" s="9">
        <f t="shared" si="3"/>
        <v>0</v>
      </c>
      <c r="Q28" s="9">
        <f t="shared" si="4"/>
        <v>0</v>
      </c>
      <c r="R28" s="13" t="s">
        <v>48</v>
      </c>
      <c r="T28" s="3"/>
      <c r="U28" s="8">
        <f t="shared" si="2"/>
        <v>0</v>
      </c>
    </row>
    <row r="29" spans="1:21" s="13" customFormat="1" x14ac:dyDescent="0.35">
      <c r="A29" s="13" t="s">
        <v>49</v>
      </c>
      <c r="E29" s="7"/>
      <c r="H29" s="18"/>
      <c r="I29" s="18"/>
      <c r="J29" s="7"/>
      <c r="K29" s="13" t="s">
        <v>54</v>
      </c>
      <c r="L29" s="13" t="s">
        <v>19</v>
      </c>
      <c r="M29" s="13" t="s">
        <v>29</v>
      </c>
      <c r="N29" s="7"/>
      <c r="O29" s="8"/>
      <c r="P29" s="9">
        <f t="shared" si="3"/>
        <v>0</v>
      </c>
      <c r="Q29" s="9">
        <f t="shared" si="4"/>
        <v>0</v>
      </c>
      <c r="T29" s="3"/>
      <c r="U29" s="8">
        <f t="shared" si="2"/>
        <v>0</v>
      </c>
    </row>
    <row r="30" spans="1:21" s="13" customFormat="1" x14ac:dyDescent="0.35">
      <c r="A30" s="13" t="s">
        <v>49</v>
      </c>
      <c r="E30" s="7"/>
      <c r="H30" s="18"/>
      <c r="I30" s="18"/>
      <c r="J30" s="7"/>
      <c r="K30" s="13" t="s">
        <v>54</v>
      </c>
      <c r="L30" s="13" t="s">
        <v>19</v>
      </c>
      <c r="M30" s="13" t="s">
        <v>29</v>
      </c>
      <c r="N30" s="7"/>
      <c r="O30" s="8"/>
      <c r="P30" s="9">
        <f t="shared" si="3"/>
        <v>0</v>
      </c>
      <c r="Q30" s="9">
        <f t="shared" si="4"/>
        <v>0</v>
      </c>
      <c r="T30" s="3"/>
      <c r="U30" s="8">
        <f t="shared" si="2"/>
        <v>0</v>
      </c>
    </row>
    <row r="31" spans="1:21" s="13" customFormat="1" x14ac:dyDescent="0.35">
      <c r="A31" s="13" t="s">
        <v>50</v>
      </c>
      <c r="E31" s="7"/>
      <c r="H31" s="18"/>
      <c r="I31" s="18"/>
      <c r="J31" s="7"/>
      <c r="K31" s="13" t="s">
        <v>54</v>
      </c>
      <c r="L31" s="13" t="s">
        <v>19</v>
      </c>
      <c r="M31" s="13" t="s">
        <v>29</v>
      </c>
      <c r="N31" s="7"/>
      <c r="O31" s="8"/>
      <c r="P31" s="9">
        <f t="shared" si="3"/>
        <v>0</v>
      </c>
      <c r="Q31" s="9">
        <f t="shared" si="4"/>
        <v>0</v>
      </c>
      <c r="T31" s="3"/>
      <c r="U31" s="8">
        <f t="shared" si="2"/>
        <v>0</v>
      </c>
    </row>
    <row r="32" spans="1:21" s="13" customFormat="1" x14ac:dyDescent="0.35">
      <c r="A32" s="13" t="s">
        <v>50</v>
      </c>
      <c r="E32" s="7"/>
      <c r="H32" s="18"/>
      <c r="I32" s="18"/>
      <c r="J32" s="7"/>
      <c r="K32" s="13" t="s">
        <v>54</v>
      </c>
      <c r="L32" s="13" t="s">
        <v>19</v>
      </c>
      <c r="M32" s="13" t="s">
        <v>29</v>
      </c>
      <c r="N32" s="7"/>
      <c r="O32" s="8"/>
      <c r="P32" s="9">
        <f t="shared" si="3"/>
        <v>0</v>
      </c>
      <c r="Q32" s="9">
        <f t="shared" si="4"/>
        <v>0</v>
      </c>
      <c r="T32" s="3"/>
      <c r="U32" s="8">
        <f t="shared" si="2"/>
        <v>0</v>
      </c>
    </row>
    <row r="33" spans="1:21" s="13" customFormat="1" x14ac:dyDescent="0.35">
      <c r="A33" s="13" t="s">
        <v>51</v>
      </c>
      <c r="E33" s="7"/>
      <c r="H33" s="18"/>
      <c r="I33" s="18"/>
      <c r="J33" s="7"/>
      <c r="K33" s="13" t="s">
        <v>54</v>
      </c>
      <c r="L33" s="13" t="s">
        <v>19</v>
      </c>
      <c r="M33" s="13" t="s">
        <v>29</v>
      </c>
      <c r="N33" s="7"/>
      <c r="O33" s="8"/>
      <c r="P33" s="9">
        <f t="shared" si="3"/>
        <v>0</v>
      </c>
      <c r="Q33" s="9">
        <f t="shared" si="4"/>
        <v>0</v>
      </c>
      <c r="T33" s="3"/>
      <c r="U33" s="8">
        <f t="shared" si="2"/>
        <v>0</v>
      </c>
    </row>
    <row r="34" spans="1:21" s="13" customFormat="1" x14ac:dyDescent="0.35">
      <c r="A34" s="13" t="s">
        <v>52</v>
      </c>
      <c r="E34" s="7"/>
      <c r="H34" s="18"/>
      <c r="I34" s="18"/>
      <c r="J34" s="7"/>
      <c r="K34" s="13" t="s">
        <v>54</v>
      </c>
      <c r="L34" s="13" t="s">
        <v>19</v>
      </c>
      <c r="M34" s="13" t="s">
        <v>29</v>
      </c>
      <c r="N34" s="7"/>
      <c r="O34" s="8"/>
      <c r="P34" s="9">
        <f t="shared" si="3"/>
        <v>0</v>
      </c>
      <c r="Q34" s="9">
        <f t="shared" si="4"/>
        <v>0</v>
      </c>
      <c r="T34" s="3"/>
      <c r="U34" s="8">
        <f t="shared" si="2"/>
        <v>0</v>
      </c>
    </row>
    <row r="39" spans="1:21" x14ac:dyDescent="0.35">
      <c r="R39" s="13"/>
    </row>
    <row r="42" spans="1:21" x14ac:dyDescent="0.35">
      <c r="O42" s="5">
        <f>SUM(O2:O41)</f>
        <v>0</v>
      </c>
      <c r="P42" s="2">
        <f>SUM(P2:P41)</f>
        <v>0</v>
      </c>
      <c r="Q42" s="2">
        <f>SUM(O42:P42)</f>
        <v>0</v>
      </c>
      <c r="U42" s="12">
        <f>SUM(U2:U34)</f>
        <v>0</v>
      </c>
    </row>
  </sheetData>
  <phoneticPr fontId="3" type="noConversion"/>
  <pageMargins left="0.7" right="0.7" top="0.75" bottom="0.75" header="0.3" footer="0.3"/>
  <pageSetup paperSize="9" orientation="portrait" r:id="rId1"/>
  <headerFooter>
    <oddHeader xml:space="preserve">&amp;L&amp;"Arial,Regular"&amp;10&amp;KF00000Classification:&amp;K000000UNCLASSIFIED </oddHeader>
    <evenHeader xml:space="preserve">&amp;L&amp;"Arial,Regular"&amp;10&amp;KF00000Classification:&amp;K000000UNCLASSIFIED </evenHeader>
    <firstHeader xml:space="preserve">&amp;L&amp;"Arial,Regular"&amp;10&amp;KF00000Classification:&amp;K000000UNCLASSIFIED </first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abcock Document" ma:contentTypeID="0x01010047E81270CD024898973E66C04AD2D0EE01004C546B852D3600499642273078C45CBF" ma:contentTypeVersion="25" ma:contentTypeDescription="Create a new Babcock Document." ma:contentTypeScope="" ma:versionID="d14a3ba68e55f805e45028010b7ec9c7">
  <xsd:schema xmlns:xsd="http://www.w3.org/2001/XMLSchema" xmlns:xs="http://www.w3.org/2001/XMLSchema" xmlns:p="http://schemas.microsoft.com/office/2006/metadata/properties" xmlns:ns2="4fa79ff3-b0ac-411e-aaa9-a3317f36cd65" xmlns:ns3="ff086124-028d-4eda-a1aa-84262d36dca8" targetNamespace="http://schemas.microsoft.com/office/2006/metadata/properties" ma:root="true" ma:fieldsID="16e82fab281a2759e37559ee9eaf494f" ns2:_="" ns3:_="">
    <xsd:import namespace="4fa79ff3-b0ac-411e-aaa9-a3317f36cd65"/>
    <xsd:import namespace="ff086124-028d-4eda-a1aa-84262d36dca8"/>
    <xsd:element name="properties">
      <xsd:complexType>
        <xsd:sequence>
          <xsd:element name="documentManagement">
            <xsd:complexType>
              <xsd:all>
                <xsd:element ref="ns2:Contract_x0020_No"/>
                <xsd:element ref="ns2:Document_x0020_Type"/>
                <xsd:element ref="ns3:i39bf07ac81d4e32912bd28f1dca61f8" minOccurs="0"/>
                <xsd:element ref="ns3:TaxCatchAll" minOccurs="0"/>
                <xsd:element ref="ns3:k921873de87b47daa658cfde2b849fa6" minOccurs="0"/>
                <xsd:element ref="ns2:Contract_x0020_No_x003a_Contract_x0020_Owner" minOccurs="0"/>
                <xsd:element ref="ns2:Contract_x0020_No_x003a_Tea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a79ff3-b0ac-411e-aaa9-a3317f36cd65" elementFormDefault="qualified">
    <xsd:import namespace="http://schemas.microsoft.com/office/2006/documentManagement/types"/>
    <xsd:import namespace="http://schemas.microsoft.com/office/infopath/2007/PartnerControls"/>
    <xsd:element name="Contract_x0020_No" ma:index="2" ma:displayName="Contract No" ma:indexed="true" ma:list="{24b812c4-c091-4f0c-8323-f03d080c1f80}" ma:internalName="Contract_x0020_No" ma:readOnly="false" ma:showField="Title">
      <xsd:simpleType>
        <xsd:restriction base="dms:Lookup"/>
      </xsd:simpleType>
    </xsd:element>
    <xsd:element name="Document_x0020_Type" ma:index="3" ma:displayName="Document Type" ma:format="Dropdown" ma:indexed="true" ma:internalName="Document_x0020_Type" ma:readOnly="false">
      <xsd:simpleType>
        <xsd:restriction base="dms:Choice">
          <xsd:enumeration value="01. PRG"/>
          <xsd:enumeration value="01.a Final Approved PRG"/>
          <xsd:enumeration value="02. Forecast"/>
          <xsd:enumeration value="03. Business Case"/>
          <xsd:enumeration value="03.a. Approved Business Case"/>
          <xsd:enumeration value="04. Gate Review"/>
          <xsd:enumeration value="04.a. Gate Review Approvals"/>
          <xsd:enumeration value="05. Adverts"/>
          <xsd:enumeration value="05.a. Transparency"/>
          <xsd:enumeration value="06. PQQ"/>
          <xsd:enumeration value="06.a. Issued PQQ"/>
          <xsd:enumeration value="06.b. Received PQQs"/>
          <xsd:enumeration value="06.c. PQQ Evaluation"/>
          <xsd:enumeration value="06.d. Clarifications/PQQ Correspondence"/>
          <xsd:enumeration value="07. Tender"/>
          <xsd:enumeration value="07.a. Issued ITT"/>
          <xsd:enumeration value="07.b. Received ITTs"/>
          <xsd:enumeration value="07.c. ITT Evaluation"/>
          <xsd:enumeration value="07.d. Clarifications/ITT Correspondence"/>
          <xsd:enumeration value="08. Award Decision (Comp only)"/>
          <xsd:enumeration value="09. Contract"/>
          <xsd:enumeration value="10. RFQs"/>
          <xsd:enumeration value="10.a. RFQ Evaluations"/>
          <xsd:enumeration value="11. Amendments"/>
          <xsd:enumeration value="11.a. Amendments Work in Progress (WIP)"/>
          <xsd:enumeration value="12. Working Copy (Frameworks only)"/>
          <xsd:enumeration value="12.a. Risk Register &amp; Contract Management Plan"/>
          <xsd:enumeration value="12.b Accreditations - ISO, Cyber &amp; SRtGS etc"/>
          <xsd:enumeration value="12.c Pricing and/or Option Negotiations"/>
          <xsd:enumeration value="13. File Minutes"/>
          <xsd:enumeration value="14. Correspondence"/>
          <xsd:enumeration value="14.a. Drawing Requests"/>
          <xsd:enumeration value="15. Trade Control"/>
          <xsd:enumeration value="16. Meetings"/>
          <xsd:enumeration value="17. SAP"/>
          <xsd:enumeration value="18. Misc"/>
          <xsd:enumeration value="19. Quality"/>
          <xsd:enumeration value="20. GFE"/>
        </xsd:restriction>
      </xsd:simpleType>
    </xsd:element>
    <xsd:element name="Contract_x0020_No_x003a_Contract_x0020_Owner" ma:index="14" nillable="true" ma:displayName="Contract Owner" ma:list="{24b812c4-c091-4f0c-8323-f03d080c1f80}" ma:internalName="Contract_x0020_No_x003a_Contract_x0020_Owner" ma:readOnly="true" ma:showField="Contract_x0020_Owner" ma:web="e2ebfb0b-8dc7-4399-8eaa-349bb2a1d15a">
      <xsd:simpleType>
        <xsd:restriction base="dms:Lookup"/>
      </xsd:simpleType>
    </xsd:element>
    <xsd:element name="Contract_x0020_No_x003a_Team" ma:index="15" nillable="true" ma:displayName="Team" ma:list="{24b812c4-c091-4f0c-8323-f03d080c1f80}" ma:internalName="Contract_x0020_No_x003a_Team" ma:readOnly="true" ma:showField="Team" ma:web="e2ebfb0b-8dc7-4399-8eaa-349bb2a1d15a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086124-028d-4eda-a1aa-84262d36dca8" elementFormDefault="qualified">
    <xsd:import namespace="http://schemas.microsoft.com/office/2006/documentManagement/types"/>
    <xsd:import namespace="http://schemas.microsoft.com/office/infopath/2007/PartnerControls"/>
    <xsd:element name="i39bf07ac81d4e32912bd28f1dca61f8" ma:index="11" nillable="true" ma:taxonomy="true" ma:internalName="i39bf07ac81d4e32912bd28f1dca61f8" ma:taxonomyFieldName="Organisation" ma:displayName="Organisation" ma:indexed="true" ma:fieldId="{239bf07a-c81d-4e32-912b-d28f1dca61f8}" ma:sspId="7a5e4303-41a3-4097-be60-8caea6a8a291" ma:termSetId="64909e3b-6822-4500-b9d6-114e192b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2b9d3f2f-6d40-4d7c-8f2c-20d4c1c3400f}" ma:internalName="TaxCatchAll" ma:showField="CatchAllData" ma:web="e2ebfb0b-8dc7-4399-8eaa-349bb2a1d1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21873de87b47daa658cfde2b849fa6" ma:index="13" ma:taxonomy="true" ma:internalName="k921873de87b47daa658cfde2b849fa6" ma:taxonomyFieldName="ClassificationLevel" ma:displayName="Classification Level" ma:indexed="true" ma:default="" ma:fieldId="{4921873d-e87b-47da-a658-cfde2b849fa6}" ma:sspId="7a5e4303-41a3-4097-be60-8caea6a8a291" ma:termSetId="ab195009-181f-4b85-9d7d-cae6168b6fc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sisl xmlns:xsd="http://www.w3.org/2001/XMLSchema" xmlns:xsi="http://www.w3.org/2001/XMLSchema-instance" xmlns="http://www.boldonjames.com/2008/01/sie/internal/label" sislVersion="0" policy="083da476-be4d-4e08-8a0c-df0654bf169a" origin="userSelected">
  <element uid="id_protective_marking_new_item_1" value=""/>
</sisl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ract_x0020_No xmlns="4fa79ff3-b0ac-411e-aaa9-a3317f36cd65">1001</Contract_x0020_No>
    <i39bf07ac81d4e32912bd28f1dca61f8 xmlns="ff086124-028d-4eda-a1aa-84262d36dca8">
      <Terms xmlns="http://schemas.microsoft.com/office/infopath/2007/PartnerControls"/>
    </i39bf07ac81d4e32912bd28f1dca61f8>
    <k921873de87b47daa658cfde2b849fa6 xmlns="ff086124-028d-4eda-a1aa-84262d36dc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OFFICIAL</TermName>
          <TermId xmlns="http://schemas.microsoft.com/office/infopath/2007/PartnerControls">87d29b11-bc96-4c96-9377-c849a4587d86</TermId>
        </TermInfo>
      </Terms>
    </k921873de87b47daa658cfde2b849fa6>
    <Document_x0020_Type xmlns="4fa79ff3-b0ac-411e-aaa9-a3317f36cd65">05.a. Transparency</Document_x0020_Type>
    <TaxCatchAll xmlns="ff086124-028d-4eda-a1aa-84262d36dca8">
      <Value>1</Value>
    </TaxCatchAl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haredContentType xmlns="Microsoft.SharePoint.Taxonomy.ContentTypeSync" SourceId="ef2f23b3-8355-4dd0-a4b7-df633c93eeec" ContentTypeId="0x01010047E81270CD024898973E66C04AD2D0EE01" PreviousValue="false"/>
</file>

<file path=customXml/itemProps1.xml><?xml version="1.0" encoding="utf-8"?>
<ds:datastoreItem xmlns:ds="http://schemas.openxmlformats.org/officeDocument/2006/customXml" ds:itemID="{A96EAB09-E54C-4E5C-86FB-7ED5310B86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a79ff3-b0ac-411e-aaa9-a3317f36cd65"/>
    <ds:schemaRef ds:uri="ff086124-028d-4eda-a1aa-84262d36d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83DE5F-9177-46B0-A23F-E0358DD37A94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8E2748BD-6031-47CD-B991-9E6C61A67F91}">
  <ds:schemaRefs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ff086124-028d-4eda-a1aa-84262d36dca8"/>
    <ds:schemaRef ds:uri="4fa79ff3-b0ac-411e-aaa9-a3317f36cd65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BCED9E70-6680-45E4-B6C3-B86858862B47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AC0CF74F-D5E6-4F05-AC4D-16AC4F1FED47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17-  Example Calibration Schedule IRM23 7646 - Redacted for Transparency</dc:title>
  <dc:creator>Anne Howe</dc:creator>
  <cp:lastModifiedBy>Cox, Sally-Anne</cp:lastModifiedBy>
  <cp:lastPrinted>2018-11-21T12:49:50Z</cp:lastPrinted>
  <dcterms:created xsi:type="dcterms:W3CDTF">2018-11-21T12:35:11Z</dcterms:created>
  <dcterms:modified xsi:type="dcterms:W3CDTF">2024-08-20T10:28:37Z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b76f5ab1-3285-4b03-8830-0cd133d9426b</vt:lpwstr>
  </property>
  <property fmtid="{D5CDD505-2E9C-101B-9397-08002B2CF9AE}" pid="3" name="bjSaver">
    <vt:lpwstr>QkceDJn+FoVj4yHALl5vV8r/nCyRwAv2</vt:lpwstr>
  </property>
  <property fmtid="{D5CDD505-2E9C-101B-9397-08002B2CF9AE}" pid="4" name="bjDocumentSecurityLabel">
    <vt:lpwstr> UNCLASSIFIED </vt:lpwstr>
  </property>
  <property fmtid="{D5CDD505-2E9C-101B-9397-08002B2CF9AE}" pid="5" name="Babcock_Classification">
    <vt:lpwstr>UNCLASSIFIED</vt:lpwstr>
  </property>
  <property fmtid="{D5CDD505-2E9C-101B-9397-08002B2CF9AE}" pid="6" name="bjLeftHeaderLabel-first">
    <vt:lpwstr>&amp;"Arial,Regular"&amp;10&amp;KF00000Classification:&amp;K000000UNCLASSIFIED </vt:lpwstr>
  </property>
  <property fmtid="{D5CDD505-2E9C-101B-9397-08002B2CF9AE}" pid="7" name="bjLeftHeaderLabel-even">
    <vt:lpwstr>&amp;"Arial,Regular"&amp;10&amp;KF00000Classification:&amp;K000000UNCLASSIFIED </vt:lpwstr>
  </property>
  <property fmtid="{D5CDD505-2E9C-101B-9397-08002B2CF9AE}" pid="8" name="bjLeftHeaderLabel">
    <vt:lpwstr>&amp;"Arial,Regular"&amp;10&amp;KF00000Classification:&amp;K000000UNCLASSIFIED </vt:lpwstr>
  </property>
  <property fmtid="{D5CDD505-2E9C-101B-9397-08002B2CF9AE}" pid="9" name="bjDocumentLabelXML">
    <vt:lpwstr>&lt;?xml version="1.0" encoding="us-ascii"?&gt;&lt;sisl xmlns:xsd="http://www.w3.org/2001/XMLSchema" xmlns:xsi="http://www.w3.org/2001/XMLSchema-instance" sislVersion="0" policy="083da476-be4d-4e08-8a0c-df0654bf169a" origin="userSelected" xmlns="http://www.boldonj</vt:lpwstr>
  </property>
  <property fmtid="{D5CDD505-2E9C-101B-9397-08002B2CF9AE}" pid="10" name="bjDocumentLabelXML-0">
    <vt:lpwstr>ames.com/2008/01/sie/internal/label"&gt;&lt;element uid="id_protective_marking_new_item_1" value="" /&gt;&lt;/sisl&gt;</vt:lpwstr>
  </property>
  <property fmtid="{D5CDD505-2E9C-101B-9397-08002B2CF9AE}" pid="11" name="bjClsUserRVM">
    <vt:lpwstr>[]</vt:lpwstr>
  </property>
  <property fmtid="{D5CDD505-2E9C-101B-9397-08002B2CF9AE}" pid="12" name="ContentTypeId">
    <vt:lpwstr>0x01010047E81270CD024898973E66C04AD2D0EE01004C546B852D3600499642273078C45CBF</vt:lpwstr>
  </property>
  <property fmtid="{D5CDD505-2E9C-101B-9397-08002B2CF9AE}" pid="13" name="Order">
    <vt:r8>7926000</vt:r8>
  </property>
  <property fmtid="{D5CDD505-2E9C-101B-9397-08002B2CF9AE}" pid="14" name="ClassificationLevel">
    <vt:lpwstr>1;#OFFICIAL|87d29b11-bc96-4c96-9377-c849a4587d86</vt:lpwstr>
  </property>
  <property fmtid="{D5CDD505-2E9C-101B-9397-08002B2CF9AE}" pid="15" name="Organisation">
    <vt:lpwstr/>
  </property>
</Properties>
</file>