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05"/>
  <workbookPr/>
  <mc:AlternateContent xmlns:mc="http://schemas.openxmlformats.org/markup-compatibility/2006">
    <mc:Choice Requires="x15">
      <x15ac:absPath xmlns:x15ac="http://schemas.microsoft.com/office/spreadsheetml/2010/11/ac" url="K:\2021 Jobs\2021-0555 1-45 Bramley House\13. Procurement &amp; Tendering\13.2 - Tender Documentation\Section 4 Schedule of Works\"/>
    </mc:Choice>
  </mc:AlternateContent>
  <xr:revisionPtr revIDLastSave="0" documentId="13_ncr:1_{83BC5DB0-78EE-425C-8B26-4933F2E4F906}" xr6:coauthVersionLast="47" xr6:coauthVersionMax="47" xr10:uidLastSave="{00000000-0000-0000-0000-000000000000}"/>
  <bookViews>
    <workbookView xWindow="6795" yWindow="-16035" windowWidth="25245" windowHeight="15390" tabRatio="797" firstSheet="5" activeTab="5" xr2:uid="{6224B852-FB42-4B0D-B625-4724C5338B3E}"/>
  </bookViews>
  <sheets>
    <sheet name="GENERAL" sheetId="8" r:id="rId1"/>
    <sheet name="External Elevations &amp; Areas" sheetId="9" r:id="rId2"/>
    <sheet name="Windows &amp; Doors" sheetId="15" r:id="rId3"/>
    <sheet name="Decorations &amp; Repairs" sheetId="11" r:id="rId4"/>
    <sheet name="Roof Works. Langley" sheetId="14" r:id="rId5"/>
    <sheet name="Green Roof. EGR" sheetId="16" r:id="rId6"/>
    <sheet name="Solar PV" sheetId="12" r:id="rId7"/>
    <sheet name="MEP" sheetId="17" r:id="rId8"/>
    <sheet name="Prov Sums &amp; Completion Req." sheetId="13" r:id="rId9"/>
  </sheets>
  <definedNames>
    <definedName name="_xlnm.Print_Area" localSheetId="3">'Decorations &amp; Repairs'!$A$1:$G$186</definedName>
    <definedName name="_xlnm.Print_Area" localSheetId="1">'External Elevations &amp; Areas'!$A$1:$G$370</definedName>
    <definedName name="_xlnm.Print_Area" localSheetId="0">GENERAL!$A$1:$G$203</definedName>
    <definedName name="_xlnm.Print_Area" localSheetId="5">'Green Roof. EGR'!$A$1:$G$83</definedName>
    <definedName name="_xlnm.Print_Area" localSheetId="7">MEP!$A$1:$G$89</definedName>
    <definedName name="_xlnm.Print_Area" localSheetId="4">'Roof Works. Langley'!$A$1:$G$374</definedName>
    <definedName name="_xlnm.Print_Area" localSheetId="6">'Solar PV'!$A$1:$G$70</definedName>
    <definedName name="_xlnm.Print_Area" localSheetId="2">'Windows &amp; Doors'!$A$1:$G$252</definedName>
    <definedName name="_xlnm.Print_Titles" localSheetId="3">'Decorations &amp; Repairs'!$8:$11</definedName>
    <definedName name="_xlnm.Print_Titles" localSheetId="1">'External Elevations &amp; Areas'!$8:$11</definedName>
    <definedName name="_xlnm.Print_Titles" localSheetId="0">GENERAL!$8:$11</definedName>
    <definedName name="_xlnm.Print_Titles" localSheetId="5">'Green Roof. EGR'!$8:$11</definedName>
    <definedName name="_xlnm.Print_Titles" localSheetId="7">MEP!$8:$11</definedName>
    <definedName name="_xlnm.Print_Titles" localSheetId="8">'Prov Sums &amp; Completion Req.'!$8:$11</definedName>
    <definedName name="_xlnm.Print_Titles" localSheetId="4">'Roof Works. Langley'!$8:$11</definedName>
    <definedName name="_xlnm.Print_Titles" localSheetId="6">'Solar PV'!$8:$11</definedName>
    <definedName name="_xlnm.Print_Titles" localSheetId="2">'Windows &amp; Doors'!$8:$11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60" i="13" l="1"/>
  <c r="G88" i="17"/>
  <c r="G69" i="12"/>
  <c r="G82" i="16"/>
  <c r="G373" i="14"/>
  <c r="G185" i="11"/>
  <c r="G251" i="15"/>
  <c r="G369" i="9"/>
  <c r="G202" i="8"/>
  <c r="G54" i="13" s="1"/>
  <c r="G57" i="13" l="1"/>
  <c r="G63" i="13"/>
  <c r="G66" i="13" s="1"/>
  <c r="G51" i="13" s="1"/>
</calcChain>
</file>

<file path=xl/sharedStrings.xml><?xml version="1.0" encoding="utf-8"?>
<sst xmlns="http://schemas.openxmlformats.org/spreadsheetml/2006/main" count="1548" uniqueCount="1208">
  <si>
    <t>Schedule of Works</t>
  </si>
  <si>
    <t>Bramley House, Bramley Road, LONDON, W10 6SX</t>
  </si>
  <si>
    <t>Item</t>
  </si>
  <si>
    <t>Description</t>
  </si>
  <si>
    <t>Quantity</t>
  </si>
  <si>
    <t>Units</t>
  </si>
  <si>
    <t>Rate</t>
  </si>
  <si>
    <t>PART ONE - GENERAL SITE INFORMATION &amp; PROTECTION</t>
  </si>
  <si>
    <t>General</t>
  </si>
  <si>
    <t>1.1.1</t>
  </si>
  <si>
    <t xml:space="preserve">Programme: Construction period is to be 20 weeks.
</t>
  </si>
  <si>
    <t>1.1.2</t>
  </si>
  <si>
    <t xml:space="preserve">This project is notifiable under the Construction (Design and Management) Regulations 2015.
</t>
  </si>
  <si>
    <t>1.1.3</t>
  </si>
  <si>
    <t xml:space="preserve">All works described in this schedule of works to be read in conjunction with other requirements listed in the foregoing preliminaries, general conditions, material and workmanship clauses and specifications produced by other parties, which include:
</t>
  </si>
  <si>
    <t>a)</t>
  </si>
  <si>
    <t>Langley / Eco Green Roofs Green Roof Specification dated 12 January 2022.</t>
  </si>
  <si>
    <t>b)</t>
  </si>
  <si>
    <t>Langley / Eco Green Roofs PV Specification dated 18 January 2022.</t>
  </si>
  <si>
    <t>c)</t>
  </si>
  <si>
    <t>Langley Roof &amp; Walkway &amp; Balcony Specification Rev. 2 dated 25 February 2022.</t>
  </si>
  <si>
    <t>d)</t>
  </si>
  <si>
    <t>Dulux Paint Specification dated 15 Feb 2021.</t>
  </si>
  <si>
    <t>e)</t>
  </si>
  <si>
    <t>Sika Anti-Carbonation Specification dated 17 January 2022.</t>
  </si>
  <si>
    <t>f)</t>
  </si>
  <si>
    <t>RBKC Lighting Specification - Employers Requirements Communal &amp; Emergency Lighting General Specification</t>
  </si>
  <si>
    <t>g)</t>
  </si>
  <si>
    <t>Langley / Eco Green Roofs Irrigation Specification Requirements.</t>
  </si>
  <si>
    <t>1.1.4</t>
  </si>
  <si>
    <t>Where approximate quantities are stated, the price shall be deemed to have been computed pro rata to the quantity stated and unless stated otherwise in the description to include for executing the work in large or small quantities and difficult or easy situations in isolated areas or otherwise. Approximate / provisional quantities will be re-measured and may be omitted in whole or in part if not required.</t>
  </si>
  <si>
    <t>1.1.5</t>
  </si>
  <si>
    <t>The contractor is to price all sections of this specification. No costs will be accepted on the basis of works being omitted.</t>
  </si>
  <si>
    <t>1.1.6</t>
  </si>
  <si>
    <t>The scope for painting and redecoration work to include for all preparation (including filling cracks, making good indentation, sanding out imperfections to existing paintworks etc.) and cleaning work as specified within the works.</t>
  </si>
  <si>
    <t>1.1.7</t>
  </si>
  <si>
    <t>The contractor is to ensure that all works are installed in accordance with all current regulations.</t>
  </si>
  <si>
    <t>1.1.8</t>
  </si>
  <si>
    <t>The design, materials and workmanship are to be in accordance with good building practice, up to a standard appropriate to the works and shall meet the general standards indicated below:</t>
  </si>
  <si>
    <t>1.1.9</t>
  </si>
  <si>
    <t xml:space="preserve">British Standards and BS Codes of Practice, Latest Editions and/or Amendments.
</t>
  </si>
  <si>
    <t>Building Regulations and Local Authority Building Control Requirements.</t>
  </si>
  <si>
    <t xml:space="preserve">c) </t>
  </si>
  <si>
    <t>Fire Officers Requirements.</t>
  </si>
  <si>
    <t xml:space="preserve">d) </t>
  </si>
  <si>
    <t>Conditions of the Planning Approval issued by the Local Authority.</t>
  </si>
  <si>
    <t xml:space="preserve">e) </t>
  </si>
  <si>
    <t>The Construction (Design &amp; Management) Regulations COSHH and any other Public Health and Health &amp; Safety Executive Requirements.</t>
  </si>
  <si>
    <t xml:space="preserve">f) </t>
  </si>
  <si>
    <t>Design Guides and Technical memoranda published by the Chartered Institute of Building Services Engineers.</t>
  </si>
  <si>
    <t xml:space="preserve">g) </t>
  </si>
  <si>
    <t>The Institute of Electrical Engineers Wiring Regulations 17th Edition (BS 7671) including all amendments to date.</t>
  </si>
  <si>
    <t xml:space="preserve">h) </t>
  </si>
  <si>
    <t>All other enactments or local Bylaws issued or relevant to the construction at the prescribed date.</t>
  </si>
  <si>
    <t>1.1.10</t>
  </si>
  <si>
    <t>The duration of the current working restrictions are subject to change, and the Contractor is to fully follow all government COVID-19 guidelines and to take additional precautions and guidance as outlined relevant to the work scope, allowing for costs that may arise relative to pricing of issues associated with the site welfare and working practices, including the Construction Leadership Council - Sie Operating Procedures guidance document contained within Appendix G of the Tender Document, or any later version that has since been published.</t>
  </si>
  <si>
    <t>1.1.11</t>
  </si>
  <si>
    <t>The Contractor may propose an 'equal' product for consideration by the project team for approval (equal and approved). No products differing from the schedule of works / specification shall be installed without the prior formal instruction by the Contract Administrator.</t>
  </si>
  <si>
    <t>1.1.12</t>
  </si>
  <si>
    <t>The Contractor is reminded of their responsibility to recycle waste materials where possible, utilise licensed land fills to dispose of non-recyclable waste and generally perform in a manner which considers the natural environment and sustainability. Waste transfer notes are to be provided to the Contract Administrator at the end of the project.</t>
  </si>
  <si>
    <t>Existing Site, Procedures &amp; Site Set Up</t>
  </si>
  <si>
    <t>1.2.1</t>
  </si>
  <si>
    <t>The site comprises a single block of flats. The building will be occupied throughout the construction period and therefore works will need to be coordinated throughout in order to ensure that access is maintained for occupiers, council workers and emergency workers.</t>
  </si>
  <si>
    <t>1.2.2</t>
  </si>
  <si>
    <t>The Contractor should make himself aware of the uses of the adjacent buildings, particularly in relation to delivery and removal of materials/waste from the site and works being undertaken.</t>
  </si>
  <si>
    <t>1.2.3</t>
  </si>
  <si>
    <t>The Contractor is to make his own assessment of additional facilities, site storage required and to verify the proposals for the site set up when submitting the tender.</t>
  </si>
  <si>
    <t>All areas accessed by, used by and worked in must be kept clean and tidy by the
Contractor.</t>
  </si>
  <si>
    <t>1.2.4</t>
  </si>
  <si>
    <t>The Contractor is to allow for all temporary signage, protection, barriers and the like as deemed necessary to carry out the works in a safe manner.</t>
  </si>
  <si>
    <t>1.2.5</t>
  </si>
  <si>
    <t>The Contractor is to install weighted 2m high Herras fencing in front of the entire site to prevent unauthorised access to the site.</t>
  </si>
  <si>
    <t>1.2.6</t>
  </si>
  <si>
    <t>The Contractor to allow for all temporary lighting as required to ensure the works are undertaken in a safe manner.</t>
  </si>
  <si>
    <t>1.2.7</t>
  </si>
  <si>
    <t>The Contractor is to allow for necessary temporary supports during the works.</t>
  </si>
  <si>
    <t>1.2.8</t>
  </si>
  <si>
    <t>The Contractor is able to use the existing hard standing areas (the courtyard) for deliveries and/or siting of site accommodation to incorporate a site compound. The landscaped areas must not be used. The Contractor is to provide proposals for the location of site accommodation, welfare, materials, compounds, hoardings, scaffolding and any major plant. The locations proposed must ensure that safe access is maintained to all residents' car parking areas and pedestrian footpaths etc. The compound area is to also be secured with 2m high Herras fencing and kept secure to prevent unauthorised access.</t>
  </si>
  <si>
    <t>1.2.9</t>
  </si>
  <si>
    <t xml:space="preserve">The Contractor is required to bring portable toilet facilities to the site and position within the agreed site compound. Facilities are to be regularly cleaned/emptied no less than prescribed in BS6465-1-2006. </t>
  </si>
  <si>
    <t>Working Hours &amp; Noisy Works</t>
  </si>
  <si>
    <t>1.3.1</t>
  </si>
  <si>
    <t>The works are to be completed during normal working hours of 8:00am - 5:00pm Monday to Friday. The Contractor must confirm to the Contract Administrator if they need to work outside of these hours and is to give 48 hours notice and receive Contract Administrator approval before commencing any weekend works. The Contractor is to adopt that all noisy works must comply with all local authority restrictions and should familiarise themselves with these rules.</t>
  </si>
  <si>
    <t>1.3.2</t>
  </si>
  <si>
    <r>
      <t xml:space="preserve">Noisy works are only permitted between the hours of 9.00am to 12.00 midday and 2.00pm to 4.00pm.  
Refer to RBKC Code of Construction Practice document for guidance on permissible noise and parameters for noise and vibrations alike.
</t>
    </r>
    <r>
      <rPr>
        <b/>
        <sz val="9"/>
        <rFont val="Arial"/>
        <family val="2"/>
      </rPr>
      <t>NOTE: - Document Link:</t>
    </r>
    <r>
      <rPr>
        <sz val="9"/>
        <rFont val="Arial"/>
        <family val="2"/>
      </rPr>
      <t xml:space="preserve">
</t>
    </r>
    <r>
      <rPr>
        <i/>
        <sz val="9"/>
        <rFont val="Arial"/>
        <family val="2"/>
      </rPr>
      <t>https://www.rbkc.gov.uk/environment/advice-builders/code-construction-practice</t>
    </r>
  </si>
  <si>
    <t>References &amp; Measurements</t>
  </si>
  <si>
    <t>1.4.1</t>
  </si>
  <si>
    <t>The Contractor is to reference the items of work scheduled herein, and all information contained in the Appendices.</t>
  </si>
  <si>
    <t>1.4.2</t>
  </si>
  <si>
    <t>All dimensions stated in herein are approximate measurements only and must be confirmed on site by the Contractor when pricing works based upon this information. The Contractor should check floor areas and any dimensions shown on drawings.</t>
  </si>
  <si>
    <t>Schedule of Condition</t>
  </si>
  <si>
    <t>1.5.1</t>
  </si>
  <si>
    <t>Prior to the commencement of the works, the Contractor is to prepare a detailed Written and Photographic Schedule of Condition of all areas internally and externally including areas of access, site welfare, materials storage, etc. and forward a copy to the Contract Administrator. This is to be provided to the Contract Administrator a minimum of 1 week before the works commence.</t>
  </si>
  <si>
    <t>Statutory Approval</t>
  </si>
  <si>
    <t>1.6.1</t>
  </si>
  <si>
    <t>The Contractor is to arrange all Building Control applications as per the required intervals to be provided. The Contractor is to ensure that all information is provided along with access for any inspections. It will be the Contractors duty and responsibility to procure and comply with any other statutory consents that may be required for the completion of the works.</t>
  </si>
  <si>
    <t>1.6.2</t>
  </si>
  <si>
    <t>The Contractor must make all allowances for safeguarding the work areas, including preventing access to the scaffolding, whilst maintaining sufficient safe access for pedestrians in accordance with the Local authority guidelines, including any application for any Licences as may be required and for payment of charges associated.</t>
  </si>
  <si>
    <t>Asbestos</t>
  </si>
  <si>
    <t>1.7.1</t>
  </si>
  <si>
    <t>Before any Works commence, the Contractor must make themselves familiar with the content of the asbestos survey reports contained within Appendix I and subsequent Refurbishment/Demolition Survey which will be provided prior to the works and in due course. If required, the Contractor is to provide a cost to safely remove any asbestos identified.</t>
  </si>
  <si>
    <t>1.7.2</t>
  </si>
  <si>
    <r>
      <t xml:space="preserve">The Contractor should be aware that the Employer will directly appoint a Specialist Asbestos Contractor to strip out all ACM’s throughout the property, including all common areas and the individual flats. 
</t>
    </r>
    <r>
      <rPr>
        <b/>
        <i/>
        <sz val="9"/>
        <rFont val="Arial"/>
        <family val="2"/>
      </rPr>
      <t xml:space="preserve">Contractor Note: </t>
    </r>
    <r>
      <rPr>
        <sz val="9"/>
        <rFont val="Arial"/>
        <family val="2"/>
      </rPr>
      <t>All occupants will remain in occupation during the works and the Contractor should be aware that the asbestos removal works will be undertaken at the same time as the repair &amp; redecoration works. A Specialist Asbestos Consultant directly employed by the RBKC will be responsible for overseeing the works carried out by specialist asbestos Contractor and for ensuring that they are carried out as per their specifications including the provision of all necessary paperwork and certificates etc.</t>
    </r>
  </si>
  <si>
    <t>Health &amp; Safety</t>
  </si>
  <si>
    <t>1.8.1</t>
  </si>
  <si>
    <t>The Contractor is required to provide a copy of the Construction Phase Health &amp; Safety Plan, two weeks prior to commencement of the works, for Principal Designer approval and to update as the works progress.</t>
  </si>
  <si>
    <t>1.8.2</t>
  </si>
  <si>
    <t>The Contractor is to review existing electrical certificates and ensure that the distribution board is in a safe and maintained condition before carrying out any electrical works.</t>
  </si>
  <si>
    <t>1.8.3</t>
  </si>
  <si>
    <t>The Contractor shall ensure that adequate Health &amp; Safety precautions, complete with suitable signs and notices, are maintained throughout the duration of the works to protect the existing staff, visitors and public and to keep them away from the works.</t>
  </si>
  <si>
    <t>1.8.4</t>
  </si>
  <si>
    <t>The Contractor is to fully consider the potential existence of lead based paint and is to allow for all necessary precautions to ensure health and safety of occupants, workers and neighbouring parties. All included additional costs are to be priced within this item or broken down as required by the Contractor under respective pricing items.</t>
  </si>
  <si>
    <t>PPE</t>
  </si>
  <si>
    <t>1.9.1</t>
  </si>
  <si>
    <t xml:space="preserve">The Contractor will be required to wear PPE to include hard hat, high visibility vest and safety boots. Additional PPE to be used when required based upon risk assessments. </t>
  </si>
  <si>
    <t>1.9.2</t>
  </si>
  <si>
    <t>On site PPE for the Client &amp; CA is to be provided by the Contractor. Allow to provide for minimum of 5no. visitors at any one time.</t>
  </si>
  <si>
    <t>High Level Access</t>
  </si>
  <si>
    <t>1.10.1</t>
  </si>
  <si>
    <t>The Contractor is to allow for high level access equipment to undertake the scheduled works. Ladders are not considered as a working platform and may only be used for access.</t>
  </si>
  <si>
    <t>1.10.2</t>
  </si>
  <si>
    <t>The Contractor is to make himself aware of the general working of the site, adjacent users, particularly in relation to delivery and removal of the materials/waste form site. The Contractor is to provide a method statement for all high level works.</t>
  </si>
  <si>
    <t>1.10.3</t>
  </si>
  <si>
    <r>
      <rPr>
        <b/>
        <sz val="9"/>
        <rFont val="Arial"/>
        <family val="2"/>
      </rPr>
      <t>Scaffolding</t>
    </r>
    <r>
      <rPr>
        <sz val="9"/>
        <rFont val="Arial"/>
        <family val="2"/>
      </rPr>
      <t xml:space="preserve"> - Provide and erect all necessary scaffolding to enable the works to be carried out in accordance with NASC TG20:13. Provide suitable compliance sheets or otherwise confirm detailed design of scaffold proposals to the Contract Administrator a minimum of two weeks prior to the works which must be designed by a competent person, by bespoke calculation and in accordance with BS EN 12811-1:2003.</t>
    </r>
  </si>
  <si>
    <t xml:space="preserve">All scaffold lifts are to be double boarded with polythene sheeting between. </t>
  </si>
  <si>
    <t>Install a fire resistant monarflex sheeting to all elevations of scaffold.</t>
  </si>
  <si>
    <t xml:space="preserve">Install a suitable lighting system and as required to be in accordance with Chapter 8 the local authority and a security alarm by Panthera Group, which is to be manned/monitored 24/7 by the appropriate monitoring station. </t>
  </si>
  <si>
    <t>Allow for any and all required Chapter 8 signage and lighting for scaffolding that affects any roads or footways.</t>
  </si>
  <si>
    <t>When installing scaffolding, ensure a banksman is appointed and appropriate diversion signage along pathway (where appropriate) is provided. Allow for any local authority licences for any road or path closures for the duration of the scaffold installation.</t>
  </si>
  <si>
    <t>Meter Readings</t>
  </si>
  <si>
    <t>1.11.1</t>
  </si>
  <si>
    <t>The Contractor is to record the meter readings prior to works commencing and again on completion (including electrical, water and gas where applicable).</t>
  </si>
  <si>
    <t>New Installations</t>
  </si>
  <si>
    <t>1.12.1</t>
  </si>
  <si>
    <r>
      <t xml:space="preserve">The Contractor is to check the availability and adequacy of all specified works during the period between instruction and start on site and advise the Contract Administrator of any specified products which:
- Have been discontinued.
- Have long lead in periods. 
- Cannot be installed due to site confinements.
</t>
    </r>
    <r>
      <rPr>
        <b/>
        <i/>
        <sz val="9"/>
        <rFont val="Arial"/>
        <family val="2"/>
      </rPr>
      <t xml:space="preserve">
NOTE</t>
    </r>
    <r>
      <rPr>
        <i/>
        <sz val="9"/>
        <rFont val="Arial"/>
        <family val="2"/>
      </rPr>
      <t>: No claims will otherwise be supported in these respects.</t>
    </r>
  </si>
  <si>
    <t>Manufacturers Instructions / Recommendations</t>
  </si>
  <si>
    <t>1.13.1</t>
  </si>
  <si>
    <t>In all cases where products and manufacturers have been specified the Contractor is to install these products in accordance with the manufacturers instructions and recommendations. It is the Contractors responsibility to liaise with the representatives of the specified companies to ensure that they are fully familiar with the product and the requirements together with appropriate tolerances for installation. The Contractor should obtain 'approvals' or similar certification of works where available.</t>
  </si>
  <si>
    <t>1.13.2</t>
  </si>
  <si>
    <t>In the event of any discrepancies existing between the manufacturers recommendations, British Standards and this tender document such discrepancies are to be brought to the attention of the Contract Administrator immediately and the more onerous requirements deemed to be included. The works must also comply with the Building Regulations whether or not a formal application is required.</t>
  </si>
  <si>
    <t>1.13.3</t>
  </si>
  <si>
    <t>The Contractor is responsible for registering any product guarantees or manufacturers warranties in favour of the employer.</t>
  </si>
  <si>
    <t>1.13.4</t>
  </si>
  <si>
    <t>In the event of any confusion regarding the specification or installation of a manufacturers product the Contractor is to seek the advice of the Contract Administrator.</t>
  </si>
  <si>
    <t>Resident Communication</t>
  </si>
  <si>
    <t>1.14.1</t>
  </si>
  <si>
    <t>A Resident Liaison Officer (RLO) will be assigned to the project and the Contractor is required to have regular communication between the RLO, the CA &amp; RBKC to ensure the works and issues raised are communicated between the residents and the RLO and the Contractor in a timely manner. At no point is the Contractor to take formal instructions from the RLO. The Contractor will be required to attend regular meetings with the RLO.</t>
  </si>
  <si>
    <t>1.14.2</t>
  </si>
  <si>
    <t>The Contractor will be required to provide a 1-page letter drops every Friday, briefly explaining:
- works completed this week.
- works scheduled for following week.
- pictures of works progressing.</t>
  </si>
  <si>
    <t>1.14.3</t>
  </si>
  <si>
    <t>An application for the residents will be in place during the work. The Contractor is asked that they be a part of the application to upload relevant (non-sensitive) project information during the project. Any uploads will need to be prior vetted by RBKC for approval.</t>
  </si>
  <si>
    <t>Schedule of Amendments</t>
  </si>
  <si>
    <t>1.15.1</t>
  </si>
  <si>
    <t>Contractor is to make full due allowance for the Schedule of Amendments supplied as part of the tender documents, which will form the contract particulars.</t>
  </si>
  <si>
    <t>Collateral Warranties</t>
  </si>
  <si>
    <t>1.16.1</t>
  </si>
  <si>
    <t>Contractor is to make full due allowance for providing collateral warranties for both main contractor and sub-contractor, refer to specimen supplied as part of the tender documents, which will form the contract particulars.</t>
  </si>
  <si>
    <t>Parent Company Guarantee</t>
  </si>
  <si>
    <t>1.17.1</t>
  </si>
  <si>
    <t>Contractor is to make full due allowance for providing a Parent Company Guarantee, refer to specimen supplied as part of the tender documents, which will form the contract particulars.</t>
  </si>
  <si>
    <t>Bonds</t>
  </si>
  <si>
    <t>1.19.1</t>
  </si>
  <si>
    <r>
      <t xml:space="preserve">Contractor is to make full due allowance for providing a Performance Bond. An RBKC specimen is provided in the tender documents and will form part of the tender documents, therefore forming the contract particulars. Contractor is to stipulate the cost of obtaining a </t>
    </r>
    <r>
      <rPr>
        <b/>
        <sz val="9"/>
        <rFont val="Arial"/>
        <family val="2"/>
      </rPr>
      <t>Performance Bond.</t>
    </r>
  </si>
  <si>
    <t>1.18.2</t>
  </si>
  <si>
    <r>
      <t xml:space="preserve">Contractor is to make full due allowance for providing an Advance Payment Bond. The bond is required if advance payment for placing order of windows is deemed required. The bond value will need to amount to £400,000.00. The Contractor is to stipulate the cost of obtaining a </t>
    </r>
    <r>
      <rPr>
        <b/>
        <sz val="9"/>
        <rFont val="Arial"/>
        <family val="2"/>
      </rPr>
      <t>Advance Payment Bond.</t>
    </r>
  </si>
  <si>
    <t>Maintenance Aftercare</t>
  </si>
  <si>
    <t>The Contractor is to include a 12 months maintenance programme for the Green Roof &amp; Solar PV install as part of the tender bid. They will be required to carry out full maintenance works in line with the manufacturers / suppliers guidance. Details of this aftercare cover is to be documented in their tender bid and covering letter. An example of he maintenance requirements and further Guarantee of Function of system is outlined in Appendix T.</t>
  </si>
  <si>
    <t>1.19.2</t>
  </si>
  <si>
    <t>It is noted that the following maintenance is provided by Langley / EGR with their systems listed:</t>
  </si>
  <si>
    <t>Langley TA30 Roofing System - Free 5-year maintenance aftercare included.</t>
  </si>
  <si>
    <t>Langley / EGR Sedum Green Roof System - Free 1-year maintenance aftercare included.</t>
  </si>
  <si>
    <t>Langley / EGR Solar PV System - Free 2-year maintenance aftercare included.</t>
  </si>
  <si>
    <t>Firm Costs</t>
  </si>
  <si>
    <t>1.20.1</t>
  </si>
  <si>
    <t xml:space="preserve">The Contractor is to ensure all costs provided are firm costs and no sums provide are to be provisional sums, unless otherwise already included as a provisional sum. No provisional sums will be permitted to be included and may result in a non compliant tender bid.
</t>
  </si>
  <si>
    <t>Fire Engineer - Construction Phase Fire Strategy Plan</t>
  </si>
  <si>
    <t>1.21.1</t>
  </si>
  <si>
    <r>
      <t xml:space="preserve">The Contractor is to allow to engage directly with the Employers Fire Engineer, Trigon Fire Safety. Contractor is required to subsequently appoint Trigon Fire Safety to prepare together a suitable Construction Phase Fire Strategy Plan, considering how the works are being completed, in line with the exiting Fire Strategy, that Trigo Fire Safety are preparing for the building.
</t>
    </r>
    <r>
      <rPr>
        <b/>
        <sz val="9"/>
        <rFont val="Arial"/>
        <family val="2"/>
      </rPr>
      <t>NOTE</t>
    </r>
    <r>
      <rPr>
        <sz val="9"/>
        <rFont val="Arial"/>
        <family val="2"/>
      </rPr>
      <t>: Please acknowledge this requirement and all above general conditions and preliminaries, which will form the Contract.</t>
    </r>
  </si>
  <si>
    <t>TOTAL PRELIMINARIES</t>
  </si>
  <si>
    <t>PART TWO - THE WORKS</t>
  </si>
  <si>
    <t>2.0.1</t>
  </si>
  <si>
    <t xml:space="preserve">In broad terms, the works are as detailed below:
1. New SBS Roof.
2. New Sedum Green Roof.
3. New PV System.
4. New Windows &amp; Doors.
5. Repair masonry, including brickwork replacement, crack repairs and mortar repairs.
6. Install proprietary movement joints to parapets.
7. Replace damaged lintels.
8. Repair concrete with anti-carbonation coatings.
9. Decorations to communal areas.
10. New lighting to communal areas.
11. Drainage repairs.
</t>
  </si>
  <si>
    <t>2.0.2</t>
  </si>
  <si>
    <r>
      <t xml:space="preserve">The below are considered the </t>
    </r>
    <r>
      <rPr>
        <b/>
        <sz val="9"/>
        <rFont val="Arial"/>
        <family val="2"/>
      </rPr>
      <t>Contractors Design Portion</t>
    </r>
    <r>
      <rPr>
        <sz val="9"/>
        <rFont val="Arial"/>
        <family val="2"/>
      </rPr>
      <t xml:space="preserve"> elements:</t>
    </r>
  </si>
  <si>
    <t>Basement Staircase Structural Plate Repair</t>
  </si>
  <si>
    <t>Mastic Asphalt Works</t>
  </si>
  <si>
    <t>Lintels</t>
  </si>
  <si>
    <t>Windows &amp; Doors</t>
  </si>
  <si>
    <t>Concrete Roof Tower Slabs</t>
  </si>
  <si>
    <t>Solar PV</t>
  </si>
  <si>
    <t>Communal Lighting</t>
  </si>
  <si>
    <t>Tarmac Pathway Extension &amp; Accessible Ramp.</t>
  </si>
  <si>
    <t>EXTERNAL ELEVATIONS</t>
  </si>
  <si>
    <t xml:space="preserve">Masonry Repairs </t>
  </si>
  <si>
    <t>2.1.1</t>
  </si>
  <si>
    <r>
      <t xml:space="preserve">Brickwork that is being replaced is to match the existing bricks in size, colour and style. The Contractor is to allow to supply the Contract Administrator with a sample brick for approval prior to the works. 
</t>
    </r>
    <r>
      <rPr>
        <b/>
        <sz val="9"/>
        <rFont val="Arial"/>
        <family val="2"/>
      </rPr>
      <t>NOTE</t>
    </r>
    <r>
      <rPr>
        <sz val="9"/>
        <rFont val="Arial"/>
        <family val="2"/>
      </rPr>
      <t>: The Contract Administrator is to be fully satisfied with the match and will consult with the Employer for their approval.</t>
    </r>
  </si>
  <si>
    <t>2.1.2</t>
  </si>
  <si>
    <r>
      <rPr>
        <b/>
        <sz val="9"/>
        <rFont val="Arial"/>
        <family val="2"/>
      </rPr>
      <t>Prepare Mortar Joints</t>
    </r>
    <r>
      <rPr>
        <sz val="9"/>
        <rFont val="Arial"/>
        <family val="2"/>
      </rPr>
      <t xml:space="preserve"> - Prepare existing brickwork by raking out loose and defective areas or missing mortar, ready for repointing. Raking out must be by hand tools and to a depth of between 20mm (absolute minimum) and must be to the whole width/height of the joint. 
Allow </t>
    </r>
    <r>
      <rPr>
        <b/>
        <sz val="9"/>
        <rFont val="Arial"/>
        <family val="2"/>
      </rPr>
      <t>600m2</t>
    </r>
    <r>
      <rPr>
        <sz val="9"/>
        <rFont val="Arial"/>
        <family val="2"/>
      </rPr>
      <t xml:space="preserve"> of brickwork throughout, including all access required. Any further repointing works is to be calculated on a pro rata basis. </t>
    </r>
  </si>
  <si>
    <t>2.1.3</t>
  </si>
  <si>
    <r>
      <rPr>
        <b/>
        <sz val="9"/>
        <rFont val="Arial"/>
        <family val="2"/>
      </rPr>
      <t xml:space="preserve">New Mortar </t>
    </r>
    <r>
      <rPr>
        <sz val="9"/>
        <rFont val="Arial"/>
        <family val="2"/>
      </rPr>
      <t xml:space="preserve">- Rake out and repoint as above to all affected loose, eroding or missing areas. Use a 1:1:6 pre-mixed Type S mortar in pointing style to match existing with below mix:
- 1 part OPC (Ordinary Portland Cement
- 1 part fresh Hydrated Lime
- 6 parts aggregate made up of 3 parts coarse and 3 parts fine sand.
</t>
    </r>
    <r>
      <rPr>
        <b/>
        <sz val="9"/>
        <rFont val="Arial"/>
        <family val="2"/>
      </rPr>
      <t>Note</t>
    </r>
    <r>
      <rPr>
        <sz val="9"/>
        <rFont val="Arial"/>
        <family val="2"/>
      </rPr>
      <t xml:space="preserve">: All aggregate must be washed (do not use ordinary unwashed soft builders sand). Mortar must not be used too wet and must not be smeared over the arris or face of the bricks. Joints should be slightly brushed back to expose the aggregate. 
</t>
    </r>
    <r>
      <rPr>
        <b/>
        <sz val="9"/>
        <rFont val="Arial"/>
        <family val="2"/>
      </rPr>
      <t>Note</t>
    </r>
    <r>
      <rPr>
        <sz val="9"/>
        <rFont val="Arial"/>
        <family val="2"/>
      </rPr>
      <t xml:space="preserve">: Colour to match existing mortar finish on main elevations. The colour of mortar should only be achieved by the colour of sand and not by artificial colouring agents. 
</t>
    </r>
    <r>
      <rPr>
        <b/>
        <sz val="9"/>
        <rFont val="Arial"/>
        <family val="2"/>
      </rPr>
      <t>Note</t>
    </r>
    <r>
      <rPr>
        <sz val="9"/>
        <rFont val="Arial"/>
        <family val="2"/>
      </rPr>
      <t xml:space="preserve">: The pointing style is to be shown on a sample panel in a discreet location should be chosen. 
Allow to repoint </t>
    </r>
    <r>
      <rPr>
        <b/>
        <sz val="9"/>
        <rFont val="Arial"/>
        <family val="2"/>
      </rPr>
      <t>600m2</t>
    </r>
    <r>
      <rPr>
        <sz val="9"/>
        <rFont val="Arial"/>
        <family val="2"/>
      </rPr>
      <t xml:space="preserve"> of brickwork throughout, including all access required. Any further repointing works is to be calculated on a pro rata basis. </t>
    </r>
  </si>
  <si>
    <t>Allow to carry out a small sample patch re-pointing repair, in a discreet location to be agreed with the Contract Administrator. The pointing is to cure and be reviewed to satisfied with the repointing style and colour match.</t>
  </si>
  <si>
    <t>2.1.4</t>
  </si>
  <si>
    <r>
      <rPr>
        <b/>
        <sz val="9"/>
        <rFont val="Arial"/>
        <family val="2"/>
      </rPr>
      <t>Cleaning Brickwork</t>
    </r>
    <r>
      <rPr>
        <sz val="9"/>
        <rFont val="Arial"/>
        <family val="2"/>
      </rPr>
      <t>: Water and brush clean all existing brickwork; building complete including inside face of walkways; stair towers; chimney stacks etc.</t>
    </r>
  </si>
  <si>
    <t>2.1.5</t>
  </si>
  <si>
    <r>
      <rPr>
        <b/>
        <sz val="9"/>
        <rFont val="Arial"/>
        <family val="2"/>
      </rPr>
      <t>Repair Damaged Brickwork</t>
    </r>
    <r>
      <rPr>
        <sz val="9"/>
        <rFont val="Arial"/>
        <family val="2"/>
      </rPr>
      <t xml:space="preserve">: Carefully cut out defective or spalled bricks; replace with reclaimed facing bricks in mortar; pointing; all to match existing as above mortar.
Allow to replace </t>
    </r>
    <r>
      <rPr>
        <b/>
        <sz val="9"/>
        <rFont val="Arial"/>
        <family val="2"/>
      </rPr>
      <t xml:space="preserve">800Nr </t>
    </r>
    <r>
      <rPr>
        <sz val="9"/>
        <rFont val="Arial"/>
        <family val="2"/>
      </rPr>
      <t>of bricks throughout, in various locations; including all access and temporary works required. Any further replacement brickwork is to be calculated on a pro rata basis.
Contractor will be required to mark on elevation plans the areas where brickwork are proposed to be replaced</t>
    </r>
  </si>
  <si>
    <t>2.1.6</t>
  </si>
  <si>
    <r>
      <rPr>
        <b/>
        <sz val="9"/>
        <rFont val="Arial"/>
        <family val="2"/>
      </rPr>
      <t>Stitching Cracked Brickwork: Central Roof Tower:</t>
    </r>
    <r>
      <rPr>
        <sz val="9"/>
        <rFont val="Arial"/>
        <family val="2"/>
      </rPr>
      <t xml:space="preserve"> Where there is thermal cracking to the central roof tower, repair with austenitic Helifix Helibar stainless steel bars, Stitches are to be chased in 500mm either side of cracking and to be stainless steel Grade 304 bars. Chase grooves for repair with either twin-bladed cutter with vacuum attachment or angle grinder or hammer and mortar chisel. Use HeliBond grout to secure steel bars. Install in accordance with Helifix manufacturers instructions. On completion, carry out repointing as described above.</t>
    </r>
  </si>
  <si>
    <t>2.1.7</t>
  </si>
  <si>
    <r>
      <rPr>
        <b/>
        <sz val="9"/>
        <rFont val="Arial"/>
        <family val="2"/>
      </rPr>
      <t>Stitching Cracked Brickwork: 1st Floor Communal Balcony:</t>
    </r>
    <r>
      <rPr>
        <sz val="9"/>
        <rFont val="Arial"/>
        <family val="2"/>
      </rPr>
      <t xml:space="preserve"> Where there is thermal cracking to the following:
- Flat 15 side of archway.
- Flat 15 between windows at slab joint over.
- Flat 16 between windows at slab joint over.
Repair with austenitic Helifix Helibar stainless steel bars, Stitches are to be chased in 500mm either side of cracking and to be stainless steel Grade 304 bars. Chase grooves for repair with either a twin-bladed cutter with vacuum attachment or angle grinder or hammer and mortar chisel. Use HeliBond grout to secure steel bars. Install in accordance with Helifix manufacturers instructions. On completion, carry out repointing as described above.</t>
    </r>
  </si>
  <si>
    <t>2.1.8</t>
  </si>
  <si>
    <r>
      <rPr>
        <b/>
        <sz val="9"/>
        <rFont val="Arial"/>
        <family val="2"/>
      </rPr>
      <t>Repair Cracked Brickwork:</t>
    </r>
    <r>
      <rPr>
        <sz val="9"/>
        <rFont val="Arial"/>
        <family val="2"/>
      </rPr>
      <t xml:space="preserve"> Where there is cracking, particularly at parapet level; replace brickwork by stitching in new facing bricks of a type that match existing; repoint; all to match existing; various areas throughout the building.
Allow to replace </t>
    </r>
    <r>
      <rPr>
        <b/>
        <sz val="9"/>
        <rFont val="Arial"/>
        <family val="2"/>
      </rPr>
      <t>200Nr</t>
    </r>
    <r>
      <rPr>
        <sz val="9"/>
        <rFont val="Arial"/>
        <family val="2"/>
      </rPr>
      <t xml:space="preserve"> of bricks, in various locations; including all access and temporary works required. Any further replacement brickwork is to be calculated on a pro rata basis.
</t>
    </r>
  </si>
  <si>
    <t>2.1.9</t>
  </si>
  <si>
    <r>
      <rPr>
        <b/>
        <sz val="9"/>
        <rFont val="Arial"/>
        <family val="2"/>
      </rPr>
      <t xml:space="preserve">Coping Stone Repairs - </t>
    </r>
    <r>
      <rPr>
        <sz val="9"/>
        <rFont val="Arial"/>
        <family val="2"/>
      </rPr>
      <t>Allow to cut out and remove sections of concrete coping stones to balconies where spalling. Allow to replace 6no. corner coping details, which will include careful removal around metal handrails. Provide new concrete copings to match existing dimensions. As required cut coping stoned around embedded steel posts and reseal.
Allow to carry out localised repairs / corrosion treatment works to the embedded steel upright sections below coping junctions.</t>
    </r>
  </si>
  <si>
    <t>PARAPET WALLS</t>
  </si>
  <si>
    <t>Raising the Parapets</t>
  </si>
  <si>
    <t>2.2.1</t>
  </si>
  <si>
    <r>
      <rPr>
        <b/>
        <sz val="9"/>
        <rFont val="Arial"/>
        <family val="2"/>
      </rPr>
      <t xml:space="preserve">Raising Brick Courses - Preparation - </t>
    </r>
    <r>
      <rPr>
        <sz val="9"/>
        <rFont val="Arial"/>
        <family val="2"/>
      </rPr>
      <t>Prior to raising parapet walls, allow to carefully remove concrete coping stones and storing for reinstatement. Clean off bedding joints, leaving ready to receive new brick courses.</t>
    </r>
  </si>
  <si>
    <t>2.2.2</t>
  </si>
  <si>
    <r>
      <rPr>
        <b/>
        <sz val="9"/>
        <rFont val="Arial"/>
        <family val="2"/>
      </rPr>
      <t xml:space="preserve">Raising Brick Courses - </t>
    </r>
    <r>
      <rPr>
        <sz val="9"/>
        <rFont val="Arial"/>
        <family val="2"/>
      </rPr>
      <t>Lay new brickwork to raise parapet heights approx. 230mm on all parapets to the roof areas. Contractor is to assess and ensure the parapet heights are 1.1m from finish floor level as per the requirements of Building Regulations. The Contractor is not to raise the parapet height more than 250mm and where this may be required, first consult with the Contract Administrator for consideration by the Structural Engineer on loading issues.</t>
    </r>
  </si>
  <si>
    <t>2.2.3</t>
  </si>
  <si>
    <r>
      <t>Pointing Raised Parapet -</t>
    </r>
    <r>
      <rPr>
        <sz val="9"/>
        <rFont val="Arial"/>
        <family val="2"/>
      </rPr>
      <t xml:space="preserve"> Repoint raised parapet areas and refer to item 2.1.3 above for repointing requirements.</t>
    </r>
  </si>
  <si>
    <t>2.2.4</t>
  </si>
  <si>
    <r>
      <rPr>
        <b/>
        <sz val="9"/>
        <rFont val="Arial"/>
        <family val="2"/>
      </rPr>
      <t xml:space="preserve">Coping Stones - </t>
    </r>
    <r>
      <rPr>
        <sz val="9"/>
        <rFont val="Arial"/>
        <family val="2"/>
      </rPr>
      <t>Lift all copings and on completion of the above, lay DPC and lay over support, whether cavity tray/closer or other. Supply and install a stainless still anchoring dowel system with sealant. Provide continuous sealant and coping joints. Rebed coping stones with Type S bedding mortar to base and sides of copings.</t>
    </r>
  </si>
  <si>
    <t>2.2.5</t>
  </si>
  <si>
    <r>
      <rPr>
        <b/>
        <sz val="9"/>
        <rFont val="Arial"/>
        <family val="2"/>
      </rPr>
      <t>Coping Stones over Movement Joints -</t>
    </r>
    <r>
      <rPr>
        <sz val="9"/>
        <rFont val="Arial"/>
        <family val="2"/>
      </rPr>
      <t xml:space="preserve"> At all existing and newly created movement joints, lift copings and as required, replace any copings required to form and terminate over movement joints. Relay new and existing copings with new DPC to base. Supply and install a stainless still anchoring dowel system with sealant. Provide continuous sealant and coping joints. Rebed coping stones with Type S bedding mortar to base and sides of copings.</t>
    </r>
  </si>
  <si>
    <t>Parapet Repairs</t>
  </si>
  <si>
    <t>2.3.1</t>
  </si>
  <si>
    <r>
      <rPr>
        <b/>
        <sz val="9"/>
        <rFont val="Arial"/>
        <family val="2"/>
      </rPr>
      <t xml:space="preserve">Prepare Movement Joints </t>
    </r>
    <r>
      <rPr>
        <sz val="9"/>
        <rFont val="Arial"/>
        <family val="2"/>
      </rPr>
      <t>- At all areas of displaced brickwork, where post-installed movement joints are present and where cracking has occurred at the re-entrant corners, carefully remove brickwork to allow to rebuild with soft joint and debonded movement wall ties. At 2no. re-entrant corners, create new vertical movement joint where cracking has occurred, ensuring all movement joints are 10mm wide.</t>
    </r>
  </si>
  <si>
    <t>2.3.2</t>
  </si>
  <si>
    <r>
      <rPr>
        <b/>
        <sz val="9"/>
        <rFont val="Arial"/>
        <family val="2"/>
      </rPr>
      <t xml:space="preserve">Install Movement Joints </t>
    </r>
    <r>
      <rPr>
        <sz val="9"/>
        <rFont val="Arial"/>
        <family val="2"/>
      </rPr>
      <t xml:space="preserve">- Supply and install Ancon PPS, 225mm wall tie with debonding sleeve to the following locations;
- Courtyard South,
- Courtyard East x 3 (included 2no. re-entrant corners),
- Courtyard North,
- West x 4Nr.
Ancon PPS, 225mm wall ties with debonding sleeves are to be installed at 450mm vertical centres. Debonding sleeves are to be pulled back 10mm to allow expansion as well as
contraction of brickwork. Debonded ties to have 100mm embedment. </t>
    </r>
  </si>
  <si>
    <t>2.3.3</t>
  </si>
  <si>
    <r>
      <rPr>
        <b/>
        <sz val="9"/>
        <rFont val="Arial"/>
        <family val="2"/>
      </rPr>
      <t>Soft Movement Joint -</t>
    </r>
    <r>
      <rPr>
        <sz val="9"/>
        <rFont val="Arial"/>
        <family val="2"/>
      </rPr>
      <t xml:space="preserve"> Supply and install Sika SikaHyflex®-250 Façade high performance movement joint to parapet joints. Ensure the substrate is clean, dry, sound and homogeneous, free from oils, grease, dust and loose or friable particles and prepare joints as required. After the necessary substrate preparation, insert a suitable backing rod/compressible filler to the required depth and apply any primer if necessary. Insert a foil pack or cartridge into the sealant gun and extrude SikaHyflex®-250 Facade into the joint making sure that it comes into full contact with the sides of the joint and avoids any air entrapment. SikaHyflex®-250 Facade must be firmly tooled against the joint sides to ensure adequate adhesion. Use masking tape where exact joint lines or neat lines are required. Remove the tape within the skin time. Use a compatible tooling agent (e.g. Sika® Tooling Agent N) to smooth the joint surfaces. Do not use tooling products containing solvents.
</t>
    </r>
  </si>
  <si>
    <t>SLABS, BALONIES, SOFFITS &amp; WALKWAYS</t>
  </si>
  <si>
    <t>Concrete Repairs - Sika</t>
  </si>
  <si>
    <t>2.4.1</t>
  </si>
  <si>
    <t>Refer to Sika Specification found in Appendix J.</t>
  </si>
  <si>
    <t>Contractor is also to refer to damage observed and noted in Structural Engineers report and therefore application of repairs are limited to those areas of damage which are identified. The Contractor is to confirm if there are any additional areas of damage and include with the below repair methodology.</t>
  </si>
  <si>
    <t xml:space="preserve">          </t>
  </si>
  <si>
    <t>2.4.2</t>
  </si>
  <si>
    <r>
      <rPr>
        <b/>
        <sz val="9"/>
        <rFont val="Arial"/>
        <family val="2"/>
      </rPr>
      <t>General</t>
    </r>
    <r>
      <rPr>
        <sz val="9"/>
        <rFont val="Arial"/>
        <family val="2"/>
      </rPr>
      <t xml:space="preserve"> -</t>
    </r>
    <r>
      <rPr>
        <b/>
        <sz val="9"/>
        <rFont val="Arial"/>
        <family val="2"/>
      </rPr>
      <t xml:space="preserve"> Repair and Protective Material Selection/Compliance</t>
    </r>
    <r>
      <rPr>
        <sz val="9"/>
        <rFont val="Arial"/>
        <family val="2"/>
      </rPr>
      <t xml:space="preserve">
In all cases the Contractor shall provide manufacturers’ evidence to verify that they meet the requirements set out in BS EN1504 and as such all materials where relevant should be ‘CE’ marked.
All materials must be compatible and shall not have any effects on long term durability and bond. The materials must be supplied from a BS EN 1504 approved manufacturing plant and supplied from a single manufacturer to ensure compatibility and ensure long term durability.
For individual product application requirements refer to current Product data sheet.</t>
    </r>
  </si>
  <si>
    <t>2.4.3</t>
  </si>
  <si>
    <r>
      <rPr>
        <b/>
        <sz val="9"/>
        <rFont val="Arial"/>
        <family val="2"/>
      </rPr>
      <t>Preparation</t>
    </r>
    <r>
      <rPr>
        <sz val="9"/>
        <rFont val="Arial"/>
        <family val="2"/>
      </rPr>
      <t xml:space="preserve"> </t>
    </r>
    <r>
      <rPr>
        <b/>
        <sz val="9"/>
        <rFont val="Arial"/>
        <family val="2"/>
      </rPr>
      <t>-  CONCRETE SUBSTRATE QUALITY AND PREPARATION</t>
    </r>
  </si>
  <si>
    <r>
      <rPr>
        <b/>
        <sz val="9"/>
        <rFont val="Arial"/>
        <family val="2"/>
      </rPr>
      <t>Coated Concrete Surfaces (Remain)</t>
    </r>
    <r>
      <rPr>
        <sz val="9"/>
        <rFont val="Arial"/>
        <family val="2"/>
      </rPr>
      <t xml:space="preserve">
If it is deemed that existing coatings are to be overcoated rather than removed, then compatibility testing between existing coating and new Sika® coating system together with additional tests outlined below should be undertaken prior to proceeding with the works. However, it should be borne in mind that failure to remove existing coatings may lead to an increased risk of technical compromise. Before proceeding, trial results must be interpreted by the Contract Administrator. Sika Limited is not responsible for failures related to the underlying coating.
</t>
    </r>
  </si>
  <si>
    <r>
      <rPr>
        <b/>
        <sz val="9"/>
        <rFont val="Arial"/>
        <family val="2"/>
      </rPr>
      <t>Existing Coatings</t>
    </r>
    <r>
      <rPr>
        <sz val="9"/>
        <rFont val="Arial"/>
        <family val="2"/>
      </rPr>
      <t xml:space="preserve">
Existing coatings must be tested to confirm their suitability.
For existing coatings to be considered for overcoating with Sika® coating, all test criteria from the Dry Cross- Cut Tests &amp; Adhesion Tests shall be satisfied as stated below.</t>
    </r>
  </si>
  <si>
    <r>
      <rPr>
        <b/>
        <sz val="9"/>
        <rFont val="Arial"/>
        <family val="2"/>
      </rPr>
      <t xml:space="preserve">Dry Cross-Cut Test
</t>
    </r>
    <r>
      <rPr>
        <sz val="9"/>
        <rFont val="Arial"/>
        <family val="2"/>
      </rPr>
      <t>Carried out in accordance with BS EN ISO 2409
At least 2 cross-cut tests need to be performed for each zone to be assessed. The results shall be interpreted as acceptable if they achieve: GT O, 1 or 2.</t>
    </r>
  </si>
  <si>
    <r>
      <rPr>
        <b/>
        <sz val="9"/>
        <rFont val="Arial"/>
        <family val="2"/>
      </rPr>
      <t>Adhesion Test</t>
    </r>
    <r>
      <rPr>
        <sz val="9"/>
        <rFont val="Arial"/>
        <family val="2"/>
      </rPr>
      <t xml:space="preserve">
Carried out in accordance with BS EN 1542
At least 5 pull off tests shall be performed per zone.
The results shall be considered as acceptable if they achieve the following:
Crack-Bridging/Flexible Systems:
Adhesion test average &gt; 0.8 N/mm2 ( MPa) with no single value below 0.5 N/mm2 (MPa) or cohesive failure in the substrate.
Rigid Systems:
Adhesion test average &gt; 1.0 N/mm2 ( MPa) with no single value below 0.7 N/mm2 (MPa) or cohesive failure in the substrate.
All testing shall be carried out using an accredited testing house.</t>
    </r>
  </si>
  <si>
    <r>
      <rPr>
        <b/>
        <sz val="9"/>
        <rFont val="Arial"/>
        <family val="2"/>
      </rPr>
      <t>Existing Coatings and new Sika® Coating System</t>
    </r>
    <r>
      <rPr>
        <sz val="9"/>
        <rFont val="Arial"/>
        <family val="2"/>
      </rPr>
      <t xml:space="preserve">
Wait at least 2 weeks prior to conduct Dry Cross-Cut Test and Adhesion Tests.
All acceptance criteria mentioned for existing coatings apply for the existing coatings and new Sika® coating system.
Thickness of existing coating shall also be assessed to ensure full system of existing and new coatings do not exceed requirements for permeability to water vapour SD&lt; 5.0m to prevent water vapour build up, condensation issues and possible coating system failure.</t>
    </r>
  </si>
  <si>
    <t>Failure to carry out any of the above compatibility, cross cut and adhesion tests will invalidate any guarantee. 
By suitable means, remove all delaminating coatings (and exposed laitance) back to a firmly adhering edge to the approval of the Contract Administrator.
Remaining coatings must be cleaned by high pressure water jetting or blast cleaning to remove all surface contaminants such as grease, dirt, etc, prior to overcoating. The resultant surface should be sound, clean and stable, with all defective locations exposed for attention.
Prior to the application of Sikagard coatings, to improve adhesion, use one coat of Sikagard®-552 W Aquaprimer applied by brush or roller at a consumption rate of not less than 0.2 ltr/m² on top of water based coatings or Sikagard®-551S applied by brush or roller at a consumption rate of not less than 0.2 kg/m² on top of solvent based coatings. 
If original type of coating is unknown, conduct trials with primers and Sikagard® coating to ensure compatibility and acceptable cross cut and adhesion values.
A trowel applied re- profiling mortar of Sikagard®-545W Elastofill and 20% by weight of 0.1- 0.3 mm kiln dried quartz sand should be used to re-profile and fill any remaining blowholes on the concrete coated surface prior to using a water based Sikagard® Anti – Carbonation coating.</t>
  </si>
  <si>
    <t>2.4.4</t>
  </si>
  <si>
    <t>CONCRETE REMOVAL</t>
  </si>
  <si>
    <t>After removal of defective concrete, the prepared area shall be free from dust, loose material, surface contamination and materials which reduce bond or prevent suction or wetting by repair materials.
Delaminated, weak, damaged and deteriorated concrete and where necessary sound concrete shall be removed by suitable mechanical or very high pressure water blasting (up to 110 MPa / 16500 psi) techniques.
Tying wire fragments, nails and other metal debris embedded in the concrete should be removed where possible.
The edges where concrete is removed should be cut at a minimum angle of 90o to avoid undercutting and a maximum angle of 135o to reduce the possibility of debonding with the top surface of the adjacent sound concrete and should be roughened sufficiently to provide a mechanical key between the original material and Sika concrete repair mortar.
Ensure sufficient concrete is removed from around the reinforcement to allow application of the reinforcement corrosion protection coating and compaction of the repair material.</t>
  </si>
  <si>
    <t>2.4.5</t>
  </si>
  <si>
    <t>PREPARATION OF STEEL REINFORCEMENT</t>
  </si>
  <si>
    <t xml:space="preserve">Rust, scale, mortar, concrete, dust and other loose and deleterious material which reduces bond or contributes to corrosion shall be removed to a minimum standard of SA2 or SA2½ depending on the reinforcement corrosion protection coating used.
The whole circumference of the exposed reinforcement shall be uniformly cleaned, except where structural considerations prevent it.
Unless the cleaning is carried out immediately before application of the reinforcement corrosion protection coating, the reinforcement shall be protected against further contamination.
Surfaces should be prepared using abrasive blast cleaning techniques or high pressure water blasting techniques.
Method and choice of cleaning shall take into account bar congestion, contact between bars, proximity to concrete substrate and other factors which prevent access for cleaning.
Where exposed reinforcement is contaminated with chloride or other material which may cause corrosion, the reinforcement shall be cleaned by low pressure water blasting techniques to wash away contaminants.
If environmental constraints preclude the use of abrasive or water blasting preparation techniques and where corrosion has been induced by carbonation and ingressed chlorides are not present. The following preparation maybe adopted.
</t>
  </si>
  <si>
    <t>Rust, scale, mortar, concrete, dust and other loose and deleterious material which reduces bond or contributes to corrosion shall be removed to a minimum standard of C St 3 as defined in BS 7079: Part A1.The whole circumference of the exposed reinforcement shall be uniformly cleaned except where structural considerations prevent it. Final surface condition should have a faint metallic sheen finish.
Unless the cleaning is carried out immediately before application of the reinforcement corrosion protection coating, the reinforcement shall be protected against further contamination.
Steel preparation maybe carried out by removing loose rust by very thorough scraping, hand or machine wire brushing, abrasive paper/cloth, grinding or other appropriate techniques to achieve the required final surface condition.
Method and choice of cleaning shall take into account bar congestion, contact between bars, proximity to concrete substrate etc.
After removal of the rust to the required standard. Clean the steel reinforcement with a dry clean brush.
Where a guarantee is required for the project. Sika® Galvashield XP Compact galvanic anodes should be installed into repair areas where the above preparation has been undertaken.</t>
  </si>
  <si>
    <t>2.4.6</t>
  </si>
  <si>
    <t xml:space="preserve">REINFORCEMENT CORROSION PROTECTION COATING
APPLICATION </t>
  </si>
  <si>
    <t>(BS EN 1504-7 Classification)
Immediately after preparation to Sa 2 or other specified preparation standard specified in this document, apply to the whole exposed circumference of reinforcement, two coats of Sika MonoTop 1010. Wait until the first layer has dried before applying second layer. Allow to harden before applying repair mortars.</t>
  </si>
  <si>
    <t>2.4.7</t>
  </si>
  <si>
    <t>REPAIR MORTAR APPLICATION</t>
  </si>
  <si>
    <r>
      <rPr>
        <b/>
        <sz val="9"/>
        <rFont val="Arial"/>
        <family val="2"/>
      </rPr>
      <t xml:space="preserve">Structural repairs
Hand Applied
</t>
    </r>
    <r>
      <rPr>
        <sz val="9"/>
        <rFont val="Arial"/>
        <family val="2"/>
      </rPr>
      <t>(BS EN 1504-3 Classification R4)
Before applying the concrete repair mortar, apply a bonding primer of Sika® MonoTop-610/1010.
Pre-wet the surface of the prepared repair area.
The surface should not be allowed to dry before application of the bonding primer. The pre-wetted surface should achieve a dark matt appearance without glistening and surface pores and pits should not contain water.
Apply the pre-mixed Sika® MonoTop-610/1010 to pre-dampened repair substrate at a thickness of &gt;1.0mm.</t>
    </r>
  </si>
  <si>
    <t>Apply pre-mixed Sika® MonoTop-4012 repair mortar “wet on wet” onto the bonding primer between the minimum and maximum layer thicknesses and compacted without inclusion of entrapped air pockets using a trowel or gloved hand.
Where layers are to be built up to prevent sagging or slumping, each layer should be allowed to harden and exothermic reaction of the material completed. The first layer shall be at ambient temperature before applying the second layer. Do not smooth the first layer before applying a second layer. The first layer should have sufficient roughness to provide a mechanical key for subsequent mortar layers.
Finishing of the applied repair mortar should be carried out to the required surface texture as soon as the mortar has started to stiffen. To prevent surface cracking, do not apply water or overwork the surface with finishing tools.
Site adhesion values to comply with BS EN 1504-3:
Structural Repairs: Class R4 &gt; 2.0 N/mm2 (MPa). Class R3 &gt; 1.5 N/mm2 (MPa).
Non Structural repairs: Class R1 &amp; R2 &gt; 0.8 N/mm2 (MPa)</t>
  </si>
  <si>
    <t>2.4.8</t>
  </si>
  <si>
    <t>CURING TREATMENT</t>
  </si>
  <si>
    <t>It is essential to cure the repair mortar immediately after application for a minimum of 3-7 days depending on site exposure and weather conditions, to ensure full cement hydration and to minimise cracking. Use polythene sheeting taped down at the edges or other approved method.
Curing compounds shall not be used if subsequent smoothing coats/pore filling or protective coatings are to be used.</t>
  </si>
  <si>
    <t>2.4.9</t>
  </si>
  <si>
    <t>SMOOTHING COAT APPLICATION</t>
  </si>
  <si>
    <t>Surface preparation should have been carried out in accordance with concrete substrate quality &amp; preparation clause prior to application.
Apply one coat of Sikagard® 552W Aquaprimer by brush or roller at a consumption rate of not less than 0.12 ltr/m² prior to applying Sikagard® 545W Elastofill.
Tight trowel 1 coat of Sikagard® 545W Elastofill to ensure that all blowholes and other surface imperfections are filled.
Apply a smoothing coat of Sikagard® 545W Elastofill by short piled roller or trowel to achieve a minimum dry film thickness of 1.0mm to achieve the required surface texture in preparation for over coating with Sikagard® 550W Elastic or Sikagard® 675W Elastocolor.
Site adhesion values to comply with BS EN 1504-2. Adhesion test average for smoothing coat must be &gt;0.8 N/mm2 (MPa) with no single value below 0.5 N/mm2 (MPa) for crack bridging coatings.</t>
  </si>
  <si>
    <t>2.4.10</t>
  </si>
  <si>
    <t>PROTECTIVE COATING SYSTEM: PRIMER APPLICATION</t>
  </si>
  <si>
    <t>Following application of Sika MonoTop® 3020 or Sikagard® 545W Elastofill smoothing coat/pore filler (if applicable), apply by brush or roller one coat of Sikagard® 552W Aquaprimer at a consumption rate of not less than 0.12 ltr/m².</t>
  </si>
  <si>
    <t>2.4.11</t>
  </si>
  <si>
    <t>PROTECTIVE COATING SYSTEM: COATING APPLICATION</t>
  </si>
  <si>
    <t>(BS EN 1504-2 Classification)
Following application of the Sika MonoTop® 3020/Sikagard® 545W Elastofill smoothing coat/pore filler (if applicable) and primer, apply by brush, spray or roller 2-3 coats of Sikagard® 550W to achieve a minimum total dry film thickness (dmin) of 340 microns.
To ensure the final (dmin) values are achieved wet film gauge measurements should be carried out by the applicator during application using comb gauge or wheel gauge as defined in EN ISO 2808.
Dry film thickness readings can be determined by methods stated in EN ISO 2808. Where required, the applicator will be responsible for arranging this testing with an appropriate testing body.</t>
  </si>
  <si>
    <t>Site adhesion values to comply with BS EN 1504-2 Adhesion test average for coating must be &gt;0.8 N/mm2 (MPa) with no single value below 0.5 N/mm2 (MPa) for crack bridging coatings.
A coating primer may not be required if the above coating adhesion values can be achieved by the coating on the smoothing coat/pore filler finish. To be confirmed by trials prior to full coating application.
If a guarantee is required a primer shall always be used.
It is recommended that samples of the coating are applied to areas of the structure as controls before application to the complete structure for adhesion tests, and agreement of colour and surface finish.</t>
  </si>
  <si>
    <t>WALKWAYS &amp; PRIVATE BALCONIES</t>
  </si>
  <si>
    <t>2.5.1</t>
  </si>
  <si>
    <t>2.5.1.1</t>
  </si>
  <si>
    <t>Contractor is to ensure the below Schedule of Works details takes full precedence over the Langley Specification Document. It is noted that the below includes changes or refinements, with further comments also added. The Contractor is to ensure they price in full accordance with the below.</t>
  </si>
  <si>
    <t>2.5.1.2</t>
  </si>
  <si>
    <t>A full assessment of repairs to substrate is required by the Contractor prior to pricing. It is anticipated that all required proprietary works are carried out. It is assumed that all walkway and stair landing substrates can receive the PMMA coating. The Contractor is to let the Contract Administrator know if there is any limitations on application at the tender stage.</t>
  </si>
  <si>
    <t>2.5.1.3</t>
  </si>
  <si>
    <t>The Contractor is to allow to temporarily remove and reinstate the upper stair nosings to facilitate the works. Reinstate on completion of redecoration and repair works.</t>
  </si>
  <si>
    <t>2.5.1.4</t>
  </si>
  <si>
    <t>The Contractor is to allow to phase the walkway coating works in stages to allow for maximum occupancy use and safe access around the building. The Contractor is to allow to complete PMMA works as per an agreed programme with the Contract Administrator. It is envisaged that up to 4no. flats can be preventing access at one time only.</t>
  </si>
  <si>
    <t>SPECIFICATION REQUIRMENTS</t>
  </si>
  <si>
    <t>2.6.1</t>
  </si>
  <si>
    <r>
      <rPr>
        <b/>
        <sz val="9"/>
        <rFont val="Arial"/>
        <family val="2"/>
      </rPr>
      <t>Guarantee</t>
    </r>
    <r>
      <rPr>
        <sz val="9"/>
        <rFont val="Arial"/>
        <family val="2"/>
      </rPr>
      <t>:
The following PR-25-C specification is to be covered by the Langley Waterproofing Systems Ltd, single-premium, pre-paid independently-insured workmanship and materials guarantee for a period of 25 years from the date of practical completion. In order to meet this requirement only roofing contractors that participate in this guarantee scheme may be used. The eligibility of proposed roofing contractors should be confirmed with Langley Waterproofing Systems Ltd, Tel: 01327 704778 prior to inviting tenders.</t>
    </r>
  </si>
  <si>
    <t>2.6.2</t>
  </si>
  <si>
    <r>
      <rPr>
        <b/>
        <sz val="9"/>
        <rFont val="Arial"/>
        <family val="2"/>
      </rPr>
      <t>Projects Under CDM:</t>
    </r>
    <r>
      <rPr>
        <sz val="9"/>
        <rFont val="Arial"/>
        <family val="2"/>
      </rPr>
      <t xml:space="preserve">
In relation to this project, under Construction (Design and Management) Regulations 2015 (CDM 2015), it is the responsibility of the Contractor to appoint any, or all, relevant "CDM duty-holders".</t>
    </r>
  </si>
  <si>
    <t>2.6.3</t>
  </si>
  <si>
    <r>
      <rPr>
        <b/>
        <sz val="9"/>
        <rFont val="Arial"/>
        <family val="2"/>
      </rPr>
      <t>Design Note - Existing Falls:</t>
    </r>
    <r>
      <rPr>
        <sz val="9"/>
        <rFont val="Arial"/>
        <family val="2"/>
      </rPr>
      <t xml:space="preserve">
Overlay of any existing roof system or deck. The new system will follow the existing falls and any deviations will be replicated. As a result, some areas of standing water may occur. However, please note the accumulation of ice, snow or ponding water will not have an adverse effect on the Langley products specified. This applies to both the life expectancy and / or long-term performance of the system specified and will not affect, in any way, the guarantee status.</t>
    </r>
  </si>
  <si>
    <t>2.6.4</t>
  </si>
  <si>
    <r>
      <rPr>
        <b/>
        <sz val="9"/>
        <rFont val="Arial"/>
        <family val="2"/>
      </rPr>
      <t>Design Note:</t>
    </r>
    <r>
      <rPr>
        <sz val="9"/>
        <rFont val="Arial"/>
        <family val="2"/>
      </rPr>
      <t xml:space="preserve">
Unless otherwise stated, all Pararapide PMMA products are solvent free.</t>
    </r>
  </si>
  <si>
    <t>2.6.5</t>
  </si>
  <si>
    <r>
      <rPr>
        <b/>
        <sz val="9"/>
        <rFont val="Arial"/>
        <family val="2"/>
      </rPr>
      <t xml:space="preserve">Design Note - Mixing:
</t>
    </r>
    <r>
      <rPr>
        <sz val="9"/>
        <rFont val="Arial"/>
        <family val="2"/>
      </rPr>
      <t>Mixing of all Pararapide PMMA products must be carried out with a power driven spiral mixing paddle (see Fixing Instructions for details).</t>
    </r>
  </si>
  <si>
    <t>2.6.6</t>
  </si>
  <si>
    <r>
      <rPr>
        <b/>
        <sz val="9"/>
        <rFont val="Arial"/>
        <family val="2"/>
      </rPr>
      <t xml:space="preserve">Design Note - Adhesion Testing:
</t>
    </r>
    <r>
      <rPr>
        <sz val="9"/>
        <rFont val="Arial"/>
        <family val="2"/>
      </rPr>
      <t>Before work commences contractor must establish that a secure bond can be achieved. Peel strength tests to be carried out to both main area and details (see ‘Fixing Instructions’ for details).</t>
    </r>
  </si>
  <si>
    <t>2.6.7</t>
  </si>
  <si>
    <r>
      <rPr>
        <b/>
        <sz val="9"/>
        <rFont val="Arial"/>
        <family val="2"/>
      </rPr>
      <t>Design Note - Changes &amp; Adjustments:</t>
    </r>
    <r>
      <rPr>
        <sz val="9"/>
        <rFont val="Arial"/>
        <family val="2"/>
      </rPr>
      <t xml:space="preserve">
</t>
    </r>
    <r>
      <rPr>
        <b/>
        <sz val="9"/>
        <rFont val="Arial"/>
        <family val="2"/>
      </rPr>
      <t>Variations 'A' (general)</t>
    </r>
    <r>
      <rPr>
        <sz val="9"/>
        <rFont val="Arial"/>
        <family val="2"/>
      </rPr>
      <t xml:space="preserve">: Any variations must be agreed in writing by both the contract administrator and Langley Waterproofing Systems Ltd. These must be costed and authorised by the client but not be implemented until instructed by the client. 
</t>
    </r>
    <r>
      <rPr>
        <b/>
        <sz val="9"/>
        <rFont val="Arial"/>
        <family val="2"/>
      </rPr>
      <t>Variations 'B' (minor):</t>
    </r>
    <r>
      <rPr>
        <sz val="9"/>
        <rFont val="Arial"/>
        <family val="2"/>
      </rPr>
      <t xml:space="preserve"> During work in progress, Langley Waterproofing Systems Ltd must be informed immediately of any proposed change/s and operatives must not implement any change/s until agreed by Langley (minor changes are deemed to be any item not falling within the scope of section a). 
</t>
    </r>
    <r>
      <rPr>
        <b/>
        <sz val="9"/>
        <rFont val="Arial"/>
        <family val="2"/>
      </rPr>
      <t>Unauthorised Changes 'C' (general)</t>
    </r>
    <r>
      <rPr>
        <sz val="9"/>
        <rFont val="Arial"/>
        <family val="2"/>
      </rPr>
      <t xml:space="preserve">: Langley Waterproofing Systems Ltd will not be responsible for any changes of which they are unaware or have not authorised, nor will they accept any liability or associated costs due to system failure, i.e. labour, materials, design or programme delays, etc., resulting from said changes.
</t>
    </r>
    <r>
      <rPr>
        <b/>
        <sz val="9"/>
        <rFont val="Arial"/>
        <family val="2"/>
      </rPr>
      <t>NOTE</t>
    </r>
    <r>
      <rPr>
        <sz val="9"/>
        <rFont val="Arial"/>
        <family val="2"/>
      </rPr>
      <t>: The Contractor is required to be in compliance with a fully Langley approved product and will be bound by their requirements in doing so.</t>
    </r>
  </si>
  <si>
    <t>2.6.8</t>
  </si>
  <si>
    <r>
      <rPr>
        <b/>
        <sz val="9"/>
        <rFont val="Arial"/>
        <family val="2"/>
      </rPr>
      <t>Design Note - Approved Document Part B Building Regulations - Compartmented Walls:
Removal of Existing Structural Deck and/or Waterproofing:</t>
    </r>
    <r>
      <rPr>
        <sz val="9"/>
        <rFont val="Arial"/>
        <family val="2"/>
      </rPr>
      <t xml:space="preserve"> Where the Langley
Waterproofing system bridges a compartmented wall, the system must be laid on a substrate or deck rated class A2-s3, D2 or better (non-combustible) to BS EN 13501-1. Buildings below 15m high, the substrate or deck can be rated class B-s3, D2 or worse (combustible), such as timber boarding and battens but they must be fully bedded on mortar (or other no less suitable material) across the full width of the compartmented wall.
Double-skinned insulated roof sheeting, such as standing seam or profile metal sheet roofing, should incorporate a band of material rated class A2-s3, D2 or better, a minimum of 300mm in width, centred over the wall.
</t>
    </r>
    <r>
      <rPr>
        <b/>
        <sz val="9"/>
        <rFont val="Arial"/>
        <family val="2"/>
      </rPr>
      <t>Note</t>
    </r>
    <r>
      <rPr>
        <sz val="9"/>
        <rFont val="Arial"/>
        <family val="2"/>
      </rPr>
      <t>: Proposed specification and design will be subject to LABC (Local Authority Building
Control) approval before works can commence on-site. Where appropriate, Langley
Waterproofing can offer support and guidance to assist application.</t>
    </r>
  </si>
  <si>
    <t>2.6.9</t>
  </si>
  <si>
    <r>
      <rPr>
        <b/>
        <sz val="9"/>
        <rFont val="Arial"/>
        <family val="2"/>
      </rPr>
      <t>Electronic Roof Integrity Test (Compulsory For Buried Systems) - Disclaimer:</t>
    </r>
    <r>
      <rPr>
        <sz val="9"/>
        <rFont val="Arial"/>
        <family val="2"/>
      </rPr>
      <t xml:space="preserve">
Prior to the installation of any proposed roof finishes, an electronic leak detection test must be carried out by a WITA approved contractor to ensure the integrity of the newly installed waterproofing system and to meet Langley Waterproofing Systems Ltd guarantee requirements.</t>
    </r>
  </si>
  <si>
    <t>2.6.10</t>
  </si>
  <si>
    <r>
      <rPr>
        <b/>
        <sz val="9"/>
        <rFont val="Arial"/>
        <family val="2"/>
      </rPr>
      <t>Fire Risk - Drying Out:</t>
    </r>
    <r>
      <rPr>
        <sz val="9"/>
        <rFont val="Arial"/>
        <family val="2"/>
      </rPr>
      <t xml:space="preserve">
In the event of the roof becoming wet and drying out is necessary, the use of gas torches is not recommended and should be avoided.
In all cases Safe2Torch guidelines should be followed. Standing water should be swept to the nearest outlets with a broom or squeegee (care must be taken to avoid debris blocking outlets). The remaining moisture should be soaked up using mops or dry rags and the surface left to dry out naturally. To speed up the process, specialist equipment is commercially available, see ‘General Guidance &amp; Requirements’ in the appendices of this specification.</t>
    </r>
  </si>
  <si>
    <t>2.6.11</t>
  </si>
  <si>
    <r>
      <rPr>
        <b/>
        <sz val="9"/>
        <rFont val="Arial"/>
        <family val="2"/>
      </rPr>
      <t>Langley Detailed Drawings:</t>
    </r>
    <r>
      <rPr>
        <sz val="9"/>
        <rFont val="Arial"/>
        <family val="2"/>
      </rPr>
      <t xml:space="preserve">
This specification is to be read in conjunction with the detailed drawings issued and supplied by Langley Waterproofing. Should the contractor at any point find discrepancies between the issued specification and issued drawings, it is required that the specification takes precedence in all cases, unless otherwise notified and approved. No additional costs or liability arising from failure to follow specification or notifying Langley Waterproofing Systems Ltd of any discrepancies found in good time prior to commencement of works will be considered.
</t>
    </r>
    <r>
      <rPr>
        <b/>
        <sz val="9"/>
        <rFont val="Arial"/>
        <family val="2"/>
      </rPr>
      <t xml:space="preserve">NOTE: </t>
    </r>
    <r>
      <rPr>
        <sz val="9"/>
        <rFont val="Arial"/>
        <family val="2"/>
      </rPr>
      <t>Drawings supplied are considered general drawings and likely to differ slightly as noted above.</t>
    </r>
  </si>
  <si>
    <t>SCOPE OF APPLICATION</t>
  </si>
  <si>
    <t>2.7.1</t>
  </si>
  <si>
    <r>
      <t>Overlay of Existing Asphalt:</t>
    </r>
    <r>
      <rPr>
        <sz val="9"/>
        <rFont val="Arial"/>
        <family val="2"/>
      </rPr>
      <t xml:space="preserve">
This specification is based on an overlay of an existing asphalt covering and tiles, where relevant.</t>
    </r>
  </si>
  <si>
    <t>2.7.2</t>
  </si>
  <si>
    <r>
      <rPr>
        <b/>
        <sz val="9"/>
        <rFont val="Arial"/>
        <family val="2"/>
      </rPr>
      <t>Deck and Substrates - Existing Asphalt on Screeded Concrete:</t>
    </r>
    <r>
      <rPr>
        <sz val="9"/>
        <rFont val="Arial"/>
        <family val="2"/>
      </rPr>
      <t xml:space="preserve">
This specification is suitable for application to a substrate of an existing prepared asphalt system on a screeded concrete roof deck, not exceeding 5° from the horizontal.</t>
    </r>
  </si>
  <si>
    <t>2.7.3</t>
  </si>
  <si>
    <r>
      <rPr>
        <b/>
        <sz val="9"/>
        <rFont val="Arial"/>
        <family val="2"/>
      </rPr>
      <t>Day / Night Joints:</t>
    </r>
    <r>
      <rPr>
        <sz val="9"/>
        <rFont val="Arial"/>
        <family val="2"/>
      </rPr>
      <t xml:space="preserve">
The contractor must ensure at the end of each working day or period, that any reinforcing fleece is not left exposed. It must be completely covered and sealed with the specified Pararapide waterproofing system. In addition, any substrates that are susceptible to damage through water ingress are sealed to ensure complete water tightness. No loose laid membranes or other such covers are permitted.</t>
    </r>
  </si>
  <si>
    <t>PREPARATION</t>
  </si>
  <si>
    <t>2.8.1</t>
  </si>
  <si>
    <r>
      <t xml:space="preserve">Contractor Preparation Note:
</t>
    </r>
    <r>
      <rPr>
        <sz val="9"/>
        <rFont val="Arial"/>
        <family val="2"/>
      </rPr>
      <t>The contractor is to carry out his own inspection to satisfy himself with regard to the extent of works involved in the preparation of the existing roof coverings and substrates. No claims arising from failure to do so will be considered by Langley Waterproofing Systems Ltd.</t>
    </r>
  </si>
  <si>
    <t>2.8.2</t>
  </si>
  <si>
    <r>
      <rPr>
        <b/>
        <sz val="9"/>
        <rFont val="Arial"/>
        <family val="2"/>
      </rPr>
      <t xml:space="preserve">Contractor Note - Expansion Joints:
</t>
    </r>
    <r>
      <rPr>
        <sz val="9"/>
        <rFont val="Arial"/>
        <family val="2"/>
      </rPr>
      <t>All works to expansion joints (detailed elsewhere) to be completed prior to applying the Pararapide waterproofing system.</t>
    </r>
  </si>
  <si>
    <t>2.8.3</t>
  </si>
  <si>
    <r>
      <rPr>
        <b/>
        <sz val="9"/>
        <rFont val="Arial"/>
        <family val="2"/>
      </rPr>
      <t>Rainwater Downpipes from Higher Levels - Temporary Removal:</t>
    </r>
    <r>
      <rPr>
        <sz val="9"/>
        <rFont val="Arial"/>
        <family val="2"/>
      </rPr>
      <t xml:space="preserve">
To facilitate the re-roofing work. As required, temporarily remove all rainwater downpipes, shoes and supporting pipe brackets etc. Set aside and securely store for re-fixing on completion of waterproofing works.</t>
    </r>
  </si>
  <si>
    <t>2.8.4</t>
  </si>
  <si>
    <r>
      <rPr>
        <b/>
        <sz val="9"/>
        <rFont val="Arial"/>
        <family val="2"/>
      </rPr>
      <t>Existing Outlets - Refurbish with ParaFurb Outlets:</t>
    </r>
    <r>
      <rPr>
        <sz val="9"/>
        <rFont val="Arial"/>
        <family val="2"/>
      </rPr>
      <t xml:space="preserve">
Make ready to accept new ParaFurb Refurbishment Outlets (detailed elsewhere). Where necessary, cut back and remove sufficient existing waterproofing from around the outlets and as required from the surrounding area to allow for correct installation.
</t>
    </r>
    <r>
      <rPr>
        <b/>
        <sz val="9"/>
        <rFont val="Arial"/>
        <family val="2"/>
      </rPr>
      <t>Important Note</t>
    </r>
    <r>
      <rPr>
        <sz val="9"/>
        <rFont val="Arial"/>
        <family val="2"/>
      </rPr>
      <t>: ParaFurb Outlets must not be installed to outlet positions that already have an existing refurbishment outlet in place. Prior to ParaFurb Outlets being installed, any existing refurbishment outlets or lead sleeve inserts must first be removed and surrounding substrates made good.</t>
    </r>
  </si>
  <si>
    <t>2.8.5</t>
  </si>
  <si>
    <r>
      <rPr>
        <b/>
        <sz val="9"/>
        <rFont val="Arial"/>
        <family val="2"/>
      </rPr>
      <t>Contamination - Remove:</t>
    </r>
    <r>
      <rPr>
        <sz val="9"/>
        <rFont val="Arial"/>
        <family val="2"/>
      </rPr>
      <t xml:space="preserve">
Remove any contamination that could impair system adhesion. All affected areas should be swept or power washed.
</t>
    </r>
    <r>
      <rPr>
        <b/>
        <sz val="9"/>
        <rFont val="Arial"/>
        <family val="2"/>
      </rPr>
      <t>Note</t>
    </r>
    <r>
      <rPr>
        <sz val="9"/>
        <rFont val="Arial"/>
        <family val="2"/>
      </rPr>
      <t>: Power Washing (max. 2000 psi) Care must be taken to avoid penetrating the existing waterproofing system through any existing defects.</t>
    </r>
  </si>
  <si>
    <t>2.8.6</t>
  </si>
  <si>
    <r>
      <rPr>
        <b/>
        <sz val="9"/>
        <rFont val="Arial"/>
        <family val="2"/>
      </rPr>
      <t>Painted Surfaces:</t>
    </r>
    <r>
      <rPr>
        <sz val="9"/>
        <rFont val="Arial"/>
        <family val="2"/>
      </rPr>
      <t xml:space="preserve">
Coats of Paint: Completely remove.</t>
    </r>
  </si>
  <si>
    <t>2.8.7</t>
  </si>
  <si>
    <r>
      <rPr>
        <b/>
        <sz val="9"/>
        <rFont val="Arial"/>
        <family val="2"/>
      </rPr>
      <t>Substrate - Metal:</t>
    </r>
    <r>
      <rPr>
        <sz val="9"/>
        <rFont val="Arial"/>
        <family val="2"/>
      </rPr>
      <t xml:space="preserve">
All metal surfaces (including outlets &amp; pipes where applicable). Abrade to a bright finish and wipe clean with Pararapide Cleaner 3mm beyond surface to be treated. Prime with Pararapide Metal Primer (detailed elsewhere).</t>
    </r>
  </si>
  <si>
    <t>2.8.8</t>
  </si>
  <si>
    <r>
      <rPr>
        <b/>
        <sz val="9"/>
        <rFont val="Arial"/>
        <family val="2"/>
      </rPr>
      <t>Loose Coverings and/or Patch Repairs - Remove:</t>
    </r>
    <r>
      <rPr>
        <sz val="9"/>
        <rFont val="Arial"/>
        <family val="2"/>
      </rPr>
      <t xml:space="preserve">
All loose coverings, patch repairs, etc. must be removed and discarded to suitable waste containers.</t>
    </r>
  </si>
  <si>
    <t>2.8.9</t>
  </si>
  <si>
    <r>
      <rPr>
        <b/>
        <sz val="9"/>
        <rFont val="Arial"/>
        <family val="2"/>
      </rPr>
      <t>Existing Asphalt Surface - Preparation:</t>
    </r>
    <r>
      <rPr>
        <sz val="9"/>
        <rFont val="Arial"/>
        <family val="2"/>
      </rPr>
      <t xml:space="preserve">
Warm and smooth out all ridges and blisters. Where necessary, make good any damage to the asphalt surface.</t>
    </r>
  </si>
  <si>
    <t>2.8.10</t>
  </si>
  <si>
    <r>
      <rPr>
        <b/>
        <sz val="9"/>
        <rFont val="Arial"/>
        <family val="2"/>
      </rPr>
      <t>Existing Asphalt Surface - Walkways and Balconies - Additional Requirements:</t>
    </r>
    <r>
      <rPr>
        <sz val="9"/>
        <rFont val="Arial"/>
        <family val="2"/>
      </rPr>
      <t xml:space="preserve">
Contractor Requirement: Prior to application of any primer. Contractor to ensure that any undulations, deflections or poor falls that cannot be overcome by warming and smoothing are reported to both Langley and the CA for further inspection.</t>
    </r>
  </si>
  <si>
    <t>2.8.11</t>
  </si>
  <si>
    <r>
      <rPr>
        <b/>
        <sz val="9"/>
        <rFont val="Arial"/>
        <family val="2"/>
      </rPr>
      <t>Existing Asphalt Details - Remove / Repair:</t>
    </r>
    <r>
      <rPr>
        <sz val="9"/>
        <rFont val="Arial"/>
        <family val="2"/>
      </rPr>
      <t xml:space="preserve">
Check integrity of asphalt upstands, skirtings and details generally. Cut back or repair as appropriate to ensure a sound secure base for the new Pararapide waterproofing system.</t>
    </r>
  </si>
  <si>
    <t>2.8.12</t>
  </si>
  <si>
    <r>
      <rPr>
        <b/>
        <sz val="9"/>
        <rFont val="Arial"/>
        <family val="2"/>
      </rPr>
      <t>Redundant Chases - Make Good:</t>
    </r>
    <r>
      <rPr>
        <sz val="9"/>
        <rFont val="Arial"/>
        <family val="2"/>
      </rPr>
      <t xml:space="preserve">
Rake out and prepare any redundant chase lines. In-fill with sand and cement mortar, flush with wall face.</t>
    </r>
  </si>
  <si>
    <t>2.8.13</t>
  </si>
  <si>
    <r>
      <rPr>
        <b/>
        <sz val="9"/>
        <rFont val="Arial"/>
        <family val="2"/>
      </rPr>
      <t>Upstands to Brickwork - New Chase:</t>
    </r>
    <r>
      <rPr>
        <sz val="9"/>
        <rFont val="Arial"/>
        <family val="2"/>
      </rPr>
      <t xml:space="preserve">
In preparation of a new cover flashing the contractor is to cut a new chase to a minimum 25mm depth and at a minimum height of 150mm above the intended finished roof level surface. Brush clean and prime with appropriate primer to seal substrate.</t>
    </r>
  </si>
  <si>
    <t>2.8.14</t>
  </si>
  <si>
    <r>
      <rPr>
        <b/>
        <sz val="9"/>
        <rFont val="Arial"/>
        <family val="2"/>
      </rPr>
      <t>Door Thresholds - Existing Cill/s:</t>
    </r>
    <r>
      <rPr>
        <sz val="9"/>
        <rFont val="Arial"/>
        <family val="2"/>
      </rPr>
      <t xml:space="preserve">
Upstand to underside. Remove all loose and friable material back to a sound base. Prime substrate with the appropriate primer. Apply Pararapide Filler to make good all surfaces.</t>
    </r>
  </si>
  <si>
    <t>2.8.15</t>
  </si>
  <si>
    <r>
      <rPr>
        <b/>
        <sz val="9"/>
        <rFont val="Arial"/>
        <family val="2"/>
      </rPr>
      <t>Pipe Penetrations Generally - Extend:</t>
    </r>
    <r>
      <rPr>
        <sz val="9"/>
        <rFont val="Arial"/>
        <family val="2"/>
      </rPr>
      <t xml:space="preserve">
Extend where necessary. Collar or pipe sleeve/s must be a minimum of 150 mm above the finished roof surface.
</t>
    </r>
    <r>
      <rPr>
        <b/>
        <sz val="9"/>
        <rFont val="Arial"/>
        <family val="2"/>
      </rPr>
      <t>Note</t>
    </r>
    <r>
      <rPr>
        <sz val="9"/>
        <rFont val="Arial"/>
        <family val="2"/>
      </rPr>
      <t>: Extension pipe/s must be fixed inside the existing.</t>
    </r>
  </si>
  <si>
    <t>2.8.16</t>
  </si>
  <si>
    <r>
      <rPr>
        <b/>
        <sz val="9"/>
        <rFont val="Arial"/>
        <family val="2"/>
      </rPr>
      <t>Substrate Preparation - General:</t>
    </r>
    <r>
      <rPr>
        <sz val="9"/>
        <rFont val="Arial"/>
        <family val="2"/>
      </rPr>
      <t xml:space="preserve">
All substrates must be: clean, dry, free of oil, grease, curing compounds, release agents, laitance, gross irregularities, loose, unsound or foreign material such as moss, algae growth, dirt, ice, snow, water or any other condition that would be detrimental to adhesion of the primer or and/or resin to the substrate. Some surfaces may require scarifying, sandblasting or grinding to achieve a suitable substrate.</t>
    </r>
  </si>
  <si>
    <t>2.8.17</t>
  </si>
  <si>
    <r>
      <rPr>
        <b/>
        <sz val="9"/>
        <rFont val="Arial"/>
        <family val="2"/>
      </rPr>
      <t>Minor Surface Repairs:</t>
    </r>
    <r>
      <rPr>
        <sz val="9"/>
        <rFont val="Arial"/>
        <family val="2"/>
      </rPr>
      <t xml:space="preserve">
Holes, splits, cracks etc. Fill with Pararapide Filler using a trowel to provide an even finish.</t>
    </r>
  </si>
  <si>
    <t>2.8.18</t>
  </si>
  <si>
    <r>
      <rPr>
        <b/>
        <sz val="9"/>
        <rFont val="Arial"/>
        <family val="2"/>
      </rPr>
      <t>Priming - Brickwork, Timber and Mortar:</t>
    </r>
    <r>
      <rPr>
        <sz val="9"/>
        <rFont val="Arial"/>
        <family val="2"/>
      </rPr>
      <t xml:space="preserve">
Absorbent surfaces generally. Surface must be dry. Prime with Pararapide Masonry Primer and allow to dry.</t>
    </r>
  </si>
  <si>
    <t>2.8.19</t>
  </si>
  <si>
    <r>
      <rPr>
        <b/>
        <sz val="9"/>
        <rFont val="Arial"/>
        <family val="2"/>
      </rPr>
      <t>Priming - Metal Substrates:</t>
    </r>
    <r>
      <rPr>
        <sz val="9"/>
        <rFont val="Arial"/>
        <family val="2"/>
      </rPr>
      <t xml:space="preserve">
All metal surfaces (including outlets &amp; pipes). To prepared surface. Prime with Pararapide Metal Primer and allow to dry.</t>
    </r>
  </si>
  <si>
    <t>2.8.20</t>
  </si>
  <si>
    <r>
      <rPr>
        <b/>
        <sz val="9"/>
        <rFont val="Arial"/>
        <family val="2"/>
      </rPr>
      <t>Priming - Asphalt:</t>
    </r>
    <r>
      <rPr>
        <sz val="9"/>
        <rFont val="Arial"/>
        <family val="2"/>
      </rPr>
      <t xml:space="preserve">
All asphalt surfaces (including asphalt details). Sweep clean of all dirt, debris and loose material. Surface must be dry. Prime with Pararapide Asphalt Primer and allow to dry.</t>
    </r>
  </si>
  <si>
    <t>WATERPROOFING - COVERINGS</t>
  </si>
  <si>
    <t>2.9.1</t>
  </si>
  <si>
    <r>
      <rPr>
        <b/>
        <sz val="9"/>
        <rFont val="Arial"/>
        <family val="2"/>
      </rPr>
      <t>Details - Generally:</t>
    </r>
    <r>
      <rPr>
        <sz val="9"/>
        <rFont val="Arial"/>
        <family val="2"/>
      </rPr>
      <t xml:space="preserve">
All skirtings, details, penetrations, etc. to be waterproofed prior to the main area (see Detail Section).</t>
    </r>
  </si>
  <si>
    <t>2.9.2</t>
  </si>
  <si>
    <r>
      <rPr>
        <b/>
        <sz val="9"/>
        <rFont val="Arial"/>
        <family val="2"/>
      </rPr>
      <t>Main Field Area - Pararapide WP:</t>
    </r>
    <r>
      <rPr>
        <sz val="9"/>
        <rFont val="Arial"/>
        <family val="2"/>
      </rPr>
      <t xml:space="preserve">
To a prepared surface. Apply a liberal coating of the mixed resin with brush or roller at a minimum rate of 2 kg/m². Roll out the (dry) Pararapide Fleece onto the resin, smooth side uppermost, avoiding any folds or wrinkles and allowing the resin to saturate the fleece. Using the large roller or brush, work the resin into the fleece, eliminating any air bubbles or wrinkles etc. Once the fleece is saturated, immediately apply a second coat the mixed resin at a minimum rate of 1 kg/m². See ‘Fixing Instructions’ for correct mixing procedures. Pararapide Fleece. Side and end laps minimum 50mm.</t>
    </r>
  </si>
  <si>
    <t>2.9.3.</t>
  </si>
  <si>
    <r>
      <rPr>
        <b/>
        <sz val="9"/>
        <rFont val="Arial"/>
        <family val="2"/>
      </rPr>
      <t>Main Field Area - Pararapide SL Mortar:</t>
    </r>
    <r>
      <rPr>
        <sz val="9"/>
        <rFont val="Arial"/>
        <family val="2"/>
      </rPr>
      <t xml:space="preserve">
To a prepared surface. Apply the mixed resin at a rate of approximately 4 kg/m². Application to be with a serrated trowel to achieve an even coat. Cover only one working area at a time (1.4 – 1.9 m²).
</t>
    </r>
    <r>
      <rPr>
        <b/>
        <sz val="9"/>
        <rFont val="Arial"/>
        <family val="2"/>
      </rPr>
      <t>Note</t>
    </r>
    <r>
      <rPr>
        <sz val="9"/>
        <rFont val="Arial"/>
        <family val="2"/>
      </rPr>
      <t>: The mixed resin consists of 3 components. See ‘Fixing Instructions’ for correct mixing procedures.</t>
    </r>
  </si>
  <si>
    <t>2.9.4</t>
  </si>
  <si>
    <r>
      <rPr>
        <b/>
        <sz val="9"/>
        <rFont val="Arial"/>
        <family val="2"/>
      </rPr>
      <t>Main Field Area - Slip-Inhibiting Finish - Pararapide Quartz:</t>
    </r>
    <r>
      <rPr>
        <sz val="9"/>
        <rFont val="Arial"/>
        <family val="2"/>
      </rPr>
      <t xml:space="preserve">
Broadcast Pararapide Quartz Granules onto wet Pararapide SL Mortar. Coverage approximately 3 – 4 kg/m² (0.71 – 1.25mm granules). Allow mortar to cure then remove excess granules by sweeping or hoovering.</t>
    </r>
  </si>
  <si>
    <t>2.9.5</t>
  </si>
  <si>
    <r>
      <rPr>
        <b/>
        <sz val="9"/>
        <rFont val="Arial"/>
        <family val="2"/>
      </rPr>
      <t>Main Area &amp; Details - Pararapide Sealer Coat:</t>
    </r>
    <r>
      <rPr>
        <sz val="9"/>
        <rFont val="Arial"/>
        <family val="2"/>
      </rPr>
      <t xml:space="preserve">
Colour Dark Grey (RAL 7043). To a prepared surface. Apply the mixed resin with a roller or brush at a rate of 0.4 – 0.8 kg/m². Cover See ‘Fixing Instructions’ for correct mixing procedures.</t>
    </r>
  </si>
  <si>
    <t>DETAILS</t>
  </si>
  <si>
    <t>2.10.1</t>
  </si>
  <si>
    <r>
      <rPr>
        <b/>
        <sz val="9"/>
        <rFont val="Arial"/>
        <family val="2"/>
      </rPr>
      <t>Detailing General Requirement - Pararapide WP Detailing:</t>
    </r>
    <r>
      <rPr>
        <sz val="9"/>
        <rFont val="Arial"/>
        <family val="2"/>
      </rPr>
      <t xml:space="preserve">
To prepared surface. Apply a liberal coating of Pararapide WP Detailing coating system with a brush or roller at a rate of 2.5 – 3.5 kg/m². Roll out and embed 260mm wide Pararapide Fleece. Immediately apply a second coat of Pararapide WP Detailing. See ‘Fixing Instructions’ for correct mixing procedures.</t>
    </r>
  </si>
  <si>
    <t>2.10.2</t>
  </si>
  <si>
    <r>
      <rPr>
        <b/>
        <sz val="9"/>
        <rFont val="Arial"/>
        <family val="2"/>
      </rPr>
      <t>Detail Skirtings - Requirement:</t>
    </r>
    <r>
      <rPr>
        <sz val="9"/>
        <rFont val="Arial"/>
        <family val="2"/>
      </rPr>
      <t xml:space="preserve">
All detail skirtings must be a minimum of 150mm above the finished roof surface level.</t>
    </r>
  </si>
  <si>
    <t>2.10.3</t>
  </si>
  <si>
    <r>
      <rPr>
        <b/>
        <sz val="9"/>
        <rFont val="Arial"/>
        <family val="2"/>
      </rPr>
      <t>Detailing Sealer Coat - Pararapide Sealer Coat:</t>
    </r>
    <r>
      <rPr>
        <sz val="9"/>
        <rFont val="Arial"/>
        <family val="2"/>
      </rPr>
      <t xml:space="preserve">
Colour Dark Grey (RAL 7043). To a prepared surface. Apply the mixed resin with a roller or brush at a rate of 0.4 – 0.8 kg/m². Cover See ‘Fixing Instructions’ for correct mixing procedures.</t>
    </r>
  </si>
  <si>
    <t>2.10.4</t>
  </si>
  <si>
    <r>
      <rPr>
        <b/>
        <sz val="9"/>
        <rFont val="Arial"/>
        <family val="2"/>
      </rPr>
      <t>Expansion Joint - Existing:</t>
    </r>
    <r>
      <rPr>
        <sz val="9"/>
        <rFont val="Arial"/>
        <family val="2"/>
      </rPr>
      <t xml:space="preserve">
NB: Work to be completed prior to the installation of the main coating. Rake out joint and remove all dirt, debris and loose material. Prime with the requisite Pararapide primer (where applicable). Infill joint gap with Pararapide Filler, forming a bucket handle profile along the length of the joint and allow to cure. Apply a liberal coating of the mixed Pararapide WP detailing resin with brush or roller at a rate of 2.5 - 3.5 kg/m2. Roll a pre-cut (dry) piece of Pararapide Fleece, 100mm wide, onto the resin (smooth side uppermost), allowing the resin to saturate the fleece. Using the roller or brush, work the resin into the fleece, ensuring it is fully bedded into the formed groove. Once the fleece is saturated, immediately apply a second coat the mixed resin. Repeat the process incorporating 150mm wide fleece. Apply a 20mm wide strip of masking tape equidistant along the centre of the joint, prior to applying the Pararapide SL Mortar layer (detailed elsewhere).
</t>
    </r>
    <r>
      <rPr>
        <b/>
        <sz val="9"/>
        <rFont val="Arial"/>
        <family val="2"/>
      </rPr>
      <t>Note</t>
    </r>
    <r>
      <rPr>
        <sz val="9"/>
        <rFont val="Arial"/>
        <family val="2"/>
      </rPr>
      <t>: This must be removed before the mortar cures.</t>
    </r>
  </si>
  <si>
    <t>2.10.5</t>
  </si>
  <si>
    <r>
      <rPr>
        <b/>
        <sz val="9"/>
        <rFont val="Arial"/>
        <family val="2"/>
      </rPr>
      <t>Internal Drainage - ParaFurb Outlets:</t>
    </r>
    <r>
      <rPr>
        <sz val="9"/>
        <rFont val="Arial"/>
        <family val="2"/>
      </rPr>
      <t xml:space="preserve">
Install to suit diameter of fall pipes, ParaFurb Outlet. Fully bond bitumen flange membrane to previously installed Paratene carrier membrane or appropriate substrate. To a primed surface apply the full Pararapide system over the flange and dressed into the outlet opening.</t>
    </r>
  </si>
  <si>
    <t>2.10.6</t>
  </si>
  <si>
    <r>
      <rPr>
        <b/>
        <sz val="9"/>
        <rFont val="Arial"/>
        <family val="2"/>
      </rPr>
      <t>Where Design of Existing Outlets Preclude the Use of ParaFurb Outlets:</t>
    </r>
    <r>
      <rPr>
        <sz val="9"/>
        <rFont val="Arial"/>
        <family val="2"/>
      </rPr>
      <t xml:space="preserve">
Remove grating, clamping ring and existing waterproofing. Clean and prime flange and bowl. Fully bond waterproofing layers to the flanges and openings to form watertight seals. Secure with clamping rings and re-fit grating. Prior to work continuing a method of waterproofing must be demonstrated, on site, with a working example, one for each type of outlet, for approval by Langley Waterproofing Systems Ltd. Once approved, the same method must be used for all subsequent outlets.</t>
    </r>
  </si>
  <si>
    <t>2.10.7</t>
  </si>
  <si>
    <r>
      <rPr>
        <b/>
        <sz val="9"/>
        <rFont val="Arial"/>
        <family val="2"/>
      </rPr>
      <t>Proprietary Outlets - New:</t>
    </r>
    <r>
      <rPr>
        <sz val="9"/>
        <rFont val="Arial"/>
        <family val="2"/>
      </rPr>
      <t xml:space="preserve">
To primed surface. Apply a liberal coating of specified waterproofing system to the flanges and openings with a brush or roller at a rate of 2.5 – 3.5 kg/m². Embed 260 mm wide reinforcing fleece and immediately apply a second coat of waterproofing. See ‘Fixing Instructions’ for correct mixing procedures. On completion, fit clamping ring and leaf guards (if appropriate).</t>
    </r>
  </si>
  <si>
    <t>2.10.8</t>
  </si>
  <si>
    <r>
      <rPr>
        <b/>
        <sz val="9"/>
        <rFont val="Arial"/>
        <family val="2"/>
      </rPr>
      <t>Step Edge Protection - Pararapide Stair Nosing</t>
    </r>
    <r>
      <rPr>
        <sz val="9"/>
        <rFont val="Arial"/>
        <family val="2"/>
      </rPr>
      <t xml:space="preserve">
Existing stair nosings to be retained and reinstated. 
</t>
    </r>
    <r>
      <rPr>
        <b/>
        <sz val="9"/>
        <rFont val="Arial"/>
        <family val="2"/>
      </rPr>
      <t>COST OPTION</t>
    </r>
    <r>
      <rPr>
        <sz val="9"/>
        <rFont val="Arial"/>
        <family val="2"/>
      </rPr>
      <t xml:space="preserve"> </t>
    </r>
    <r>
      <rPr>
        <b/>
        <sz val="9"/>
        <rFont val="Arial"/>
        <family val="2"/>
      </rPr>
      <t>TO REPLACE ALL -</t>
    </r>
    <r>
      <rPr>
        <sz val="9"/>
        <rFont val="Arial"/>
        <family val="2"/>
      </rPr>
      <t xml:space="preserve"> Provide cost to cut Pararapide aluminium stair nosing to size and adhere to the substrate with Pararapide Filler.</t>
    </r>
  </si>
  <si>
    <t>2.10.9</t>
  </si>
  <si>
    <r>
      <rPr>
        <b/>
        <sz val="9"/>
        <rFont val="Arial"/>
        <family val="2"/>
      </rPr>
      <t>Hand Rail Stanchions:</t>
    </r>
    <r>
      <rPr>
        <sz val="9"/>
        <rFont val="Arial"/>
        <family val="2"/>
      </rPr>
      <t xml:space="preserve">
To a prepared and primed (if required) surface. Apply Pararapide WP Detailing, reinforced waterproofing. Coating should extend up the stanchion by a minimum of 150mm above the finished level of the roof surface. Protect with a weathering collar or secure with a stainless steel Jubilee clip and Langley Gap-Seal Mastic. All Jubilee clip tensioners should face away from any proposed access routes.</t>
    </r>
  </si>
  <si>
    <r>
      <rPr>
        <b/>
        <sz val="9"/>
        <rFont val="Arial"/>
        <family val="2"/>
      </rPr>
      <t>Junction with Existing Waterproofing System:</t>
    </r>
    <r>
      <rPr>
        <sz val="9"/>
        <rFont val="Arial"/>
        <family val="2"/>
      </rPr>
      <t xml:space="preserve">
Over a minimum width of 300mm; surface finish to be removed. Clean and dry surface. Thoroughly prime existing substrate with appropriate primer (subject to adhesion test) and allow to dry. Lap onto the existing by minimum 150mm; sealer coat to extend a further 150mm beyond. </t>
    </r>
  </si>
  <si>
    <r>
      <rPr>
        <b/>
        <sz val="9"/>
        <rFont val="Arial"/>
        <family val="2"/>
      </rPr>
      <t>Skirting to Chase:</t>
    </r>
    <r>
      <rPr>
        <sz val="9"/>
        <rFont val="Arial"/>
        <family val="2"/>
      </rPr>
      <t xml:space="preserve">
Existing Prepared Chases. The full Pararapide WP Detail system (including reinforcing fleece) to be dressed to the full depth (25mm) of the chase. Allow to cure and point with Langley Gap-Seal Mastic.</t>
    </r>
  </si>
  <si>
    <r>
      <rPr>
        <b/>
        <sz val="9"/>
        <rFont val="Arial"/>
        <family val="2"/>
      </rPr>
      <t>Full Staircase Detailing - COST OPTION</t>
    </r>
    <r>
      <rPr>
        <sz val="9"/>
        <rFont val="Arial"/>
        <family val="2"/>
      </rPr>
      <t xml:space="preserve">
Continue the full Pararapide system to the edge of the top step. Apply fully reinforced Pararapide WP Detailing down each riser and tread encapsulating the full staircase. 
To a prepared surface. Apply Pararapide SL Mortar, fully mixed resin, at a rate of approximately 4 kg/m². Application to be with a serrated trowel to achieve an even coat. Cover only one working area at a time (1.4 – 1.9 m²). 
On all treads areas of the staircase only, whilst Pararapide SL Mortar is still wet, evenly broadcast a layer of Pararapide Quartz Granules at a rate of 3-4 kg/m². Once Pararapide SL Mortar has cured remove any residual Pararapide Quartz Granules by sweeping or vacuuming. Finally, apply Pararapide Sealer Coat at a rate of 0.4-0.8 kg/m² to the surface of the fully cured wearing course. Colour: RAL 7043 (Dark Grey). 
To terminate the Pararapide system at the base of any step, turn the system down the full face of the last riser, terminate to a taped edge and seal with Langley Gap-Seal Mastic sealant. 
Where required, cut Pararapide aluminium stair nosing to size and adhere to the edge of each tread with Pararapide Filler. Pararapide Quartz Granules and Pararapide Sealer Coat must be suitably set back to accommodate the application of the stair nosing
</t>
    </r>
    <r>
      <rPr>
        <b/>
        <sz val="9"/>
        <rFont val="Arial"/>
        <family val="2"/>
      </rPr>
      <t>Note</t>
    </r>
    <r>
      <rPr>
        <sz val="9"/>
        <rFont val="Arial"/>
        <family val="2"/>
      </rPr>
      <t>: For mixing and installation requirements, please refer to the Fixing Instruction and Guidance sections of this specification.</t>
    </r>
  </si>
  <si>
    <r>
      <rPr>
        <b/>
        <sz val="9"/>
        <rFont val="Arial"/>
        <family val="2"/>
      </rPr>
      <t>Skirting to Low Door Thresholds:</t>
    </r>
    <r>
      <rPr>
        <sz val="9"/>
        <rFont val="Arial"/>
        <family val="2"/>
      </rPr>
      <t xml:space="preserve">
To prepared substrate. Apply Pararapide WP Detail system (including reinforcing fleece). Dress to the underside of the overhanging threshold. Abutment with underside of threshold to be sealed with a bead of Langley Gap-Seal Mastic. 
</t>
    </r>
    <r>
      <rPr>
        <b/>
        <sz val="9"/>
        <rFont val="Arial"/>
        <family val="2"/>
      </rPr>
      <t xml:space="preserve">
Important Note: Details below 150mm will not be covered by the Langley Waterproofing guarantee.</t>
    </r>
  </si>
  <si>
    <t>COMPLETION</t>
  </si>
  <si>
    <t>2.11.1</t>
  </si>
  <si>
    <r>
      <rPr>
        <b/>
        <sz val="9"/>
        <rFont val="Arial"/>
        <family val="2"/>
      </rPr>
      <t>Guarantee Requirement - Final Inspection:</t>
    </r>
    <r>
      <rPr>
        <sz val="9"/>
        <rFont val="Arial"/>
        <family val="2"/>
      </rPr>
      <t xml:space="preserve">
In accordance with our guarantee requirements, Langley Waterproofing Systems Ltd are to be notified once all works are complete. A final inspection will then be undertaken by us and the contractor must ensure that safe working access is provided.</t>
    </r>
  </si>
  <si>
    <t>2.11.2</t>
  </si>
  <si>
    <r>
      <rPr>
        <b/>
        <sz val="9"/>
        <rFont val="Arial"/>
        <family val="2"/>
      </rPr>
      <t>Rainwater Downpipes - Existing:</t>
    </r>
    <r>
      <rPr>
        <sz val="9"/>
        <rFont val="Arial"/>
        <family val="2"/>
      </rPr>
      <t xml:space="preserve">
Re-fix all downpipes, supporting brackets and shoes upon completion of the new waterproofing system. Allow for any modifications / adaptations necessary to accommodate any raised levels presented by the new roofing system. Replace any broken or damaged items to match existing.</t>
    </r>
  </si>
  <si>
    <t>2.11.3</t>
  </si>
  <si>
    <r>
      <rPr>
        <b/>
        <sz val="9"/>
        <rFont val="Arial"/>
        <family val="2"/>
      </rPr>
      <t>Internal Rainwater Outlets - ParaFurb Refurbishment Outlets:</t>
    </r>
    <r>
      <rPr>
        <sz val="9"/>
        <rFont val="Arial"/>
        <family val="2"/>
      </rPr>
      <t xml:space="preserve">
Check for blockages. Clear if necessary and leave in a free-running condition. Ensure Ribseal is tightly secured to form correct pressure seal to pipe/s for applicable units. Ensure all supplied leaf guard / gratings are in place and tightly secured.</t>
    </r>
  </si>
  <si>
    <t>2.11.4</t>
  </si>
  <si>
    <r>
      <rPr>
        <b/>
        <sz val="9"/>
        <rFont val="Arial"/>
        <family val="2"/>
      </rPr>
      <t>Completed Roof Surface - General:</t>
    </r>
    <r>
      <rPr>
        <sz val="9"/>
        <rFont val="Arial"/>
        <family val="2"/>
      </rPr>
      <t xml:space="preserve">
Ensure visual inspection of all laps is undertaken to confirm integrity of system prior to final guarantee inspection. Sweep, clean and remove debris to suitable waste container.</t>
    </r>
  </si>
  <si>
    <t>2.11.5</t>
  </si>
  <si>
    <r>
      <t>Arisings from Works:</t>
    </r>
    <r>
      <rPr>
        <sz val="9"/>
        <rFont val="Arial"/>
        <family val="2"/>
      </rPr>
      <t xml:space="preserve">
Remove from site all arisings for return to contractor storage or safe disposal</t>
    </r>
  </si>
  <si>
    <t>Mastic Asphalt 1st Floor Balcony Overhanging Soffits</t>
  </si>
  <si>
    <t>2.12.1</t>
  </si>
  <si>
    <r>
      <rPr>
        <b/>
        <sz val="9"/>
        <rFont val="Arial"/>
        <family val="2"/>
      </rPr>
      <t>Prepare</t>
    </r>
    <r>
      <rPr>
        <sz val="9"/>
        <rFont val="Arial"/>
        <family val="2"/>
      </rPr>
      <t xml:space="preserve"> - To the two overhanging soffit details to the 1st floor balconies on Blechynden Street, strip off all mastic asphalt coverings. Apply sand rubbed surface is necessary to reduce the incidence of surface crazing, with asphalt to be applied direct to the structural deck with no insulation.</t>
    </r>
  </si>
  <si>
    <t>2.12.2</t>
  </si>
  <si>
    <r>
      <rPr>
        <b/>
        <sz val="9"/>
        <rFont val="Arial"/>
        <family val="2"/>
      </rPr>
      <t>Contractors Design Portion</t>
    </r>
    <r>
      <rPr>
        <sz val="9"/>
        <rFont val="Arial"/>
        <family val="2"/>
      </rPr>
      <t xml:space="preserve"> - Supply and install a new mastic asphalt covering to overhanging soffit section at base of balcony parapet wall in accordance with BS 8218:1998. Allow to prepare substrate to receive new covering, to be even free
from ridges, hollows and indentations. Roofing asphalt is to be laid in two coats, and a breaking joint, to a total thickness of 20mm on an underlay of black sheathing felt laid loose with 50mm lapped joints. The application of roofing asphalt is to be in accordance with BS 8218 and BS 8000: Part 4.</t>
    </r>
  </si>
  <si>
    <t>2.12.3</t>
  </si>
  <si>
    <t>Supply and install new lead flashings, chased and wedged into mortar joints with lead clips and dressed over asphalt to provide a min. 150mm upstand detail. Fill lead joints with suitable lead sealant. No flashing piece is to exceed 1.5m in length. Laps are to be 100mm minimum. Lead thickness is to be selected in line with BS EN 12588. Apply patination oil to new leadwork.</t>
  </si>
  <si>
    <t>Balconies</t>
  </si>
  <si>
    <t>Modifications</t>
  </si>
  <si>
    <t>2.13.1</t>
  </si>
  <si>
    <t>Fully prepare balcony handrails to all flats, allow to leave ready to receive welded sections.</t>
  </si>
  <si>
    <t>2.13.2</t>
  </si>
  <si>
    <t>Supply and install new mild steel tubes (S235/S275) to all balcony handrails to flats in order to raise handrail by circa 200mm, to meet the 1100mm minimum height under Building Regulations. Tubes are to match existing dimensions, and to match existing style, with vertical sections in line with existing. Mild steel sections are to be welded to existing handrails with MIG welding technique, to be BS4872 MIG Compliant Welding, to be completed by a fully qualified welder, with NVQ Level 3 Award in MIG welding or similar approved.</t>
  </si>
  <si>
    <t>2.13.3</t>
  </si>
  <si>
    <t>Horizontal return sections of tubular steel to incorporate a metal anchor base plate, which is to be secured and coach bolted to the existing masonry façade.</t>
  </si>
  <si>
    <t>2.13.4</t>
  </si>
  <si>
    <t>Contractor is to allow to complete these works via the external scaffold and therefore access within the flats are not deemed to be required.</t>
  </si>
  <si>
    <t>2.13.5</t>
  </si>
  <si>
    <t>On completion allow to paint all handrails and plates, including new sections in accordance with the below:</t>
  </si>
  <si>
    <t>System code: M2368ALK Dulux Trade Metalshield Satin;</t>
  </si>
  <si>
    <r>
      <rPr>
        <b/>
        <sz val="9"/>
        <rFont val="Arial"/>
        <family val="2"/>
      </rPr>
      <t xml:space="preserve">Preparation </t>
    </r>
    <r>
      <rPr>
        <sz val="9"/>
        <rFont val="Arial"/>
        <family val="2"/>
      </rPr>
      <t>- Thoroughly clean down to remove all surface contamination. Carefully scrape back to a firm edge all areas of defective paint coatings and rub down to 'feather' the broken edges. Scrape and wire brush corroded steel to produce a clean metal surface. Rub down with a suitable abrasive and dust off.</t>
    </r>
  </si>
  <si>
    <r>
      <rPr>
        <b/>
        <sz val="9"/>
        <rFont val="Arial"/>
        <family val="2"/>
      </rPr>
      <t>Priming</t>
    </r>
    <r>
      <rPr>
        <sz val="9"/>
        <rFont val="Arial"/>
        <family val="2"/>
      </rPr>
      <t xml:space="preserve"> - Prime all bare metal with: 1 coats of Dulux Trade Metalshield Zinc Phosphate Primer applied to give a minimum wet film thickness of 150 microns per coat giving a minimum dry film thickness of 65 microns per coat.</t>
    </r>
  </si>
  <si>
    <r>
      <rPr>
        <b/>
        <sz val="9"/>
        <rFont val="Arial"/>
        <family val="2"/>
      </rPr>
      <t xml:space="preserve">Bring Forward </t>
    </r>
    <r>
      <rPr>
        <sz val="9"/>
        <rFont val="Arial"/>
        <family val="2"/>
      </rPr>
      <t>- Bring forward all primed areas with: 1 coat of Dulux Trade Metalshield Satin applied to give a minimum wet film thickness of 80 microns giving a minimum dry film thickness of 40 microns.</t>
    </r>
  </si>
  <si>
    <r>
      <rPr>
        <b/>
        <sz val="9"/>
        <rFont val="Arial"/>
        <family val="2"/>
      </rPr>
      <t>Finishing System</t>
    </r>
    <r>
      <rPr>
        <sz val="9"/>
        <rFont val="Arial"/>
        <family val="2"/>
      </rPr>
      <t xml:space="preserve"> - Apply 2 coats of Dulux Trade Metalshield Satin each applied to give a minimum wet film thickness of 80 microns per coat, giving a minimum dry film thickness of 40 microns per coat.</t>
    </r>
    <r>
      <rPr>
        <b/>
        <sz val="9"/>
        <rFont val="Arial"/>
        <family val="2"/>
      </rPr>
      <t xml:space="preserve"> (Colour: Black).</t>
    </r>
  </si>
  <si>
    <t>EXTERNAL AREAS</t>
  </si>
  <si>
    <t>Basement Staircase</t>
  </si>
  <si>
    <t>2.14.1</t>
  </si>
  <si>
    <r>
      <rPr>
        <b/>
        <sz val="9"/>
        <rFont val="Arial"/>
        <family val="2"/>
      </rPr>
      <t>Contractors Design Portion:</t>
    </r>
    <r>
      <rPr>
        <sz val="9"/>
        <rFont val="Arial"/>
        <family val="2"/>
      </rPr>
      <t xml:space="preserve">
To the basement staircase on Bramley Road side courtyard, allow to cut out lower corroded and damaged section of stringer. Provide a welded 20mm thick mild steel plate (BS EN:10025 S275JR) to existing stringer, complete with matching brackets to fix and support into adjacent masonry wall and concrete floor. Supply proposals to Contract Administrator for review by Structural Engineer and approval.</t>
    </r>
  </si>
  <si>
    <t>Doors to Rooftop</t>
  </si>
  <si>
    <t>2.15.1</t>
  </si>
  <si>
    <t>Allow to overhaul all doors to rooftop, including all upper stair entrance doors which are below rooftop level and accessible to the main communal upper floors. Contractor is to ease and adjust each door, greasing hinges to ensure doors are smoothly operating, does not bind and is not heavy to open. If doors are not serviceable, Contractor is to inform the Contract Administrator prior to carrying out the below repair and overhaul works.</t>
  </si>
  <si>
    <t>2.15.2</t>
  </si>
  <si>
    <t>As part of overhauling doors to rooftop, Contractor is to remove and replace all chicken mesh over doors with new Steel Expanded Metal Perforated Metal Screen Door Mesh, in Twill Weave to be of quality and smooth finish, 2mm. Steel mesh it to be cut to door size, with all sharp edges removed and chamfered where required. Allow to prepare and MIG weld to doors. To arched sections over the doors, cut further bespoke sections, remove sharp edges and chamfer where required. Weld these further sections to arched sections of railings above doors.</t>
  </si>
  <si>
    <t>2.15.3</t>
  </si>
  <si>
    <t>Replace all existing latch/locks for new locks, on a suite key. Contractor is to source correct latch/locks required to suit doors.</t>
  </si>
  <si>
    <t>2.15.4</t>
  </si>
  <si>
    <t>On completion of the above, full prepare and paint all doors, mesh and associated metal panels and areas in accordance with the below:</t>
  </si>
  <si>
    <t>Tarmac</t>
  </si>
  <si>
    <t>2.16.1</t>
  </si>
  <si>
    <t>Carry out isolated repair to tarmac pothole within the entrance courtyard to entrance on Blechynden Street.
Allow to carry out with pre-mixed Watco Concrex Asphalt Repair or similar approved.</t>
  </si>
  <si>
    <t>2.16.2</t>
  </si>
  <si>
    <t>Carefully jet wash down tarmac pathway to building perimeter, removing all moss build up and algae and rake away all loose aggregates from surface. Sweep clean and apply a Resincoat Pro Tarmac Sealer paint or similar approved to finished surfaces.</t>
  </si>
  <si>
    <t>Eastern Boundary Wall</t>
  </si>
  <si>
    <t>2.17.1</t>
  </si>
  <si>
    <r>
      <rPr>
        <b/>
        <sz val="9"/>
        <rFont val="Arial"/>
        <family val="2"/>
      </rPr>
      <t xml:space="preserve">Option Cost </t>
    </r>
    <r>
      <rPr>
        <sz val="9"/>
        <rFont val="Arial"/>
        <family val="2"/>
      </rPr>
      <t xml:space="preserve">- Provide option cost to demolish and rebuild the wall to a length that is 5m either side of major cracking. Allowance to reconstruct the wall with 2m deep foundations, including all necessary coping details and render finish to match existing. Prior to works, carry out CAT scan of the ground and confirm it is safe and suitable to excavate.
</t>
    </r>
    <r>
      <rPr>
        <b/>
        <sz val="9"/>
        <rFont val="Arial"/>
        <family val="2"/>
      </rPr>
      <t xml:space="preserve">
NOTE: Option Cost not to be carried through to total.</t>
    </r>
  </si>
  <si>
    <t>Pigeon Spikes</t>
  </si>
  <si>
    <t>2.18.1</t>
  </si>
  <si>
    <r>
      <rPr>
        <b/>
        <sz val="9"/>
        <rFont val="Arial"/>
        <family val="2"/>
      </rPr>
      <t xml:space="preserve">Option Cost </t>
    </r>
    <r>
      <rPr>
        <sz val="9"/>
        <rFont val="Arial"/>
        <family val="2"/>
      </rPr>
      <t xml:space="preserve">- Provide option cost to install pigeon spikes on all external window sills
</t>
    </r>
    <r>
      <rPr>
        <b/>
        <sz val="9"/>
        <rFont val="Arial"/>
        <family val="2"/>
      </rPr>
      <t xml:space="preserve">
NOTE: Option Cost not to be carried through to total.</t>
    </r>
  </si>
  <si>
    <t>2.18.2</t>
  </si>
  <si>
    <r>
      <rPr>
        <b/>
        <sz val="9"/>
        <rFont val="Arial"/>
        <family val="2"/>
      </rPr>
      <t xml:space="preserve">Option Cost </t>
    </r>
    <r>
      <rPr>
        <sz val="9"/>
        <rFont val="Arial"/>
        <family val="2"/>
      </rPr>
      <t xml:space="preserve">- As above, provide option cost to install 1 l/m of pigeon spikes on external window sills and costs to be included and calculated on a pro-rata basis.
</t>
    </r>
    <r>
      <rPr>
        <b/>
        <sz val="9"/>
        <rFont val="Arial"/>
        <family val="2"/>
      </rPr>
      <t xml:space="preserve">
NOTE: Option Cost not to be carried through to total.</t>
    </r>
  </si>
  <si>
    <t>Redundant Holes</t>
  </si>
  <si>
    <t>2.19.1</t>
  </si>
  <si>
    <r>
      <rPr>
        <b/>
        <sz val="9"/>
        <rFont val="Arial"/>
        <family val="2"/>
      </rPr>
      <t xml:space="preserve">Option Cost </t>
    </r>
    <r>
      <rPr>
        <sz val="9"/>
        <rFont val="Arial"/>
        <family val="2"/>
      </rPr>
      <t xml:space="preserve">- Provide option cost to remove infill materials to redundant holes, such as foam and the like and infill a 200mm diameter hole with new brickwork to match existing finishes. Repairs to include replacing brickwork, repointing and making good.  Provide cost to carry out 1no. repair and costs to be included and calculated on a pro-rata basis.
</t>
    </r>
    <r>
      <rPr>
        <b/>
        <sz val="9"/>
        <rFont val="Arial"/>
        <family val="2"/>
      </rPr>
      <t xml:space="preserve">
NOTE: Option Cost not to be carried through to total.</t>
    </r>
  </si>
  <si>
    <t>TOTAL EXTERNAL ELEVATIONS &amp; EXTERNAL AREAS</t>
  </si>
  <si>
    <t>PART THREE - THE WORKS</t>
  </si>
  <si>
    <t>WINDOWS &amp; DOORS - CONTRACTORS DESIGN PORTION</t>
  </si>
  <si>
    <t>Installers</t>
  </si>
  <si>
    <t>3.1.1</t>
  </si>
  <si>
    <t>The installation of the windows and doors must be completed by a Trustmark &amp; PAS2030 certified installer. The works are to be completed in full compliance with PAS 2030 and PAS 2035, in order to secure relevant funding.</t>
  </si>
  <si>
    <t>3.1.2</t>
  </si>
  <si>
    <t>For the Main Contractor’s guidance only a quotation for the new window and door works have been obtained from 'Nica Design Ltd'. If used; the Contractor should allow for all costs in connection therewith, including profit, attendances, management etc. In no circumstances is the Contractor to classify 'Nica Design Ltd' as a nominated subcontractor. All risk associated will be attained to the Main Contractor. Refer to Appendix P for quotation for consideration.</t>
  </si>
  <si>
    <t>3.1.3</t>
  </si>
  <si>
    <t>The Main Contractor is to utilise Nica Design Ltd design specified or equal approved. Submit full proposals and details with tender bid including details of supplier / sub-contractor proposed.</t>
  </si>
  <si>
    <t>3.1.4</t>
  </si>
  <si>
    <t>Any other suggested windows will need to be as installed as per Flat 1, which is a pilot flat and quality and style of finish is to be matched.</t>
  </si>
  <si>
    <t>3.1.5</t>
  </si>
  <si>
    <t>It is noted that the residents will need to approve any other equal approved windows, including the Contract Administrator and Employer.</t>
  </si>
  <si>
    <t>3.2.1</t>
  </si>
  <si>
    <r>
      <t xml:space="preserve">All window and door works are to be completed as a </t>
    </r>
    <r>
      <rPr>
        <b/>
        <sz val="9"/>
        <rFont val="Arial"/>
        <family val="2"/>
      </rPr>
      <t>Contractor Design Portion</t>
    </r>
    <r>
      <rPr>
        <sz val="9"/>
        <rFont val="Arial"/>
        <family val="2"/>
      </rPr>
      <t xml:space="preserve"> and to supply details of design including fabrication drawings for Contract Administrator approval, prior to all units going into production.</t>
    </r>
  </si>
  <si>
    <t>3.2.2</t>
  </si>
  <si>
    <t>The Contractor is to refer to Appendix Q - Planning Consents for full details of approvals and to ensure compliance in design and any conditions stipulated.</t>
  </si>
  <si>
    <t>3.2.3</t>
  </si>
  <si>
    <t>Allow to strip out all windows and doors and dispose accordingly in skips to be provided. Provide every effort to sort and recycle materials in separate skips.</t>
  </si>
  <si>
    <t>3.2.4</t>
  </si>
  <si>
    <t>Any windows and doors removed are to be replaced with new units on the same day. If for any reason a unit is not able to be installed, the Contractor is to appropriately frame and board up openings internally, ensuring properties are safe and secure.</t>
  </si>
  <si>
    <t>3.2.5</t>
  </si>
  <si>
    <t>Windows and doors are to be replaced in coordination with the lintel replacement works and to be phased so to not cause unnecessary damage and disruption.</t>
  </si>
  <si>
    <t>3.2.6</t>
  </si>
  <si>
    <t xml:space="preserve">The Contractor is to allow for window and door replacement works to be carried out while flats are fully occupied. Liaison between occupiers, Employer and Contract Administrator will be necessary to ensure windows and doors are replaced in a timely manner. A minimum of 1-week notice is required to occupier on replacing windows. Contractor will be required to supply a separate programme for occupiers on the window/door replacement works, which will be shared in advance with the occupiers. </t>
  </si>
  <si>
    <t>3.2.7</t>
  </si>
  <si>
    <t>Contractor is to allow for reasonable making good works internally to seal all gaps, make good around window board and linings etc. but not to include internal redecorations.</t>
  </si>
  <si>
    <t>3.2.8</t>
  </si>
  <si>
    <t>It is anticipated that some occupiers may be elderly on unable to move furniture. Contractor is to allow for general moving of furniture within flats, such as beds, tables, chairs etc.</t>
  </si>
  <si>
    <t>3.2.9</t>
  </si>
  <si>
    <t>Windows and doors to be fully sealed and airtight, ensuring all backing rods and foam used around framing fills all areas and with suitable coverage.</t>
  </si>
  <si>
    <t>3.2.10</t>
  </si>
  <si>
    <t>As required, allow to install all flashing tapes and DPC's around openings.</t>
  </si>
  <si>
    <t>3.2.11</t>
  </si>
  <si>
    <t>The windows and doors are all to be triple glazed, unless otherwise stated to have areas of double glazed fire rated glazing units.</t>
  </si>
  <si>
    <t>3.2.12</t>
  </si>
  <si>
    <t>The triple glazing for the windows and doors are to have a minimum U-value rating of 0.7 W/(m2·K). Units are to be argon filled with warm spacer-white, laminated where required.</t>
  </si>
  <si>
    <t>3.2.13</t>
  </si>
  <si>
    <t>The double glazing (fire rated type) for the windows are to have a minimum U-value rating of 1.2 W/(m2·K).</t>
  </si>
  <si>
    <t>3.2.14</t>
  </si>
  <si>
    <t>The non fire rated windows and doors are to be engineered pine. The part fire rated windows are to be made of hardwood, Meranti or similar approved.</t>
  </si>
  <si>
    <t>3.2.15</t>
  </si>
  <si>
    <t>All windows and doors are to incorporate all ironmongery required, including but not limited to stainless steel finger pulls, mig stops, push locks, Brighton lock fasteners, stainless steel hinges to doors, 5-lever mortice lock, SOX Delta 316 Stainless Steel 92mm Door Handle - Polished Chrome (or similar approved).</t>
  </si>
  <si>
    <t>3.2.16</t>
  </si>
  <si>
    <t>All doors are to as with windows to incorporate Georgian glazing bars to profiles as shown in drawings and as per Flat 1. The doors are to include a lower timber panel to terminate at height of lower side/flag window. Panel is to be an engineered timber panel, with chamfered door panels, as shown.</t>
  </si>
  <si>
    <t>3.2.17</t>
  </si>
  <si>
    <t>All windows and doors are to be fully primed and then sprayed in RAL 9016 Sikkens microporous paint with two full coats.</t>
  </si>
  <si>
    <t xml:space="preserve">Lintels - Contractors Design Portion </t>
  </si>
  <si>
    <t>3.3.1</t>
  </si>
  <si>
    <t>Ensure lintels that are removed and replaced to be considered in the Contractors window design and methodology of works. Ensure that any lintels replaced shall not compromise the window installation and vice-versa.</t>
  </si>
  <si>
    <t>3.3.2</t>
  </si>
  <si>
    <r>
      <t xml:space="preserve">Fully cut out existing corroded lintels to 4th floor communal balconies. Allow to temporarily prop openings, before installing new galvanised steel lintels to be sized in accordance with BS EN 845-2 and to have the correct end bearings. Allow to rebuild the end bearings in these locations. Full details of lintels to be installed are to be first submitted to the Contract Administrator and to be reviewed by the Employers appointed Structural Engineer. 
</t>
    </r>
    <r>
      <rPr>
        <b/>
        <sz val="9"/>
        <rFont val="Arial"/>
        <family val="2"/>
      </rPr>
      <t>Lintels included:</t>
    </r>
    <r>
      <rPr>
        <sz val="9"/>
        <rFont val="Arial"/>
        <family val="2"/>
      </rPr>
      <t xml:space="preserve">
- Flat 23 over door.
- Flat 23 over door.
- Flat 23 over window.
- Flat 25 over door.
- Flat 34 over door.
- Flat 34 over window.</t>
    </r>
  </si>
  <si>
    <t>3.3.3</t>
  </si>
  <si>
    <r>
      <t xml:space="preserve">Rake out and repoint areas surrounding lintels with a 1:1:6 pre-mixed Type S mortar, noted above. Pointing style and colour to match existing. 
</t>
    </r>
    <r>
      <rPr>
        <b/>
        <sz val="9"/>
        <rFont val="Arial"/>
        <family val="2"/>
      </rPr>
      <t>Note</t>
    </r>
    <r>
      <rPr>
        <sz val="9"/>
        <rFont val="Arial"/>
        <family val="2"/>
      </rPr>
      <t xml:space="preserve">: All aggregate must be washed (do not use ordinary unwashed soft builders sand). Mortar must not be used too wet and must not be smeared over the arris or face of the bricks. Joints should be slightly brushed back to expose the aggregate. 
</t>
    </r>
    <r>
      <rPr>
        <b/>
        <sz val="9"/>
        <rFont val="Arial"/>
        <family val="2"/>
      </rPr>
      <t>Note</t>
    </r>
    <r>
      <rPr>
        <sz val="9"/>
        <rFont val="Arial"/>
        <family val="2"/>
      </rPr>
      <t xml:space="preserve">: Raking out must be by hand tools and to a depth of between 20mm (absolute minimum) and must be to the whole width/height of the joint. </t>
    </r>
  </si>
  <si>
    <t xml:space="preserve">New Doors with Flag Windows - Contractors Design Portion </t>
  </si>
  <si>
    <t>3.4.5</t>
  </si>
  <si>
    <r>
      <t xml:space="preserve">Supply and install all new balcony doors to existing openings, complete with side flag windows.  Supply and install new sash windows and frame in engineered pine to existing openings, windows to be triple glazed Georgian style sash in pine with  Sikkens microporous paint finish, using RUBBOL WP 198 primer to required film thickness and WF 3311-03/04 2no. top coats to required film thickness. Refer to Tender Drawings for Employers requirements and refer to planning consents in Appendix Q.
</t>
    </r>
    <r>
      <rPr>
        <b/>
        <sz val="9"/>
        <rFont val="Arial"/>
        <family val="2"/>
      </rPr>
      <t xml:space="preserve">RAL Colour: </t>
    </r>
    <r>
      <rPr>
        <sz val="9"/>
        <rFont val="Arial"/>
        <family val="2"/>
      </rPr>
      <t xml:space="preserve">9016 Standard White
Contractor to provide a schedule of costs, listing individual cost for each existing door with flags being replaced and submit with tender bid.
</t>
    </r>
    <r>
      <rPr>
        <b/>
        <sz val="9"/>
        <rFont val="Arial"/>
        <family val="2"/>
      </rPr>
      <t>IMPORTANT NOTE:</t>
    </r>
    <r>
      <rPr>
        <sz val="9"/>
        <rFont val="Arial"/>
        <family val="2"/>
      </rPr>
      <t xml:space="preserve"> Drawing above does not show all windows, refer to site visit for additional windows on returning elevation walls.</t>
    </r>
  </si>
  <si>
    <t>Flat 3 Balcony Door with flags.</t>
  </si>
  <si>
    <t>Flat 4 Balcony Door with flags.</t>
  </si>
  <si>
    <t>Flat 6 Balcony Door with flags.</t>
  </si>
  <si>
    <t>Flat 9 Balcony Door with flags.</t>
  </si>
  <si>
    <t>Flat 10 Balcony Door with flags.</t>
  </si>
  <si>
    <t>Flat 13 Balcony Door with flags.</t>
  </si>
  <si>
    <t>Flat 14 Balcony Door with flags.</t>
  </si>
  <si>
    <t>h)</t>
  </si>
  <si>
    <t>Flat 15 Balcony Door with flags.</t>
  </si>
  <si>
    <t>i)</t>
  </si>
  <si>
    <t>Flat 17 Balcony Door with flags.</t>
  </si>
  <si>
    <t>j)</t>
  </si>
  <si>
    <t>Flat 20 Balcony Door with flags.</t>
  </si>
  <si>
    <t>k)</t>
  </si>
  <si>
    <t>Flat 22 Balcony Door with flags.</t>
  </si>
  <si>
    <t>l)</t>
  </si>
  <si>
    <t>Flat 23 Balcony Door with flags.</t>
  </si>
  <si>
    <t>m)</t>
  </si>
  <si>
    <t>Flat 24 Balcony Door with flags.</t>
  </si>
  <si>
    <t>n)</t>
  </si>
  <si>
    <t>Flat 28 Balcony Door with flags.</t>
  </si>
  <si>
    <t>o)</t>
  </si>
  <si>
    <t>Flat 29 Balcony Door with flags.</t>
  </si>
  <si>
    <t>p)</t>
  </si>
  <si>
    <t>Flat 31 Balcony Door with flags.</t>
  </si>
  <si>
    <t>q)</t>
  </si>
  <si>
    <t>Flat 32 Balcony Door with flags.</t>
  </si>
  <si>
    <t>r)</t>
  </si>
  <si>
    <t>Flat 33 Balcony Door with flags.</t>
  </si>
  <si>
    <t>s)</t>
  </si>
  <si>
    <t>Flat 34 Balcony Door with flags.</t>
  </si>
  <si>
    <t>t)</t>
  </si>
  <si>
    <t>Flat 35 Balcony Door with flags.</t>
  </si>
  <si>
    <t>u)</t>
  </si>
  <si>
    <t>Flat 38 Balcony Door with flags.</t>
  </si>
  <si>
    <t>v)</t>
  </si>
  <si>
    <t>Flat 39 Balcony Door with flags.</t>
  </si>
  <si>
    <t>x)</t>
  </si>
  <si>
    <t>Flat 40 Balcony Door with flags.</t>
  </si>
  <si>
    <t>y)</t>
  </si>
  <si>
    <t>Flat 41 Balcony Door with flags.</t>
  </si>
  <si>
    <t>z)</t>
  </si>
  <si>
    <t>Flat 42 Balcony Door with flags.</t>
  </si>
  <si>
    <t>aa)</t>
  </si>
  <si>
    <t>Flat 43 Balcony Door with flags.</t>
  </si>
  <si>
    <t>ab)</t>
  </si>
  <si>
    <t>Flat 44 Balcony Door with flags.</t>
  </si>
  <si>
    <t>ac)</t>
  </si>
  <si>
    <t>Flat 45 Balcony Door with flags.</t>
  </si>
  <si>
    <t>3.4.6</t>
  </si>
  <si>
    <t>Following window/door installation, supply and install painted timber architrave/window board details to all internal sections of window and door openings. Contractor is to allow for a window board to a max. depth of 200mm on each window and to a max. depth of 70mm for side and top lining sections.</t>
  </si>
  <si>
    <t>3.4.7</t>
  </si>
  <si>
    <r>
      <t xml:space="preserve">Contractor to provide an extra over </t>
    </r>
    <r>
      <rPr>
        <b/>
        <sz val="9"/>
        <rFont val="Arial"/>
        <family val="2"/>
      </rPr>
      <t>option cost</t>
    </r>
    <r>
      <rPr>
        <sz val="9"/>
        <rFont val="Arial"/>
        <family val="2"/>
      </rPr>
      <t xml:space="preserve"> for reveal liners from +70mm - 200mm
depth, although cost not to be carried forward to tender sum.</t>
    </r>
  </si>
  <si>
    <t xml:space="preserve">New Windows (Standard Triple Type) - Contractors Design Portion </t>
  </si>
  <si>
    <t>3.5.1</t>
  </si>
  <si>
    <r>
      <t xml:space="preserve">To all windows, except those which are listed as 'Hybrid Type' below, supply and install new sash windows and frame in pine to existing openings, windows to be triple glazed Georgian style sash in pine with  Sikkens microporous paint finish, using WP 198 primer to required film thickness and WF 3311-03/04 2no. top coats to required film thickness. Refer to Tender Drawings for Employers requirements and refer to planning consents in Appendix Q.
</t>
    </r>
    <r>
      <rPr>
        <b/>
        <sz val="9"/>
        <rFont val="Arial"/>
        <family val="2"/>
      </rPr>
      <t xml:space="preserve">RAL Colour: </t>
    </r>
    <r>
      <rPr>
        <sz val="9"/>
        <rFont val="Arial"/>
        <family val="2"/>
      </rPr>
      <t xml:space="preserve">9016 Standard White
Contractor to provide a further schedule of costs, listing individual cost for each existing window being replaced and submit with tender bid.
Refer to Drawing 21/0555/002 REV.A. concerning window types.
</t>
    </r>
    <r>
      <rPr>
        <b/>
        <sz val="9"/>
        <rFont val="Arial"/>
        <family val="2"/>
      </rPr>
      <t xml:space="preserve">IMPORTANT NOTE: </t>
    </r>
    <r>
      <rPr>
        <sz val="9"/>
        <rFont val="Arial"/>
        <family val="2"/>
      </rPr>
      <t>Drawing above does not show all windows, refer to site visit for additional windows on returning elevation walls.</t>
    </r>
  </si>
  <si>
    <t>Flat 3 All Standard Triple Types.</t>
  </si>
  <si>
    <t>Flat 4 All Standard Triple Types.</t>
  </si>
  <si>
    <t>Flat 6 All Standard Triple Types.</t>
  </si>
  <si>
    <t>Flat 9 All Standard Triple Types.</t>
  </si>
  <si>
    <t>Flat 10 All Standard Triple Types.</t>
  </si>
  <si>
    <t>Flat 13 All Standard Triple Types.</t>
  </si>
  <si>
    <t>Flat 14 All Standard Triple Types.</t>
  </si>
  <si>
    <t>Flat 15 All Standard Triple Types.</t>
  </si>
  <si>
    <t>Flat 17 All Standard Triple Types.</t>
  </si>
  <si>
    <t>Flat 20 All Standard Triple Types.</t>
  </si>
  <si>
    <t>Flat 22 All Standard Triple Types.</t>
  </si>
  <si>
    <t>Flat 23 All Standard Triple Types.</t>
  </si>
  <si>
    <t>Flat 24 All Standard Triple Types.</t>
  </si>
  <si>
    <t>Flat 28 All Standard Triple Types.</t>
  </si>
  <si>
    <t>Flat 29 All Standard Triple Types.</t>
  </si>
  <si>
    <t>Flat 31 All Standard Triple Types.</t>
  </si>
  <si>
    <t>Flat 32 All Standard Triple Types.</t>
  </si>
  <si>
    <t>Flat 33 All Standard Triple Types.</t>
  </si>
  <si>
    <t>Flat 34 All Standard Triple Types.</t>
  </si>
  <si>
    <t>Flat 35 All Standard Triple Types.</t>
  </si>
  <si>
    <t>Flat 38 All Standard Triple Types.</t>
  </si>
  <si>
    <t>Flat 39 All Standard Triple Types.</t>
  </si>
  <si>
    <t>Flat 40 All Standard Triple Types.</t>
  </si>
  <si>
    <t>Flat 41 All Standard Triple Types.</t>
  </si>
  <si>
    <t>Flat 42 All Standard Triple Types.</t>
  </si>
  <si>
    <t>Flat 43 All Standard Triple Types.</t>
  </si>
  <si>
    <t>Flat 44 All Standard Triple Types.</t>
  </si>
  <si>
    <t>Flat 45 All Standard Triple Types.</t>
  </si>
  <si>
    <t>3.5.2</t>
  </si>
  <si>
    <t>3.5.3</t>
  </si>
  <si>
    <t xml:space="preserve">New Windows (Hybrid Type -Triple &amp; Double) - Contractors Design Portion </t>
  </si>
  <si>
    <t>3.6.1</t>
  </si>
  <si>
    <r>
      <t xml:space="preserve">To the 40no. windows identified on  Drawing 21/0555/002 REV.A, supply and install new sash windows and frame in hardwood to existing openings, windows to be have a triple glazed Georgian style sliding upper sash in hardwood, with a fixed double glazed lower sash with a fire rated (EC30) glass (double glazing unit) with Sikkens a fire retardant paint finish with RUBBOL WP 112 primer coats to required film thickness and RUBBOL WF 33CC 2no. top coats to required film thickness. Refer to Tender Drawings for Employers requirements and refer to planning consents in Appendix Q.
</t>
    </r>
    <r>
      <rPr>
        <b/>
        <sz val="9"/>
        <rFont val="Arial"/>
        <family val="2"/>
      </rPr>
      <t xml:space="preserve">RAL Colour: </t>
    </r>
    <r>
      <rPr>
        <sz val="9"/>
        <rFont val="Arial"/>
        <family val="2"/>
      </rPr>
      <t xml:space="preserve">9016 Standard White
Contractor to provide a schedule of costs, listing individual cost for each existing window being replaced and submit with tender bid.
Refer to Drawing 21/0555/002 REV.A concerning window types.
</t>
    </r>
    <r>
      <rPr>
        <b/>
        <sz val="9"/>
        <rFont val="Arial"/>
        <family val="2"/>
      </rPr>
      <t xml:space="preserve">
IMPORTANT NOTE: </t>
    </r>
    <r>
      <rPr>
        <sz val="9"/>
        <rFont val="Arial"/>
        <family val="2"/>
      </rPr>
      <t>Drawing above does not show all windows, refer to site visit for additional windows on returning elevation walls.</t>
    </r>
  </si>
  <si>
    <t>Flat 3 All Hybrid Fire Safety Types.</t>
  </si>
  <si>
    <t>Flat 4 All Hybrid Fire Safety Types.</t>
  </si>
  <si>
    <t>Flat 6 All Hybrid Fire Safety Types.</t>
  </si>
  <si>
    <t>Flat 9 All Hybrid Fire Safety Types.</t>
  </si>
  <si>
    <t>Flat 10 All Hybrid Fire Safety Types.</t>
  </si>
  <si>
    <t>Flat 14 All Hybrid Fire Safety Types.</t>
  </si>
  <si>
    <t>Flat 17 All Hybrid Fire Safety Types.</t>
  </si>
  <si>
    <t>Flat 20 All Hybrid Fire Safety Types.</t>
  </si>
  <si>
    <t>Flat 23 All Hybrid Fire Safety Types.</t>
  </si>
  <si>
    <t>Flat 29 All Hybrid Fire Safety Types.</t>
  </si>
  <si>
    <t>Flat 31 All Hybrid Fire Safety Types.</t>
  </si>
  <si>
    <t>Flat 33 All Hybrid Fire Safety Types.</t>
  </si>
  <si>
    <t>Flat 35 All Hybrid Fire Safety Types.</t>
  </si>
  <si>
    <t>Flat 38 All Hybrid Fire Safety Types.</t>
  </si>
  <si>
    <t>Flat 39 All Hybrid Fire Safety Types.</t>
  </si>
  <si>
    <t>Flat 40 All Hybrid Fire Safety Types.</t>
  </si>
  <si>
    <t>Flat 41 All Hybrid Fire Safety Types.</t>
  </si>
  <si>
    <t>Flat 42 All Hybrid Fire Safety Types.</t>
  </si>
  <si>
    <t>Flat 43 All Hybrid Fire Safety Types.</t>
  </si>
  <si>
    <t>Flat 44 All Hybrid Fire Safety Types.</t>
  </si>
  <si>
    <t>Flat 45 All Hybrid Fire Safety Types.</t>
  </si>
  <si>
    <t>3.6.2</t>
  </si>
  <si>
    <t>Following window/door installation, supply and install painted timber architrave/window board details to all internal reveals of window and door openings. Contractor is to allow for a window board to a max. depth of 200mm on each window and to a max. depth of 70mm for side and top lining sections.</t>
  </si>
  <si>
    <t>3.6.3</t>
  </si>
  <si>
    <t>TOTAL WINDOWS &amp; DOORS</t>
  </si>
  <si>
    <t>PART FOUR - THE WORKS</t>
  </si>
  <si>
    <t>DECORATION &amp; REPAIR WORKS</t>
  </si>
  <si>
    <t>Repairs</t>
  </si>
  <si>
    <t>4.1.1</t>
  </si>
  <si>
    <t xml:space="preserve">To the staircase entrance at the central courtyard area, providing access to Flats on Blechynden Street, there are sections of cracked concrete to the edge of the concrete staircase. Allow to break out locally, removing all loose sections of concrete. </t>
  </si>
  <si>
    <t>4.1.2</t>
  </si>
  <si>
    <t>Allow to carry out localised repairs / corrosion treatment works to the embedded steel upright sections concealed within stairs.</t>
  </si>
  <si>
    <t>4.1.3</t>
  </si>
  <si>
    <t>Fully prepare with Sika primer in readiness to receive Sika Monotop-4012 repair mortar.</t>
  </si>
  <si>
    <t>4.1.4</t>
  </si>
  <si>
    <r>
      <t xml:space="preserve">Apply pre-mixed Sika® MonoTop-4012 repair mortar “wet on wet” onto the bonding primer between the minimum and maximum layer thicknesses and compacted without inclusion of entrapped air pockets using a trowel or gloved hand.
Where layers are to be built up to prevent sagging or slumping, each layer should be allowed to harden and exothermic reaction of the material completed. The first layer shall be at ambient temperature before applying the second layer. Do not smooth the first layer before applying a second layer. The first layer should have sufficient roughness to provide a mechanical key for subsequent mortar layers.
Finishing of the applied repair mortar should be carried out to the required surface texture as soon as the mortar has started to stiffen. To prevent surface cracking, do not apply water or overwork the surface with finishing tools.
Site adhesion values to comply with BS EN 1504-3:
</t>
    </r>
    <r>
      <rPr>
        <b/>
        <sz val="9"/>
        <rFont val="Arial"/>
        <family val="2"/>
      </rPr>
      <t>NOTE</t>
    </r>
    <r>
      <rPr>
        <sz val="9"/>
        <rFont val="Arial"/>
        <family val="2"/>
      </rPr>
      <t>: Structural Repairs: Class R4 &gt; 2.0 N/mm2 (MPa). Class R3 &gt; 1.5 N/mm2 (MPa).</t>
    </r>
  </si>
  <si>
    <t>4.1.5</t>
  </si>
  <si>
    <t>All riser panels to all communal stairs have standard fixings. Allow to replace all fixings to all riser panels throughout with non-tamper new Clutch Head Round Self Tapping Security Screws to the required lengths.</t>
  </si>
  <si>
    <t>General Decorations</t>
  </si>
  <si>
    <t>Please note that existing windows are being replaced and therefore are to be excluded from the scope of redecoration works.</t>
  </si>
  <si>
    <t>All staircase redecoration works are also to include basement levels.</t>
  </si>
  <si>
    <t>Preparations are to include for removal of graffiti; treating moss; fungi; lichen or mould where required and for removing all loose or flaking paint.</t>
  </si>
  <si>
    <t>Ensure proper preparation is made for surfaces, allowing for successful application of flame retardant systems as per Dulux Painting Systems Specification in Appendix J.</t>
  </si>
  <si>
    <t>External Elevations and Walkways; Balconies; Boundary Railings</t>
  </si>
  <si>
    <t>Walkway and balcony soffits and edges, and concrete window sills.</t>
  </si>
  <si>
    <t>System code: D3041 Dulux Trade Weathershield Smooth Masonry Paint; previously painted areas.</t>
  </si>
  <si>
    <r>
      <rPr>
        <b/>
        <sz val="9"/>
        <rFont val="Arial"/>
        <family val="2"/>
      </rPr>
      <t xml:space="preserve">Preparation </t>
    </r>
    <r>
      <rPr>
        <sz val="9"/>
        <rFont val="Arial"/>
        <family val="2"/>
      </rPr>
      <t>- Thoroughly clean down the surfaces to remove all dirt grease and surface contaminants. Allow to dry. Remove all blistered, poorly adhering or otherwise defective coatings. Remove all loose or powdery material by vigorously brushing down with suitable stiff brushes and dust off.</t>
    </r>
  </si>
  <si>
    <r>
      <rPr>
        <b/>
        <sz val="9"/>
        <rFont val="Arial"/>
        <family val="2"/>
      </rPr>
      <t>Making Good</t>
    </r>
    <r>
      <rPr>
        <sz val="9"/>
        <rFont val="Arial"/>
        <family val="2"/>
      </rPr>
      <t xml:space="preserve"> - Cut out and make good cracks, holes and other imperfections with a good quality/compatible materials and follow the manufacturers' recommendations for use, even if at variance with this system. Allow to set and dry out thoroughly. Where appropriate, rub down the surface. </t>
    </r>
  </si>
  <si>
    <r>
      <rPr>
        <b/>
        <sz val="9"/>
        <rFont val="Arial"/>
        <family val="2"/>
      </rPr>
      <t xml:space="preserve">Priming </t>
    </r>
    <r>
      <rPr>
        <sz val="9"/>
        <rFont val="Arial"/>
        <family val="2"/>
      </rPr>
      <t>- If surfaces remain powdery and friable after thorough preparation, they must be sealed with: 1 coat of Dulux Trade Weathershield Stabilising Primer to penetrate the surface and avoid leaving a glossy film.
Prime all sound bare areas and areas exposed by the removal of coatings with: 1 coat of Dulux Trade Weathershield Smooth Masonry Paint of appropriate shade thinned up to 1 part Water to 5 parts of product as appropriate.</t>
    </r>
  </si>
  <si>
    <r>
      <rPr>
        <b/>
        <sz val="9"/>
        <rFont val="Arial"/>
        <family val="2"/>
      </rPr>
      <t xml:space="preserve">Bring Forward </t>
    </r>
    <r>
      <rPr>
        <sz val="9"/>
        <rFont val="Arial"/>
        <family val="2"/>
      </rPr>
      <t>- Bring forward all areas which, during preparation, were either taken back to bare substrate or disfigured/exposed by the removal of the previous coating with: 1 coat of Dulux Trade Weathershield Smooth Masonry Paint of selected shade.</t>
    </r>
  </si>
  <si>
    <r>
      <rPr>
        <b/>
        <sz val="9"/>
        <rFont val="Arial"/>
        <family val="2"/>
      </rPr>
      <t>Finishing System</t>
    </r>
    <r>
      <rPr>
        <sz val="9"/>
        <rFont val="Arial"/>
        <family val="2"/>
      </rPr>
      <t xml:space="preserve"> - Apply 2 coats of Dulux Trade Weathershield Smooth Masonry Paint of selected shade.</t>
    </r>
  </si>
  <si>
    <t>Woodwork; including communal doors and frames; service area and roof access doors and frames etc (Not windows)</t>
  </si>
  <si>
    <t>System code: D4038WC+G Dulux Trade Weathershield Exterior High Gloss; previously painted areas</t>
  </si>
  <si>
    <r>
      <rPr>
        <b/>
        <sz val="9"/>
        <rFont val="Arial"/>
        <family val="2"/>
      </rPr>
      <t xml:space="preserve">Preparation </t>
    </r>
    <r>
      <rPr>
        <sz val="9"/>
        <rFont val="Arial"/>
        <family val="2"/>
      </rPr>
      <t>- Cut out and replace areas of decayed wood and/or seal any open joints using the appropriate Repair Care International Ltd repair method. 
Thoroughly clean down all surfaces with soap and water, detergent solution or suitable solvent, to remove all dirt, grease and surface contaminants. Remove all blistered, poorly adhering or otherwise defective coatings.
Where flaking has occurred or coatings are defective, the entire member or section must be stripped back to the nearest joint. Open up all joints which are not tight fitting and rake out thoroughly.
Rub down to 'feather' broken edges and *dust off. Abrade overall in the direction of the grain to remove any grey denatured timber, raised grain and round sharp edges (a radius of 1 mm to 2 mm f
Apply two thin coats of an appropriate knotting solution to all knots and resinous areas and allow to harden. Ensure all surfaces are fully dry before proceeding.</t>
    </r>
  </si>
  <si>
    <r>
      <rPr>
        <b/>
        <sz val="9"/>
        <rFont val="Arial"/>
        <family val="2"/>
      </rPr>
      <t>Glazing</t>
    </r>
    <r>
      <rPr>
        <sz val="9"/>
        <rFont val="Arial"/>
        <family val="2"/>
      </rPr>
      <t xml:space="preserve"> - All glazing compounds and glazing repairs must comply with BS8000: Part 7: 1990 (Code of practice for glazing). Renew or replace defective glazing compounds or glazing beads using the appropriate Repair Care International Ltd repair method.
All bare rebates and replacement beading are to be primed with: 2 coats of Dulux Trade Weathershield Preservative Primer.</t>
    </r>
  </si>
  <si>
    <r>
      <rPr>
        <b/>
        <sz val="9"/>
        <rFont val="Arial"/>
        <family val="2"/>
      </rPr>
      <t xml:space="preserve">Priming </t>
    </r>
    <r>
      <rPr>
        <sz val="9"/>
        <rFont val="Arial"/>
        <family val="2"/>
      </rPr>
      <t>- Spot prime any bare metal, metal fixings nail heads etc with: 1 coat of Dulux Trade Metalshield Zinc Phosphate Primer.
Prime all sound bare areas and areas exposed by the removal of coatings with: 2 coats of Dulux Trade Weathershield Preservative Primer.
NOTE: Do not apply Dulux Trade Weathershield Preservative Primer over existing surfaces that are in good condition or any areas repaired with Repair Care International Ltd resin replacement products. All areas that have been spliced in or replaced should be base coated in the normal way. Any excess basecoat should be wiped away using a clean lint free cloth.</t>
    </r>
  </si>
  <si>
    <r>
      <rPr>
        <b/>
        <sz val="9"/>
        <rFont val="Arial"/>
        <family val="2"/>
      </rPr>
      <t>Making Good</t>
    </r>
    <r>
      <rPr>
        <sz val="9"/>
        <rFont val="Arial"/>
        <family val="2"/>
      </rPr>
      <t xml:space="preserve"> - Make good all cracks, nail-holes, open joints and other imperfections with Dulux Trade Weathershield Exterior Flexible Filler. When set carefully rub down and dust off.</t>
    </r>
  </si>
  <si>
    <r>
      <rPr>
        <b/>
        <sz val="9"/>
        <rFont val="Arial"/>
        <family val="2"/>
      </rPr>
      <t xml:space="preserve">Bring Forward </t>
    </r>
    <r>
      <rPr>
        <sz val="9"/>
        <rFont val="Arial"/>
        <family val="2"/>
      </rPr>
      <t>- Bring forward all primed and/or filled areas to match existing system build with: 1 coat of Dulux Trade Weathershield Exterior Flexible Undercoat of appropriate shade.</t>
    </r>
  </si>
  <si>
    <r>
      <rPr>
        <b/>
        <sz val="9"/>
        <rFont val="Arial"/>
        <family val="2"/>
      </rPr>
      <t>Finishing System</t>
    </r>
    <r>
      <rPr>
        <sz val="9"/>
        <rFont val="Arial"/>
        <family val="2"/>
      </rPr>
      <t xml:space="preserve"> - Apply 1 coat of Dulux Trade Weathershield Exterior Flexible Undercoat of selected shade. Apply 1 coat of Dulux Trade Weathershield Exterior High Gloss of selected shade.</t>
    </r>
  </si>
  <si>
    <t>Metalwork; railings; gates; mesh screens; decorative screens; service and roof access doors and frames; rainwater goods; service pipes etc.</t>
  </si>
  <si>
    <t>System code: M2368ALK Dulux Trade Metalshield Satin; previously painted areas.</t>
  </si>
  <si>
    <r>
      <rPr>
        <b/>
        <sz val="9"/>
        <rFont val="Arial"/>
        <family val="2"/>
      </rPr>
      <t>Finishing System</t>
    </r>
    <r>
      <rPr>
        <sz val="9"/>
        <rFont val="Arial"/>
        <family val="2"/>
      </rPr>
      <t xml:space="preserve"> - Apply 2 coats of Dulux Trade Metalshield Satin each applied to give a minimum wet film thickness of 80 microns per coat, giving a minimum dry film thickness of 40 microns per coat.</t>
    </r>
  </si>
  <si>
    <t>2.12.4</t>
  </si>
  <si>
    <t>Woodwork; including balcony balustrading etc.</t>
  </si>
  <si>
    <t>System code: D4064 Dulux Trade Ultimate Wood stain; previously stained areas</t>
  </si>
  <si>
    <r>
      <rPr>
        <b/>
        <sz val="9"/>
        <rFont val="Arial"/>
        <family val="2"/>
      </rPr>
      <t xml:space="preserve">Preparation </t>
    </r>
    <r>
      <rPr>
        <sz val="9"/>
        <rFont val="Arial"/>
        <family val="2"/>
      </rPr>
      <t>- Thoroughly clean down the surfaces with soap and water, detergent solution or suitable solvent, to remove all dirt, grease and surface
contaminants. Remove all blistered, poorly adhering or otherwise defective coatings. Where flaking has occurred or coatings are defective, the entire member or section must be stripped back to the nearest joint. Open-up all joints which are not tight fitting and rake out thoroughly. Rub down to 'feather' broken edges and *dust off. Abrade overall in the direction of the grain to remove any grey denatured timber, raised grain and round all sharp edges (a radius of 1 mm to 2 mm for timber other than sills and thresholds; 3mm for sills and thresholds) and dust off.</t>
    </r>
  </si>
  <si>
    <r>
      <rPr>
        <b/>
        <sz val="9"/>
        <rFont val="Arial"/>
        <family val="2"/>
      </rPr>
      <t>Glazing</t>
    </r>
    <r>
      <rPr>
        <sz val="9"/>
        <rFont val="Arial"/>
        <family val="2"/>
      </rPr>
      <t xml:space="preserve"> - All glazing compounds and glazing repairs must comply with BS 8000: Part 7: 1990 (Code of practice for glazing). Hack out all cracked or defective glazing putties. Remove all defective or loose beading. Clean the rebates and apply: 2 coat(s) of Dulux Trade Weathershield Preservative Primer to all bare areas. Similarly, treat beading and any new wood which is to be spliced-in on all faces and edges, i.e. rub down and prime. 
REPLACEMENT OF GLAZING COMPOUNDS WHERE NECESSARY:
When dry, re-glaze with appropriate glazing compound and allow to harden before further treatment. The compound manufacturer's recommendations must be adhered to, even if at variance with this system.
REPLACEMENT OF BEADING WHERE NECESSARY:
Bed in a suitable external quality mastic in accordance with the manufacturer's instructions and screw down tightly using non-ferrous fixings.</t>
    </r>
  </si>
  <si>
    <r>
      <rPr>
        <b/>
        <sz val="9"/>
        <rFont val="Arial"/>
        <family val="2"/>
      </rPr>
      <t xml:space="preserve">Priming </t>
    </r>
    <r>
      <rPr>
        <sz val="9"/>
        <rFont val="Arial"/>
        <family val="2"/>
      </rPr>
      <t>- Prime all sound bare areas and areas exposed by the removal of coatings with: 2 coats of Dulux Trade Weathershield Preservative Primer.
If required, touch in any primed areas with Dulux Trade Ultimate Wood stain to match the surrounding timber for colour and build. Allow to dry.</t>
    </r>
  </si>
  <si>
    <r>
      <rPr>
        <b/>
        <sz val="9"/>
        <rFont val="Arial"/>
        <family val="2"/>
      </rPr>
      <t>Making Good</t>
    </r>
    <r>
      <rPr>
        <sz val="9"/>
        <rFont val="Arial"/>
        <family val="2"/>
      </rPr>
      <t xml:space="preserve"> - Make good all cracks, nail holes, open joints and other imperfections with a suitable stopper / filler designed for use with a wood stain system. Allow the material to set before rubbing down and *dusting off. Fillers &amp; Stoppers Use only good quality/compatible materials and follow the manufacturers' recommendations for use, even if at variance with this system.</t>
    </r>
  </si>
  <si>
    <r>
      <rPr>
        <b/>
        <sz val="9"/>
        <rFont val="Arial"/>
        <family val="2"/>
      </rPr>
      <t>Finishing System</t>
    </r>
    <r>
      <rPr>
        <sz val="9"/>
        <rFont val="Arial"/>
        <family val="2"/>
      </rPr>
      <t xml:space="preserve"> - Apply 2 coats of Dulux Trade Ultimate Wood stain of selected shade.</t>
    </r>
  </si>
  <si>
    <t>Stair Towers</t>
  </si>
  <si>
    <t>Previously painted staircase ceiling/soffit areas etc</t>
  </si>
  <si>
    <t>System code: D172W Dulux Trade Pyro shield Durable Matt; previously painted areas.</t>
  </si>
  <si>
    <r>
      <rPr>
        <b/>
        <sz val="9"/>
        <rFont val="Arial"/>
        <family val="2"/>
      </rPr>
      <t xml:space="preserve">Preparation </t>
    </r>
    <r>
      <rPr>
        <sz val="9"/>
        <rFont val="Arial"/>
        <family val="2"/>
      </rPr>
      <t>- Thoroughly clean down the surfaces to remove all dirt grease and surface contaminants. Remove all blistered, poorly adhering or otherwise defective coatings.
Powdery and friable surface coatings should be completely removed by scraping, brushing and washing. Allow the surface to fully dry before proceeding. Where appropriate, rub down sound areas to produce the necessary 'key' for good adhesion and 'feather' broken edges of existing coatings.</t>
    </r>
  </si>
  <si>
    <r>
      <rPr>
        <b/>
        <sz val="9"/>
        <rFont val="Arial"/>
        <family val="2"/>
      </rPr>
      <t>Priming</t>
    </r>
    <r>
      <rPr>
        <sz val="9"/>
        <rFont val="Arial"/>
        <family val="2"/>
      </rPr>
      <t xml:space="preserve"> - Any water stains or surfaces that remain powdery and friable after thorough preparation must be sealed with: 1 coat of Dulux Trade Stain Block Primer. 
Prime all sound bare areas and areas exposed by the removal of coatings with: 1 coat of Dulux Trade Pyro shield Durable Matt of appropriate shade thinned up to 1 part Water to 5 parts of product as appropriate.</t>
    </r>
  </si>
  <si>
    <r>
      <rPr>
        <b/>
        <sz val="9"/>
        <rFont val="Arial"/>
        <family val="2"/>
      </rPr>
      <t>Making Good</t>
    </r>
    <r>
      <rPr>
        <sz val="9"/>
        <rFont val="Arial"/>
        <family val="2"/>
      </rPr>
      <t xml:space="preserve"> - Make good cracks, holes and other imperfections with Polycell Trade Easy Sand Interior Filler. Allow such making good to dry out thoroughly. Rub down smooth to match surrounding area and dust off. </t>
    </r>
  </si>
  <si>
    <r>
      <rPr>
        <b/>
        <sz val="9"/>
        <rFont val="Arial"/>
        <family val="2"/>
      </rPr>
      <t xml:space="preserve">Bring Forward </t>
    </r>
    <r>
      <rPr>
        <sz val="9"/>
        <rFont val="Arial"/>
        <family val="2"/>
      </rPr>
      <t>- Bring forward all making good with: 1 coat of Dulux Trade Pyro shield Durable Matt of selected shade thinned up to 1 part Water to 5 parts of product as appropriate.</t>
    </r>
  </si>
  <si>
    <r>
      <rPr>
        <b/>
        <sz val="9"/>
        <rFont val="Arial"/>
        <family val="2"/>
      </rPr>
      <t>Finishing System</t>
    </r>
    <r>
      <rPr>
        <sz val="9"/>
        <rFont val="Arial"/>
        <family val="2"/>
      </rPr>
      <t xml:space="preserve"> - Apply 2 coats of Dulux Trade Pyro shield Durable Matt of selected shade.
Note: In order to achieve fire classification, apply 2 coats at 12 square metres per litre (this equates to 2 coats at a wet film thickness of 85 microns per coat, dry film thickness 30 microns per coat). Do not thin. Over some (sealed) surfaces it may not be possible to achieve the recommended spreading rate on the first coat, and more than two coats may be required to achieve sufficient film build.</t>
    </r>
  </si>
  <si>
    <t>Previously painted wall areas within staircases etc.</t>
  </si>
  <si>
    <t>System code: D196W Dulux Trade Pyro shield Durable Eggshell; previously painted areas.</t>
  </si>
  <si>
    <r>
      <rPr>
        <b/>
        <sz val="9"/>
        <rFont val="Arial"/>
        <family val="2"/>
      </rPr>
      <t>Priming</t>
    </r>
    <r>
      <rPr>
        <sz val="9"/>
        <rFont val="Arial"/>
        <family val="2"/>
      </rPr>
      <t xml:space="preserve"> - Any water stains or surfaces that remain powdery and friable after thorough preparation must be sealed with: 1 coat of Dulux Trade Stain Block Primer. 
Prime all sound bare areas and areas exposed by the removal of coatings with: 1 coat of Dulux Trade Pyro shield Durable Eggshell of appropriate shade thinned up to 1 part Water to 5 parts of product as appropriate.</t>
    </r>
  </si>
  <si>
    <r>
      <rPr>
        <b/>
        <sz val="9"/>
        <rFont val="Arial"/>
        <family val="2"/>
      </rPr>
      <t xml:space="preserve">Bring Forward </t>
    </r>
    <r>
      <rPr>
        <sz val="9"/>
        <rFont val="Arial"/>
        <family val="2"/>
      </rPr>
      <t>- Bring forward all making good with: 1 coat of Dulux Trade Pyro shield Durable Eggshell of selected shade thinned up to 1 part Water to 5 parts of product as appropriate.</t>
    </r>
  </si>
  <si>
    <r>
      <rPr>
        <b/>
        <sz val="9"/>
        <rFont val="Arial"/>
        <family val="2"/>
      </rPr>
      <t>Finishing System</t>
    </r>
    <r>
      <rPr>
        <sz val="9"/>
        <rFont val="Arial"/>
        <family val="2"/>
      </rPr>
      <t xml:space="preserve"> - Apply 2 coats of Dulux Trade Pyro shield Durable Eggshell of selected shade.
Note: In order to achieve fire classification, apply 2 coats at 12 square metres per litre (this equates to 2 coats at a wet film thickness of 85 microns per coat, dry film thickness 30 microns per coat). Do not thin. Over some (sealed) surfaces it may not be possible to achieve the recommended spreading rate on the first coat, and more than two coats may be required to achieve sufficient film build.</t>
    </r>
  </si>
  <si>
    <t>Previously painted brickwork to low level wall areas within staircases</t>
  </si>
  <si>
    <t>System code: D1053S Dulux Trade High Gloss (Black); previously painted areas.</t>
  </si>
  <si>
    <r>
      <rPr>
        <b/>
        <sz val="9"/>
        <rFont val="Arial"/>
        <family val="2"/>
      </rPr>
      <t xml:space="preserve">Preparation </t>
    </r>
    <r>
      <rPr>
        <sz val="9"/>
        <rFont val="Arial"/>
        <family val="2"/>
      </rPr>
      <t xml:space="preserve">- Completely remove all blistered, poorly adhering or otherwise defective coatings. Rub down overall to provide a 'key' and 'feather' broken edges of existing coatings. </t>
    </r>
  </si>
  <si>
    <r>
      <rPr>
        <b/>
        <sz val="9"/>
        <rFont val="Arial"/>
        <family val="2"/>
      </rPr>
      <t>Priming</t>
    </r>
    <r>
      <rPr>
        <sz val="9"/>
        <rFont val="Arial"/>
        <family val="2"/>
      </rPr>
      <t xml:space="preserve"> - Prime all bare areas and areas exposed by the removal of coatings with: 1 coat of Dulux Trade Alkali resisting Primer.</t>
    </r>
  </si>
  <si>
    <r>
      <rPr>
        <b/>
        <sz val="9"/>
        <rFont val="Arial"/>
        <family val="2"/>
      </rPr>
      <t>Making Good</t>
    </r>
    <r>
      <rPr>
        <sz val="9"/>
        <rFont val="Arial"/>
        <family val="2"/>
      </rPr>
      <t xml:space="preserve"> - Make good all holes with mortar.</t>
    </r>
  </si>
  <si>
    <r>
      <rPr>
        <b/>
        <sz val="9"/>
        <rFont val="Arial"/>
        <family val="2"/>
      </rPr>
      <t>Finishing System</t>
    </r>
    <r>
      <rPr>
        <sz val="9"/>
        <rFont val="Arial"/>
        <family val="2"/>
      </rPr>
      <t xml:space="preserve"> - Apply 1 coat of Dulux Trade Undercoat of selected shade. Apply
1 coat of Dulux Trade High Gloss of selected shade.</t>
    </r>
  </si>
  <si>
    <t>Staircase areas; all woodwork; including communal doors and frames; riser doors and panels etc</t>
  </si>
  <si>
    <t>System code: D4038WC+G Dulux Trade Weathershield Exterior High Gloss; previously painted areas.</t>
  </si>
  <si>
    <t>Priming - Spot prime any bare metal, metal fixings nail heads etc with: 1 coat of Dulux Trade Metalshield Zinc Phosphate Primer.
Prime all sound bare areas and areas exposed by the removal of coatings with: 2 coats of Dulux Trade Weathershield Preservative Primer.
NOTE: Do not apply Dulux Trade Weathershield Preservative Primer over existing surfaces that are in good condition or any areas repaired with Repair Care International Ltd resin replacement products. All areas that have been spliced in or replaced should be base coated in the normal way. Any excess basecoat should be wiped away using a clean lint free cloth.</t>
  </si>
  <si>
    <t>Staircase areas; all metalwork; including balustrades; handrails; brackets; mesh screens; decorative screens; roof access doors and frames; refuse chute doors and frames; service pipes etc.</t>
  </si>
  <si>
    <t>System code: M2368ALK Dulux Trade Metalshield Satin; previously painted areas</t>
  </si>
  <si>
    <t>INTERNAL FINISHES</t>
  </si>
  <si>
    <t>Tiling within Staircases</t>
  </si>
  <si>
    <t>Carry out deep clean of all tiling, including all grouting with a warm water and mild detergent, using stiff-bristled brush.</t>
  </si>
  <si>
    <t>2.14.2</t>
  </si>
  <si>
    <t>Report any damage to the Contract Administrator for consideration.</t>
  </si>
  <si>
    <t>2.14.3</t>
  </si>
  <si>
    <t>Carry out tiling repairs to walls to match within staircases. Allow for 10m2.</t>
  </si>
  <si>
    <t>2.14.4</t>
  </si>
  <si>
    <t>Carry out regrouting repairs to match within staircases. Allow for 10m2.</t>
  </si>
  <si>
    <t xml:space="preserve">Miscellaneous </t>
  </si>
  <si>
    <t>Jet wash down all external paths and paviours prior to the completion of the works.</t>
  </si>
  <si>
    <t>Make good to match existing damaged or missing areas of non-slip finish to treads and nosings. Allow to ensure upper flight of stairs have non-slip finishes.</t>
  </si>
  <si>
    <t>Signage</t>
  </si>
  <si>
    <t>Contractor is to supply signage to every stair entrance, to adjacent masonry wall. Signage to be a Black glossy acrylic printed sign (3mm), complete with 4 aluminium wall spacers and fixed to wall at height to be decided. 
Writing is to label 1st, 2nd and 3rd floors, with identification of each flat on floor. 
Contractor is to confirm fonts, sizing etc. and wording/layout with Contract Administrator prior to being fabricated.</t>
  </si>
  <si>
    <t>TOTAL DECORATIONS &amp; REPAIRS</t>
  </si>
  <si>
    <t>PART FIVE - THE WORKS</t>
  </si>
  <si>
    <t>ROOF WORKS</t>
  </si>
  <si>
    <t>Roof Tower Repairs</t>
  </si>
  <si>
    <t>5.1.1</t>
  </si>
  <si>
    <r>
      <t xml:space="preserve">Break out and remove all roof tower concrete cover slabs and dispose of all concrete.
</t>
    </r>
    <r>
      <rPr>
        <b/>
        <sz val="9"/>
        <rFont val="Arial"/>
        <family val="2"/>
      </rPr>
      <t>Note:</t>
    </r>
    <r>
      <rPr>
        <sz val="9"/>
        <rFont val="Arial"/>
        <family val="2"/>
      </rPr>
      <t xml:space="preserve"> Slabs which have felt coverings are not to be replaced, although Contractor is to also refer to repairs in regards to these areas.</t>
    </r>
  </si>
  <si>
    <t>5.1.2</t>
  </si>
  <si>
    <r>
      <rPr>
        <b/>
        <sz val="9"/>
        <rFont val="Arial"/>
        <family val="2"/>
      </rPr>
      <t>Contractors Design Portion</t>
    </r>
    <r>
      <rPr>
        <sz val="9"/>
        <rFont val="Arial"/>
        <family val="2"/>
      </rPr>
      <t xml:space="preserve"> - Supply and install new 150mm thick precast reinforced concrete cover slabs, over stair tower roofs. Crane slabs into place with suitable lifting equipment, allowing to provide lifting eyes on the slabs. Reinforcement to have minimum 50mm of cover. Requirements for fire resistance are to be as per BS EN 1992-1-2.</t>
    </r>
  </si>
  <si>
    <t>MAIN ROOF</t>
  </si>
  <si>
    <t>5.2.1</t>
  </si>
  <si>
    <t>5.3.1</t>
  </si>
  <si>
    <r>
      <rPr>
        <b/>
        <sz val="9"/>
        <rFont val="Arial"/>
        <family val="2"/>
      </rPr>
      <t>Guarantee</t>
    </r>
    <r>
      <rPr>
        <sz val="9"/>
        <rFont val="Arial"/>
        <family val="2"/>
      </rPr>
      <t xml:space="preserve">:
The following TA-30-W specification is to be covered by the Langley Waterproofing Systems Ltd, single-premium, pre-paid independently-insured workmanship and materials guarantee for a period of 30 years from the date of practical completion. In order to meet this requirement only roofing contractors that participate in this guarantee scheme may be used. The eligibility of proposed roofing contractors should be confirmed with Langley Waterproofing Systems Ltd, Tel: 01327 704778 prior to inviting tenders.
</t>
    </r>
    <r>
      <rPr>
        <b/>
        <sz val="9"/>
        <rFont val="Arial"/>
        <family val="2"/>
      </rPr>
      <t>Note</t>
    </r>
    <r>
      <rPr>
        <sz val="9"/>
        <rFont val="Arial"/>
        <family val="2"/>
      </rPr>
      <t>: This system includes a 5 year annual maintenance programme where the roof area(s) will be inspected by the manufacturer. To deliver this annual maintenance programme for the first 5 years of guarantee, the client or building owner must supply suitable and safe access as per Langley T&amp;Cs.</t>
    </r>
  </si>
  <si>
    <t>5.3.2</t>
  </si>
  <si>
    <t>5.3.3</t>
  </si>
  <si>
    <r>
      <rPr>
        <b/>
        <sz val="9"/>
        <rFont val="Arial"/>
        <family val="2"/>
      </rPr>
      <t>Design Note - Warm Roof:</t>
    </r>
    <r>
      <rPr>
        <sz val="9"/>
        <rFont val="Arial"/>
        <family val="2"/>
      </rPr>
      <t xml:space="preserve">
This specification is based on a warm roof construction. The principal thermal insulation is above the structural deck.</t>
    </r>
  </si>
  <si>
    <t>5.3.4</t>
  </si>
  <si>
    <r>
      <rPr>
        <b/>
        <sz val="9"/>
        <rFont val="Arial"/>
        <family val="2"/>
      </rPr>
      <t>Tapered Insulation:</t>
    </r>
    <r>
      <rPr>
        <sz val="9"/>
        <rFont val="Arial"/>
        <family val="2"/>
      </rPr>
      <t xml:space="preserve">
When preparing a tapered scheme, a flat and level deck is assumed and,- the tapered scheme is intended to provide adequate drainage.</t>
    </r>
  </si>
  <si>
    <t>5.3.5</t>
  </si>
  <si>
    <r>
      <rPr>
        <b/>
        <sz val="9"/>
        <rFont val="Arial"/>
        <family val="2"/>
      </rPr>
      <t>Design Note - Changes &amp; Adjustments:</t>
    </r>
    <r>
      <rPr>
        <sz val="9"/>
        <rFont val="Arial"/>
        <family val="2"/>
      </rPr>
      <t xml:space="preserve">
</t>
    </r>
    <r>
      <rPr>
        <b/>
        <sz val="9"/>
        <rFont val="Arial"/>
        <family val="2"/>
      </rPr>
      <t xml:space="preserve">Variations 'A' (general): </t>
    </r>
    <r>
      <rPr>
        <sz val="9"/>
        <rFont val="Arial"/>
        <family val="2"/>
      </rPr>
      <t xml:space="preserve">Any variations must be agreed in writing by both the contract administrator and Langley Waterproofing Systems Ltd. These must be costed and authorised by the client but not be implemented until instructed by the client. 
</t>
    </r>
    <r>
      <rPr>
        <b/>
        <sz val="9"/>
        <rFont val="Arial"/>
        <family val="2"/>
      </rPr>
      <t xml:space="preserve">Variations 'B' (minor): </t>
    </r>
    <r>
      <rPr>
        <sz val="9"/>
        <rFont val="Arial"/>
        <family val="2"/>
      </rPr>
      <t xml:space="preserve">During work in progress, Langley Waterproofing Systems Ltd must be informed immediately of any proposed change/s and operatives must not implement any change/s until agreed by Langley (minor changes are deemed to be any item not falling within the scope of section a). 
</t>
    </r>
    <r>
      <rPr>
        <b/>
        <sz val="9"/>
        <rFont val="Arial"/>
        <family val="2"/>
      </rPr>
      <t xml:space="preserve">Unauthorised Changes 'C' </t>
    </r>
    <r>
      <rPr>
        <sz val="9"/>
        <rFont val="Arial"/>
        <family val="2"/>
      </rPr>
      <t xml:space="preserve">(general): Langley Waterproofing Systems Ltd will not be responsible for any changes of which they are unaware or have not authorised, nor will they accept any liability or associated costs due to system failure, i.e. labour, materials, design or programme delays, etc., resulting from said changes.
</t>
    </r>
    <r>
      <rPr>
        <b/>
        <sz val="9"/>
        <rFont val="Arial"/>
        <family val="2"/>
      </rPr>
      <t>NOTE</t>
    </r>
    <r>
      <rPr>
        <sz val="9"/>
        <rFont val="Arial"/>
        <family val="2"/>
      </rPr>
      <t>: The Contractor is required to be in compliance with a fully Langley approved product and will be bound by their requirements in doing so.</t>
    </r>
  </si>
  <si>
    <t>5.3.6</t>
  </si>
  <si>
    <r>
      <rPr>
        <b/>
        <sz val="9"/>
        <rFont val="Arial"/>
        <family val="2"/>
      </rPr>
      <t>Design Note - Approved Document Part B Building Regulations - Compartmented Walls:
Removal of Existing Structural Deck and/or Waterproofing</t>
    </r>
    <r>
      <rPr>
        <sz val="9"/>
        <rFont val="Arial"/>
        <family val="2"/>
      </rPr>
      <t xml:space="preserve">: Where the Langley Waterproofing system bridges a compartmented wall, the system must be laid on a substrate or deck rated class A2-s3, D2 or better (non-combustible) to BS EN 13501-1. Buildings below 15m high, the substrate or deck can be rated class B-s3, D2 or worse (combustible), such as timber boarding and battens but they must be fully bedded on mortar (or other no less suitable material) across the full width of the compartmented wall. 
Double-skinned insulated roof sheeting, such as standing seam or profile metal sheet roofing, should incorporate a band of material rated class A2-s3, D2 or better, a minimum of 300mm in width, centred over the wall. 
</t>
    </r>
    <r>
      <rPr>
        <b/>
        <sz val="9"/>
        <rFont val="Arial"/>
        <family val="2"/>
      </rPr>
      <t>Note</t>
    </r>
    <r>
      <rPr>
        <sz val="9"/>
        <rFont val="Arial"/>
        <family val="2"/>
      </rPr>
      <t>: Proposed specification and design will be subject to LABC (Local Authority Building Control) approval before works can commence on-site. Where appropriate, Langley Waterproofing can offer support and guidance to assist application.</t>
    </r>
  </si>
  <si>
    <t>5.3.7</t>
  </si>
  <si>
    <r>
      <rPr>
        <b/>
        <sz val="9"/>
        <rFont val="Arial"/>
        <family val="2"/>
      </rPr>
      <t>Roof Structure - Disclaimer:</t>
    </r>
    <r>
      <rPr>
        <sz val="9"/>
        <rFont val="Arial"/>
        <family val="2"/>
      </rPr>
      <t xml:space="preserve">
It is deemed the responsibility of the Client Representative, Contractor and / or Property Owner to give due consideration towards the ability of the existing roof deck accepting any additional loadings imposed by the application of the new waterproofing system proposed within this specification. Langley Waterproofing Systems Ltd will not be held responsible or accept any liability or associated costs should structural defects or structural failure occur.
</t>
    </r>
    <r>
      <rPr>
        <b/>
        <sz val="9"/>
        <rFont val="Arial"/>
        <family val="2"/>
      </rPr>
      <t>NOTE</t>
    </r>
    <r>
      <rPr>
        <sz val="9"/>
        <rFont val="Arial"/>
        <family val="2"/>
      </rPr>
      <t>: Refer to Structural Report confirming additional loading. Contractor to ensure any issues with roof deck are to be re-laid to the Contract Administrator.</t>
    </r>
  </si>
  <si>
    <t>5.3.8</t>
  </si>
  <si>
    <r>
      <rPr>
        <b/>
        <sz val="9"/>
        <rFont val="Arial"/>
        <family val="2"/>
      </rPr>
      <t>Electronic Roof Integrity Test (Compulsory For Buried Systems) - Disclaimer:</t>
    </r>
    <r>
      <rPr>
        <sz val="9"/>
        <rFont val="Arial"/>
        <family val="2"/>
      </rPr>
      <t xml:space="preserve">
Prior to the installation of any proposed roof finishes, an electronic leak detection test must be carried out by a WITA approved contractor to ensure the integrity of the newly installed waterproofing system and to meet Langley Waterproofing Systems Ltd guarantee requirements.
</t>
    </r>
    <r>
      <rPr>
        <b/>
        <sz val="9"/>
        <rFont val="Arial"/>
        <family val="2"/>
      </rPr>
      <t>NOTE</t>
    </r>
    <r>
      <rPr>
        <sz val="9"/>
        <rFont val="Arial"/>
        <family val="2"/>
      </rPr>
      <t>: Refer to completion requirements for pricing.</t>
    </r>
  </si>
  <si>
    <t>5.3.9</t>
  </si>
  <si>
    <r>
      <rPr>
        <b/>
        <sz val="9"/>
        <rFont val="Arial"/>
        <family val="2"/>
      </rPr>
      <t>Fire Risk - Drying Out:</t>
    </r>
    <r>
      <rPr>
        <sz val="9"/>
        <rFont val="Arial"/>
        <family val="2"/>
      </rPr>
      <t xml:space="preserve">
In the event of the roof becoming wet and drying out is necessary, the use of gas torches is not recommended and must be avoided. In all cases Safe2Torch guidelines should be followed. Standing water should be swept to the nearest outlets with a broom or squeegee (care must be taken to avoid debris blocking outlets). The remaining moisture should be soaked up using mops or dry rags and the surface left to dry out naturally. To speed up the process, specialist equipment is commercially available, see ‘General Guidance &amp; Requirements’ in the appendices of this specification.</t>
    </r>
  </si>
  <si>
    <t>5.3.10</t>
  </si>
  <si>
    <r>
      <rPr>
        <b/>
        <sz val="9"/>
        <rFont val="Arial"/>
        <family val="2"/>
      </rPr>
      <t>Safe2Torch - Flame-free Zones:</t>
    </r>
    <r>
      <rPr>
        <sz val="9"/>
        <rFont val="Arial"/>
        <family val="2"/>
      </rPr>
      <t xml:space="preserve">
This specification has been compiled in accordance with the NFRC Safe2Torch guidance and includes areas that have been identified as presenting a risk of fire if gas torches are used. This requires the substitution of membranes in these areas.</t>
    </r>
  </si>
  <si>
    <t>5.3.11</t>
  </si>
  <si>
    <r>
      <rPr>
        <b/>
        <sz val="9"/>
        <rFont val="Arial"/>
        <family val="2"/>
      </rPr>
      <t>Flame-free Zones - Definition:</t>
    </r>
    <r>
      <rPr>
        <sz val="9"/>
        <rFont val="Arial"/>
        <family val="2"/>
      </rPr>
      <t xml:space="preserve">
A Flame-free Zone is defined as being within 900mm of a combustible substrate / material. 
</t>
    </r>
    <r>
      <rPr>
        <b/>
        <sz val="9"/>
        <rFont val="Arial"/>
        <family val="2"/>
      </rPr>
      <t>Note</t>
    </r>
    <r>
      <rPr>
        <sz val="9"/>
        <rFont val="Arial"/>
        <family val="2"/>
      </rPr>
      <t>: If combustible material forms part of an overhang then the Flame-free Zone starts from the extremity of the overhang.</t>
    </r>
  </si>
  <si>
    <t>5.3.12</t>
  </si>
  <si>
    <r>
      <rPr>
        <b/>
        <sz val="9"/>
        <rFont val="Arial"/>
        <family val="2"/>
      </rPr>
      <t>Risk Assessment - Fire - Installing Contractor:</t>
    </r>
    <r>
      <rPr>
        <sz val="9"/>
        <rFont val="Arial"/>
        <family val="2"/>
      </rPr>
      <t xml:space="preserve">
In line with their own Risk Assessment and Method Statement, the installing contractor is to identify any areas where the use of a naked flame is deemed too great a risk. This matter should be raised at the pre-start / pre-commencement meeting or stated in writing to Langley &amp; the Contract Administrator, in order that an alternative flame free method can be adopted and specified.</t>
    </r>
  </si>
  <si>
    <t>5.3.13</t>
  </si>
  <si>
    <r>
      <rPr>
        <b/>
        <sz val="9"/>
        <rFont val="Arial"/>
        <family val="2"/>
      </rPr>
      <t>Flame-free Zones - Identified Risk Areas:</t>
    </r>
    <r>
      <rPr>
        <sz val="9"/>
        <rFont val="Arial"/>
        <family val="2"/>
      </rPr>
      <t xml:space="preserve">
In accordance with Safe2Torch guidance the following area/s have been designated as ‘flame-free’ zone/s: 
Detail Noted: Chimney Stack Upstand - Full SA 
Detail Noted: Skirting to Tank/Plant Rooms - Full SA 
Detail Noted: Door Cill - Full SA 
Detail Noted: Vertical Expansion Joints to Brick Upstands - Full SA 
Detail Noted: Exposed Timber - SA AVCL Only 
Whilst these area/s have been identified, they may not be definitive. Due allowance must be made so that at any stage of this project, should any additional areas be designated a fire risk by any of the parties involved, they must be logged, all parties informed, and the appropriate measures employed.</t>
    </r>
  </si>
  <si>
    <t>5.3.14</t>
  </si>
  <si>
    <r>
      <rPr>
        <b/>
        <sz val="9"/>
        <rFont val="Arial"/>
        <family val="2"/>
      </rPr>
      <t>Fire Accreditation:</t>
    </r>
    <r>
      <rPr>
        <sz val="9"/>
        <rFont val="Arial"/>
        <family val="2"/>
      </rPr>
      <t xml:space="preserve">
Unless otherwise stated, the full waterproofing system and/or products contained within this specification have been tested for external fire exposure (both with and without insulation) in accordance with BS EN 13501-5: 2005 (European Test) and are accredited as Broof(t4).</t>
    </r>
  </si>
  <si>
    <t>5.3.15</t>
  </si>
  <si>
    <t>5.3.16</t>
  </si>
  <si>
    <r>
      <rPr>
        <b/>
        <sz val="9"/>
        <rFont val="Arial"/>
        <family val="2"/>
      </rPr>
      <t>Guarantee Requirement - Torch-on Membranes:</t>
    </r>
    <r>
      <rPr>
        <sz val="9"/>
        <rFont val="Arial"/>
        <family val="2"/>
      </rPr>
      <t xml:space="preserve">
Applicable to all layers. A 5-10mm bead of bitumen must be exuded from all laps.</t>
    </r>
  </si>
  <si>
    <t>5.4.1</t>
  </si>
  <si>
    <r>
      <rPr>
        <b/>
        <sz val="9"/>
        <rFont val="Arial"/>
        <family val="2"/>
      </rPr>
      <t>Existing Waterproofing System - Removal:</t>
    </r>
    <r>
      <rPr>
        <sz val="9"/>
        <rFont val="Arial"/>
        <family val="2"/>
      </rPr>
      <t xml:space="preserve">
This specification is based on a full strip-up of the existing waterproofing system.</t>
    </r>
  </si>
  <si>
    <t>5.4.2</t>
  </si>
  <si>
    <r>
      <rPr>
        <b/>
        <sz val="9"/>
        <rFont val="Arial"/>
        <family val="2"/>
      </rPr>
      <t>Deck and Substrates - Screeded Concrete:</t>
    </r>
    <r>
      <rPr>
        <sz val="9"/>
        <rFont val="Arial"/>
        <family val="2"/>
      </rPr>
      <t xml:space="preserve">
This specification is suitable for application to a screeded concrete roof deck not exceeding 5° from the horizontal.</t>
    </r>
  </si>
  <si>
    <t>5.4.3</t>
  </si>
  <si>
    <r>
      <rPr>
        <b/>
        <sz val="9"/>
        <rFont val="Arial"/>
        <family val="2"/>
      </rPr>
      <t>Removal of Existing Waterproofing System:</t>
    </r>
    <r>
      <rPr>
        <sz val="9"/>
        <rFont val="Arial"/>
        <family val="2"/>
      </rPr>
      <t xml:space="preserve">
Existing coverings must not be stripped at a rate greater than can be safely re-waterproofed during that working day so as to reduce risk of water ingress to the property. 
</t>
    </r>
    <r>
      <rPr>
        <b/>
        <sz val="9"/>
        <rFont val="Arial"/>
        <family val="2"/>
      </rPr>
      <t>NOTE</t>
    </r>
    <r>
      <rPr>
        <sz val="9"/>
        <rFont val="Arial"/>
        <family val="2"/>
      </rPr>
      <t>: A phased programme of work is to be identified, with the Contractor taking due precautions in achieving the above. In this case, it is necessary and required to mark out a roof plan, identifying areas of work in sections, demonstrating how the works will be staged.</t>
    </r>
  </si>
  <si>
    <t>5.4.4</t>
  </si>
  <si>
    <r>
      <rPr>
        <b/>
        <sz val="9"/>
        <rFont val="Arial"/>
        <family val="2"/>
      </rPr>
      <t>Day / Night Joints:</t>
    </r>
    <r>
      <rPr>
        <sz val="9"/>
        <rFont val="Arial"/>
        <family val="2"/>
      </rPr>
      <t xml:space="preserve">
The contractor must ensure at the end of each working day or period, that any exposed membranes or substrates that are susceptible to damage through water ingress are sealed with a Langley system compatible membrane to ensure complete water tightness. No loose laid membranes or other such covers are permitted.</t>
    </r>
  </si>
  <si>
    <t>5.4.5</t>
  </si>
  <si>
    <r>
      <rPr>
        <b/>
        <sz val="9"/>
        <rFont val="Arial"/>
        <family val="2"/>
      </rPr>
      <t>U-value - Tapered Insulation:</t>
    </r>
    <r>
      <rPr>
        <sz val="9"/>
        <rFont val="Arial"/>
        <family val="2"/>
      </rPr>
      <t xml:space="preserve">
To comply with Part L of the current Building Regulations, the average thickness of the scheme included in this specification is calculated in accordance with Annex C of BS EN ISO 6946: 2007. This is to ensure that the effective thickness of the scheme is sufficient to meet the target U-value of 0.12 W/m²K. 
Contractor must comply fully with the requirements of the June 2022 updated Building Regulations requirements and to check the materials and thermal performance meets or exceeds this requirement.</t>
    </r>
  </si>
  <si>
    <t>5.4.6</t>
  </si>
  <si>
    <r>
      <rPr>
        <b/>
        <sz val="9"/>
        <rFont val="Arial"/>
        <family val="2"/>
      </rPr>
      <t>Contractors Note - Tapered Insulation:</t>
    </r>
    <r>
      <rPr>
        <sz val="9"/>
        <rFont val="Arial"/>
        <family val="2"/>
      </rPr>
      <t xml:space="preserve">
The specified tapered insulation scheme is based on the assumption that the contours of the underlying substrate reflects that of the existing roof coverings. In the event of any abnormalities being uncovered, it is the responsibility of the Roofing Contractor to report these immediately to Langley and the Contract Administrator so that any amendments to the insulation scheme that may be necessary can be made. This may result in a delay. No claims arising from any additional costs incurred from such delays will be entertained by Langley Waterproofing Systems Ltd.</t>
    </r>
  </si>
  <si>
    <t>5.5.1</t>
  </si>
  <si>
    <r>
      <rPr>
        <b/>
        <sz val="9"/>
        <rFont val="Arial"/>
        <family val="2"/>
      </rPr>
      <t>Contractor Preparation Note:</t>
    </r>
    <r>
      <rPr>
        <sz val="9"/>
        <rFont val="Arial"/>
        <family val="2"/>
      </rPr>
      <t xml:space="preserve">
The contractor must take his own roof core samples to satisfy himself with regard to the existing roof build-up and ascertain the extent of the work involved in stripping up the existing roof coverings. No claims arising from failure to do so will be considered by Langley Waterproofing Systems Ltd.
It is assumed that the existing core sample and structural report supplied by the Structural Engineer and appended to the Specification of Works can be used, although it may be necessary to carry out additional core samples to verify other areas. The Contractor is to consult with Langley Waterproofing Systems Ltd if they are deemed to only rely on the Structural Engineers report and to verify this is accepted with them prior to commencing the roofing works.</t>
    </r>
  </si>
  <si>
    <t>5.5.2</t>
  </si>
  <si>
    <r>
      <rPr>
        <b/>
        <sz val="9"/>
        <rFont val="Arial"/>
        <family val="2"/>
      </rPr>
      <t>TV Aerials and / or Satellite Dish Arrays:</t>
    </r>
    <r>
      <rPr>
        <sz val="9"/>
        <rFont val="Arial"/>
        <family val="2"/>
      </rPr>
      <t xml:space="preserve">
Any TV aerials and / or satellite dish arrays that will impede roofing works are to be temporarily removed, raised, etc. to facilitate the works. The contractor must liaise with the client and contract administrator directly in relation to how best serve the property so that minimal disturbance of services is achieved throughout the contract period. 
The Contractor is to ensure the relocation positions are to be prior agreed with the Contract Administrator although to make such allowances required to install the new roof, complete with parapet wall modifications. Contractor is to be aware of the finishing detail as per the drawings and make due consideration to relocate these pipes, satellite dishes, aerials etc.</t>
    </r>
  </si>
  <si>
    <t>5.5.3</t>
  </si>
  <si>
    <r>
      <rPr>
        <b/>
        <sz val="9"/>
        <rFont val="Arial"/>
        <family val="2"/>
      </rPr>
      <t>Lightning Conductor Tapes - Discard:</t>
    </r>
    <r>
      <rPr>
        <sz val="9"/>
        <rFont val="Arial"/>
        <family val="2"/>
      </rPr>
      <t xml:space="preserve">
Remove and dispose of to suitable waste facilities. The contractor must allow for temporary alternative protection throughout the contract period until such time as a new system is installed.</t>
    </r>
  </si>
  <si>
    <t>5.5.4</t>
  </si>
  <si>
    <r>
      <rPr>
        <b/>
        <sz val="9"/>
        <rFont val="Arial"/>
        <family val="2"/>
      </rPr>
      <t>Wall Mounted Plant, Cable Trays / Conduits etc - Reposition (above skirting height):</t>
    </r>
    <r>
      <rPr>
        <sz val="9"/>
        <rFont val="Arial"/>
        <family val="2"/>
      </rPr>
      <t xml:space="preserve">
All wall mounted services and/or plant that will prevent facilitation of the works or will penetrate the new skirting heights. Raised and/or relocate. 
Allowance must be made for the following items as necessary: 
1. Disconnection, de-gassing and re-connection, adaptation of all pipework, supports, connections, electrical connections and cabling. 
2. Reposition (above skirting height) or relocate to suitable locations as required. Allow for all adaptions/adjustments and fixings required and re-connection. All in accordance with client’s detailed requirements. 
3. Certify as fully serviceable on completion.</t>
    </r>
  </si>
  <si>
    <t>5.5.5</t>
  </si>
  <si>
    <r>
      <rPr>
        <b/>
        <sz val="9"/>
        <rFont val="Arial"/>
        <family val="2"/>
      </rPr>
      <t>Cables - Temporarily Remove:</t>
    </r>
    <r>
      <rPr>
        <sz val="9"/>
        <rFont val="Arial"/>
        <family val="2"/>
      </rPr>
      <t xml:space="preserve">
All cables must be carefully raised and / or temporarily supported clear of the roof surface to facilitate the works.
Contractor is to allow to decommission as required and recommission on completion. Ensure Contractor fully has fully assessed the required works prior to submitting tender bid.</t>
    </r>
  </si>
  <si>
    <t>5.5.6</t>
  </si>
  <si>
    <r>
      <rPr>
        <b/>
        <sz val="9"/>
        <rFont val="Arial"/>
        <family val="2"/>
      </rPr>
      <t>Pipe Penetrations – New Boxing:</t>
    </r>
    <r>
      <rPr>
        <sz val="9"/>
        <rFont val="Arial"/>
        <family val="2"/>
      </rPr>
      <t xml:space="preserve">
Box out existing pipe penetrations with A1 non-combustible (EN 13501-1) Paradeck Cement Board, 20mm thick, magnesium oxide cement board. The contractor must include for all necessary metal top hats / metal stud and metal levelling shims, etc. Secure with substrate specific non-corroding alkali resistant fixings (wood or gypsum screws are not recommended) along all relevant supports. Interlocking joints between the boards to be glued. Any butt joints should be taped with pre-cut 200mm wide strips of Paradiene SA underlay. Before application of Paradiene SA, prime area with Langley Spray-on Primer and allowed to dry.
Pipe penetrations require a Code 5 Lead sleeve, finishing a minimum of 150mm from the finished surface of the new boxing and terminated with a weathering collar or secured with a stainless steel Jubilee clip and sealed with a bead of gap seal mastic. Plastic pipe collars must be solvent welded. Finish base of vertical sleeve as previously stated.
</t>
    </r>
    <r>
      <rPr>
        <b/>
        <sz val="9"/>
        <rFont val="Arial"/>
        <family val="2"/>
      </rPr>
      <t>Note</t>
    </r>
    <r>
      <rPr>
        <sz val="9"/>
        <rFont val="Arial"/>
        <family val="2"/>
      </rPr>
      <t xml:space="preserve">: Ensure that boxing is suitably insulated to prevent cold bridging / cold voids.
</t>
    </r>
    <r>
      <rPr>
        <b/>
        <sz val="9"/>
        <rFont val="Arial"/>
        <family val="2"/>
      </rPr>
      <t>Note</t>
    </r>
    <r>
      <rPr>
        <sz val="9"/>
        <rFont val="Arial"/>
        <family val="2"/>
      </rPr>
      <t>: If any existing pipe insulation is removed when undertaking these works it must be replaced / renewed when recommissioned.</t>
    </r>
  </si>
  <si>
    <t>5.5.7</t>
  </si>
  <si>
    <r>
      <rPr>
        <b/>
        <sz val="9"/>
        <rFont val="Arial"/>
        <family val="2"/>
      </rPr>
      <t>External Rainwater Goods - Discard:</t>
    </r>
    <r>
      <rPr>
        <sz val="9"/>
        <rFont val="Arial"/>
        <family val="2"/>
      </rPr>
      <t xml:space="preserve">
Remove all existing gutters and associated downpipes, brackets, fittings, etc. and dispose of to suitable waste facilities.</t>
    </r>
  </si>
  <si>
    <t>5.5.8</t>
  </si>
  <si>
    <r>
      <rPr>
        <b/>
        <sz val="9"/>
        <rFont val="Arial"/>
        <family val="2"/>
      </rPr>
      <t>Tank Room Overflows / Scupper Outlets - Raise:</t>
    </r>
    <r>
      <rPr>
        <sz val="9"/>
        <rFont val="Arial"/>
        <family val="2"/>
      </rPr>
      <t xml:space="preserve">
Raise existing positions so they discharge above the new waterproof skirting height which must be a minimum of 150mm high. Block off redundant hole/s, prior to installing the new waterproofing system details. Allow for all modifications/adaptations to pipe work. Allow for raising and making good any internal bunding as necessary. Note: The contractor must not block off overflows or scupper outlets by detailing over with any new waterproofing membranes without prior approval from the Client Contract Administrator or Langley Waterproofing Systems Ltd.</t>
    </r>
  </si>
  <si>
    <t>5.5.9</t>
  </si>
  <si>
    <r>
      <rPr>
        <b/>
        <sz val="9"/>
        <rFont val="Arial"/>
        <family val="2"/>
      </rPr>
      <t>Existing Rainwater Chutes - Discard:</t>
    </r>
    <r>
      <rPr>
        <sz val="9"/>
        <rFont val="Arial"/>
        <family val="2"/>
      </rPr>
      <t xml:space="preserve">
Carefully remove and dispose of to suitable waste container.</t>
    </r>
  </si>
  <si>
    <t>5.5.10</t>
  </si>
  <si>
    <r>
      <rPr>
        <b/>
        <sz val="9"/>
        <rFont val="Arial"/>
        <family val="2"/>
      </rPr>
      <t>Existing Waterproofing System - Remove:</t>
    </r>
    <r>
      <rPr>
        <sz val="9"/>
        <rFont val="Arial"/>
        <family val="2"/>
      </rPr>
      <t xml:space="preserve">
Strip and remove to suitable waste containers all component layers of the existing waterproofing system including any insulation and or vapour control layers that may be found, back to but not including the original deck / substrate.</t>
    </r>
  </si>
  <si>
    <t>5.5.11</t>
  </si>
  <si>
    <r>
      <rPr>
        <b/>
        <sz val="9"/>
        <rFont val="Arial"/>
        <family val="2"/>
      </rPr>
      <t>Existing Edge Trims - Remove:</t>
    </r>
    <r>
      <rPr>
        <sz val="9"/>
        <rFont val="Arial"/>
        <family val="2"/>
      </rPr>
      <t xml:space="preserve">
Carefully remove all existing perimeter edge trims and dispose of to suitable approved waste containers / facilities or return to contractors premises for safe disposal.</t>
    </r>
  </si>
  <si>
    <t>5.5.12</t>
  </si>
  <si>
    <r>
      <rPr>
        <b/>
        <sz val="9"/>
        <rFont val="Arial"/>
        <family val="2"/>
      </rPr>
      <t>Existing Flashings - Remove:</t>
    </r>
    <r>
      <rPr>
        <sz val="9"/>
        <rFont val="Arial"/>
        <family val="2"/>
      </rPr>
      <t xml:space="preserve">
Carefully remove all existing secondary cover flashings and dispose of to suitable approved waste containers / facilities or return to contractors premises for safe disposal.</t>
    </r>
  </si>
  <si>
    <t>5.5.13</t>
  </si>
  <si>
    <r>
      <rPr>
        <b/>
        <sz val="9"/>
        <rFont val="Arial"/>
        <family val="2"/>
      </rPr>
      <t>Water Checks - Existing - Raise:</t>
    </r>
    <r>
      <rPr>
        <sz val="9"/>
        <rFont val="Arial"/>
        <family val="2"/>
      </rPr>
      <t xml:space="preserve">
Raise perimeter check kerbs to accommodate any presented increased height of the new waterproofing system. The contractor must ensure that a 50mm minimum height is achieved above the finished level of the new roofing system.</t>
    </r>
  </si>
  <si>
    <t>5.5.14</t>
  </si>
  <si>
    <r>
      <rPr>
        <b/>
        <sz val="9"/>
        <rFont val="Arial"/>
        <family val="2"/>
      </rPr>
      <t>Perimeters - Raising - Cover of External Faces:</t>
    </r>
    <r>
      <rPr>
        <sz val="9"/>
        <rFont val="Arial"/>
        <family val="2"/>
      </rPr>
      <t xml:space="preserve">
Where the height of external faces are to be increased, for whatever reason, any exposed timber or voids must be covered with new fascia boards or cladding. This must align with the top of the timber hard edge prior to fixing any drip batten or edge trims. The contractor must liaise with, and seek separate instruction from, the contract administrator as to the method, type and colour of materials, etc. to cover these external raised details. Claims arising from failure to seek client instruction prior to commencement of works or provide suitable cost provision for this item will not be entertained by Langley Waterproofing Systems Ltd.</t>
    </r>
  </si>
  <si>
    <t>5.5.15</t>
  </si>
  <si>
    <t>5.5.16</t>
  </si>
  <si>
    <t>5.5.17</t>
  </si>
  <si>
    <r>
      <rPr>
        <b/>
        <sz val="9"/>
        <rFont val="Arial"/>
        <family val="2"/>
      </rPr>
      <t>Parapet Wall &amp; Coping Stones - Non-Combustible Construction - Overclad with Paradeck Cement Board:</t>
    </r>
    <r>
      <rPr>
        <sz val="9"/>
        <rFont val="Arial"/>
        <family val="2"/>
      </rPr>
      <t xml:space="preserve">
Overclad existing parapet wall top and inner face of parapet wall with A1 non-combustible (EN 13501-1) Paradeck Cement Board, 20mm thick, magnesium oxide cement board. The contractor must include for all necessary metal top hats / metal stud and metal levelling shims, etc. Secure with substrate specific non-corroding alkali resistant fixings (wood or gypsum screws are not recommended) along all relevant supports. Interlocking joints between the boards to be glued. Any butt joints should be taped with pre-cut 200mm wide strips of Paradiene SA underlay. Before application of Paradiene SA, prime area with Langley Spray-on Primer and allowed to dry.</t>
    </r>
  </si>
  <si>
    <t>5.5.18</t>
  </si>
  <si>
    <r>
      <rPr>
        <b/>
        <sz val="9"/>
        <rFont val="Arial"/>
        <family val="2"/>
      </rPr>
      <t>Over-cladding Parapets - Mitigate Cold Bridge Voids:</t>
    </r>
    <r>
      <rPr>
        <sz val="9"/>
        <rFont val="Arial"/>
        <family val="2"/>
      </rPr>
      <t xml:space="preserve">
The contractor must ensure, when over-cladding parapet details, that any voids formed between the back of the new vertical cladding and the inner face of the parapets, are infilled with insulation. The insulation infill must be a minimum thickness of 25mm and achieve a minimum height of 300mm vertically from any deck substrate. It is not a requirement to insulate the entire void unless specified to do so elsewhere within this document.</t>
    </r>
  </si>
  <si>
    <t>5.5.19</t>
  </si>
  <si>
    <r>
      <rPr>
        <b/>
        <sz val="9"/>
        <rFont val="Arial"/>
        <family val="2"/>
      </rPr>
      <t>Door Threshold/s - Raise Existing (ParaFlash B3):</t>
    </r>
    <r>
      <rPr>
        <sz val="9"/>
        <rFont val="Arial"/>
        <family val="2"/>
      </rPr>
      <t xml:space="preserve">
The threshold/s must be raised to allow a minimum skirting height of 150mm above the finished level of the main roof surface. Door/s and frame/s to be adapted as necessary and to include all decorative and security finishings. Install new ParaFlash B3, lead-free cover flashing/s, prior to re-fitting the threshold/s. The height of the threshold/s is to be such that the skirting / flashing height is the same as that on either side of the threshold/s. The contractor must confirm with the client / contract administrator the method and materials to be used to facilitate the raising of door threshold/s. Claims arising from failure to seek client instruction prior to commencement of works or provide suitable cost provision for this item will not be entertained by Langley Waterproofing Systems Ltd.</t>
    </r>
  </si>
  <si>
    <t>5.5.20</t>
  </si>
  <si>
    <r>
      <rPr>
        <b/>
        <sz val="9"/>
        <rFont val="Arial"/>
        <family val="2"/>
      </rPr>
      <t>Soil Vent Pipe/s - Extend:</t>
    </r>
    <r>
      <rPr>
        <sz val="9"/>
        <rFont val="Arial"/>
        <family val="2"/>
      </rPr>
      <t xml:space="preserve">
Extend where necessary. Collar or pipe sleeve/s must be a minimum of 150mm above the finished roof surface. Note: Extension pipe/s must be fixed inside the existing pipe/s.</t>
    </r>
  </si>
  <si>
    <t>5.5.21</t>
  </si>
  <si>
    <r>
      <rPr>
        <b/>
        <sz val="9"/>
        <rFont val="Arial"/>
        <family val="2"/>
      </rPr>
      <t>Flues - Extend:</t>
    </r>
    <r>
      <rPr>
        <sz val="9"/>
        <rFont val="Arial"/>
        <family val="2"/>
      </rPr>
      <t xml:space="preserve">
Extend where necessary. Collar or pipe sleeve must be minimum 150mm above the finished roof surface. 
</t>
    </r>
    <r>
      <rPr>
        <b/>
        <sz val="9"/>
        <rFont val="Arial"/>
        <family val="2"/>
      </rPr>
      <t xml:space="preserve">Important Notes: </t>
    </r>
    <r>
      <rPr>
        <sz val="9"/>
        <rFont val="Arial"/>
        <family val="2"/>
      </rPr>
      <t xml:space="preserve">
a) Flues are controlled services as defined in Building Regulations Part J. 
b) Any work to flues may be notifiable building work. 
c) Flue extension must be of the correct material and same diameter or correct cross-sectional area to match the existing. 
d) Must be securely fixed and sealed to the existing so as to comply with either Gas Appliances Safety Regulations 1995 or relevant regulatory body.</t>
    </r>
  </si>
  <si>
    <t>5.5.22</t>
  </si>
  <si>
    <r>
      <rPr>
        <b/>
        <sz val="9"/>
        <rFont val="Arial"/>
        <family val="2"/>
      </rPr>
      <t>Existing Screed - Inspect and Repair:</t>
    </r>
    <r>
      <rPr>
        <sz val="9"/>
        <rFont val="Arial"/>
        <family val="2"/>
      </rPr>
      <t xml:space="preserve">
Upon exposure, contractor must thoroughly inspect for signs of damage or failure. Immediately inform Langley and / or the CA of findings for further instruction before proceeding to install the new waterproofing system. Any issues arising from failing to report defects will not be considered by Langley Waterproofing Systems Ltd. 
Where required, repair or renew any defective areas found and allow to dry to the application of the new waterproofing system. 
</t>
    </r>
    <r>
      <rPr>
        <b/>
        <sz val="9"/>
        <rFont val="Arial"/>
        <family val="2"/>
      </rPr>
      <t>Note</t>
    </r>
    <r>
      <rPr>
        <sz val="9"/>
        <rFont val="Arial"/>
        <family val="2"/>
      </rPr>
      <t>: Should screed removal be necessary, the contractor must consider the presence of underlying cables or conduits contained within the screed that may hamper remedial works.</t>
    </r>
  </si>
  <si>
    <t>5.5.23</t>
  </si>
  <si>
    <r>
      <rPr>
        <b/>
        <sz val="9"/>
        <rFont val="Arial"/>
        <family val="2"/>
      </rPr>
      <t>Priming Deck &amp; Detail Substrates:</t>
    </r>
    <r>
      <rPr>
        <sz val="9"/>
        <rFont val="Arial"/>
        <family val="2"/>
      </rPr>
      <t xml:space="preserve">
All deck and detail substrate surfaces. Prime with Langley Spray-on (synthetic rubber) Primer and allow to dry.</t>
    </r>
  </si>
  <si>
    <t>5.5.24</t>
  </si>
  <si>
    <r>
      <rPr>
        <b/>
        <sz val="9"/>
        <rFont val="Arial"/>
        <family val="2"/>
      </rPr>
      <t>Flame-free Zones - Priming Requirement - All Surfaces (Inc Insulation if applicable):</t>
    </r>
    <r>
      <rPr>
        <sz val="9"/>
        <rFont val="Arial"/>
        <family val="2"/>
      </rPr>
      <t xml:space="preserve">
Prime all flame-free zone surfaces with Langley Spray-on (synthetic rubber) Primer and allow to dry (bituminous primer must not be used).</t>
    </r>
  </si>
  <si>
    <t>5.5.25</t>
  </si>
  <si>
    <r>
      <rPr>
        <b/>
        <sz val="9"/>
        <rFont val="Arial"/>
        <family val="2"/>
      </rPr>
      <t>Flame-free Zones - Self-adhesive Membranes - Additional Priming:</t>
    </r>
    <r>
      <rPr>
        <sz val="9"/>
        <rFont val="Arial"/>
        <family val="2"/>
      </rPr>
      <t xml:space="preserve">
Adhesion issues may arise when applying membranes with a hot-air gun. Langley Spray-on Primer can be applied to the surface Paradiene SA underlay to enhance adhesion of the Parafor Solo SA cap sheet. This ‘additional priming’ is also recommended when the Langley SA Membrane Detailing System is specified as the primary roof covering or over large areas. This will ensure a consistent bond across larger roof areas and improve application times</t>
    </r>
  </si>
  <si>
    <t>5.5.26</t>
  </si>
  <si>
    <r>
      <rPr>
        <b/>
        <sz val="9"/>
        <rFont val="Arial"/>
        <family val="2"/>
      </rPr>
      <t>Paradeck Cement Board Panel Joints - Tape:</t>
    </r>
    <r>
      <rPr>
        <sz val="9"/>
        <rFont val="Arial"/>
        <family val="2"/>
      </rPr>
      <t xml:space="preserve">
Cover panel joints with pre-cut 200mm wide strips of Paradiene SA underlay. Before application of Paradiene SA, prime area with Langley Spray-on Primer and allowed to dry. Butt joint at roll ends and perpendicular intersections.</t>
    </r>
  </si>
  <si>
    <t>AIR AND VAPOUR CONTROL</t>
  </si>
  <si>
    <t>5.6.1</t>
  </si>
  <si>
    <r>
      <rPr>
        <b/>
        <sz val="9"/>
        <rFont val="Arial"/>
        <family val="2"/>
      </rPr>
      <t>Air and Vapour Control Layer - Torch-on - Field Area:</t>
    </r>
    <r>
      <rPr>
        <sz val="9"/>
        <rFont val="Arial"/>
        <family val="2"/>
      </rPr>
      <t xml:space="preserve">
Install Parevapo SBS metal-lined, double reinforced, elastomeric air and vapour control layer. Top Face: Sanded. Underside: Macro perforated fusible film. Fully bond to prepared surface by torch-on method. Side and end laps to overlap by a minimum of 75mm and must be fully sealed by torch-on method.</t>
    </r>
  </si>
  <si>
    <t>5.6.2</t>
  </si>
  <si>
    <r>
      <rPr>
        <b/>
        <sz val="9"/>
        <rFont val="Arial"/>
        <family val="2"/>
      </rPr>
      <t>Flame-free Zones - Air and Vapour Control Layer - Change of Membrane - Flat Exclusion Area:</t>
    </r>
    <r>
      <rPr>
        <sz val="9"/>
        <rFont val="Arial"/>
        <family val="2"/>
      </rPr>
      <t xml:space="preserve">
Install Parevapo SA, double reinforced, metal-lined, self-adhesive SBS elastomeric bitumen air and vapour control layer. Fully bond to a prepared and primed substrate by means of the heat activated, self-adhesive face, applying pressure with a weighted roller. Side laps, minimum 75mm, end laps, 100mm, fully bond by heat welding and applying pressure with a seam roller. Priming of substrate must be with Langley Spray-on (synthetic rubber) Primer (bituminous primer must not be used). All heat activation and welding within the flame-free zone must be carried out with a hot-air gun. 
</t>
    </r>
    <r>
      <rPr>
        <b/>
        <sz val="9"/>
        <rFont val="Arial"/>
        <family val="2"/>
      </rPr>
      <t>Note</t>
    </r>
    <r>
      <rPr>
        <sz val="9"/>
        <rFont val="Arial"/>
        <family val="2"/>
      </rPr>
      <t>: All laps with main area AVCL, (outside the flame-free zone) must be minimum 150mm and torch bonded.</t>
    </r>
  </si>
  <si>
    <t>5.6.3</t>
  </si>
  <si>
    <r>
      <rPr>
        <b/>
        <sz val="9"/>
        <rFont val="Arial"/>
        <family val="2"/>
      </rPr>
      <t>Air and Vapour Control Layer - Detail Skirtings:</t>
    </r>
    <r>
      <rPr>
        <sz val="9"/>
        <rFont val="Arial"/>
        <family val="2"/>
      </rPr>
      <t xml:space="preserve">
Extend the air and vapour control layer as a separate flashing piece cut from full width of roll to the skirting. Fully bond by torch-on method to a fully prepared surface to a minimum height of 100mm past the finished proposed line of the new insulation level. A minimum of 100mm lap must be achieved to main field return. Side laps to be a minimum of 75mm and must be fully sealed by torch-on method.</t>
    </r>
  </si>
  <si>
    <t>5.6.4</t>
  </si>
  <si>
    <r>
      <rPr>
        <b/>
        <sz val="9"/>
        <rFont val="Arial"/>
        <family val="2"/>
      </rPr>
      <t>Flame-free Zones - Air and Vapour Control Layer - All Upstands, Skirtings &amp; Details Generally:</t>
    </r>
    <r>
      <rPr>
        <sz val="9"/>
        <rFont val="Arial"/>
        <family val="2"/>
      </rPr>
      <t xml:space="preserve">
Extend Parevapo SA air and vapour control layer to the skirting / details as a separate flashing piece, cut from the width of a roll. Fully bond to a prepared and primed substrate by means of the heat activated self-adhesive face. Minimum height, 100mm above the finished height of the new insulation (or the full girth of details). Priming of substrate must be with Langley Spray-on (synthetic rubber) Primer, (bituminous primer must not be used). Lap to main field return, minimum 100mm, side laps minimum 75mm. Application method as per the main area. Detailing arrangements all as main specification.</t>
    </r>
  </si>
  <si>
    <t>INSULATION</t>
  </si>
  <si>
    <t>5.7.1</t>
  </si>
  <si>
    <r>
      <rPr>
        <b/>
        <sz val="9"/>
        <rFont val="Arial"/>
        <family val="2"/>
      </rPr>
      <t>Pararock Tapered Board Insulation - Field Area:</t>
    </r>
    <r>
      <rPr>
        <sz val="9"/>
        <rFont val="Arial"/>
        <family val="2"/>
      </rPr>
      <t xml:space="preserve">
Install Pararock stone wool tapered roof insulation boards. Lay with branded side uppermost. Boards to be laid close butted with staggered joints. Set out in accordance with tapered scheme drawings supplied by Langley Waterproofing Systems Limited.</t>
    </r>
  </si>
  <si>
    <t>5.7.2</t>
  </si>
  <si>
    <r>
      <rPr>
        <b/>
        <sz val="9"/>
        <rFont val="Arial"/>
        <family val="2"/>
      </rPr>
      <t>Pararock Tapered Insulation - Sumps to Outlets:</t>
    </r>
    <r>
      <rPr>
        <sz val="9"/>
        <rFont val="Arial"/>
        <family val="2"/>
      </rPr>
      <t xml:space="preserve">
Sumps to be a minimum of 500mm x 500mm square around outlet position. Form with Pararock flat board insulation. Board thickness in accordance with Tapered Scheme drawing. A Langley Metal Hard Edge to be fixed to all exposed insulation edges. Bond to insulation with either low foaming PU adhesive or strapping with suitable fully bonded underlay membrane.</t>
    </r>
  </si>
  <si>
    <t>5.7.3</t>
  </si>
  <si>
    <r>
      <rPr>
        <b/>
        <sz val="9"/>
        <rFont val="Arial"/>
        <family val="2"/>
      </rPr>
      <t>Pararock Insulation - PU Attachment:</t>
    </r>
    <r>
      <rPr>
        <sz val="9"/>
        <rFont val="Arial"/>
        <family val="2"/>
      </rPr>
      <t xml:space="preserve">
To prepared surface. Bond Pararock insulation with Lang-Stik Solvent Free PU Adhesive. Surface of substrate must be swept clear of all dirt, debris and loose material, prior to application of the adhesive. Boards to be laid close butted with staggered joints. 
</t>
    </r>
    <r>
      <rPr>
        <b/>
        <sz val="9"/>
        <rFont val="Arial"/>
        <family val="2"/>
      </rPr>
      <t xml:space="preserve">
Important Note:</t>
    </r>
    <r>
      <rPr>
        <sz val="9"/>
        <rFont val="Arial"/>
        <family val="2"/>
      </rPr>
      <t xml:space="preserve"> Please be aware of the additional fixing requirements and coverage rates for Pararock insulation. Refer to 'Fixing Instructions' and 'Schedule of Products' sections of this specification.</t>
    </r>
  </si>
  <si>
    <t>5.7.4</t>
  </si>
  <si>
    <r>
      <rPr>
        <b/>
        <sz val="9"/>
        <rFont val="Arial"/>
        <family val="2"/>
      </rPr>
      <t>Pararock Insulation - Dual Layer Applications:</t>
    </r>
    <r>
      <rPr>
        <sz val="9"/>
        <rFont val="Arial"/>
        <family val="2"/>
      </rPr>
      <t xml:space="preserve">
Where thicknesses in excess of 150mm are specified the contractor must allow for the installation of a second layer of boards and the additional adhesive required. Underlay boards to be fixed first, branded side uppermost. Fleece faced boards to be laid with the fleece uppermost. All boards to be laid close butted with staggered joints with the top layer off-set from the preceding one.</t>
    </r>
  </si>
  <si>
    <t>5.7.5</t>
  </si>
  <si>
    <r>
      <rPr>
        <b/>
        <sz val="9"/>
        <rFont val="Arial"/>
        <family val="2"/>
      </rPr>
      <t>Insulation - PU Attachment - Flame-free Zones:</t>
    </r>
    <r>
      <rPr>
        <sz val="9"/>
        <rFont val="Arial"/>
        <family val="2"/>
      </rPr>
      <t xml:space="preserve">
When using Parevapo SA, in designated flame-free zones, the insulation to these areas must be bonded with LangStik Solvent Free PU Adhesive. Surface substrate must be swept clear of all dirt, debris and loose material, prior to application of the PU adhesive.</t>
    </r>
  </si>
  <si>
    <t>5.7.6</t>
  </si>
  <si>
    <r>
      <rPr>
        <b/>
        <sz val="9"/>
        <rFont val="Arial"/>
        <family val="2"/>
      </rPr>
      <t>Insulation - Changes of Levels - Metal Hard Edge:</t>
    </r>
    <r>
      <rPr>
        <sz val="9"/>
        <rFont val="Arial"/>
        <family val="2"/>
      </rPr>
      <t xml:space="preserve">
Langley Metal Hard Edge to be fixed to all exposed insulation edges. Bond to insulation with either low foaming PU adhesive or strapping with suitable fully bonded underlay membrane.</t>
    </r>
  </si>
  <si>
    <t>5.7.7</t>
  </si>
  <si>
    <r>
      <rPr>
        <b/>
        <sz val="9"/>
        <rFont val="Arial"/>
        <family val="2"/>
      </rPr>
      <t>Priming - Hard Edges to Insulation:</t>
    </r>
    <r>
      <rPr>
        <sz val="9"/>
        <rFont val="Arial"/>
        <family val="2"/>
      </rPr>
      <t xml:space="preserve">
All hard edges, metal and / or timber, must be primed with Langley spray-on (synthetic rubber) primer and allow to dry.</t>
    </r>
  </si>
  <si>
    <t>WATERPROOFING - UNDERLAYS</t>
  </si>
  <si>
    <t>5.8.1</t>
  </si>
  <si>
    <r>
      <rPr>
        <b/>
        <sz val="9"/>
        <rFont val="Arial"/>
        <family val="2"/>
      </rPr>
      <t>Detail Reinforcing Strip - Requirement in Lieu of Angle Fillets:</t>
    </r>
    <r>
      <rPr>
        <sz val="9"/>
        <rFont val="Arial"/>
        <family val="2"/>
      </rPr>
      <t xml:space="preserve">
Paradiene (35) S R4 detail reinforcing strips must be installed at the base of all upstands prior to subsequent membranes being installed. At a minimum of 250mm width cut from roll, apply 125mm to the horizontal and 125mm to vertical prepared surfaces. Fully bond by torch-on method.</t>
    </r>
  </si>
  <si>
    <t>5.8.2</t>
  </si>
  <si>
    <r>
      <rPr>
        <b/>
        <sz val="9"/>
        <rFont val="Arial"/>
        <family val="2"/>
      </rPr>
      <t>Flame-free Zone - Detail Reinforcing Strip - Change of Membrane:</t>
    </r>
    <r>
      <rPr>
        <sz val="9"/>
        <rFont val="Arial"/>
        <family val="2"/>
      </rPr>
      <t xml:space="preserve">
Paradiene SA detail reinforcing strips must be installed at the base of all upstands, prior to subsequent membranes being installed. Strips to be minimum 250mm wide in pieces cut from roll, applied 125mm to the horizontal and 125mm to vertical surfaces. Fully bond to a prepared (and primed if applicable) substrate by means of the heat activated self-adhesive face, applying pressure with a seam roller. Where priming is required, it must be with Langley Spray-on (synthetic rubber) Primer, (bituminous primer must not be used).</t>
    </r>
  </si>
  <si>
    <t>5.8.3</t>
  </si>
  <si>
    <r>
      <rPr>
        <b/>
        <sz val="9"/>
        <rFont val="Arial"/>
        <family val="2"/>
      </rPr>
      <t>Underlay - Self-Adhesive - Field Area:</t>
    </r>
    <r>
      <rPr>
        <sz val="9"/>
        <rFont val="Arial"/>
        <family val="2"/>
      </rPr>
      <t xml:space="preserve">
Adepar JS composite reinforced, SBS elastomeric bitumen membrane. Top Face: fusible film. Underside: sanded between self-adhesive strips with siliconised peel-off film over self-adhesive selvedge. Fixing: by means of factory-applied self-adhesive strips. Perimeters and Openings: 500mm wide, fully bond by torching. Side Lap: 80mm determined by selvedge. End Lap: minimum 120mm. The siliconised film is not fusible. Fixing Method: See Fixing Instructions. 
</t>
    </r>
    <r>
      <rPr>
        <b/>
        <sz val="9"/>
        <rFont val="Arial"/>
        <family val="2"/>
      </rPr>
      <t>Note</t>
    </r>
    <r>
      <rPr>
        <sz val="9"/>
        <rFont val="Arial"/>
        <family val="2"/>
      </rPr>
      <t>: 5-10mm bead of bitumen must be exuded from all laps.</t>
    </r>
  </si>
  <si>
    <t>5.8.4</t>
  </si>
  <si>
    <r>
      <rPr>
        <b/>
        <sz val="9"/>
        <rFont val="Arial"/>
        <family val="2"/>
      </rPr>
      <t>Flame-free Zone - Underlay - Change of Membrane - Flat Exclusion Area:</t>
    </r>
    <r>
      <rPr>
        <sz val="9"/>
        <rFont val="Arial"/>
        <family val="2"/>
      </rPr>
      <t xml:space="preserve">
Install Paradiene SA, polyester reinforced, self-adhesive SBS elastomeric bitumen membrane. Fully bond to a prepared and primed substrate by means of the heat activated self-adhesive face, applying pressure with a weighted roller. Side laps, minimum 75mm; end laps, minimum 100mm; fully bonded by heat welding and applying pressure with a seam roller. Priming of substrate (including insulation if applicable) must be with Langley Spray-on (synthetic rubber) Primer (bituminous primer must not be used). All heat activation and welding within the flame-free zone must be carried out with a hot-air gun. 
</t>
    </r>
    <r>
      <rPr>
        <b/>
        <sz val="9"/>
        <rFont val="Arial"/>
        <family val="2"/>
      </rPr>
      <t>Note</t>
    </r>
    <r>
      <rPr>
        <sz val="9"/>
        <rFont val="Arial"/>
        <family val="2"/>
      </rPr>
      <t>: All laps with main area underlay, (outside the flame-free zone) must be minimum 150mm and torch bonded.</t>
    </r>
  </si>
  <si>
    <t>5.8.5</t>
  </si>
  <si>
    <r>
      <rPr>
        <b/>
        <sz val="9"/>
        <rFont val="Arial"/>
        <family val="2"/>
      </rPr>
      <t>Underlay to Outlet Sumps &amp; Internal / Integral Gutters:</t>
    </r>
    <r>
      <rPr>
        <sz val="9"/>
        <rFont val="Arial"/>
        <family val="2"/>
      </rPr>
      <t xml:space="preserve">
Paradiene (35) SR4 underlay (fully bonded) must be used (detailed elsewhere). Extend onto main field area by minimum 150mm.</t>
    </r>
  </si>
  <si>
    <t>5.8.6</t>
  </si>
  <si>
    <r>
      <rPr>
        <b/>
        <sz val="9"/>
        <rFont val="Arial"/>
        <family val="2"/>
      </rPr>
      <t>Underlay - Upstands &amp; Skirtings:</t>
    </r>
    <r>
      <rPr>
        <sz val="9"/>
        <rFont val="Arial"/>
        <family val="2"/>
      </rPr>
      <t xml:space="preserve">
To be formed separately using Paradiene (35) S R4 underlay, cut from the width of the roll and torch applied fully bonded to base membrane by a minimum of 100mm. Both surfaces being bonded are heated with a required bead (5-10mm) of bitumen to be extruded from all head and side laps.</t>
    </r>
  </si>
  <si>
    <t>5.8.7</t>
  </si>
  <si>
    <r>
      <rPr>
        <b/>
        <sz val="9"/>
        <rFont val="Arial"/>
        <family val="2"/>
      </rPr>
      <t>Flame-free Zone - Underlay - Upstands &amp; Skirtings - Change of Membrane:</t>
    </r>
    <r>
      <rPr>
        <sz val="9"/>
        <rFont val="Arial"/>
        <family val="2"/>
      </rPr>
      <t xml:space="preserve">
To be formed separately with Paradiene SA underlay, in pieces cut from the width of a roll. Fully bond to a prepared and primed substrate (or AVCL if applicable) by means of the heat activated self-adhesive face, applying pressure with a roller. Minimum height, 150mm above the finished height of the new insulation (or the full girth of details). Where applicable, priming of substrate must be with Langley Spray-on (synthetic rubber) Primer (bituminous primer must not be used). Lap to main field return, minimum 100mm; Side laps, minimum 75mm. Application method as per the main area. Detailing arrangements all as main specification.</t>
    </r>
  </si>
  <si>
    <t>WATERPROOFING CAP SHEETS</t>
  </si>
  <si>
    <t>5.9.1</t>
  </si>
  <si>
    <r>
      <rPr>
        <b/>
        <sz val="9"/>
        <rFont val="Arial"/>
        <family val="2"/>
      </rPr>
      <t>Cap Sheet - Torch-on - Field Area:</t>
    </r>
    <r>
      <rPr>
        <sz val="9"/>
        <rFont val="Arial"/>
        <family val="2"/>
      </rPr>
      <t xml:space="preserve">
Install Graviflex root resistant cap sheet. Graviflex is a torch-on polyester-reinforced, SBS-modified, elastomeric bitumen cap sheet with root-resistant additive for roof garden waterproofing. Lay: Fully bonded by torching 75mm minimum side lap widths as determined by the selvedge and minimum 150mm end laps. This layer is to be laid parallel to the under layer, breaking joints by at least 300mm. Both surfaces being bonded must be heated and a bead of bitumen exuded from all laps.</t>
    </r>
  </si>
  <si>
    <t>5.9.2</t>
  </si>
  <si>
    <r>
      <rPr>
        <b/>
        <sz val="9"/>
        <rFont val="Arial"/>
        <family val="2"/>
      </rPr>
      <t>Flame-free Zone - Cap Sheet - Change of Membrane - Flat Exclusion Area:</t>
    </r>
    <r>
      <rPr>
        <sz val="9"/>
        <rFont val="Arial"/>
        <family val="2"/>
      </rPr>
      <t xml:space="preserve">
Install Parafor Solo SA, polyester reinforced, self-adhesive, SBS elastomeric bitumen, dark grey granule faced cap sheet. Fully bond to the underlay by means of the heat activated self-adhesive face, applying pressure with a weighted roller. Side laps to suit selvedge (minimum 75mm); end laps, minimum 150mm; fully bond by heat welding and applying pressure with a seam roller. A 5-10mm bead of bitumen must be extruded from all laps. All heat activation and welding within the flame-free zone must be carried out with a hot-air gun. 
</t>
    </r>
    <r>
      <rPr>
        <b/>
        <sz val="9"/>
        <rFont val="Arial"/>
        <family val="2"/>
      </rPr>
      <t>Note</t>
    </r>
    <r>
      <rPr>
        <sz val="9"/>
        <rFont val="Arial"/>
        <family val="2"/>
      </rPr>
      <t>: All laps with main area cap sheet, (outside the flame-free zone) must be minimum 150mm and torch bonded.</t>
    </r>
  </si>
  <si>
    <t>5.10.1</t>
  </si>
  <si>
    <t>5.10.2</t>
  </si>
  <si>
    <r>
      <rPr>
        <b/>
        <sz val="9"/>
        <rFont val="Arial"/>
        <family val="2"/>
      </rPr>
      <t>Cap Sheet - General Detailing:</t>
    </r>
    <r>
      <rPr>
        <sz val="9"/>
        <rFont val="Arial"/>
        <family val="2"/>
      </rPr>
      <t xml:space="preserve">
Detail flashings. Form separately with Graviflex Cap Sheet cut from width of roll. Colour to match main field membrane. Fully bond by torching to the specified detail underlay membrane. Both surfaces being bonded must be heated and a 5-10mm bead of bitumen extruded from all head and side laps. Cap sheet detail must extend to a minimum of 150mm onto the main field area. Upstand heights must be a minimum of 150mm above the finished roof level.</t>
    </r>
  </si>
  <si>
    <t>5.10.3</t>
  </si>
  <si>
    <r>
      <rPr>
        <b/>
        <sz val="9"/>
        <rFont val="Arial"/>
        <family val="2"/>
      </rPr>
      <t>Flame-free Zone - Cap Sheet - General Detailing - Change of Membrane:</t>
    </r>
    <r>
      <rPr>
        <sz val="9"/>
        <rFont val="Arial"/>
        <family val="2"/>
      </rPr>
      <t xml:space="preserve">
Detail flashings to be formed separately using matching colour Parafor Solo SA Cap Sheet, in pieces cut from width of roll. Fully bond to the specified detail underlay by means of the heat activated self-adhesive face, applying pressure with a roller. Minimum height, 150mm above the finished height of the new system (or the full girth of details). Side laps to suit selvedge; end laps, minimum 150mm, bond by heat welding and applying pressure with a seam roller. A 5-10mm bead of bitumen is to be extruded from all laps. Lap to main field return, minimum 150mm.</t>
    </r>
  </si>
  <si>
    <t>5.10.4</t>
  </si>
  <si>
    <r>
      <rPr>
        <b/>
        <sz val="9"/>
        <rFont val="Arial"/>
        <family val="2"/>
      </rPr>
      <t>Underlay Details - Outlet Sumps:</t>
    </r>
    <r>
      <rPr>
        <sz val="9"/>
        <rFont val="Arial"/>
        <family val="2"/>
      </rPr>
      <t xml:space="preserve">
Install Paradiene (35) S R4. To extend onto main field area by minimum 150mm in all directions. Fully bond to substrate.</t>
    </r>
  </si>
  <si>
    <t>5.10.5</t>
  </si>
  <si>
    <r>
      <rPr>
        <b/>
        <sz val="9"/>
        <rFont val="Arial"/>
        <family val="2"/>
      </rPr>
      <t>Lead Chutes (new):</t>
    </r>
    <r>
      <rPr>
        <sz val="9"/>
        <rFont val="Arial"/>
        <family val="2"/>
      </rPr>
      <t xml:space="preserve">
Code 5 lead. Form full-height lining to sides of opening/s with a 25mm turn-in under the bridging. Return onto outer wall face with step flashing wings dressed into chases in brickwork. Prime both surfaces of flange and fully bond between underlay or soaker and cap sheet. Both layers to be lapped onto the lead by at least 150mm.</t>
    </r>
  </si>
  <si>
    <t>5.10.6</t>
  </si>
  <si>
    <r>
      <rPr>
        <b/>
        <sz val="9"/>
        <rFont val="Arial"/>
        <family val="2"/>
      </rPr>
      <t>Lightning Conductor Tapes:</t>
    </r>
    <r>
      <rPr>
        <sz val="9"/>
        <rFont val="Arial"/>
        <family val="2"/>
      </rPr>
      <t xml:space="preserve">
Secure with straps of matching polyester reinforced cap sheet 50mm wide, bonded to roof surface. Straps to be at max. 1m centres (or as otherwise directed).</t>
    </r>
  </si>
  <si>
    <t>5.10.7</t>
  </si>
  <si>
    <r>
      <rPr>
        <b/>
        <sz val="9"/>
        <rFont val="Arial"/>
        <family val="2"/>
      </rPr>
      <t>Counter Flashing - ParaFlash B3:</t>
    </r>
    <r>
      <rPr>
        <sz val="9"/>
        <rFont val="Arial"/>
        <family val="2"/>
      </rPr>
      <t xml:space="preserve">
Install and protect detail abutment skirtings with ParaFlash B3 lead-free counter flashings 150mm wide. Dress into prepared chase and wedge at 450mm centres with stainless steel clips provided. Point with Langley Gap-Seal Mastic. Side laps to be a minimum of 100mm and sealed with Langley Lap Adhesive.</t>
    </r>
  </si>
  <si>
    <t>5.10.8</t>
  </si>
  <si>
    <r>
      <rPr>
        <b/>
        <sz val="9"/>
        <rFont val="Arial"/>
        <family val="2"/>
      </rPr>
      <t>Exposed Edges - Adapted Counter Flashing - Langley TB62 GRP Termination Bar:</t>
    </r>
    <r>
      <rPr>
        <sz val="9"/>
        <rFont val="Arial"/>
        <family val="2"/>
      </rPr>
      <t xml:space="preserve">
For protection of exposed vertical and horizontal waterproofing details (as required to suit site conditions). Install an adapted Langley TB62 GRP face-fixed Termination Bar. Modify by removing the bottom return section by cutting. Fixing modified bar over the membrane: Apply a continuous bead of Langley Gap-Seal Mastic along the edge of the membrane and another along the surface of the membrane (approximately 40mm from, and parallel to, the exposed edge). Position bar over the membrane with the angled return facing the substrate and protecting the exposed edge of the membrane. Once aligned, secure in place by mechanically screwing and plug fixing with dome or pan head non-corroding screws at maximum 300mm centres.</t>
    </r>
  </si>
  <si>
    <t>5.10.9</t>
  </si>
  <si>
    <r>
      <rPr>
        <b/>
        <sz val="9"/>
        <rFont val="Arial"/>
        <family val="2"/>
      </rPr>
      <t>Skirting to Threshold / Cill - ParaFlash B3:</t>
    </r>
    <r>
      <rPr>
        <sz val="9"/>
        <rFont val="Arial"/>
        <family val="2"/>
      </rPr>
      <t xml:space="preserve">
Install and protect detail abutment skirtings with ParaFlash B3 lead-free counter flashings 150mm wide. Dress into prepared chase below threshold / cill and wedge at 450mm centres with stainless steel clips provided. Point with Langley Gap-Seal Mastic. Side laps to be a minimum of 100mm and sealed with Langley Lap Adhesive.</t>
    </r>
  </si>
  <si>
    <t>5.10.10</t>
  </si>
  <si>
    <r>
      <rPr>
        <b/>
        <sz val="9"/>
        <rFont val="Arial"/>
        <family val="2"/>
      </rPr>
      <t>Skirtings - Vertical Waterproofing Over 400mm in Height Additional Mechanical Fixing Required</t>
    </r>
    <r>
      <rPr>
        <sz val="9"/>
        <rFont val="Arial"/>
        <family val="2"/>
      </rPr>
      <t>:
Additionally secure with concealed fixings either by nailing or with screws and pressure plates. Laps must be a minimum of 160mm. Nailing: Large headed galvanised steel clout nails set at 75mm centres in two rows 50mm apart. Screws: Maximum 200mm centres with 5 No. minimum per sheet width.</t>
    </r>
  </si>
  <si>
    <t>5.10.11</t>
  </si>
  <si>
    <r>
      <rPr>
        <b/>
        <sz val="9"/>
        <rFont val="Arial"/>
        <family val="2"/>
      </rPr>
      <t>Paradeck Cement Board Clad Parapets - ParaTrim GRP Edge Trim:</t>
    </r>
    <r>
      <rPr>
        <sz val="9"/>
        <rFont val="Arial"/>
        <family val="2"/>
      </rPr>
      <t xml:space="preserve">
Parapets are to be clad in Paradeck Cement Board (as specified above). Base layer and detail cap sheet layer of new waterproofing system must be carried up the vertical inner face and across the top of the parapet detail, which must be, in all cases, fully supported. Terminate to leading edge with a new ParaTrim GRP edge trim of an appropriate profile for the site conditions applied over the base layer membrane. Where required, at the ends of parapets, the waterproofing must be turned up and to the side, to allow weathering with new horizontal and vertical cover flashings. Screw fix at maximum 300mm centres into firm grounds. Butt straps are to be inserted at all joints. Surfaces of trim in contact with membranes must be wiped clean and primed with Langley Primer and allowed to dry.</t>
    </r>
  </si>
  <si>
    <t>5.10.12</t>
  </si>
  <si>
    <r>
      <rPr>
        <b/>
        <sz val="9"/>
        <rFont val="Arial"/>
        <family val="2"/>
      </rPr>
      <t>Soil Vent Pipe - Cast Iron:</t>
    </r>
    <r>
      <rPr>
        <sz val="9"/>
        <rFont val="Arial"/>
        <family val="2"/>
      </rPr>
      <t xml:space="preserve">
Soil vent pipes must be a minimum of 150mm high from the finished level of waterproofing. Install new Code 5 Lead pipe sleeves with integral lead flange. Sleeves must be a minimum of 30mm higher than pipe. Flange must be a minimum of 100mm wide. Prime both surfaces of the flange. Fully bond to the underlay or soaker, prior to fully bonding the cap sheet membrane. Sleeves to be turned into top of pipe by 25mm. Colour: Black. 
</t>
    </r>
    <r>
      <rPr>
        <b/>
        <sz val="9"/>
        <rFont val="Arial"/>
        <family val="2"/>
      </rPr>
      <t>Note</t>
    </r>
    <r>
      <rPr>
        <sz val="9"/>
        <rFont val="Arial"/>
        <family val="2"/>
      </rPr>
      <t>: Soil vent pipes greater than 300mm require a Code 5 Lead sleeve finishing a minimum of 150mm high above the finished level of the new waterproofing system and terminated with a weathering collar. Finish base of vertical sleeve as previously stated.</t>
    </r>
  </si>
  <si>
    <t>5.10.13</t>
  </si>
  <si>
    <r>
      <rPr>
        <b/>
        <sz val="9"/>
        <rFont val="Arial"/>
        <family val="2"/>
      </rPr>
      <t>Vent Pipes - Refurbish with LangVent:</t>
    </r>
    <r>
      <rPr>
        <sz val="9"/>
        <rFont val="Arial"/>
        <family val="2"/>
      </rPr>
      <t xml:space="preserve">
Install LangVent refurbishment vent pipe sleeves. Select correct size to suit the diameter of the existing pipe. Fix in accordance with Langley Fixing Instructions with flexible flange fully bonded between underlay or soaker and cap sheet membranes. Base of vertical sleeve, seal with a fillet of Langley Gap-Seal Mastic against the cap sheet membrane and the sleeve base. Colour: Black.</t>
    </r>
  </si>
  <si>
    <t>5.10.14</t>
  </si>
  <si>
    <r>
      <rPr>
        <b/>
        <sz val="9"/>
        <rFont val="Arial"/>
        <family val="2"/>
      </rPr>
      <t>Penetrations - Vertical Pipes General:</t>
    </r>
    <r>
      <rPr>
        <sz val="9"/>
        <rFont val="Arial"/>
        <family val="2"/>
      </rPr>
      <t xml:space="preserve">
Install new Code 5 Lead pipe sleeves with integral flange. Sleeve minimum 150mm high with flange base at a minimum of 100mm wide. Prime both surfaces of flange and fully bond between underlay or soaker and cap sheet. At top of sleeve protect as follows; Up to 200mm high, turn lead into top of pipe by approximately 25mm. Over 200mm high, install suitable weathering collars or secure with a stainless steel Jubilee clip and seal with a bead of gap seal mastic. Plastic pipe collars must be solvent welded.</t>
    </r>
  </si>
  <si>
    <t>5.10.15</t>
  </si>
  <si>
    <r>
      <rPr>
        <b/>
        <sz val="9"/>
        <rFont val="Arial"/>
        <family val="2"/>
      </rPr>
      <t>Horizontal Pipe Penetrations (Turned In) - General:</t>
    </r>
    <r>
      <rPr>
        <sz val="9"/>
        <rFont val="Arial"/>
        <family val="2"/>
      </rPr>
      <t xml:space="preserve">
Install new Code 5 Lead pipe sleeves with integral flange. Sleeve minimum 150mm high with flange base at a minimum of 100mm wide. Prime both surfaces of flange and fully bond between underlay or soaker and cap sheet. At top of sleeve protect as follows; Up to 200mm high, turn lead into top of pipe by approximately 25mm. Over 200mm high, install suitable weathering collars. Plastic pipe collars must be solvent welded.</t>
    </r>
  </si>
  <si>
    <t>5.10.16</t>
  </si>
  <si>
    <r>
      <rPr>
        <b/>
        <sz val="9"/>
        <rFont val="Arial"/>
        <family val="2"/>
      </rPr>
      <t>Horizontal Pipe Penetrations (Clip and Mastic) - General:</t>
    </r>
    <r>
      <rPr>
        <sz val="9"/>
        <rFont val="Arial"/>
        <family val="2"/>
      </rPr>
      <t xml:space="preserve">
New Code 5 lead pipe sleeve with integral flange. Flange to be minimum 100mm wide, prime both surfaces. Prepare surrounding wall face. To a primed surface, fully bond the specified underlay (or soaker), which must extend minimum 100mm (in all directions) beyond the lead flange. Fully bond lead flange to the underlay (or soaker), prior to fully bonding the specified cap sheet over the flange. Cap sheet to extend minimum 50mm beyond the underlay. Secure top and sides of waterproofing with a TB62 Termination Bar. Secure sleeve to pipe with a stainless-steel jubilee clip and a bead of Gap-Seal mastic.</t>
    </r>
  </si>
  <si>
    <t>GREEN ROOF APPLICATIONS</t>
  </si>
  <si>
    <t>5.11.1</t>
  </si>
  <si>
    <r>
      <rPr>
        <b/>
        <sz val="9"/>
        <rFont val="Arial"/>
        <family val="2"/>
      </rPr>
      <t>Electronic Roof Integrity Test:</t>
    </r>
    <r>
      <rPr>
        <sz val="9"/>
        <rFont val="Arial"/>
        <family val="2"/>
      </rPr>
      <t xml:space="preserve">
Prior to the installation of any green roof components, an electronic leak detection test must be carried out by a WITA approved contractor to ensure the integrity of the newly completed waterproofing system and to meet guarantee requirements.</t>
    </r>
  </si>
  <si>
    <t>5.11.2</t>
  </si>
  <si>
    <r>
      <rPr>
        <b/>
        <sz val="9"/>
        <rFont val="Arial"/>
        <family val="2"/>
      </rPr>
      <t>Installation Note:</t>
    </r>
    <r>
      <rPr>
        <sz val="9"/>
        <rFont val="Arial"/>
        <family val="2"/>
      </rPr>
      <t xml:space="preserve">
Installation of the green roof waterproofing and components can only be carried out by a Langley approved contractor whose workmanship is regularly checked during the contract by authorised Langley technical personnel.</t>
    </r>
  </si>
  <si>
    <t>5.11.3</t>
  </si>
  <si>
    <r>
      <rPr>
        <b/>
        <sz val="9"/>
        <rFont val="Arial"/>
        <family val="2"/>
      </rPr>
      <t>Green Roof Installation:</t>
    </r>
    <r>
      <rPr>
        <sz val="9"/>
        <rFont val="Arial"/>
        <family val="2"/>
      </rPr>
      <t xml:space="preserve">
Refer to Eco Green Roofs detailed green roof specification.</t>
    </r>
  </si>
  <si>
    <t>SAFETY SYSTEMS</t>
  </si>
  <si>
    <t>5.12.1</t>
  </si>
  <si>
    <t>OMITTED FROM SPECIFICATION</t>
  </si>
  <si>
    <t>5.13.1</t>
  </si>
  <si>
    <t>5.13.2</t>
  </si>
  <si>
    <r>
      <rPr>
        <b/>
        <sz val="9"/>
        <rFont val="Arial"/>
        <family val="2"/>
      </rPr>
      <t>TV Aerials and / or Satellite Dish Arrays:</t>
    </r>
    <r>
      <rPr>
        <sz val="9"/>
        <rFont val="Arial"/>
        <family val="2"/>
      </rPr>
      <t xml:space="preserve">
Reinstate to original locations or new positions as instructed by the client contract administrator all TV aerials and / or satellite dish arrays.</t>
    </r>
  </si>
  <si>
    <t>5.13.3</t>
  </si>
  <si>
    <r>
      <rPr>
        <b/>
        <sz val="9"/>
        <rFont val="Arial"/>
        <family val="2"/>
      </rPr>
      <t>External Rainwater Goods - New:</t>
    </r>
    <r>
      <rPr>
        <sz val="9"/>
        <rFont val="Arial"/>
        <family val="2"/>
      </rPr>
      <t xml:space="preserve">
Upon completion of roofing works, install new external rainwater goods. The contractor must allow for any modifications / adaptations necessary to accommodate any raised levels presented by the new roofing system. The contractor must further confirm with the client / contract administrator the type, style and colour of the new rainwater goods. No claims arising from failure to do so will be considered.</t>
    </r>
  </si>
  <si>
    <t>5.13.4</t>
  </si>
  <si>
    <r>
      <rPr>
        <b/>
        <sz val="9"/>
        <rFont val="Arial"/>
        <family val="2"/>
      </rPr>
      <t>Sacrificial Layers - Free-standing Plant / Handrails etc:</t>
    </r>
    <r>
      <rPr>
        <sz val="9"/>
        <rFont val="Arial"/>
        <family val="2"/>
      </rPr>
      <t xml:space="preserve">
All freestanding items. Install a sacrificial layer of cap sheet (granule surface down) under all load spreading supports / pads.</t>
    </r>
  </si>
  <si>
    <t>5.13.5</t>
  </si>
  <si>
    <r>
      <rPr>
        <b/>
        <sz val="9"/>
        <rFont val="Arial"/>
        <family val="2"/>
      </rPr>
      <t>Cables - Reinstate:</t>
    </r>
    <r>
      <rPr>
        <sz val="9"/>
        <rFont val="Arial"/>
        <family val="2"/>
      </rPr>
      <t xml:space="preserve">
Collate and support on cable trays if necessary. Secure cables to tray or to original locations and secure with plastic cable ties. If cable trays are used then they are to be rested on load-spreading bases on sacrificial pieces of cap sheet. Securely fasten trays to bases as required.</t>
    </r>
  </si>
  <si>
    <t>5.13.6</t>
  </si>
  <si>
    <r>
      <rPr>
        <b/>
        <sz val="9"/>
        <rFont val="Arial"/>
        <family val="2"/>
      </rPr>
      <t>Completed Roof Surface - General:</t>
    </r>
    <r>
      <rPr>
        <sz val="9"/>
        <rFont val="Arial"/>
        <family val="2"/>
      </rPr>
      <t xml:space="preserve">
Ensure visual inspection of all laps is undertaken to confirm integrity of system prior to final guarantee inspection. Sweep clean and remove debris to suitable waste container.</t>
    </r>
  </si>
  <si>
    <t>5.13.7</t>
  </si>
  <si>
    <r>
      <rPr>
        <b/>
        <sz val="9"/>
        <rFont val="Arial"/>
        <family val="2"/>
      </rPr>
      <t>Lightning Conductor System - New:</t>
    </r>
    <r>
      <rPr>
        <sz val="9"/>
        <rFont val="Arial"/>
        <family val="2"/>
      </rPr>
      <t xml:space="preserve">
Install new system all in accordance with client contract administrators requirements. The new system must be tested and certified operational by an approved specialist contractor. The roofing contractor must provide and install all necessary Langley Lightning Conductor Retention Clips to roof surface to secure the lightning conductor tape. Clips are to be set at no more than 1 metre centres to secure the tape. At lightning conductor corner intersection plates, clips are to be spaced away from the plates at not less than 150mm but no greater than 200mm.</t>
    </r>
  </si>
  <si>
    <t>5.13.8</t>
  </si>
  <si>
    <r>
      <rPr>
        <b/>
        <sz val="9"/>
        <rFont val="Arial"/>
        <family val="2"/>
      </rPr>
      <t>Arisings from Works:</t>
    </r>
    <r>
      <rPr>
        <sz val="9"/>
        <rFont val="Arial"/>
        <family val="2"/>
      </rPr>
      <t xml:space="preserve">
Remove from site all arisings for return to contractor storage or safe disposal.</t>
    </r>
  </si>
  <si>
    <t>TANK ROOM &amp; STAIRWELLS</t>
  </si>
  <si>
    <t>5.14.1</t>
  </si>
  <si>
    <r>
      <rPr>
        <b/>
        <sz val="9"/>
        <rFont val="Arial"/>
        <family val="2"/>
      </rPr>
      <t>Guarantee</t>
    </r>
    <r>
      <rPr>
        <sz val="9"/>
        <rFont val="Arial"/>
        <family val="2"/>
      </rPr>
      <t xml:space="preserve">:
The following </t>
    </r>
    <r>
      <rPr>
        <b/>
        <sz val="9"/>
        <rFont val="Arial"/>
        <family val="2"/>
      </rPr>
      <t xml:space="preserve">SA-30-C </t>
    </r>
    <r>
      <rPr>
        <sz val="9"/>
        <rFont val="Arial"/>
        <family val="2"/>
      </rPr>
      <t xml:space="preserve">specification is to be covered by the Langley Waterproofing Systems Ltd, single-premium, pre-paid independently-insured workmanship and materials guarantee for a period of 30 years from the date of practical completion. In order to meet this requirement only roofing contractors that participate in this guarantee scheme may be used. The eligibility of proposed roofing contractors should be confirmed with Langley Waterproofing Systems Ltd, Tel: 01327 704778 prior to inviting tenders.
</t>
    </r>
    <r>
      <rPr>
        <b/>
        <sz val="9"/>
        <rFont val="Arial"/>
        <family val="2"/>
      </rPr>
      <t>Note</t>
    </r>
    <r>
      <rPr>
        <sz val="9"/>
        <rFont val="Arial"/>
        <family val="2"/>
      </rPr>
      <t>: This system includes a 5 year annual maintenance programme where the roof area(s) will be inspected by the manufacturer. To deliver this annual maintenance programme for the first 5 years of guarantee, the client or building owner must supply suitable and safe access as per Langley T&amp;Cs.</t>
    </r>
  </si>
  <si>
    <t>5.14.2</t>
  </si>
  <si>
    <r>
      <rPr>
        <b/>
        <sz val="9"/>
        <rFont val="Arial"/>
        <family val="2"/>
      </rPr>
      <t>Projects Under CDM:</t>
    </r>
    <r>
      <rPr>
        <sz val="9"/>
        <rFont val="Arial"/>
        <family val="2"/>
      </rPr>
      <t xml:space="preserve">
In relation to this project, under Construction (Design and Management) Regulations 2015 (CDM 2015), it is the responsibility of the client / contractor to appoint any, or all, relevant "CDM duty-holders".</t>
    </r>
  </si>
  <si>
    <t>5.14.3</t>
  </si>
  <si>
    <t>5.14.4</t>
  </si>
  <si>
    <t>5.14.5</t>
  </si>
  <si>
    <r>
      <rPr>
        <b/>
        <sz val="9"/>
        <rFont val="Arial"/>
        <family val="2"/>
      </rPr>
      <t>Fire Risk - Flame-free System:</t>
    </r>
    <r>
      <rPr>
        <sz val="9"/>
        <rFont val="Arial"/>
        <family val="2"/>
      </rPr>
      <t xml:space="preserve">
This specification has been formulated on the basis that minimal hot works are required. Should the contractor / installer have reservations about any aspect of the specification proposal, or if during the course of the works any unforeseen items are discovered that present an actual or potential fire risk, they should contact the system manufacturer / supplier immediately so that safer methods can be agreed and implemented which do not compromise the integrity of the specification and / or its guarantees. Notwithstanding the foregoing, the contractor / installer is reminded that they have a duty of care and responsibility to carry out their own assessment of the proposed works with regard to the potential fire risk, and introduce working practices that takes any such risks into account.</t>
    </r>
  </si>
  <si>
    <t>5.14.6</t>
  </si>
  <si>
    <r>
      <rPr>
        <b/>
        <sz val="9"/>
        <rFont val="Arial"/>
        <family val="2"/>
      </rPr>
      <t>Fire Risk - Drying Out:</t>
    </r>
    <r>
      <rPr>
        <sz val="9"/>
        <rFont val="Arial"/>
        <family val="2"/>
      </rPr>
      <t xml:space="preserve">
In the event of the roof becoming wet and drying out is necessary, the use of gas torches is not recommended and should be avoided. In all cases Safe2Torch guidelines should be followed. Standing water should be swept to the nearest outlets with a broom or squeegee (care must be taken to avoid debris blocking outlets). The remaining moisture should be soaked up using mops or dry rags and the surface left to dry out naturally. To speed up the process, specialist equipment is commercially available, see ‘General Guidance &amp; Requirements’ in the appendices of this specification.</t>
    </r>
  </si>
  <si>
    <t>5.14.7</t>
  </si>
  <si>
    <t>5.14.8</t>
  </si>
  <si>
    <r>
      <rPr>
        <b/>
        <sz val="9"/>
        <rFont val="Arial"/>
        <family val="2"/>
      </rPr>
      <t>Langley Detailed Drawings:</t>
    </r>
    <r>
      <rPr>
        <sz val="9"/>
        <rFont val="Arial"/>
        <family val="2"/>
      </rPr>
      <t xml:space="preserve">
This specification is to be read in conjunction with detailed drawings issued and supplied by Langley Waterproofing. Should the contractor at any point find discrepancies between the issued specification and issued drawings, it is required that the specification takes precedence in all cases, unless otherwise notified and approved. No additional costs or liability arising from failure to follow specification or notifying Langley Waterproofing Systems Ltd of any discrepancies found in good time prior to commencement of works will be considered.
</t>
    </r>
    <r>
      <rPr>
        <b/>
        <sz val="9"/>
        <rFont val="Arial"/>
        <family val="2"/>
      </rPr>
      <t>NOTE</t>
    </r>
    <r>
      <rPr>
        <sz val="9"/>
        <rFont val="Arial"/>
        <family val="2"/>
      </rPr>
      <t>: Drawings supplied are considered general drawings and likely to differ slightly as noted above.</t>
    </r>
  </si>
  <si>
    <t>5.14.9</t>
  </si>
  <si>
    <t>5.15.1</t>
  </si>
  <si>
    <r>
      <rPr>
        <b/>
        <sz val="9"/>
        <rFont val="Arial"/>
        <family val="2"/>
      </rPr>
      <t>Overlay of Existing Felt:</t>
    </r>
    <r>
      <rPr>
        <sz val="9"/>
        <rFont val="Arial"/>
        <family val="2"/>
      </rPr>
      <t xml:space="preserve">
This specification is based on the overlay of an existing, prepared felt waterproofing system.</t>
    </r>
  </si>
  <si>
    <t>5.15.2</t>
  </si>
  <si>
    <r>
      <rPr>
        <b/>
        <sz val="9"/>
        <rFont val="Arial"/>
        <family val="2"/>
      </rPr>
      <t>Deck and Substrates - Existing BUR on Screeded Concrete:</t>
    </r>
    <r>
      <rPr>
        <sz val="9"/>
        <rFont val="Arial"/>
        <family val="2"/>
      </rPr>
      <t xml:space="preserve">
This specification is suitable for application to a prepared existing BUR felt system on a screeded concrete roof deck not exceeding 5° from the horizontal.</t>
    </r>
  </si>
  <si>
    <t>5.15.3</t>
  </si>
  <si>
    <t>5.16.1</t>
  </si>
  <si>
    <r>
      <rPr>
        <b/>
        <sz val="9"/>
        <rFont val="Arial"/>
        <family val="2"/>
      </rPr>
      <t>Felt Drip Flashings - Discard:</t>
    </r>
    <r>
      <rPr>
        <sz val="9"/>
        <rFont val="Arial"/>
        <family val="2"/>
      </rPr>
      <t xml:space="preserve">
Carefully remove all existing felt drip flashings and associated timber drip battens and dispose to a suitable waste container / facilities or return to contractors premises for safe disposal.</t>
    </r>
  </si>
  <si>
    <t>5.16.2</t>
  </si>
  <si>
    <r>
      <rPr>
        <b/>
        <sz val="9"/>
        <rFont val="Arial"/>
        <family val="2"/>
      </rPr>
      <t>Existing Outlets - Refurbish with ParaFurb Outlets:</t>
    </r>
    <r>
      <rPr>
        <sz val="9"/>
        <rFont val="Arial"/>
        <family val="2"/>
      </rPr>
      <t xml:space="preserve">
Make ready to accept new ParaFurb Refurbishment Outlets (detailed elsewhere). Cut back and remove sufficient existing waterproofing from around the outlets and as required from the surrounding area to allow for correct installation. 
</t>
    </r>
    <r>
      <rPr>
        <b/>
        <sz val="9"/>
        <rFont val="Arial"/>
        <family val="2"/>
      </rPr>
      <t>Important Note:</t>
    </r>
    <r>
      <rPr>
        <sz val="9"/>
        <rFont val="Arial"/>
        <family val="2"/>
      </rPr>
      <t xml:space="preserve"> ParaFurb Outlets must not be installed to outlet positions that already have an existing refurbishment outlet in place. Prior to ParaFurb Outlets being installed, any existing refurbishment outlets or lead sleeve inserts must first be removed and surrounding substrates made good.</t>
    </r>
  </si>
  <si>
    <t>5.16.3</t>
  </si>
  <si>
    <t>5.16.4</t>
  </si>
  <si>
    <r>
      <rPr>
        <b/>
        <sz val="9"/>
        <rFont val="Arial"/>
        <family val="2"/>
      </rPr>
      <t>Existing BUR Felt Surface - Flame-free System - Preparation:</t>
    </r>
    <r>
      <rPr>
        <sz val="9"/>
        <rFont val="Arial"/>
        <family val="2"/>
      </rPr>
      <t xml:space="preserve">
All ridges and blisters in the existing waterproof membranes must be star cut, heated with a hot-air gun only and smoothed out. Seal cut areas with pieces of the specified underlayer, which must extend beyond the damaged area in any direction by a minimum of 100mm. Fully bond with a hot-air gun only to a prepared primed surface.</t>
    </r>
  </si>
  <si>
    <t>5.16.5</t>
  </si>
  <si>
    <r>
      <rPr>
        <b/>
        <sz val="9"/>
        <rFont val="Arial"/>
        <family val="2"/>
      </rPr>
      <t>Existing BUR Felt Details - Remove:</t>
    </r>
    <r>
      <rPr>
        <sz val="9"/>
        <rFont val="Arial"/>
        <family val="2"/>
      </rPr>
      <t xml:space="preserve">
Remove all existing BUR felt skirtings, drips, flashings to pipes, etc. to expose the substrate beneath. All waste to be disposed of to suitable approved waste facilities.</t>
    </r>
  </si>
  <si>
    <t>5.16.6</t>
  </si>
  <si>
    <t>5.16.7</t>
  </si>
  <si>
    <r>
      <rPr>
        <b/>
        <sz val="9"/>
        <rFont val="Arial"/>
        <family val="2"/>
      </rPr>
      <t>Existing Lead Flashings - Remove:</t>
    </r>
    <r>
      <rPr>
        <sz val="9"/>
        <rFont val="Arial"/>
        <family val="2"/>
      </rPr>
      <t xml:space="preserve">
Carefully remove all existing lead secondary cover flashings and dispose of to suitable approved waste containers / facilities or return to contractors premises for safe disposal.</t>
    </r>
  </si>
  <si>
    <t>5.16.8</t>
  </si>
  <si>
    <r>
      <rPr>
        <b/>
        <sz val="9"/>
        <rFont val="Arial"/>
        <family val="2"/>
      </rPr>
      <t>Water Checks - Existing - Raise - If Necessary:</t>
    </r>
    <r>
      <rPr>
        <sz val="9"/>
        <rFont val="Arial"/>
        <family val="2"/>
      </rPr>
      <t xml:space="preserve">
Raise perimeter check kerbs to accommodate any presented increased height of the new waterproofing system. The contractor must ensure that a 50mm minimum height is achieved above the finished level of the new roofing system.</t>
    </r>
  </si>
  <si>
    <t>5.16.9</t>
  </si>
  <si>
    <t>5.16.10</t>
  </si>
  <si>
    <r>
      <rPr>
        <b/>
        <sz val="9"/>
        <rFont val="Arial"/>
        <family val="2"/>
      </rPr>
      <t>Fascia's and Soffits - New Rockpanel:</t>
    </r>
    <r>
      <rPr>
        <sz val="9"/>
        <rFont val="Arial"/>
        <family val="2"/>
      </rPr>
      <t xml:space="preserve">
Install new Rockpanel® fascia's (and soffits if required). The contractor must liaise with, and seek separate instruction from the client contract administrator as to the method of fixing, type and colour of materials to be used. Claims arising from failure to seek client instruction prior to commencement of works or provide suitable cost provision for this item will not be entertained by Langley Waterproofing Systems Ltd.</t>
    </r>
  </si>
  <si>
    <t>5.16.11</t>
  </si>
  <si>
    <t>5.16.12</t>
  </si>
  <si>
    <t>5.16.13</t>
  </si>
  <si>
    <r>
      <rPr>
        <b/>
        <sz val="9"/>
        <rFont val="Arial"/>
        <family val="2"/>
      </rPr>
      <t>Soil Vent Pipe/s - Extend:</t>
    </r>
    <r>
      <rPr>
        <sz val="9"/>
        <rFont val="Arial"/>
        <family val="2"/>
      </rPr>
      <t xml:space="preserve">
Extend where necessary. Collar or pipe sleeve/s must be a minimum of 150mm above the finished roof surface. 
</t>
    </r>
    <r>
      <rPr>
        <b/>
        <sz val="9"/>
        <rFont val="Arial"/>
        <family val="2"/>
      </rPr>
      <t>Note</t>
    </r>
    <r>
      <rPr>
        <sz val="9"/>
        <rFont val="Arial"/>
        <family val="2"/>
      </rPr>
      <t>: Extension pipe/s must be fixed inside the existing pipe/s.</t>
    </r>
  </si>
  <si>
    <t>5.16.14</t>
  </si>
  <si>
    <r>
      <rPr>
        <b/>
        <sz val="9"/>
        <rFont val="Arial"/>
        <family val="2"/>
      </rPr>
      <t>Flues - Extend:</t>
    </r>
    <r>
      <rPr>
        <sz val="9"/>
        <rFont val="Arial"/>
        <family val="2"/>
      </rPr>
      <t xml:space="preserve">
Extend where necessary. Collar or pipe sleeve must be minimum 150mm above the finished roof surface. 
</t>
    </r>
    <r>
      <rPr>
        <b/>
        <sz val="9"/>
        <rFont val="Arial"/>
        <family val="2"/>
      </rPr>
      <t>Important Notes:</t>
    </r>
    <r>
      <rPr>
        <sz val="9"/>
        <rFont val="Arial"/>
        <family val="2"/>
      </rPr>
      <t xml:space="preserve"> 
a) Flues are controlled services as defined in Building Regulations Part J. 
b) Any work to flues may be notifiable building work. 
c) Flue extension must be of the correct material and same diameter or correct cross-sectional area to match the existing. 
d) Must be securely fixed and sealed to the existing so as to comply with either Gas Appliances Safety Regulations 1995 or relevant regulatory body.</t>
    </r>
  </si>
  <si>
    <t>5.16.15</t>
  </si>
  <si>
    <r>
      <rPr>
        <b/>
        <sz val="9"/>
        <rFont val="Arial"/>
        <family val="2"/>
      </rPr>
      <t>Flues and Hot Pipes Insulating Double Skin:</t>
    </r>
    <r>
      <rPr>
        <sz val="9"/>
        <rFont val="Arial"/>
        <family val="2"/>
      </rPr>
      <t xml:space="preserve">
Independent non-ferrous metal sleeves with integral flange. Sleeve must be a minimum 150mm above finished roof surface, flange must be a minimum 100mm wide. Fix to roof deck. Sleeve must provide a minimum 25mm air gap. Note: The gap can be filled with a non-combustible insulation. See Details section for weathering detail. 
</t>
    </r>
    <r>
      <rPr>
        <b/>
        <sz val="9"/>
        <rFont val="Arial"/>
        <family val="2"/>
      </rPr>
      <t>Important Notes:</t>
    </r>
    <r>
      <rPr>
        <sz val="9"/>
        <rFont val="Arial"/>
        <family val="2"/>
      </rPr>
      <t xml:space="preserve"> 
a) Flues are controlled services as defined in Building Regulations Part J. 
b) Any work to flues may be notifiable building work. 
c) Flue extension must be of the correct material and same diameter or correct cross-sectional area to match the existing. 
d) Must be securely fixed and sealed to the existing so as to comply with either Gas Appliances Safety Regulations 1995 or relevant regulatory body.</t>
    </r>
  </si>
  <si>
    <t>5.16.16</t>
  </si>
  <si>
    <r>
      <rPr>
        <b/>
        <sz val="9"/>
        <rFont val="Arial"/>
        <family val="2"/>
      </rPr>
      <t>Drip Battens - New:</t>
    </r>
    <r>
      <rPr>
        <sz val="9"/>
        <rFont val="Arial"/>
        <family val="2"/>
      </rPr>
      <t xml:space="preserve">
Install new 25mm x 50mm treated timber battens. Screw fix at max. 300mm centres.</t>
    </r>
  </si>
  <si>
    <t>5.16.17</t>
  </si>
  <si>
    <r>
      <rPr>
        <b/>
        <sz val="9"/>
        <rFont val="Arial"/>
        <family val="2"/>
      </rPr>
      <t>Priming - Felt Surfaces &amp; Detail Substrates:</t>
    </r>
    <r>
      <rPr>
        <sz val="9"/>
        <rFont val="Arial"/>
        <family val="2"/>
      </rPr>
      <t xml:space="preserve">
Felt surfaces and substrates for details must be swept clean of all dirt, debris and loose material. In addition, all surfaces must be dry. Prime with Langley Spray-on (synthetic rubber) Primer and allow to dry.</t>
    </r>
  </si>
  <si>
    <t>5.16.18</t>
  </si>
  <si>
    <r>
      <rPr>
        <b/>
        <sz val="9"/>
        <rFont val="Arial"/>
        <family val="2"/>
      </rPr>
      <t>Flame-free System - Priming Requirement - All Surfaces (Inc Insulation if applicable):</t>
    </r>
    <r>
      <rPr>
        <sz val="9"/>
        <rFont val="Arial"/>
        <family val="2"/>
      </rPr>
      <t xml:space="preserve">
All surfaces receiving self-adhesive membranes. Prime with Langley Spray-on (synthetic rubber) Primer and allow to dry (bituminous primer must not be used).</t>
    </r>
  </si>
  <si>
    <t>5.16.19</t>
  </si>
  <si>
    <r>
      <rPr>
        <b/>
        <sz val="9"/>
        <rFont val="Arial"/>
        <family val="2"/>
      </rPr>
      <t>Flame-free System - Self-adhesive Membranes - Additional Priming Requirements:</t>
    </r>
    <r>
      <rPr>
        <sz val="9"/>
        <rFont val="Arial"/>
        <family val="2"/>
      </rPr>
      <t xml:space="preserve">
Langley Spray-on Primer should be applied to the surface Paradiene SA underlay (detailed elsewhere) to enhance adhesion before the application of the Parafor Solo SA cap sheet (ensure the primer is allowed to dry for a minimum of 30mins). This will ensure a consistent bond across larger roof areas and improve application times.</t>
    </r>
  </si>
  <si>
    <t>5.17.1</t>
  </si>
  <si>
    <r>
      <rPr>
        <b/>
        <sz val="9"/>
        <rFont val="Arial"/>
        <family val="2"/>
      </rPr>
      <t>Flame-free System - Detail Reinforcing Strip:</t>
    </r>
    <r>
      <rPr>
        <sz val="9"/>
        <rFont val="Arial"/>
        <family val="2"/>
      </rPr>
      <t xml:space="preserve">
Paradiene SA detail reinforcing strips must be installed at the base of all upstands, prior to subsequent membranes being installed. Strips to be minimum 250mm wide in pieces cut from roll, applied 125mm to the horizontal and 125mm to vertical surfaces. Fully bond to a prepared (and primed if applicable) substrate by means of the heat activated self-adhesive face, applying pressure with a seam roller. Where priming is required, it must be with Langley Spray-on (synthetic rubber) Primer, (bituminous primer must not be used).</t>
    </r>
  </si>
  <si>
    <t>5.17.2</t>
  </si>
  <si>
    <r>
      <rPr>
        <b/>
        <sz val="9"/>
        <rFont val="Arial"/>
        <family val="2"/>
      </rPr>
      <t>Flame-free System - Underlay - Field Area (2 Layers):</t>
    </r>
    <r>
      <rPr>
        <sz val="9"/>
        <rFont val="Arial"/>
        <family val="2"/>
      </rPr>
      <t xml:space="preserve">
Install Paradiene SA, polyester reinforced, self-adhesive SBS elastomeric bitumen membrane. Fully bond to a prepared and primed substrate by means of the heat activated self-adhesive face, applying pressure with a weighted roller. Side laps, minimum 75mm; end laps, minimum 100mm; fully bonded by heat welding to base membrane with a minimum 100mm lap and applying pressure with a seam roller. Priming of substrate (including insulation if applicable) must be with Langley Spray-on (synthetic rubber) Primer (bituminous primer must not be used). All heat activation and welding must be carried out with a hot-air gun.</t>
    </r>
  </si>
  <si>
    <t>5.17.3</t>
  </si>
  <si>
    <r>
      <rPr>
        <b/>
        <sz val="9"/>
        <rFont val="Arial"/>
        <family val="2"/>
      </rPr>
      <t>Flame-free System - Underlay - Upstands &amp; Skirtings:</t>
    </r>
    <r>
      <rPr>
        <sz val="9"/>
        <rFont val="Arial"/>
        <family val="2"/>
      </rPr>
      <t xml:space="preserve">
To be formed separately with Paradiene SA underlay, in pieces cut from the width of a roll. Fully bond to a prepared and primed substrate (or AVCL if applicable) by means of the heat activated self-adhesive face, applying pressure with a roller. Minimum height, 150mm above the finished height of the new insulation (or the full girth of details). Where applicable, priming of substrate must be with Langley Spray-on (synthetic rubber) Primer (bituminous primer must not be used). Lap to main field return, minimum 100mm; Side laps, minimum 75mm.</t>
    </r>
  </si>
  <si>
    <t>5.18.1</t>
  </si>
  <si>
    <r>
      <rPr>
        <b/>
        <sz val="9"/>
        <rFont val="Arial"/>
        <family val="2"/>
      </rPr>
      <t>Flame-free System - Cap Sheet - Field Area:</t>
    </r>
    <r>
      <rPr>
        <sz val="9"/>
        <rFont val="Arial"/>
        <family val="2"/>
      </rPr>
      <t xml:space="preserve">
Install Parafor Solo SA, polyester reinforced, self-adhesive, SBS elastomeric bitumen, dark grey granule faced cap sheet. Fully bond to the underlay by means of the heat activated self-adhesive face, applying pressure with a weighted roller. Side laps to suit selvedge (minimum 75mm); end laps, minimum 150mm; fully bond by heat welding and applying pressure with a seam roller. A 5-10mm bead of bitumen must be extruded from all laps. All heat activation and welding must be carried out with a hot-air gun.</t>
    </r>
  </si>
  <si>
    <t>5.19.1</t>
  </si>
  <si>
    <t>5.19.2</t>
  </si>
  <si>
    <r>
      <rPr>
        <b/>
        <sz val="9"/>
        <rFont val="Arial"/>
        <family val="2"/>
      </rPr>
      <t>Perimeter Kerb Detail - Requirement:</t>
    </r>
    <r>
      <rPr>
        <sz val="9"/>
        <rFont val="Arial"/>
        <family val="2"/>
      </rPr>
      <t xml:space="preserve">
All perimeter kerb details must be a minimum of 50mm above the finished roof surface level.</t>
    </r>
  </si>
  <si>
    <t>5.19.3</t>
  </si>
  <si>
    <r>
      <rPr>
        <b/>
        <sz val="9"/>
        <rFont val="Arial"/>
        <family val="2"/>
      </rPr>
      <t>Flame-free System - Cap Sheet - General Detailing:</t>
    </r>
    <r>
      <rPr>
        <sz val="9"/>
        <rFont val="Arial"/>
        <family val="2"/>
      </rPr>
      <t xml:space="preserve">
Detail flashings to be formed separately using matching colour Parafor Solo SA Cap Sheet, in pieces cut from width of roll. Fully bond to the specified detail underlay by means of the heat activated self-adhesive face, applying pressure with a roller. Minimum height, 150mm above the finished height of the new system (or the full girth of details). Side laps to suit selvedge; end laps, minimum 150mm, bond by heat welding and applying pressure with a seam roller. A 5-10mm bead of bitumen is to be extruded from all laps. Lap to main field return, minimum 150mm.</t>
    </r>
  </si>
  <si>
    <t>5.19.4</t>
  </si>
  <si>
    <r>
      <rPr>
        <b/>
        <sz val="9"/>
        <rFont val="Arial"/>
        <family val="2"/>
      </rPr>
      <t>Underlay Details - Outlet Sumps:</t>
    </r>
    <r>
      <rPr>
        <sz val="9"/>
        <rFont val="Arial"/>
        <family val="2"/>
      </rPr>
      <t xml:space="preserve">
Install Paradiene SA. To extend onto main field area by minimum 150mm in all directions. Fully bond to substrate.</t>
    </r>
  </si>
  <si>
    <t>5.19.5</t>
  </si>
  <si>
    <r>
      <rPr>
        <b/>
        <sz val="9"/>
        <rFont val="Arial"/>
        <family val="2"/>
      </rPr>
      <t>Internal Outlets - ParaFurb Refurbishment Outlets:</t>
    </r>
    <r>
      <rPr>
        <sz val="9"/>
        <rFont val="Arial"/>
        <family val="2"/>
      </rPr>
      <t xml:space="preserve">
ParaFurb Refurbishment Outlet: Stainless Steel spigot with expanding EPDM rubber seal and SBS membrane flange. Select outlet to suit diameter/s of fall pipes. Fully bond flange membrane to previously installed underlay or soaker. Fully bond cap sheet over and cut hole to suit diameter of pipe. Install leaf guard/grating supplied. Installation to be in accordance with Langley fixing instructions.</t>
    </r>
  </si>
  <si>
    <t>5.19.6</t>
  </si>
  <si>
    <r>
      <rPr>
        <b/>
        <sz val="9"/>
        <rFont val="Arial"/>
        <family val="2"/>
      </rPr>
      <t>Flues and Hot Pipes with Integral Insulating Double Skin:</t>
    </r>
    <r>
      <rPr>
        <sz val="9"/>
        <rFont val="Arial"/>
        <family val="2"/>
      </rPr>
      <t xml:space="preserve">
New, code 5 lead pipe sleeve/s with integral flange. Sleeve minimum 150mm high, flange minimum 100mm wide. Prime both surfaces of the flange and fully bond between underlay or soaker and cap sheet. Top of sleeve: Protect with a weathering collar, securely fixed to pipe Base of Sleeve. colour, black.</t>
    </r>
  </si>
  <si>
    <t>5.19.7</t>
  </si>
  <si>
    <t>5.19.8</t>
  </si>
  <si>
    <r>
      <rPr>
        <b/>
        <sz val="9"/>
        <rFont val="Arial"/>
        <family val="2"/>
      </rPr>
      <t>Counter Flashing - Langley TB62 GRP Termination Bar - If Required:</t>
    </r>
    <r>
      <rPr>
        <sz val="9"/>
        <rFont val="Arial"/>
        <family val="2"/>
      </rPr>
      <t xml:space="preserve">
Where a chased counter flashing is impractical. Install and protect detail abutment skirtings with a Langley TB62 GRP face-fixed Termination Bar. Fixing: Position above the membrane skirting and apply two evenly spaced beads of Langley Gap-Seal Mastic to the rear surface of the termination bar before offering-up and positioning above the detail skirting. Once aligned, secure in place by mechanically screwing and plug fixing with dome or pan head non-corroding screws at maximum 300mm centres. Complete detail by applying a fillet of Langley Gap-Seal Mastic at 45° angle along the top edge of the bar to create a required water shed finish. Full contact of mastic must be maintained between the termination bar and substrate at all times.</t>
    </r>
  </si>
  <si>
    <t>5.19.9</t>
  </si>
  <si>
    <r>
      <rPr>
        <b/>
        <sz val="9"/>
        <rFont val="Arial"/>
        <family val="2"/>
      </rPr>
      <t>Exposed Edges - Adapted Counter Flashing - Langley TB62 GRP Termination Bar - If Required:</t>
    </r>
    <r>
      <rPr>
        <sz val="9"/>
        <rFont val="Arial"/>
        <family val="2"/>
      </rPr>
      <t xml:space="preserve">
For protection of exposed vertical and horizontal waterproofing details (as required to suit site conditions). Install an adapted Langley TB62 GRP face-fixed Termination Bar. Modify by removing the bottom return section by cutting. Fixing modified bar over the membrane: Apply a continuous bead of Langley Gap-Seal Mastic along the edge of the membrane and another along the surface of the membrane (approximately 40mm from, and parallel to, the exposed edge). Position bar over the membrane with the angled return facing the substrate and protecting the exposed edge of the membrane. Once aligned, secure in place by mechanically screwing and plug fixing with dome or pan head non-corroding screws at maximum 300mm centres.</t>
    </r>
  </si>
  <si>
    <t>5.19.10</t>
  </si>
  <si>
    <r>
      <rPr>
        <b/>
        <sz val="9"/>
        <rFont val="Arial"/>
        <family val="2"/>
      </rPr>
      <t>Kerbs - Welted Drip:</t>
    </r>
    <r>
      <rPr>
        <sz val="9"/>
        <rFont val="Arial"/>
        <family val="2"/>
      </rPr>
      <t xml:space="preserve">
Base layer and detail cap sheet layer of new waterproofing system must be carried up the vertical inner face and across the top of the kerb detail which must be, in all cases, fully supported. Welted Drips to be formed from detailing cap sheet (detailed elsewhere).</t>
    </r>
  </si>
  <si>
    <t>5.19.11</t>
  </si>
  <si>
    <r>
      <rPr>
        <b/>
        <sz val="9"/>
        <rFont val="Arial"/>
        <family val="2"/>
      </rPr>
      <t>Perimeter Edge - Welted Drip:</t>
    </r>
    <r>
      <rPr>
        <sz val="9"/>
        <rFont val="Arial"/>
        <family val="2"/>
      </rPr>
      <t xml:space="preserve">
At the perimeter edge, install new 25mm x 50mm treated timber drip battens. Screw fix at a maximum of 300mm centres. Welted Drips to be formed from detailing cap sheet (detailed elsewhere).</t>
    </r>
  </si>
  <si>
    <t>5.19.12</t>
  </si>
  <si>
    <r>
      <rPr>
        <b/>
        <sz val="9"/>
        <rFont val="Arial"/>
        <family val="2"/>
      </rPr>
      <t>Welted Drips:</t>
    </r>
    <r>
      <rPr>
        <sz val="9"/>
        <rFont val="Arial"/>
        <family val="2"/>
      </rPr>
      <t xml:space="preserve">
Form from detailing cap sheet membrane cut from the width of the roll. Form over 6mm exterior grade plywood (or alternatively 3mm hardboard) formers, mechanically fixed at 150mm centres to new treated timber drip battens. Fixings to be large headed galvanised clout nails set at 50mm centres, staggered vertically between 20-30mm. These must penetrate the drip batten by minimum 15mm. Membrane surfaces must be heated and a 5-10mm bead of bitumen must be extruded from all laps. Where required, at abutment junctions, the system must be turned up and to the side abutment, to allow weathering with new horizontal and vertical cover flashings. 
</t>
    </r>
    <r>
      <rPr>
        <b/>
        <sz val="9"/>
        <rFont val="Arial"/>
        <family val="2"/>
      </rPr>
      <t>Note</t>
    </r>
    <r>
      <rPr>
        <sz val="9"/>
        <rFont val="Arial"/>
        <family val="2"/>
      </rPr>
      <t>: Hardboard formers must be primed and allowed to dry prior to forming the drip detail.</t>
    </r>
  </si>
  <si>
    <t>5.19.13</t>
  </si>
  <si>
    <r>
      <rPr>
        <b/>
        <sz val="9"/>
        <rFont val="Arial"/>
        <family val="2"/>
      </rPr>
      <t>Soil Vent Pipe - Cast Iron:</t>
    </r>
    <r>
      <rPr>
        <sz val="9"/>
        <rFont val="Arial"/>
        <family val="2"/>
      </rPr>
      <t xml:space="preserve">
Soil vent pipes must be a minimum of 150mm high from the finished level of waterproofing. Install new Code 5 Lead pipe sleeves with integral lead flange. Sleeves must be a minimum of 30mm higher than pipe. Flange must be a minimum of 100mm wide. Prime both surfaces of the flange. Fully bond to the underlay or soaker, prior to fully bonding the cap sheet membrane. Sleeves to be turned into top of pipe by 25mm. Colour: Black. Note: Soil vent pipes greater than 300mm require a Code 5 Lead sleeve finishing a minimum of 150mm high above the finished level of the new waterproofing system and terminated with a weathering collar. Finish base of vertical sleeve as previously stated.</t>
    </r>
  </si>
  <si>
    <t>5.20.1</t>
  </si>
  <si>
    <t>5.20.2</t>
  </si>
  <si>
    <r>
      <rPr>
        <b/>
        <sz val="9"/>
        <rFont val="Arial"/>
        <family val="2"/>
      </rPr>
      <t>External Rainwater Goods - Reinstate - As Appropriate:</t>
    </r>
    <r>
      <rPr>
        <sz val="9"/>
        <rFont val="Arial"/>
        <family val="2"/>
      </rPr>
      <t xml:space="preserve">
Upon completion of roofing works, reinstate all original external rainwater goods. The contractor must allow for any modifications / adaptations necessary to accommodate any raised levels presented by the new roofing system and replace any broken or damaged items to match existing.</t>
    </r>
  </si>
  <si>
    <t>5.20.3</t>
  </si>
  <si>
    <r>
      <rPr>
        <b/>
        <sz val="9"/>
        <rFont val="Arial"/>
        <family val="2"/>
      </rPr>
      <t>External Rainwater Goods - New - As Appropriate:</t>
    </r>
    <r>
      <rPr>
        <sz val="9"/>
        <rFont val="Arial"/>
        <family val="2"/>
      </rPr>
      <t xml:space="preserve">
Upon completion of roofing works, install new external rainwater goods. The contractor must allow for any modifications / adaptations necessary to accommodate any raised levels presented by the new roofing system. The contractor must further confirm with the client / contract administrator the type, style and colour of the new rainwater goods. No claims arising from failure to do so will be considered.</t>
    </r>
  </si>
  <si>
    <t>5.20.4</t>
  </si>
  <si>
    <r>
      <rPr>
        <b/>
        <sz val="9"/>
        <rFont val="Arial"/>
        <family val="2"/>
      </rPr>
      <t>Internal Rainwater Outlets - ParaFurb Refurbishment Outlets:</t>
    </r>
    <r>
      <rPr>
        <sz val="9"/>
        <rFont val="Arial"/>
        <family val="2"/>
      </rPr>
      <t xml:space="preserve">
Check for blockages. Clear if necessary and leave in a free-running condition. Ensure bung is tightly secured to form correct pressure seal to pipe/s for applicable units. Ensure all supplied leaf guard / gratings are in place and tightly secured.</t>
    </r>
  </si>
  <si>
    <t>5.20.5</t>
  </si>
  <si>
    <t>5.20.6</t>
  </si>
  <si>
    <t>SCHEDULE OF PRODUCTS</t>
  </si>
  <si>
    <t>5.21.1</t>
  </si>
  <si>
    <t>Refer to Langley Specification, appended to the tender documents for full details of products specified/abbreviated, which are to be used as part of all of the above works.</t>
  </si>
  <si>
    <t>TOTAL ROOF WORKS</t>
  </si>
  <si>
    <t>PART SIX - THE WORKS</t>
  </si>
  <si>
    <t>GREEN SEDUM ROOF WORKS</t>
  </si>
  <si>
    <t>8.1.1</t>
  </si>
  <si>
    <t>The installation of the green roof is to be completed by a Trustmark &amp; PAS 2030 certified installer. The works are to be completed in full compliance with PAS 2030 and PAS 2035, in order to secure relevant funding.</t>
  </si>
  <si>
    <t>8.1.2</t>
  </si>
  <si>
    <t>The installation of the green roof is to be completed by a Langley approved contractor.</t>
  </si>
  <si>
    <t>8.1.3</t>
  </si>
  <si>
    <t>Refer to Eco Green Roofs, 3 Rays Farm Barn, Ingatestone Essex, CM49EH for details of design and clarification on design queries.</t>
  </si>
  <si>
    <t>8.1.4</t>
  </si>
  <si>
    <t>It is expected that the works are to be completed by: Eco Green Roofs, 3 Rays Farm Barn, Ingatestone Essex, CM49EH or otherwise an equal and approved contactor/installer. Submit full details and clarification on proposed contractor/installer within tender bid.</t>
  </si>
  <si>
    <t>8.1.5</t>
  </si>
  <si>
    <t>Refer to Eco Green Roofs detailed green roof specification found in Appendix J.</t>
  </si>
  <si>
    <t>Installations Generally</t>
  </si>
  <si>
    <t>8.2.1</t>
  </si>
  <si>
    <t>Preparation: Clear all surfaces of debris
Timing: After certification of waterproof membrane integrity.
Surface condition: Visually inspect waterproof membrane, report any damage.
Faults in waterproof membrane: Report prior to commencement of works.
Contamination: Do not use materials detrimental to healthy growth of plants.
Storage: Do not overload – point loads avoid.
Outlets: Do not block.
Outlet grilles: Installed.</t>
  </si>
  <si>
    <t>Adverse Weather</t>
  </si>
  <si>
    <t>8.3.1</t>
  </si>
  <si>
    <t>Unfinished work: Secure for damage and wind uplift
Conditions: Do not install or work with frozen materials</t>
  </si>
  <si>
    <t>Drainage Layer Installation</t>
  </si>
  <si>
    <t>8.4.1</t>
  </si>
  <si>
    <t>Extent: Loose lay continuously over areas that will be vegetated.
Fitting: Close butt-joint boards or rolls; staggering joints if applicable.
Upstands: Cut to fit from penetrations and outlets, using a retractable knife.</t>
  </si>
  <si>
    <t>Filter Membrane Installation</t>
  </si>
  <si>
    <t>8.5.1</t>
  </si>
  <si>
    <t>Extent: Loose lay continuously over entire roof area.
Fitting: Loose laid (bonded to drainage board).
Joints: Minimize.
- Overlaps (minimum): 150mm overlap excess on drainage roll.</t>
  </si>
  <si>
    <t>Growing Medium Installation</t>
  </si>
  <si>
    <t>8.6.1</t>
  </si>
  <si>
    <t>Handling: Minimize handling. Deliver to roof in small sacks, bulk bag, or pump, spreading the specified depth on to filter sheet, allowing for a settlement factor of 20%
Conditions: Handle in the driest condition possible. Do not handle or install when wet or frozen.
Layers:
- Depth (Max): 60mm deep (sedum), 100mm (biodiverse)
- Sequence: Gently firm each layer before spreading the next. Rake smooth and flat.
Aerate before laying.
Planting medium: 
Material: Lightweight crushed brick &amp; expanded clay substrate. Inorganic and organic growing medium consisting of crushed brick, expanded clay and organic matter of composted bark fines. (Max. organic matter: 20%)
Depth: 60mm (25mm within sedum blanket to total 85mm root zone)
Declaration of analysis: Submit.
- Porosity: 63%
- Water Holding Capacity: 25-30%
- Bulk Density DIN EN 1097-3: 850 T/m3
- Density at Max Water Holding Capacity: 1.25 T/m3
- PH Value: 7.0 – 8.0
Planting requirements: 
Various Sedum species on a pre-established blanket; Vegetation Coverage: 90% minimum.</t>
  </si>
  <si>
    <t>Vegetation Installation</t>
  </si>
  <si>
    <t>8.7.1</t>
  </si>
  <si>
    <t>Handling Blankets
- Extent: Continuous over area to be planted
- Timing: Not to be installed if temperature is below 0˚C
- Storage: Must be stored in a cool and shaded area; not to be stacked vertically or
excessively
Application
- Sedum blankets to be installed within 48 hours of delivery. Roll out already grown
blankets. Irrigate to saturation.
- Watering: Thoroughly, after laying and account for climatic variation and seasonality
- Seed: Hand Cast 3g/m2.</t>
  </si>
  <si>
    <t>Irrigation</t>
  </si>
  <si>
    <t>8.8.1</t>
  </si>
  <si>
    <t>Irrigation is required for 8-10 weeks of the initial establishment and dry spells. Temporary irrigation system to be provided to support this.</t>
  </si>
  <si>
    <t>8.8.2</t>
  </si>
  <si>
    <r>
      <rPr>
        <b/>
        <sz val="9"/>
        <rFont val="Arial"/>
        <family val="2"/>
      </rPr>
      <t xml:space="preserve">Option Cost (Contractors Design Portion) </t>
    </r>
    <r>
      <rPr>
        <sz val="9"/>
        <rFont val="Arial"/>
        <family val="2"/>
      </rPr>
      <t>- Allow to supply and install a permanent irrigation system to the green roof as per Eco Green Roofs Performance Specification requirements, provided in Appendix G.4. Allow to provide bib tap or isolation valve 1" or 3/4" with a water pressure of 2.5-3.5 bar at the bib taps. Contractor is to assess and determine all modifications required to support this installation and where upgrades are necessary, to be included in this cost, which will be all BWIC with new supply, brought to roof level.</t>
    </r>
  </si>
  <si>
    <t>8.8.3</t>
  </si>
  <si>
    <r>
      <rPr>
        <b/>
        <sz val="9"/>
        <rFont val="Arial"/>
        <family val="2"/>
      </rPr>
      <t xml:space="preserve">P/S - </t>
    </r>
    <r>
      <rPr>
        <sz val="9"/>
        <rFont val="Arial"/>
        <family val="2"/>
      </rPr>
      <t>Contractor to allow a provisional sum for obtaining a new water supply to the property to achieve between 2.5 bar - 3.5 bar pressure, as noted above. Contractor will be responsible for arranging and coordinating the new supply with the local water supplier.</t>
    </r>
  </si>
  <si>
    <t>P/S</t>
  </si>
  <si>
    <t>Edge Retaining Profile Installation</t>
  </si>
  <si>
    <t>8.9.1</t>
  </si>
  <si>
    <t>Cutting: Neat, accurate and without spalling
- Junctions: vertical, secured using proprietary connectors
Position: True to line and level. Smooth continuous lines
Fixing: Loose laid onto fleece with cobbles ballasting the horizontal leg
Suitable for pitched roofs of 5 degrees or less</t>
  </si>
  <si>
    <t>SPECIFIC INSTALL REQUIREMENTS</t>
  </si>
  <si>
    <t>8.10.1</t>
  </si>
  <si>
    <r>
      <rPr>
        <b/>
        <sz val="9"/>
        <rFont val="Arial"/>
        <family val="2"/>
      </rPr>
      <t>Edge Retention/Drainage Trim:</t>
    </r>
    <r>
      <rPr>
        <sz val="9"/>
        <rFont val="Arial"/>
        <family val="2"/>
      </rPr>
      <t xml:space="preserve">
Install to all perimeters Langley Retention Drainage Trim to match depth of green roof components above waterproofing finished level, It is a non-penetrative product and must be fully bonded by torching in 800mm lengths of Graviflex cap sheet cut from across the width of a roll. A space of 200mm is to be left between each Graviflex flashing along the flat run of the trim. Butt joint the Graviflex flashing to the internal angle fully covering the base plate (widths vary) of the retention trim and lap onto the main field cap sheet by a minimum 100mm (as per detail drawing). The retention drainage trims must be primed with Langley primer on the base plate top face only and allowed to dry prior to installation.</t>
    </r>
  </si>
  <si>
    <t>8.10.2</t>
  </si>
  <si>
    <r>
      <rPr>
        <b/>
        <sz val="9"/>
        <rFont val="Arial"/>
        <family val="2"/>
      </rPr>
      <t>Ballast Margins:</t>
    </r>
    <r>
      <rPr>
        <sz val="9"/>
        <rFont val="Arial"/>
        <family val="2"/>
      </rPr>
      <t xml:space="preserve">
Install Langley 20-40mm Washed Stone ballast is to all perimeter margins, up-stands, abutments and service penetrations to the corresponding depth of the total green roof build-up. This is to create a firebreak and also to keep root growth away from vulnerable detail points. Installation Guidance Notes;
• Roof Areas above 50m² at perimeters this is to be a minimum of 500mm wide x by depth of adjacent system.
• Roof Areas above 50m² at penetrations and abutments this is to be a minimum of 300mm wide x by depth of adjacent system.</t>
    </r>
  </si>
  <si>
    <t>8.10.3</t>
  </si>
  <si>
    <r>
      <rPr>
        <b/>
        <sz val="9"/>
        <rFont val="Arial"/>
        <family val="2"/>
      </rPr>
      <t>Ballast Margins:</t>
    </r>
    <r>
      <rPr>
        <sz val="9"/>
        <rFont val="Arial"/>
        <family val="2"/>
      </rPr>
      <t xml:space="preserve">
In line with the above, the Contractor is to ensure that the chimney stacks are considered a penetration and therefore to include the 300mm ballast margin around these stacks. It is noted that the tender drawings do not show these margins around stacks, although to be fully included in their costs. Hard edge trim details are required at this junction between the sedum blanket and ballast.</t>
    </r>
  </si>
  <si>
    <t>8.10.4</t>
  </si>
  <si>
    <r>
      <rPr>
        <b/>
        <sz val="9"/>
        <rFont val="Arial"/>
        <family val="2"/>
      </rPr>
      <t>Sedum Blanket:</t>
    </r>
    <r>
      <rPr>
        <sz val="9"/>
        <rFont val="Arial"/>
        <family val="2"/>
      </rPr>
      <t xml:space="preserve">
Install as a priority measure, immediately upon arrival to site, Langley Pre-Grown Sedum Mats. The mats are to be loose laid and tightly butt jointed in order to form a continuous landscape. Ensure that no vegetation is trapped between the joints. Contingency design measures may be necessary in areas of high wind uplift. Installation Guidance Notes:
• The optimum time to install the Sedum Mats is late September through to early October or late March through to early April.
• Do not install mats if frost is likely.
• Watering-in is required during the first week post installation, however, Do not water in direct sunlight.
• Under no circumstances are the Langley Sedum Blankets to be laid directly to the waterproofing finished surface. All Blankets must be installed to a Growing Medium Substrate.</t>
    </r>
  </si>
  <si>
    <t>8.11.1</t>
  </si>
  <si>
    <t>Inspection
Timing: Prior to handover
- Notice period (minimum): 3 working days</t>
  </si>
  <si>
    <t>8.11.2</t>
  </si>
  <si>
    <t>General: Leave the works in a clean and tidy condition
Surfaces: Clean immediately prior to handover
Outlets: Clean and clear of any obstructions
Completed green roofs: Protect from adjacent or high level working as best as possible</t>
  </si>
  <si>
    <t>8.11.3</t>
  </si>
  <si>
    <t>Timing: Submit at handover
Contents:
- Growing Medium declaration of analysis
- Manufacturer’s guarantees and warranties
- Maintenance Procedures
- Record Drawings showing the location of planting and associated features
Number of copies: 2</t>
  </si>
  <si>
    <t>TOTAL GREEN ROOF WORKS</t>
  </si>
  <si>
    <t>PART SEVEN - THE WORKS</t>
  </si>
  <si>
    <t>MECHANCIAL, ELECTRICAL &amp; PLUMBING</t>
  </si>
  <si>
    <t>SOLAR PV INSTALLATION</t>
  </si>
  <si>
    <t>7.1.1</t>
  </si>
  <si>
    <r>
      <t xml:space="preserve">Contractors Design Portion </t>
    </r>
    <r>
      <rPr>
        <sz val="9"/>
        <rFont val="Arial"/>
        <family val="2"/>
      </rPr>
      <t>- The Contractor is to provide a PV array in line with the outputs shown on the Solar Edge Designer Reports within Appendix J.5, which illustrates the arrays in sections, number of modules, inverters, optimisers, etc. The KWP power is to be achieved as outlined.</t>
    </r>
  </si>
  <si>
    <t>7.2.1</t>
  </si>
  <si>
    <t>The installation of the green roof is to be completed by a Trustmark &amp; PAS2030 certified installer. The works are to be completed in full compliance with PAS 2030 and PAS 2035, in order to secure relevant funding.</t>
  </si>
  <si>
    <t>7.2.2</t>
  </si>
  <si>
    <t>7.2.3</t>
  </si>
  <si>
    <t>7.2.4</t>
  </si>
  <si>
    <t>7.2.5</t>
  </si>
  <si>
    <t>Refer to Eco Green Roofs detailed green roof specification, including installation guidance documents, data sheets and technical information found in Appendix J.</t>
  </si>
  <si>
    <t>Flat Roof Mounting System for a Solar PV Installation</t>
  </si>
  <si>
    <t>7.3.1</t>
  </si>
  <si>
    <t>1. The measurements made on the site survey are checked, marks on the roof to
indicate the planned positions of the panels as per the latest drawings.
2. Photograph the roof and the condition prior to commencement.</t>
  </si>
  <si>
    <t>Initial Mounting the Aluminium Bar and Solar PV Installation</t>
  </si>
  <si>
    <t>7.4.1</t>
  </si>
  <si>
    <t>1. The aluminium mounting system that make up the frame are set out into place.
2. Each bar is checked to make sure that it is straight and that all the bars are
parallel to each other.
3. Safe pads to be put under mounting system to protect membrane.
4. Ensuring that the panels located to manufactures specifications.
5. If the length of the frame is longer than the aluminium bars supplied then they are
spliced together using specially designed strips of aluminium and further bolts.
6. With the bars in place, and the frame complete the panels can start to be attached
and clamped to the frame. A minimum of four clamps is used per solar panel,
though in some cases extra clamps are used to aid the alignment of the rows.
7. The panels are either placed by row or by column depending upon which is the
most practical in the specific situation.</t>
  </si>
  <si>
    <t>Panels Wiring for a Solar PV Installation</t>
  </si>
  <si>
    <t>7.5.1</t>
  </si>
  <si>
    <t>Panels are wired by the manufacturer, meaning the rooftop connection is straightforward.
See datasheet titled: TR JKM380-400N-6RL3-B-A2-EN and PDF titled Installation
Method Jinko
1. Each panel is tested prior.
2. Each panels test result and serial number is recorded and the intended position
as per the string design</t>
  </si>
  <si>
    <t>Panel Connecting Wires mounting the final PV Panel</t>
  </si>
  <si>
    <t>7.6.1</t>
  </si>
  <si>
    <t xml:space="preserve">The DC isolator should first be fitted locked off and wires fed out through the sealed roof
penetration to the required position on the roof.
1. Once all the panels have been installed and the final alignment checked the DC wiring
for each string should be tested to insure continuity of the connections.
2. The PV array testing is done from the dc isolator and the test procedures strictly
adhered too.
3. The AC supply is wired from the locked off inverter isolator.
4. The inverter is then connected to the ac isolator, and the dc isolator observing the
correct polarity.
5. All cables will be neatly clipped and dc cables fitted with warning labels.
6. The installation will then be fitted with all the appropriate warning labels in the correct
positions.
</t>
  </si>
  <si>
    <t>Installation of inverter</t>
  </si>
  <si>
    <t>7.8.1</t>
  </si>
  <si>
    <t>See PDF titled se_hd)wave_inverter_installation_guide.</t>
  </si>
  <si>
    <t>Installation of battery</t>
  </si>
  <si>
    <t>7.9.1</t>
  </si>
  <si>
    <t>See PDF titled se-energy-bank-installation-guide</t>
  </si>
  <si>
    <t>Install Generation Meter</t>
  </si>
  <si>
    <t>7.10.1</t>
  </si>
  <si>
    <t>See page 10 of PDF titled EMP1 basic versions user manual V1_0</t>
  </si>
  <si>
    <t>Commission Array</t>
  </si>
  <si>
    <t>7.11.1</t>
  </si>
  <si>
    <t>Commission array in accordance with MSC certified guidance.</t>
  </si>
  <si>
    <t>7.11.2</t>
  </si>
  <si>
    <t>The following documents are of particular relevance for the design and installation of the PV system and works to be completed in accordance with the below::
• Engineering Recommendation G83 (current edition) – Recommendations for the connection of small scale embedded generators (up to 16A per phase) in parallel with public low voltage distribution networks.
• Engineering Recommendation G59 (current edition) – Recommendations for the connection of generating plant to the distribution systems of licensed distribution network operators.
• BS 7671 (current edition) - Requirements for electrical installations (all parts – but in particular Part 7-712 Requirements for special installations or locations – Solar photovoltaic (PV) power supply systems).
• BS EN 62446 (current edition) - Grid connected photovoltaic systems - Minimum requirements for system documentation, commissioning tests and inspection.</t>
  </si>
  <si>
    <t>Set up Monitoring</t>
  </si>
  <si>
    <t>7.12.1</t>
  </si>
  <si>
    <t>See PDF titled se-single-phase-hd-wave-inverters-setapp-datasheet</t>
  </si>
  <si>
    <t>Completion</t>
  </si>
  <si>
    <t>7.13.1</t>
  </si>
  <si>
    <t>A. Leave works in clean and tidy condition.
B. Inspection by senior personnel and ensure full sign off.
C. Handover to client and training to operate array to be provided for two sessions.
D. Handover pack compiled.
E. Handover pack issued.</t>
  </si>
  <si>
    <t>TOTAL SOLAR PV WORKS</t>
  </si>
  <si>
    <t>PART EIGHT - THE WORKS</t>
  </si>
  <si>
    <t>WATER</t>
  </si>
  <si>
    <t>Redundant Water Services</t>
  </si>
  <si>
    <t>8.1.1.1</t>
  </si>
  <si>
    <t xml:space="preserve">Allow for commissioning a survey to establish the extent of the water pipework in the form of a validation report. Provide report showing locations at roof level that needs to be retained, and the extent of pipework that is redundant so can be stripped out. Once the strip out works are complete, the Contractor is to ensure that record drawings indicating the location and function of any retained water pipework, are prepared and issued to the CA prior to handover. </t>
  </si>
  <si>
    <t>8.1.1.2</t>
  </si>
  <si>
    <t>Allow a provisional sum of £5,000 to fully remove redundant water pipework, not in use and as directed by the Contract Administrator.</t>
  </si>
  <si>
    <t>8.1.1.3</t>
  </si>
  <si>
    <t>Allow a provisional quantity of 50 l/m of lagging to replace at roof areas. Any adds or omissions are to be calculated on a pro-rata basis.</t>
  </si>
  <si>
    <t>LIGHTING</t>
  </si>
  <si>
    <t>Electrical Installations</t>
  </si>
  <si>
    <t>8.2.1.1</t>
  </si>
  <si>
    <t>Carry out validation works, including a fixed wire testing of the electrical systems, to include the lighting systems in communal areas. Provide Electrical Installation Condition Report by a qualified electrician on completion. Testing to be carried out prior to lighting to confirm system is suitable for new lighting systems to be installed.</t>
  </si>
  <si>
    <t>8.2.2</t>
  </si>
  <si>
    <t>Communal Areas; Light Fittings</t>
  </si>
  <si>
    <t>8.2.2.1</t>
  </si>
  <si>
    <r>
      <rPr>
        <b/>
        <i/>
        <sz val="9"/>
        <rFont val="Arial"/>
        <family val="2"/>
      </rPr>
      <t>Contractors Design Portion</t>
    </r>
    <r>
      <rPr>
        <sz val="9"/>
        <rFont val="Arial"/>
        <family val="2"/>
      </rPr>
      <t xml:space="preserve"> - Design, supply and install replacement communal area light fittings to all communal areas. Allow to remove all existing fittings and carry out all associated modifications to layout to ensure even spread of regular light and emergency light fittings. Communal area lighting design to provide within circulation areas to be a minimum 150 lux (200 lux optimum), stair flights to be 150 lux (200 lux optimum) and landings to be 150 lux (200 lux optimum). Wall mounted light fittings to be positioned approx. 2.5m from floor level. The Contractor is to use Thorlux Prismalette 360 – Vandal-resistant Circular Luminaire light fittings for ceilings, soffits and walls. Lighting is to be operated via integrated microwave sensors and to have integrated CCT selectable Kelvin range. The Contractor is to provide full design for Contract Administrator approval ahead of orders being placed. Allow to make good any disturbed surfaces of relocated lighting.
</t>
    </r>
  </si>
  <si>
    <t>In consideration of the above, the Contractor is to provide proposals fully in accordance with the RBKC Communal &amp; Emergency Lighting General Specification, refer to Appendix J.6.</t>
  </si>
  <si>
    <r>
      <t xml:space="preserve">Proposals to achieve the above with support by way of lighting calculations and drawings. Refer to </t>
    </r>
    <r>
      <rPr>
        <b/>
        <sz val="9"/>
        <rFont val="Arial"/>
        <family val="2"/>
      </rPr>
      <t>Thorlux Lighting</t>
    </r>
    <r>
      <rPr>
        <sz val="9"/>
        <rFont val="Arial"/>
        <family val="2"/>
      </rPr>
      <t xml:space="preserve"> for assistance: 
</t>
    </r>
    <r>
      <rPr>
        <b/>
        <sz val="9"/>
        <rFont val="Arial"/>
        <family val="2"/>
      </rPr>
      <t xml:space="preserve">Tim Davy
</t>
    </r>
    <r>
      <rPr>
        <sz val="9"/>
        <rFont val="Arial"/>
        <family val="2"/>
      </rPr>
      <t>Tim.Davy@thorlux.co.uk
Direct UK Sales Line: +44(0)1527 583 222.
Mob:	44 (0)7767 273019</t>
    </r>
  </si>
  <si>
    <t>8.2.2.2</t>
  </si>
  <si>
    <r>
      <rPr>
        <b/>
        <i/>
        <sz val="9"/>
        <rFont val="Arial"/>
        <family val="2"/>
      </rPr>
      <t>Contractors Design Portion</t>
    </r>
    <r>
      <rPr>
        <sz val="9"/>
        <rFont val="Arial"/>
        <family val="2"/>
      </rPr>
      <t xml:space="preserve"> - Provide emergency exit running man signage to all floors, as per specifcication to all stair lobby locations.
</t>
    </r>
  </si>
  <si>
    <t>DRAINAGE</t>
  </si>
  <si>
    <t>8.3.1.1</t>
  </si>
  <si>
    <t>To the basement staircase on Bramley Road side, modify existing PVC downpipe detail by cutting back downpipe 1m from horizontal bend section and installing a 112.5 degree bend pipe to match existing with PVC-U pipe. Connect length of pipe and install further collar meeting the horizontal section, close to the parapet wall junction. Allow for all necessary connections, clips, plastic welds etc. necessary to install.</t>
  </si>
  <si>
    <t>8.3.2</t>
  </si>
  <si>
    <t>8.3.2.1</t>
  </si>
  <si>
    <t xml:space="preserve">Rod and flush through all downpipes with high pressure jetting, remove debris and leave external plumbing goods in proper working and free-flowing order. </t>
  </si>
  <si>
    <t>8.3.2.2</t>
  </si>
  <si>
    <t>The Contractor is to commission a CCTV survey of the existing SVP’s, including all access and equipment required to safely do so. The survey will need to cover: direction of flow, pipe sizes, use of pipework, pipe materials and structural condition. Also provide a detailed site map, still images of any major defects and survey footage with relevant recommendations provided to rectify any faults found.</t>
  </si>
  <si>
    <t>8.3.2.3</t>
  </si>
  <si>
    <t>Provide a cost for relining 1no. full building height Soil Vent Pipe, including all required lateral cuts. Further repairs are to be calculated on a pro-rata basis.</t>
  </si>
  <si>
    <t>8.3.2.4</t>
  </si>
  <si>
    <t>All exposed SVP sections above roof line are to be degreased, wire brushed, prepared and redecorated. Apply 1 coat primer and 2 coats of enamel paint in black.</t>
  </si>
  <si>
    <t>8.3.2.5</t>
  </si>
  <si>
    <t>Remove all existing cages to tops of SVP's and provide and fit new black soil vent cowls.</t>
  </si>
  <si>
    <t>8.3.2.6</t>
  </si>
  <si>
    <t>For the Main Contractor’s guidance only a quotation for these works dated 6th April 2021 has been obtained from 'London Drainage Facilities'. If used; the Contractor should allow for all costs in connection therewith, including profit, attendances, management etc. In no circumstances is the Contractor to classify 'London Drainage Facilities' as a nominated subcontractor. All risk associated will be attained to the Main Contractor.</t>
  </si>
  <si>
    <t>8.3.2.7</t>
  </si>
  <si>
    <t>With full reference to the CCTV below ground drainage survey, completed by M&amp;O Construction &amp; Civil Engineering ltd, dated 02 June 2020; Ref: CCPR2000 (refer to Appendix L for report), provide repair costs for the below:</t>
  </si>
  <si>
    <t>Page 5 MH02 (D/S) MH03 Clean line first then to install x2 100mm Epoxy patch repairs to faults noted at 0.40Mtrs &amp; 0.84 Mtrs.</t>
  </si>
  <si>
    <t>Page 8 MH03 (D/S) MH04 To fully clean line with specialist Picote equipment, To descale line flush line and re-survey and supply report findings accordingly.</t>
  </si>
  <si>
    <t>Page 26 MH04 (D/S) MH11 To fully clean line with specialist Picote equipment, To descale line flush line and re-survey and supply report findings accordingly.</t>
  </si>
  <si>
    <t>Page 32 MH13 (U/S0 PIPECMH13 Clean line first then to install x1 100mm Epoxy patch repair to fault noted at 7.93Mtrs.</t>
  </si>
  <si>
    <t>Page 41 MH21 (U/S) PIPECHM21 Clean line first then to install x 3 100mm Epoxy patch repairs to faults noted at 3.30Mtrs 5.39 Mtrs &amp; 7.0Mtrs.</t>
  </si>
  <si>
    <t>Page 65 MH10 (D/S) JNMH10 To fully clean line with specialist Robotic cutting equipment, To cut encrustation from line flush line and re-survey and supply report findings accordingly.</t>
  </si>
  <si>
    <t>Page 73 MH15 (U/S) PIPECMH15 (100mm x 2.50Mtrs) Clean line first then Install structural liner utilising pressurised air inversion installation method to correct noted faults in this line.</t>
  </si>
  <si>
    <t>Page 84 MH06 (U/S) PIPEDMH06 To fully clean line with specialist Picote equipment, To descale line flush line and re-survey and supply report findings accordingly.</t>
  </si>
  <si>
    <t>Page 86 MH05 (U/S) PIPECMH05 Clean line first then to install x1 100mm Epoxy patch repair to fault noted at 0.90Mtrs.</t>
  </si>
  <si>
    <t>8.3.2.8</t>
  </si>
  <si>
    <t>Install new 18mm marine grade plywood boxing around vent pipes to roof, leaving top section able to vent out. Allow to paint in RAL colour TBC by Contract Administrator.</t>
  </si>
  <si>
    <t>Rainwater Goods</t>
  </si>
  <si>
    <t>Remove defective cast iron rainwater pipework and associated branch to rainwater outlet, complete with holderbats and fittings; disposal; replace with new cast iron pipe and branch; complete with holderbats and fittings; connections to existing pipes and branches; make good brickwork and walkways and soffits. Pipes between different walkway levels; approximately 3m long. Provisionally allow for 8 No. and further works are to be priced on a pro-rata basis.</t>
  </si>
  <si>
    <t>Take out defective rainwater outlets, disposal; replace with new; including connections to existing; make good walkways and soffits. Provisionally allow for 8 No. and further works are to be priced on a pro-rata basis.</t>
  </si>
  <si>
    <t>TOTAL MEP WORKS</t>
  </si>
  <si>
    <t>PART NINE - THE WORKS</t>
  </si>
  <si>
    <t>PROVISIONAL SUMS &amp; CONTINGENIES</t>
  </si>
  <si>
    <t>Provisional Sums</t>
  </si>
  <si>
    <t>9.1.1</t>
  </si>
  <si>
    <t>No distinction has been made between defined and undefined Provisional Sums, and the Contractor is deemed to have made due allowance in programming, planning and pricing preliminaries unless he has specifically identified such items on the Form of Tender.</t>
  </si>
  <si>
    <t>9.1.2</t>
  </si>
  <si>
    <t>Allow for all preliminaries, management costs, general and special attendances.</t>
  </si>
  <si>
    <t>Contingency Sums</t>
  </si>
  <si>
    <t>9.2.1</t>
  </si>
  <si>
    <t>The expenditure of contingency sums is only upon the express written instruction from the Contract administrator.</t>
  </si>
  <si>
    <t>9.2.2</t>
  </si>
  <si>
    <t>Allow a contingency sum of £10,000 for repairs to existing roof, only to be expended as directed formally by the Contract Administrator.</t>
  </si>
  <si>
    <t>9.2.3</t>
  </si>
  <si>
    <t>Allow a contingency sum of £5,000 for repairs/rebuilding Courtyard wall or railings, only to be expended as directed formally by the Contract Administrator.</t>
  </si>
  <si>
    <t>9.2.4</t>
  </si>
  <si>
    <t>Allow a contingency sum of £5,000 for above ground SVP repair works, only to be expended as directed formally by the Contract Administrator.</t>
  </si>
  <si>
    <t>9.2.5</t>
  </si>
  <si>
    <t>Allow a contingency sum of £1,000 for removing; storing; replacing on completion, Grenfell Tower memorial plaques, banners etc., only to be expended as directed formally by the Contract Administrator.</t>
  </si>
  <si>
    <t>9.2.6</t>
  </si>
  <si>
    <t>Allow a contingency sum of £2,000 for replacing insulation on roof pipework with Armourflex or other repairs, only to be expended as directed formally by the Contract Administrator.</t>
  </si>
  <si>
    <t>COMPLETION REQUIRMENETS</t>
  </si>
  <si>
    <t>Test Certificates</t>
  </si>
  <si>
    <t>9.3.1</t>
  </si>
  <si>
    <t>Contractor to provide testing and commissioning certificates for all required elements and to satisfy Building Control sign off. 
To include, but not limited to:
- Electrical Work; 
- Emergency Lighting;
- PV Install;
- Roof Guarantees;
- etc.</t>
  </si>
  <si>
    <t>Leak Testing</t>
  </si>
  <si>
    <t>9.4.1</t>
  </si>
  <si>
    <t>Contractor to provide an electronic leak test of the roof by a WITA approved contractor, in accordance with the manufacturers guidelines and requirements. The sub-contractor used is to be first approved by the Contract Administrator. The Contract Administrator is also to be invited to attend the testing and is to be provided sufficient notice.</t>
  </si>
  <si>
    <t>9.5.1</t>
  </si>
  <si>
    <t xml:space="preserve">Contractor is to leave site clean and tidy, removing all rubbish accumulation. </t>
  </si>
  <si>
    <t>9.5.2</t>
  </si>
  <si>
    <t>Upon completion of the works thoroughly clean the premises throughout, including windows, to ensure that the demises are left in clean condition. Allow to carry out a professional clean of site.</t>
  </si>
  <si>
    <t>9.5.3</t>
  </si>
  <si>
    <r>
      <t xml:space="preserve">Provide 3 No. hard copies of the Health &amp; Safety &amp; Operation &amp; Maintenance File on completion of the works. File is to be set-out in a logical sequence with a contents section at the front and section dividers at relevant places. File is to contain full operation and maintenance manuals as appropriate and a </t>
    </r>
    <r>
      <rPr>
        <i/>
        <sz val="9"/>
        <rFont val="Arial"/>
        <family val="2"/>
      </rPr>
      <t>DRAFT</t>
    </r>
    <r>
      <rPr>
        <sz val="9"/>
        <rFont val="Arial"/>
        <family val="2"/>
      </rPr>
      <t xml:space="preserve"> digital copy is to be provided for review to the Contract Administrator, before the final digital copy and 3 hard copies are provided.</t>
    </r>
  </si>
  <si>
    <t>9.5.4</t>
  </si>
  <si>
    <t>Allow to include a Client/CA training on the operation of the PV array, including a handover pack and allow to provide training over two separate sessions.</t>
  </si>
  <si>
    <t>Employer Contingency</t>
  </si>
  <si>
    <t>9.6.1</t>
  </si>
  <si>
    <t>Allow an Employers Contingency of 5% of the contract sum. This sum is to be expended in part or in whole as only directed by the Contract Administrator by formal contract instruction.</t>
  </si>
  <si>
    <t>SUB TOTAL - PRELIMS</t>
  </si>
  <si>
    <t>SUB TOTAL - SECTION 1  (External Elevations, Walkways, Balconies, External Areas, Decorations &amp; General MEP Works)</t>
  </si>
  <si>
    <t>SUB TOTAL - SECTION 2 (Windows &amp; Doors)</t>
  </si>
  <si>
    <t>SUB TOTAL - SECTION 3 (Roof, Green Roof &amp; Solar PV Works)</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</si>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</sst>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4" formatCode="_-&quot;£&quot;* #,##0.00_-;\-&quot;£&quot;* #,##0.00_-;_-&quot;£&quot;* &quot;-&quot;??_-;_-@_-"/>
    <numFmt numFmtId="164" formatCode="0.0"/>
    <numFmt numFmtId="165" formatCode="&quot;£&quot;#,##0.00"/>
  </numFmts>
  <fonts count="34">
    <font>
      <sz val="10"/>
      <name val="Arial"/>
      <family val="2"/>
    </font>
    <font>
      <sz val="11"/>
      <color theme="1"/>
      <name val="Calibri"/>
      <family val="2"/>
      <scheme val="minor"/>
    </font>
    <font>
      <sz val="11"/>
      <color theme="0"/>
      <name val="Calibri"/>
      <family val="2"/>
      <scheme val="minor"/>
    </font>
    <font>
      <sz val="10"/>
      <color rgb="FF4FB3CE"/>
      <name val="Arial"/>
      <family val="2"/>
    </font>
    <font>
      <sz val="10"/>
      <name val="Arial"/>
      <family val="2"/>
    </font>
    <font>
      <sz val="14"/>
      <color rgb="FF4FB3CE"/>
      <name val="Arial Black"/>
      <family val="2"/>
    </font>
    <font>
      <sz val="12"/>
      <name val="Arial Black"/>
      <family val="2"/>
    </font>
    <font>
      <sz val="10"/>
      <name val="Arial Black"/>
      <family val="2"/>
    </font>
    <font>
      <sz val="14"/>
      <color rgb="FF00355F"/>
      <name val="Arial Black"/>
      <family val="2"/>
    </font>
    <font>
      <b/>
      <sz val="10"/>
      <name val="Arial"/>
      <family val="2"/>
    </font>
    <font>
      <b/>
      <sz val="10"/>
      <color rgb="FF4FB3CE"/>
      <name val="Arial"/>
      <family val="2"/>
    </font>
    <font>
      <b/>
      <sz val="10"/>
      <color rgb="FFFFFFFF"/>
      <name val="Arial"/>
      <family val="2"/>
    </font>
    <font>
      <b/>
      <sz val="10"/>
      <color theme="0"/>
      <name val="Arial"/>
      <family val="2"/>
    </font>
    <font>
      <i/>
      <sz val="10"/>
      <color rgb="FF666666"/>
      <name val="Arial"/>
      <family val="2"/>
    </font>
    <font>
      <sz val="10"/>
      <color rgb="FF00355F"/>
      <name val="Arial"/>
      <family val="2"/>
    </font>
    <font>
      <b/>
      <sz val="10"/>
      <color rgb="FF666666"/>
      <name val="Arial"/>
      <family val="2"/>
    </font>
    <font>
      <sz val="10"/>
      <color rgb="FFFF0000"/>
      <name val="Arial"/>
      <family val="2"/>
    </font>
    <font>
      <sz val="24"/>
      <color rgb="FF00355F"/>
      <name val="Arial Black"/>
      <family val="2"/>
    </font>
    <font>
      <sz val="16"/>
      <color rgb="FF4FB3CE"/>
      <name val="Arial Black"/>
      <family val="2"/>
    </font>
    <font>
      <sz val="12"/>
      <color rgb="FF00355F"/>
      <name val="Arial"/>
      <family val="2"/>
    </font>
    <font>
      <sz val="8"/>
      <color rgb="FF00355F"/>
      <name val="Arial"/>
      <family val="2"/>
    </font>
    <font>
      <sz val="8"/>
      <name val="Arial"/>
      <family val="2"/>
    </font>
    <font>
      <sz val="16"/>
      <color rgb="FF00355F"/>
      <name val="Arial Black"/>
      <family val="2"/>
    </font>
    <font>
      <sz val="9"/>
      <name val="Arial"/>
      <family val="2"/>
    </font>
    <font>
      <b/>
      <sz val="9"/>
      <name val="Arial"/>
      <family val="2"/>
    </font>
    <font>
      <sz val="9"/>
      <color rgb="FFFF0000"/>
      <name val="Arial"/>
      <family val="2"/>
    </font>
    <font>
      <b/>
      <i/>
      <sz val="9"/>
      <name val="Arial"/>
      <family val="2"/>
    </font>
    <font>
      <i/>
      <sz val="9"/>
      <name val="Arial"/>
      <family val="2"/>
    </font>
    <font>
      <b/>
      <i/>
      <u/>
      <sz val="9"/>
      <name val="Arial"/>
      <family val="2"/>
    </font>
    <font>
      <sz val="10"/>
      <color rgb="FF00355F"/>
      <name val="Arial Black"/>
      <family val="2"/>
    </font>
    <font>
      <b/>
      <u/>
      <sz val="9"/>
      <name val="Arial"/>
      <family val="2"/>
    </font>
    <font>
      <sz val="9"/>
      <color theme="3"/>
      <name val="Arial"/>
      <family val="2"/>
    </font>
    <font>
      <sz val="10"/>
      <color theme="3"/>
      <name val="Arial"/>
      <family val="2"/>
    </font>
    <font>
      <i/>
      <sz val="10"/>
      <name val="Tahoma"/>
      <family val="2"/>
    </font>
  </fonts>
  <fills count="37">
    <fill>
      <patternFill patternType="none"/>
    </fill>
    <fill>
      <patternFill patternType="gray125"/>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4FB3CE"/>
        <bgColor indexed="64"/>
      </patternFill>
    </fill>
    <fill>
      <patternFill patternType="solid">
        <fgColor rgb="FF00355F"/>
        <bgColor indexed="64"/>
      </patternFill>
    </fill>
    <fill>
      <patternFill patternType="solid">
        <fgColor rgb="FFECECEC"/>
        <bgColor indexed="64"/>
      </patternFill>
    </fill>
    <fill>
      <patternFill patternType="solid">
        <fgColor rgb="FF666666"/>
        <bgColor indexed="64"/>
      </patternFill>
    </fill>
    <fill>
      <patternFill patternType="solid">
        <fgColor rgb="FF96CFE3"/>
        <bgColor indexed="64"/>
      </patternFill>
    </fill>
    <fill>
      <patternFill patternType="solid">
        <fgColor rgb="FFFFFF00"/>
        <bgColor indexed="64"/>
      </patternFill>
    </fill>
    <fill>
      <patternFill patternType="solid">
        <fgColor theme="5" tint="0.749992370372631"/>
        <bgColor indexed="64"/>
      </patternFill>
    </fill>
    <fill>
      <patternFill patternType="solid">
        <fgColor theme="0" tint="-0.14999847407452621"/>
        <bgColor indexed="64"/>
      </patternFill>
    </fill>
    <fill>
      <patternFill patternType="solid">
        <fgColor theme="3" tint="0.749992370372631"/>
        <bgColor indexed="64"/>
      </patternFill>
    </fill>
    <fill>
      <patternFill patternType="solid">
        <fgColor theme="3" tint="0.89999084444715716"/>
        <bgColor indexed="64"/>
      </patternFill>
    </fill>
  </fills>
  <borders count="13">
    <border>
      <left/>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style="thin">
        <color auto="1"/>
      </top>
      <bottom style="thin">
        <color auto="1"/>
      </bottom>
      <diagonal/>
    </border>
    <border>
      <left style="thin">
        <color rgb="FF666666"/>
      </left>
      <right style="thin">
        <color rgb="FF666666"/>
      </right>
      <top style="thin">
        <color rgb="FF666666"/>
      </top>
      <bottom style="thin">
        <color rgb="FF666666"/>
      </bottom>
      <diagonal/>
    </border>
    <border>
      <left/>
      <right/>
      <top/>
      <bottom style="double">
        <color rgb="FF4FB3CE"/>
      </bottom>
      <diagonal/>
    </border>
    <border>
      <left style="thin">
        <color rgb="FFD6D6D6"/>
      </left>
      <right style="thin">
        <color rgb="FFD6D6D6"/>
      </right>
      <top style="thin">
        <color rgb="FFD6D6D6"/>
      </top>
      <bottom style="thin">
        <color rgb="FFD6D6D6"/>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47">
    <xf numFmtId="0" fontId="0" fillId="0" borderId="0"/>
    <xf numFmtId="0" fontId="17" fillId="0" borderId="0" applyNumberFormat="0" applyFill="0" applyBorder="0" applyAlignment="0" applyProtection="0"/>
    <xf numFmtId="0" fontId="8"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14" fillId="31" borderId="4" applyNumberFormat="0" applyAlignment="0" applyProtection="0"/>
    <xf numFmtId="0" fontId="15" fillId="29" borderId="4" applyNumberFormat="0" applyAlignment="0" applyProtection="0"/>
    <xf numFmtId="0" fontId="10" fillId="29" borderId="1" applyNumberFormat="0" applyAlignment="0" applyProtection="0"/>
    <xf numFmtId="0" fontId="3" fillId="0" borderId="5" applyNumberFormat="0" applyFill="0" applyAlignment="0" applyProtection="0"/>
    <xf numFmtId="0" fontId="12" fillId="30" borderId="2" applyNumberFormat="0" applyAlignment="0" applyProtection="0"/>
    <xf numFmtId="0" fontId="16" fillId="0" borderId="0" applyNumberFormat="0" applyFill="0" applyBorder="0" applyAlignment="0" applyProtection="0"/>
    <xf numFmtId="0" fontId="4" fillId="2" borderId="6" applyNumberFormat="0" applyAlignment="0" applyProtection="0"/>
    <xf numFmtId="0" fontId="13" fillId="0" borderId="0" applyNumberFormat="0" applyFill="0" applyBorder="0" applyAlignment="0" applyProtection="0"/>
    <xf numFmtId="0" fontId="9" fillId="27" borderId="3" applyNumberFormat="0" applyAlignment="0" applyProtection="0"/>
    <xf numFmtId="0" fontId="2" fillId="3" borderId="0" applyNumberFormat="0" applyFont="0" applyBorder="0" applyAlignment="0" applyProtection="0"/>
    <xf numFmtId="0" fontId="4" fillId="4" borderId="0" applyNumberFormat="0" applyFont="0" applyBorder="0" applyAlignment="0" applyProtection="0"/>
    <xf numFmtId="0" fontId="1" fillId="5" borderId="0" applyNumberFormat="0" applyFont="0" applyBorder="0" applyAlignment="0" applyProtection="0"/>
    <xf numFmtId="0" fontId="1" fillId="6" borderId="0" applyNumberFormat="0" applyFont="0" applyBorder="0" applyAlignment="0" applyProtection="0"/>
    <xf numFmtId="0" fontId="2" fillId="7" borderId="0" applyNumberFormat="0" applyFont="0" applyBorder="0" applyAlignment="0" applyProtection="0"/>
    <xf numFmtId="0" fontId="1" fillId="8" borderId="0" applyNumberFormat="0" applyFont="0" applyBorder="0" applyAlignment="0" applyProtection="0"/>
    <xf numFmtId="0" fontId="1" fillId="9" borderId="0" applyNumberFormat="0" applyFont="0" applyBorder="0" applyAlignment="0" applyProtection="0"/>
    <xf numFmtId="0" fontId="1" fillId="10" borderId="0" applyNumberFormat="0" applyFont="0" applyBorder="0" applyAlignment="0" applyProtection="0"/>
    <xf numFmtId="0" fontId="2" fillId="11" borderId="0" applyNumberFormat="0" applyFont="0" applyBorder="0" applyAlignment="0" applyProtection="0"/>
    <xf numFmtId="0" fontId="1" fillId="12" borderId="0" applyNumberFormat="0" applyFont="0" applyBorder="0" applyAlignment="0" applyProtection="0"/>
    <xf numFmtId="0" fontId="1" fillId="13" borderId="0" applyNumberFormat="0" applyFont="0" applyBorder="0" applyAlignment="0" applyProtection="0"/>
    <xf numFmtId="0" fontId="1" fillId="14" borderId="0" applyNumberFormat="0" applyFont="0" applyBorder="0" applyAlignment="0" applyProtection="0"/>
    <xf numFmtId="0" fontId="2" fillId="15" borderId="0" applyNumberFormat="0" applyFont="0" applyBorder="0" applyAlignment="0" applyProtection="0"/>
    <xf numFmtId="0" fontId="1" fillId="16" borderId="0" applyNumberFormat="0" applyFont="0" applyBorder="0" applyAlignment="0" applyProtection="0"/>
    <xf numFmtId="0" fontId="1" fillId="17" borderId="0" applyNumberFormat="0" applyFont="0" applyBorder="0" applyAlignment="0" applyProtection="0"/>
    <xf numFmtId="0" fontId="1" fillId="18" borderId="0" applyNumberFormat="0" applyFont="0" applyBorder="0" applyAlignment="0" applyProtection="0"/>
    <xf numFmtId="0" fontId="2" fillId="19" borderId="0" applyNumberFormat="0" applyFont="0" applyBorder="0" applyAlignment="0" applyProtection="0"/>
    <xf numFmtId="0" fontId="1" fillId="20" borderId="0" applyNumberFormat="0" applyFont="0" applyBorder="0" applyAlignment="0" applyProtection="0"/>
    <xf numFmtId="0" fontId="1" fillId="21" borderId="0" applyNumberFormat="0" applyFont="0" applyBorder="0" applyAlignment="0" applyProtection="0"/>
    <xf numFmtId="0" fontId="1" fillId="22" borderId="0" applyNumberFormat="0" applyFont="0" applyBorder="0" applyAlignment="0" applyProtection="0"/>
    <xf numFmtId="0" fontId="2" fillId="23" borderId="0" applyNumberFormat="0" applyFont="0" applyBorder="0" applyAlignment="0" applyProtection="0"/>
    <xf numFmtId="0" fontId="1" fillId="24" borderId="0" applyNumberFormat="0" applyFont="0" applyBorder="0" applyAlignment="0" applyProtection="0"/>
    <xf numFmtId="0" fontId="1" fillId="25" borderId="0" applyNumberFormat="0" applyFont="0" applyBorder="0" applyAlignment="0" applyProtection="0"/>
    <xf numFmtId="0" fontId="1" fillId="26" borderId="0" applyNumberFormat="0" applyFont="0" applyBorder="0" applyAlignment="0" applyProtection="0"/>
    <xf numFmtId="0" fontId="10" fillId="0" borderId="0">
      <alignment horizontal="right"/>
    </xf>
    <xf numFmtId="0" fontId="11" fillId="28" borderId="0"/>
    <xf numFmtId="0" fontId="18" fillId="0" borderId="0"/>
    <xf numFmtId="0" fontId="19" fillId="0" borderId="0"/>
    <xf numFmtId="0" fontId="14" fillId="0" borderId="0"/>
    <xf numFmtId="0" fontId="20" fillId="0" borderId="0">
      <alignment horizontal="right"/>
    </xf>
    <xf numFmtId="0" fontId="22" fillId="0" borderId="0" applyFill="0" applyBorder="0" applyAlignment="0" applyProtection="0"/>
    <xf numFmtId="44" fontId="4" fillId="0" borderId="0" applyFont="0" applyFill="0" applyBorder="0" applyAlignment="0" applyProtection="0"/>
  </cellStyleXfs>
  <cellXfs count="97">
    <xf numFmtId="0" fontId="0" fillId="0" borderId="0" xfId="0"/>
    <xf numFmtId="0" fontId="0" fillId="0" borderId="0" xfId="0" applyAlignment="1">
      <alignment horizontal="center" vertical="top"/>
    </xf>
    <xf numFmtId="0" fontId="23" fillId="0" borderId="0" xfId="0" applyFont="1" applyAlignment="1">
      <alignment horizontal="center" wrapText="1"/>
    </xf>
    <xf numFmtId="0" fontId="24" fillId="0" borderId="0" xfId="0" applyFont="1" applyAlignment="1">
      <alignment vertical="top" wrapText="1"/>
    </xf>
    <xf numFmtId="0" fontId="0" fillId="0" borderId="0" xfId="0" applyAlignment="1">
      <alignment horizontal="left"/>
    </xf>
    <xf numFmtId="0" fontId="0" fillId="0" borderId="0" xfId="0" applyAlignment="1">
      <alignment horizontal="left" vertical="top"/>
    </xf>
    <xf numFmtId="0" fontId="0" fillId="32" borderId="0" xfId="0" applyFill="1"/>
    <xf numFmtId="0" fontId="23" fillId="0" borderId="0" xfId="0" applyFont="1"/>
    <xf numFmtId="0" fontId="23" fillId="0" borderId="0" xfId="0" applyFont="1" applyAlignment="1">
      <alignment vertical="top" wrapText="1"/>
    </xf>
    <xf numFmtId="0" fontId="23" fillId="0" borderId="0" xfId="0" applyFont="1" applyAlignment="1">
      <alignment horizontal="left"/>
    </xf>
    <xf numFmtId="0" fontId="23" fillId="0" borderId="0" xfId="0" applyFont="1" applyAlignment="1">
      <alignment horizontal="center" vertical="top"/>
    </xf>
    <xf numFmtId="0" fontId="23" fillId="0" borderId="0" xfId="0" applyFont="1" applyAlignment="1">
      <alignment vertical="top"/>
    </xf>
    <xf numFmtId="0" fontId="21" fillId="0" borderId="0" xfId="0" applyFont="1" applyAlignment="1">
      <alignment horizontal="center" vertical="top"/>
    </xf>
    <xf numFmtId="0" fontId="29" fillId="0" borderId="0" xfId="2" applyFont="1" applyAlignment="1">
      <alignment horizontal="left"/>
    </xf>
    <xf numFmtId="0" fontId="22" fillId="0" borderId="0" xfId="2" applyFont="1" applyAlignment="1">
      <alignment horizontal="left"/>
    </xf>
    <xf numFmtId="0" fontId="0" fillId="34" borderId="0" xfId="0" applyFill="1"/>
    <xf numFmtId="0" fontId="23" fillId="0" borderId="0" xfId="0" applyFont="1" applyAlignment="1">
      <alignment horizontal="left" vertical="top"/>
    </xf>
    <xf numFmtId="165" fontId="23" fillId="0" borderId="0" xfId="0" applyNumberFormat="1" applyFont="1" applyAlignment="1">
      <alignment vertical="center"/>
    </xf>
    <xf numFmtId="0" fontId="0" fillId="0" borderId="0" xfId="0" applyAlignment="1">
      <alignment vertical="top"/>
    </xf>
    <xf numFmtId="0" fontId="23" fillId="0" borderId="0" xfId="0" applyFont="1" applyAlignment="1">
      <alignment horizontal="center" vertical="top" wrapText="1"/>
    </xf>
    <xf numFmtId="0" fontId="30" fillId="0" borderId="0" xfId="0" applyFont="1" applyAlignment="1">
      <alignment vertical="top" wrapText="1"/>
    </xf>
    <xf numFmtId="0" fontId="33" fillId="0" borderId="0" xfId="0" applyFont="1"/>
    <xf numFmtId="0" fontId="33" fillId="34" borderId="0" xfId="0" applyFont="1" applyFill="1"/>
    <xf numFmtId="0" fontId="0" fillId="0" borderId="7" xfId="0" applyBorder="1"/>
    <xf numFmtId="0" fontId="23" fillId="0" borderId="7" xfId="0" applyFont="1" applyBorder="1" applyAlignment="1">
      <alignment horizontal="left" vertical="top"/>
    </xf>
    <xf numFmtId="0" fontId="23" fillId="0" borderId="7" xfId="0" applyFont="1" applyBorder="1" applyAlignment="1">
      <alignment horizontal="center" vertical="top"/>
    </xf>
    <xf numFmtId="0" fontId="24" fillId="0" borderId="7" xfId="0" applyFont="1" applyBorder="1" applyAlignment="1">
      <alignment horizontal="left" vertical="top" wrapText="1"/>
    </xf>
    <xf numFmtId="0" fontId="23" fillId="0" borderId="7" xfId="0" applyFont="1" applyBorder="1"/>
    <xf numFmtId="165" fontId="23" fillId="0" borderId="7" xfId="0" applyNumberFormat="1" applyFont="1" applyBorder="1" applyAlignment="1">
      <alignment vertical="center"/>
    </xf>
    <xf numFmtId="0" fontId="0" fillId="33" borderId="7" xfId="0" applyFill="1" applyBorder="1"/>
    <xf numFmtId="0" fontId="23" fillId="33" borderId="7" xfId="0" applyFont="1" applyFill="1" applyBorder="1"/>
    <xf numFmtId="165" fontId="23" fillId="33" borderId="7" xfId="0" applyNumberFormat="1" applyFont="1" applyFill="1" applyBorder="1" applyAlignment="1">
      <alignment vertical="center"/>
    </xf>
    <xf numFmtId="164" fontId="24" fillId="0" borderId="7" xfId="0" applyNumberFormat="1" applyFont="1" applyBorder="1" applyAlignment="1">
      <alignment horizontal="left" vertical="top" wrapText="1"/>
    </xf>
    <xf numFmtId="0" fontId="24" fillId="0" borderId="7" xfId="0" applyFont="1" applyBorder="1" applyAlignment="1">
      <alignment horizontal="center" vertical="top" wrapText="1"/>
    </xf>
    <xf numFmtId="0" fontId="24" fillId="0" borderId="7" xfId="0" applyFont="1" applyBorder="1" applyAlignment="1">
      <alignment horizontal="left" vertical="center" wrapText="1"/>
    </xf>
    <xf numFmtId="0" fontId="23" fillId="0" borderId="7" xfId="0" applyFont="1" applyBorder="1" applyAlignment="1">
      <alignment vertical="top" wrapText="1"/>
    </xf>
    <xf numFmtId="0" fontId="23" fillId="0" borderId="7" xfId="0" applyFont="1" applyBorder="1" applyAlignment="1">
      <alignment horizontal="left" vertical="top" wrapText="1"/>
    </xf>
    <xf numFmtId="0" fontId="23" fillId="0" borderId="7" xfId="0" applyFont="1" applyBorder="1" applyAlignment="1">
      <alignment vertical="top"/>
    </xf>
    <xf numFmtId="0" fontId="22" fillId="0" borderId="7" xfId="45" applyBorder="1"/>
    <xf numFmtId="0" fontId="4" fillId="0" borderId="7" xfId="0" applyFont="1" applyBorder="1" applyAlignment="1">
      <alignment wrapText="1"/>
    </xf>
    <xf numFmtId="0" fontId="23" fillId="0" borderId="7" xfId="0" applyFont="1" applyBorder="1" applyAlignment="1">
      <alignment horizontal="justify" vertical="top"/>
    </xf>
    <xf numFmtId="0" fontId="24" fillId="0" borderId="7" xfId="0" applyFont="1" applyBorder="1" applyAlignment="1">
      <alignment horizontal="left" vertical="top"/>
    </xf>
    <xf numFmtId="2" fontId="24" fillId="0" borderId="7" xfId="0" applyNumberFormat="1" applyFont="1" applyBorder="1" applyAlignment="1">
      <alignment horizontal="left" vertical="top"/>
    </xf>
    <xf numFmtId="0" fontId="24" fillId="0" borderId="7" xfId="0" applyFont="1" applyBorder="1" applyAlignment="1">
      <alignment vertical="top" wrapText="1"/>
    </xf>
    <xf numFmtId="0" fontId="0" fillId="0" borderId="7" xfId="0" applyBorder="1" applyAlignment="1">
      <alignment horizontal="left"/>
    </xf>
    <xf numFmtId="0" fontId="23" fillId="0" borderId="7" xfId="0" applyFont="1" applyBorder="1" applyAlignment="1">
      <alignment horizontal="left"/>
    </xf>
    <xf numFmtId="0" fontId="0" fillId="34" borderId="8" xfId="0" applyFill="1" applyBorder="1"/>
    <xf numFmtId="0" fontId="24" fillId="34" borderId="8" xfId="0" applyFont="1" applyFill="1" applyBorder="1" applyAlignment="1">
      <alignment horizontal="left" vertical="top" wrapText="1"/>
    </xf>
    <xf numFmtId="0" fontId="23" fillId="34" borderId="8" xfId="0" applyFont="1" applyFill="1" applyBorder="1" applyAlignment="1">
      <alignment horizontal="center" vertical="top"/>
    </xf>
    <xf numFmtId="165" fontId="24" fillId="34" borderId="8" xfId="0" applyNumberFormat="1" applyFont="1" applyFill="1" applyBorder="1" applyAlignment="1">
      <alignment horizontal="left" vertical="center" wrapText="1"/>
    </xf>
    <xf numFmtId="0" fontId="23" fillId="0" borderId="7" xfId="0" applyFont="1" applyBorder="1" applyAlignment="1">
      <alignment horizontal="right" vertical="top"/>
    </xf>
    <xf numFmtId="0" fontId="27" fillId="0" borderId="7" xfId="0" applyFont="1" applyBorder="1" applyAlignment="1">
      <alignment vertical="top" wrapText="1"/>
    </xf>
    <xf numFmtId="0" fontId="26" fillId="0" borderId="7" xfId="0" applyFont="1" applyBorder="1" applyAlignment="1">
      <alignment vertical="top" wrapText="1"/>
    </xf>
    <xf numFmtId="0" fontId="24" fillId="0" borderId="7" xfId="0" applyFont="1" applyBorder="1" applyAlignment="1">
      <alignment vertical="top"/>
    </xf>
    <xf numFmtId="164" fontId="24" fillId="0" borderId="7" xfId="0" applyNumberFormat="1" applyFont="1" applyBorder="1" applyAlignment="1">
      <alignment horizontal="left" vertical="top"/>
    </xf>
    <xf numFmtId="44" fontId="23" fillId="0" borderId="7" xfId="46" applyFont="1" applyBorder="1" applyAlignment="1">
      <alignment vertical="center"/>
    </xf>
    <xf numFmtId="0" fontId="31" fillId="0" borderId="7" xfId="0" applyFont="1" applyBorder="1"/>
    <xf numFmtId="0" fontId="32" fillId="0" borderId="7" xfId="0" applyFont="1" applyBorder="1"/>
    <xf numFmtId="0" fontId="0" fillId="0" borderId="9" xfId="0" applyBorder="1"/>
    <xf numFmtId="0" fontId="23" fillId="0" borderId="9" xfId="0" applyFont="1" applyBorder="1" applyAlignment="1">
      <alignment horizontal="left" vertical="top"/>
    </xf>
    <xf numFmtId="0" fontId="23" fillId="0" borderId="9" xfId="0" applyFont="1" applyBorder="1" applyAlignment="1">
      <alignment horizontal="center" vertical="top"/>
    </xf>
    <xf numFmtId="0" fontId="23" fillId="0" borderId="9" xfId="0" applyFont="1" applyBorder="1" applyAlignment="1">
      <alignment vertical="top" wrapText="1"/>
    </xf>
    <xf numFmtId="0" fontId="23" fillId="0" borderId="9" xfId="0" applyFont="1" applyBorder="1"/>
    <xf numFmtId="165" fontId="23" fillId="0" borderId="9" xfId="0" applyNumberFormat="1" applyFont="1" applyBorder="1" applyAlignment="1">
      <alignment vertical="center"/>
    </xf>
    <xf numFmtId="0" fontId="26" fillId="0" borderId="7" xfId="0" applyFont="1" applyBorder="1" applyAlignment="1">
      <alignment vertical="top"/>
    </xf>
    <xf numFmtId="2" fontId="24" fillId="0" borderId="7" xfId="0" applyNumberFormat="1" applyFont="1" applyBorder="1" applyAlignment="1">
      <alignment horizontal="left" vertical="top" wrapText="1"/>
    </xf>
    <xf numFmtId="0" fontId="23" fillId="0" borderId="9" xfId="0" applyFont="1" applyBorder="1" applyAlignment="1">
      <alignment horizontal="left"/>
    </xf>
    <xf numFmtId="0" fontId="25" fillId="0" borderId="7" xfId="0" applyFont="1" applyBorder="1" applyAlignment="1">
      <alignment vertical="top" wrapText="1"/>
    </xf>
    <xf numFmtId="0" fontId="30" fillId="0" borderId="7" xfId="0" applyFont="1" applyBorder="1" applyAlignment="1">
      <alignment vertical="top" wrapText="1"/>
    </xf>
    <xf numFmtId="0" fontId="25" fillId="0" borderId="7" xfId="0" applyFont="1" applyBorder="1"/>
    <xf numFmtId="0" fontId="28" fillId="0" borderId="7" xfId="0" applyFont="1" applyBorder="1" applyAlignment="1">
      <alignment vertical="top" wrapText="1"/>
    </xf>
    <xf numFmtId="165" fontId="31" fillId="0" borderId="7" xfId="46" applyNumberFormat="1" applyFont="1" applyBorder="1" applyAlignment="1">
      <alignment vertical="center"/>
    </xf>
    <xf numFmtId="0" fontId="0" fillId="35" borderId="7" xfId="0" applyFill="1" applyBorder="1"/>
    <xf numFmtId="0" fontId="23" fillId="35" borderId="7" xfId="0" applyFont="1" applyFill="1" applyBorder="1"/>
    <xf numFmtId="0" fontId="0" fillId="36" borderId="7" xfId="0" applyFill="1" applyBorder="1"/>
    <xf numFmtId="0" fontId="23" fillId="36" borderId="7" xfId="0" applyFont="1" applyFill="1" applyBorder="1"/>
    <xf numFmtId="0" fontId="0" fillId="36" borderId="0" xfId="0" applyFill="1"/>
    <xf numFmtId="44" fontId="24" fillId="36" borderId="7" xfId="46" applyFont="1" applyFill="1" applyBorder="1" applyAlignment="1">
      <alignment vertical="center"/>
    </xf>
    <xf numFmtId="44" fontId="24" fillId="0" borderId="7" xfId="46" applyFont="1" applyBorder="1" applyAlignment="1">
      <alignment vertical="center"/>
    </xf>
    <xf numFmtId="44" fontId="24" fillId="35" borderId="7" xfId="46" applyFont="1" applyFill="1" applyBorder="1" applyAlignment="1">
      <alignment vertical="center"/>
    </xf>
    <xf numFmtId="0" fontId="23" fillId="0" borderId="7" xfId="0" applyFont="1" applyBorder="1" applyAlignment="1">
      <alignment horizontal="center" vertical="center"/>
    </xf>
    <xf numFmtId="0" fontId="24" fillId="33" borderId="7" xfId="0" applyFont="1" applyFill="1" applyBorder="1" applyAlignment="1">
      <alignment horizontal="left" vertical="top" wrapText="1"/>
    </xf>
    <xf numFmtId="0" fontId="23" fillId="0" borderId="7" xfId="0" applyFont="1" applyBorder="1" applyAlignment="1">
      <alignment horizontal="left" vertical="top"/>
    </xf>
    <xf numFmtId="0" fontId="24" fillId="0" borderId="11" xfId="0" applyFont="1" applyBorder="1" applyAlignment="1">
      <alignment horizontal="left" vertical="top" wrapText="1"/>
    </xf>
    <xf numFmtId="0" fontId="24" fillId="0" borderId="3" xfId="0" applyFont="1" applyBorder="1" applyAlignment="1">
      <alignment horizontal="left" vertical="top" wrapText="1"/>
    </xf>
    <xf numFmtId="0" fontId="24" fillId="0" borderId="12" xfId="0" applyFont="1" applyBorder="1" applyAlignment="1">
      <alignment horizontal="left" vertical="top" wrapText="1"/>
    </xf>
    <xf numFmtId="0" fontId="24" fillId="0" borderId="10" xfId="0" applyFont="1" applyBorder="1" applyAlignment="1">
      <alignment horizontal="left" vertical="top" wrapText="1"/>
    </xf>
    <xf numFmtId="0" fontId="24" fillId="0" borderId="7" xfId="0" applyFont="1" applyBorder="1" applyAlignment="1">
      <alignment horizontal="left" vertical="top" wrapText="1"/>
    </xf>
    <xf numFmtId="165" fontId="23" fillId="0" borderId="7" xfId="0" applyNumberFormat="1" applyFont="1" applyBorder="1" applyAlignment="1">
      <alignment horizontal="center" vertical="center"/>
    </xf>
    <xf numFmtId="0" fontId="24" fillId="0" borderId="0" xfId="0" applyFont="1" applyAlignment="1">
      <alignment horizontal="left" vertical="top" wrapText="1"/>
    </xf>
    <xf numFmtId="0" fontId="24" fillId="35" borderId="11" xfId="0" applyFont="1" applyFill="1" applyBorder="1" applyAlignment="1">
      <alignment horizontal="left" vertical="top" wrapText="1"/>
    </xf>
    <xf numFmtId="0" fontId="24" fillId="35" borderId="3" xfId="0" applyFont="1" applyFill="1" applyBorder="1" applyAlignment="1">
      <alignment horizontal="left" vertical="top" wrapText="1"/>
    </xf>
    <xf numFmtId="0" fontId="24" fillId="35" borderId="12" xfId="0" applyFont="1" applyFill="1" applyBorder="1" applyAlignment="1">
      <alignment horizontal="left" vertical="top" wrapText="1"/>
    </xf>
    <xf numFmtId="0" fontId="24" fillId="36" borderId="10" xfId="0" applyFont="1" applyFill="1" applyBorder="1" applyAlignment="1">
      <alignment horizontal="left" vertical="top" wrapText="1"/>
    </xf>
    <xf numFmtId="0" fontId="24" fillId="36" borderId="11" xfId="0" applyFont="1" applyFill="1" applyBorder="1" applyAlignment="1">
      <alignment horizontal="left" vertical="top" wrapText="1"/>
    </xf>
    <xf numFmtId="0" fontId="24" fillId="36" borderId="3" xfId="0" applyFont="1" applyFill="1" applyBorder="1" applyAlignment="1">
      <alignment horizontal="left" vertical="top" wrapText="1"/>
    </xf>
    <xf numFmtId="0" fontId="24" fillId="36" borderId="12" xfId="0" applyFont="1" applyFill="1" applyBorder="1" applyAlignment="1">
      <alignment horizontal="left" vertical="top" wrapText="1"/>
    </xf>
  </cellXfs>
  <cellStyles count="47">
    <cellStyle name="20% - Accent1" xfId="16" builtinId="30" customBuiltin="1"/>
    <cellStyle name="20% - Accent2" xfId="20" builtinId="34" customBuiltin="1"/>
    <cellStyle name="20% - Accent3" xfId="24" builtinId="38" customBuiltin="1"/>
    <cellStyle name="20% - Accent4" xfId="28" builtinId="42" customBuiltin="1"/>
    <cellStyle name="20% - Accent5" xfId="32" builtinId="46" customBuiltin="1"/>
    <cellStyle name="20% - Accent6" xfId="36" builtinId="50" customBuiltin="1"/>
    <cellStyle name="40% - Accent1" xfId="17" builtinId="31" customBuiltin="1"/>
    <cellStyle name="40% - Accent2" xfId="21" builtinId="35" customBuiltin="1"/>
    <cellStyle name="40% - Accent3" xfId="25" builtinId="39" customBuiltin="1"/>
    <cellStyle name="40% - Accent4" xfId="29" builtinId="43" customBuiltin="1"/>
    <cellStyle name="40% - Accent5" xfId="33" builtinId="47" customBuiltin="1"/>
    <cellStyle name="40% - Accent6" xfId="37" builtinId="51" customBuiltin="1"/>
    <cellStyle name="60% - Accent1" xfId="18" builtinId="32" customBuiltin="1"/>
    <cellStyle name="60% - Accent2" xfId="22" builtinId="36" customBuiltin="1"/>
    <cellStyle name="60% - Accent3" xfId="26" builtinId="40" customBuiltin="1"/>
    <cellStyle name="60% - Accent4" xfId="30" builtinId="44" customBuiltin="1"/>
    <cellStyle name="60% - Accent5" xfId="34" builtinId="48" customBuiltin="1"/>
    <cellStyle name="60% - Accent6" xfId="38" builtinId="52" customBuiltin="1"/>
    <cellStyle name="Accent1" xfId="15" builtinId="29" customBuiltin="1"/>
    <cellStyle name="Accent2" xfId="19" builtinId="33" customBuiltin="1"/>
    <cellStyle name="Accent3" xfId="23" builtinId="37" customBuiltin="1"/>
    <cellStyle name="Accent4" xfId="27" builtinId="41" customBuiltin="1"/>
    <cellStyle name="Accent5" xfId="31" builtinId="45" customBuiltin="1"/>
    <cellStyle name="Accent6" xfId="35" builtinId="49" customBuiltin="1"/>
    <cellStyle name="Calculation" xfId="8" builtinId="22" customBuiltin="1"/>
    <cellStyle name="Check Cell" xfId="10" builtinId="23" customBuiltin="1"/>
    <cellStyle name="Column Heading" xfId="40" xr:uid="{FA7BDC97-C775-4897-9159-8DDDD7FFFCD3}"/>
    <cellStyle name="Currency" xfId="46" builtinId="4"/>
    <cellStyle name="Date" xfId="42" xr:uid="{8BFAA74B-13A3-4B35-B0AC-FED816B1AC6F}"/>
    <cellStyle name="Explanatory Text" xfId="13" builtinId="53" customBuiltin="1"/>
    <cellStyle name="Header Data" xfId="39" xr:uid="{D0EE7988-A08E-47DA-BC1C-85ED2FE5302F}"/>
    <cellStyle name="Heading 1" xfId="2" builtinId="16" customBuiltin="1"/>
    <cellStyle name="Heading 2" xfId="3" builtinId="17" customBuiltin="1"/>
    <cellStyle name="Heading 3" xfId="4" builtinId="18" customBuiltin="1"/>
    <cellStyle name="Heading 4" xfId="5" builtinId="19" customBuiltin="1"/>
    <cellStyle name="Input" xfId="6" builtinId="20" customBuiltin="1"/>
    <cellStyle name="Issue" xfId="43" xr:uid="{3FE61FFE-7FBB-463B-AA8E-A5853DA528D5}"/>
    <cellStyle name="Linked Cell" xfId="9" builtinId="24" customBuiltin="1"/>
    <cellStyle name="Normal" xfId="0" builtinId="0" customBuiltin="1"/>
    <cellStyle name="Note" xfId="12" builtinId="10" customBuiltin="1"/>
    <cellStyle name="Output" xfId="7" builtinId="21" customBuiltin="1"/>
    <cellStyle name="Page headings" xfId="45" xr:uid="{37645D30-722F-408C-9625-6E8132BE1BC3}"/>
    <cellStyle name="Report name" xfId="44" xr:uid="{66DE7827-EE2A-4F92-8859-9B000C8C5238}"/>
    <cellStyle name="Subtitle" xfId="41" xr:uid="{430AF406-BC03-4ADC-BC52-3E585885AF1B}"/>
    <cellStyle name="Title" xfId="1" builtinId="15" customBuiltin="1"/>
    <cellStyle name="Total" xfId="14" builtinId="25" customBuiltin="1"/>
    <cellStyle name="Warning Text" xfId="11" builtinId="11" customBuiltin="1"/>
  </cellStyles>
  <dxfs count="3">
    <dxf>
      <font>
        <b/>
        <i val="0"/>
      </font>
      <fill>
        <patternFill>
          <bgColor rgb="FF4FB3CE"/>
        </patternFill>
      </fill>
      <border>
        <top style="thin">
          <color rgb="FF00355F"/>
        </top>
        <bottom style="thin">
          <color rgb="FF00355F"/>
        </bottom>
      </border>
    </dxf>
    <dxf>
      <font>
        <b/>
        <i val="0"/>
        <color rgb="FFFFFFFF"/>
      </font>
      <fill>
        <patternFill>
          <bgColor rgb="FF00355F"/>
        </patternFill>
      </fill>
    </dxf>
    <dxf>
      <border>
        <top style="thin">
          <color rgb="FFD6D6D6"/>
        </top>
        <bottom style="thin">
          <color rgb="FFD6D6D6"/>
        </bottom>
        <horizontal style="thin">
          <color rgb="FFD6D6D6"/>
        </horizontal>
      </border>
    </dxf>
  </dxfs>
  <tableStyles count="1" defaultTableStyle="Stace Table" defaultPivotStyle="PivotStyleLight16">
    <tableStyle name="Stace Table" pivot="0" count="3" xr9:uid="{C2D19402-4CEB-40ED-9F8F-FD87AC579332}">
      <tableStyleElement type="wholeTable" dxfId="2"/>
      <tableStyleElement type="headerRow" dxfId="1"/>
      <tableStyleElement type="totalRow" dxfId="0"/>
    </tableStyle>
  </tableStyles>
  <colors>
    <mruColors>
      <color rgb="FF666666"/>
      <color rgb="FF00355F"/>
      <color rgb="FF4FB3CE"/>
      <color rgb="FFFFFFFF"/>
      <color rgb="FFECECEC"/>
      <color rgb="FFD6D6D6"/>
      <color rgb="FF96CFE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62397</xdr:colOff>
      <xdr:row>0</xdr:row>
      <xdr:rowOff>0</xdr:rowOff>
    </xdr:from>
    <xdr:to>
      <xdr:col>3</xdr:col>
      <xdr:colOff>762001</xdr:colOff>
      <xdr:row>2</xdr:row>
      <xdr:rowOff>58134</xdr:rowOff>
    </xdr:to>
    <xdr:pic>
      <xdr:nvPicPr>
        <xdr:cNvPr id="2" name="Picture 1">
          <a:extLst>
            <a:ext uri="{FF2B5EF4-FFF2-40B4-BE49-F238E27FC236}">
              <a16:creationId xmlns:a16="http://schemas.microsoft.com/office/drawing/2014/main" id="{FB8BA6CE-EBFE-42A7-83A5-B54A3D002A3B}"/>
            </a:ext>
          </a:extLst>
        </xdr:cNvPr>
        <xdr:cNvPicPr>
          <a:picLocks noChangeAspect="1"/>
        </xdr:cNvPicPr>
      </xdr:nvPicPr>
      <xdr:blipFill>
        <a:blip xmlns:r="http://schemas.openxmlformats.org/officeDocument/2006/relationships" r:embed="rId1"/>
        <a:stretch>
          <a:fillRect/>
        </a:stretch>
      </xdr:blipFill>
      <xdr:spPr>
        <a:xfrm>
          <a:off x="741571" y="140805"/>
          <a:ext cx="1387060" cy="37271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62397</xdr:colOff>
      <xdr:row>0</xdr:row>
      <xdr:rowOff>0</xdr:rowOff>
    </xdr:from>
    <xdr:to>
      <xdr:col>3</xdr:col>
      <xdr:colOff>762001</xdr:colOff>
      <xdr:row>2</xdr:row>
      <xdr:rowOff>56735</xdr:rowOff>
    </xdr:to>
    <xdr:pic>
      <xdr:nvPicPr>
        <xdr:cNvPr id="2" name="Picture 1">
          <a:extLst>
            <a:ext uri="{FF2B5EF4-FFF2-40B4-BE49-F238E27FC236}">
              <a16:creationId xmlns:a16="http://schemas.microsoft.com/office/drawing/2014/main" id="{F14883AB-8EDC-4B46-9D63-2E5AE39678C2}"/>
            </a:ext>
          </a:extLst>
        </xdr:cNvPr>
        <xdr:cNvPicPr>
          <a:picLocks noChangeAspect="1"/>
        </xdr:cNvPicPr>
      </xdr:nvPicPr>
      <xdr:blipFill>
        <a:blip xmlns:r="http://schemas.openxmlformats.org/officeDocument/2006/relationships" r:embed="rId1"/>
        <a:stretch>
          <a:fillRect/>
        </a:stretch>
      </xdr:blipFill>
      <xdr:spPr>
        <a:xfrm>
          <a:off x="513882" y="302730"/>
          <a:ext cx="1383499" cy="37106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62397</xdr:colOff>
      <xdr:row>0</xdr:row>
      <xdr:rowOff>0</xdr:rowOff>
    </xdr:from>
    <xdr:to>
      <xdr:col>3</xdr:col>
      <xdr:colOff>762001</xdr:colOff>
      <xdr:row>2</xdr:row>
      <xdr:rowOff>54830</xdr:rowOff>
    </xdr:to>
    <xdr:pic>
      <xdr:nvPicPr>
        <xdr:cNvPr id="2" name="Picture 1">
          <a:extLst>
            <a:ext uri="{FF2B5EF4-FFF2-40B4-BE49-F238E27FC236}">
              <a16:creationId xmlns:a16="http://schemas.microsoft.com/office/drawing/2014/main" id="{F53D8066-04DA-4E64-BBB2-7126F7B8C476}"/>
            </a:ext>
          </a:extLst>
        </xdr:cNvPr>
        <xdr:cNvPicPr>
          <a:picLocks noChangeAspect="1"/>
        </xdr:cNvPicPr>
      </xdr:nvPicPr>
      <xdr:blipFill>
        <a:blip xmlns:r="http://schemas.openxmlformats.org/officeDocument/2006/relationships" r:embed="rId1"/>
        <a:stretch>
          <a:fillRect/>
        </a:stretch>
      </xdr:blipFill>
      <xdr:spPr>
        <a:xfrm>
          <a:off x="510072" y="302730"/>
          <a:ext cx="1385404" cy="37868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62397</xdr:colOff>
      <xdr:row>0</xdr:row>
      <xdr:rowOff>0</xdr:rowOff>
    </xdr:from>
    <xdr:to>
      <xdr:col>3</xdr:col>
      <xdr:colOff>762001</xdr:colOff>
      <xdr:row>2</xdr:row>
      <xdr:rowOff>39590</xdr:rowOff>
    </xdr:to>
    <xdr:pic>
      <xdr:nvPicPr>
        <xdr:cNvPr id="2" name="Picture 1">
          <a:extLst>
            <a:ext uri="{FF2B5EF4-FFF2-40B4-BE49-F238E27FC236}">
              <a16:creationId xmlns:a16="http://schemas.microsoft.com/office/drawing/2014/main" id="{E9807E42-9BC8-449D-BF53-9494535A87EF}"/>
            </a:ext>
          </a:extLst>
        </xdr:cNvPr>
        <xdr:cNvPicPr>
          <a:picLocks noChangeAspect="1"/>
        </xdr:cNvPicPr>
      </xdr:nvPicPr>
      <xdr:blipFill>
        <a:blip xmlns:r="http://schemas.openxmlformats.org/officeDocument/2006/relationships" r:embed="rId1"/>
        <a:stretch>
          <a:fillRect/>
        </a:stretch>
      </xdr:blipFill>
      <xdr:spPr>
        <a:xfrm>
          <a:off x="513882" y="302730"/>
          <a:ext cx="1383499" cy="37106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62397</xdr:colOff>
      <xdr:row>0</xdr:row>
      <xdr:rowOff>0</xdr:rowOff>
    </xdr:from>
    <xdr:to>
      <xdr:col>3</xdr:col>
      <xdr:colOff>685801</xdr:colOff>
      <xdr:row>2</xdr:row>
      <xdr:rowOff>49115</xdr:rowOff>
    </xdr:to>
    <xdr:pic>
      <xdr:nvPicPr>
        <xdr:cNvPr id="2" name="Picture 1">
          <a:extLst>
            <a:ext uri="{FF2B5EF4-FFF2-40B4-BE49-F238E27FC236}">
              <a16:creationId xmlns:a16="http://schemas.microsoft.com/office/drawing/2014/main" id="{D9F73132-9690-42F5-A10A-2403E65A66F8}"/>
            </a:ext>
          </a:extLst>
        </xdr:cNvPr>
        <xdr:cNvPicPr>
          <a:picLocks noChangeAspect="1"/>
        </xdr:cNvPicPr>
      </xdr:nvPicPr>
      <xdr:blipFill>
        <a:blip xmlns:r="http://schemas.openxmlformats.org/officeDocument/2006/relationships" r:embed="rId1"/>
        <a:stretch>
          <a:fillRect/>
        </a:stretch>
      </xdr:blipFill>
      <xdr:spPr>
        <a:xfrm>
          <a:off x="513882" y="302730"/>
          <a:ext cx="1383499" cy="37106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62397</xdr:colOff>
      <xdr:row>0</xdr:row>
      <xdr:rowOff>0</xdr:rowOff>
    </xdr:from>
    <xdr:to>
      <xdr:col>3</xdr:col>
      <xdr:colOff>762001</xdr:colOff>
      <xdr:row>2</xdr:row>
      <xdr:rowOff>39590</xdr:rowOff>
    </xdr:to>
    <xdr:pic>
      <xdr:nvPicPr>
        <xdr:cNvPr id="2" name="Picture 1">
          <a:extLst>
            <a:ext uri="{FF2B5EF4-FFF2-40B4-BE49-F238E27FC236}">
              <a16:creationId xmlns:a16="http://schemas.microsoft.com/office/drawing/2014/main" id="{4CD7D2C2-D102-4D78-9F17-FF72FA7A5B10}"/>
            </a:ext>
          </a:extLst>
        </xdr:cNvPr>
        <xdr:cNvPicPr>
          <a:picLocks noChangeAspect="1"/>
        </xdr:cNvPicPr>
      </xdr:nvPicPr>
      <xdr:blipFill>
        <a:blip xmlns:r="http://schemas.openxmlformats.org/officeDocument/2006/relationships" r:embed="rId1"/>
        <a:stretch>
          <a:fillRect/>
        </a:stretch>
      </xdr:blipFill>
      <xdr:spPr>
        <a:xfrm>
          <a:off x="515787" y="308445"/>
          <a:ext cx="1417789" cy="40916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62397</xdr:colOff>
      <xdr:row>0</xdr:row>
      <xdr:rowOff>0</xdr:rowOff>
    </xdr:from>
    <xdr:to>
      <xdr:col>3</xdr:col>
      <xdr:colOff>762001</xdr:colOff>
      <xdr:row>2</xdr:row>
      <xdr:rowOff>39590</xdr:rowOff>
    </xdr:to>
    <xdr:pic>
      <xdr:nvPicPr>
        <xdr:cNvPr id="2" name="Picture 1">
          <a:extLst>
            <a:ext uri="{FF2B5EF4-FFF2-40B4-BE49-F238E27FC236}">
              <a16:creationId xmlns:a16="http://schemas.microsoft.com/office/drawing/2014/main" id="{5814C12E-31E5-41DE-AD70-69EB19169021}"/>
            </a:ext>
          </a:extLst>
        </xdr:cNvPr>
        <xdr:cNvPicPr>
          <a:picLocks noChangeAspect="1"/>
        </xdr:cNvPicPr>
      </xdr:nvPicPr>
      <xdr:blipFill>
        <a:blip xmlns:r="http://schemas.openxmlformats.org/officeDocument/2006/relationships" r:embed="rId1"/>
        <a:stretch>
          <a:fillRect/>
        </a:stretch>
      </xdr:blipFill>
      <xdr:spPr>
        <a:xfrm>
          <a:off x="513882" y="302730"/>
          <a:ext cx="1383499" cy="37106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62397</xdr:colOff>
      <xdr:row>0</xdr:row>
      <xdr:rowOff>0</xdr:rowOff>
    </xdr:from>
    <xdr:to>
      <xdr:col>3</xdr:col>
      <xdr:colOff>762001</xdr:colOff>
      <xdr:row>2</xdr:row>
      <xdr:rowOff>58640</xdr:rowOff>
    </xdr:to>
    <xdr:pic>
      <xdr:nvPicPr>
        <xdr:cNvPr id="2" name="Picture 1">
          <a:extLst>
            <a:ext uri="{FF2B5EF4-FFF2-40B4-BE49-F238E27FC236}">
              <a16:creationId xmlns:a16="http://schemas.microsoft.com/office/drawing/2014/main" id="{0915E8AB-7D9F-4604-8647-ADC563FC00F9}"/>
            </a:ext>
          </a:extLst>
        </xdr:cNvPr>
        <xdr:cNvPicPr>
          <a:picLocks noChangeAspect="1"/>
        </xdr:cNvPicPr>
      </xdr:nvPicPr>
      <xdr:blipFill>
        <a:blip xmlns:r="http://schemas.openxmlformats.org/officeDocument/2006/relationships" r:embed="rId1"/>
        <a:stretch>
          <a:fillRect/>
        </a:stretch>
      </xdr:blipFill>
      <xdr:spPr>
        <a:xfrm>
          <a:off x="515787" y="308445"/>
          <a:ext cx="1417789" cy="39582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62397</xdr:colOff>
      <xdr:row>0</xdr:row>
      <xdr:rowOff>0</xdr:rowOff>
    </xdr:from>
    <xdr:to>
      <xdr:col>3</xdr:col>
      <xdr:colOff>762001</xdr:colOff>
      <xdr:row>2</xdr:row>
      <xdr:rowOff>54830</xdr:rowOff>
    </xdr:to>
    <xdr:pic>
      <xdr:nvPicPr>
        <xdr:cNvPr id="2" name="Picture 1">
          <a:extLst>
            <a:ext uri="{FF2B5EF4-FFF2-40B4-BE49-F238E27FC236}">
              <a16:creationId xmlns:a16="http://schemas.microsoft.com/office/drawing/2014/main" id="{0C5A56B8-6965-4DF7-93FA-60D681FCD9CF}"/>
            </a:ext>
          </a:extLst>
        </xdr:cNvPr>
        <xdr:cNvPicPr>
          <a:picLocks noChangeAspect="1"/>
        </xdr:cNvPicPr>
      </xdr:nvPicPr>
      <xdr:blipFill>
        <a:blip xmlns:r="http://schemas.openxmlformats.org/officeDocument/2006/relationships" r:embed="rId1"/>
        <a:stretch>
          <a:fillRect/>
        </a:stretch>
      </xdr:blipFill>
      <xdr:spPr>
        <a:xfrm>
          <a:off x="513882" y="302730"/>
          <a:ext cx="1383499" cy="371060"/>
        </a:xfrm>
        <a:prstGeom prst="rect">
          <a:avLst/>
        </a:prstGeom>
      </xdr:spPr>
    </xdr:pic>
    <xdr:clientData/>
  </xdr:twoCellAnchor>
</xdr:wsDr>
</file>

<file path=xl/theme/theme1.xml><?xml version="1.0" encoding="utf-8"?>
<a:theme xmlns:a="http://schemas.openxmlformats.org/drawingml/2006/main" name="Office Theme">
  <a:themeElements>
    <a:clrScheme name="Stace">
      <a:dk1>
        <a:srgbClr val="000000"/>
      </a:dk1>
      <a:lt1>
        <a:srgbClr val="FFFFFF"/>
      </a:lt1>
      <a:dk2>
        <a:srgbClr val="00355F"/>
      </a:dk2>
      <a:lt2>
        <a:srgbClr val="FFFFFF"/>
      </a:lt2>
      <a:accent1>
        <a:srgbClr val="4FB3CE"/>
      </a:accent1>
      <a:accent2>
        <a:srgbClr val="00355F"/>
      </a:accent2>
      <a:accent3>
        <a:srgbClr val="006A51"/>
      </a:accent3>
      <a:accent4>
        <a:srgbClr val="49A942"/>
      </a:accent4>
      <a:accent5>
        <a:srgbClr val="46166B"/>
      </a:accent5>
      <a:accent6>
        <a:srgbClr val="666666"/>
      </a:accent6>
      <a:hlink>
        <a:srgbClr val="0070C0"/>
      </a:hlink>
      <a:folHlink>
        <a:srgbClr val="7030A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6BAE4D-D734-4626-B8C9-E406C0875BC7}">
  <sheetPr>
    <pageSetUpPr fitToPage="1"/>
  </sheetPr>
  <dimension ref="A4:I671"/>
  <sheetViews>
    <sheetView view="pageBreakPreview" zoomScaleNormal="100" zoomScaleSheetLayoutView="100" workbookViewId="0">
      <selection activeCell="D179" sqref="D179"/>
    </sheetView>
  </sheetViews>
  <sheetFormatPr defaultColWidth="9.140625" defaultRowHeight="13.15"/>
  <cols>
    <col min="1" max="1" width="6.7109375" customWidth="1"/>
    <col min="2" max="2" width="6.85546875" style="4" customWidth="1"/>
    <col min="3" max="3" width="3.42578125" customWidth="1"/>
    <col min="4" max="4" width="70.28515625" customWidth="1"/>
    <col min="5" max="5" width="11.42578125" customWidth="1"/>
    <col min="6" max="6" width="9" customWidth="1"/>
    <col min="7" max="7" width="12" style="17" customWidth="1"/>
    <col min="10" max="10" width="7.5703125" customWidth="1"/>
    <col min="11" max="11" width="9.140625" customWidth="1"/>
  </cols>
  <sheetData>
    <row r="4" spans="1:9" ht="25.15">
      <c r="B4" s="14" t="s">
        <v>0</v>
      </c>
      <c r="C4" s="1"/>
    </row>
    <row r="5" spans="1:9">
      <c r="B5" s="5"/>
      <c r="C5" s="1"/>
      <c r="D5" s="2"/>
    </row>
    <row r="6" spans="1:9" ht="16.149999999999999">
      <c r="B6" s="13" t="s">
        <v>1</v>
      </c>
      <c r="C6" s="12"/>
      <c r="I6" s="21"/>
    </row>
    <row r="7" spans="1:9">
      <c r="B7" s="5"/>
      <c r="C7" s="1"/>
      <c r="D7" s="2"/>
      <c r="I7" s="21"/>
    </row>
    <row r="8" spans="1:9" s="15" customFormat="1">
      <c r="A8" s="46"/>
      <c r="B8" s="47" t="s">
        <v>2</v>
      </c>
      <c r="C8" s="48"/>
      <c r="D8" s="47" t="s">
        <v>3</v>
      </c>
      <c r="E8" s="47" t="s">
        <v>4</v>
      </c>
      <c r="F8" s="47" t="s">
        <v>5</v>
      </c>
      <c r="G8" s="49" t="s">
        <v>6</v>
      </c>
      <c r="I8" s="22"/>
    </row>
    <row r="9" spans="1:9">
      <c r="A9" s="23"/>
      <c r="B9" s="24"/>
      <c r="C9" s="25"/>
      <c r="D9" s="26"/>
      <c r="E9" s="27"/>
      <c r="F9" s="23"/>
      <c r="G9" s="28"/>
      <c r="I9" s="21"/>
    </row>
    <row r="10" spans="1:9">
      <c r="A10" s="29"/>
      <c r="B10" s="81" t="s">
        <v>7</v>
      </c>
      <c r="C10" s="81"/>
      <c r="D10" s="81"/>
      <c r="E10" s="30"/>
      <c r="F10" s="30"/>
      <c r="G10" s="31"/>
      <c r="I10" s="21"/>
    </row>
    <row r="11" spans="1:9">
      <c r="A11" s="23"/>
      <c r="B11" s="24"/>
      <c r="C11" s="25"/>
      <c r="D11" s="26"/>
      <c r="E11" s="27"/>
      <c r="F11" s="23"/>
      <c r="G11" s="28"/>
      <c r="I11" s="21"/>
    </row>
    <row r="12" spans="1:9">
      <c r="A12" s="23"/>
      <c r="B12" s="32">
        <v>1.1000000000000001</v>
      </c>
      <c r="C12" s="33"/>
      <c r="D12" s="34" t="s">
        <v>8</v>
      </c>
      <c r="E12" s="27"/>
      <c r="F12" s="23"/>
      <c r="G12" s="28"/>
      <c r="I12" s="21"/>
    </row>
    <row r="13" spans="1:9" ht="18.75" customHeight="1">
      <c r="A13" s="23"/>
      <c r="B13" s="24" t="s">
        <v>9</v>
      </c>
      <c r="C13" s="25"/>
      <c r="D13" s="35" t="s">
        <v>10</v>
      </c>
      <c r="E13" s="27"/>
      <c r="F13" s="23"/>
      <c r="G13" s="28"/>
      <c r="I13" s="21"/>
    </row>
    <row r="14" spans="1:9">
      <c r="A14" s="23"/>
      <c r="B14" s="24"/>
      <c r="C14" s="25"/>
      <c r="D14" s="36"/>
      <c r="E14" s="27"/>
      <c r="F14" s="23"/>
      <c r="G14" s="28"/>
      <c r="I14" s="21"/>
    </row>
    <row r="15" spans="1:9" ht="27.75" customHeight="1">
      <c r="A15" s="23"/>
      <c r="B15" s="24" t="s">
        <v>11</v>
      </c>
      <c r="C15" s="25"/>
      <c r="D15" s="35" t="s">
        <v>12</v>
      </c>
      <c r="E15" s="27"/>
      <c r="F15" s="23"/>
      <c r="G15" s="28"/>
      <c r="I15" s="21"/>
    </row>
    <row r="16" spans="1:9">
      <c r="A16" s="23"/>
      <c r="B16" s="24"/>
      <c r="C16" s="25"/>
      <c r="D16" s="36"/>
      <c r="E16" s="27"/>
      <c r="F16" s="23"/>
      <c r="G16" s="28"/>
      <c r="I16" s="21"/>
    </row>
    <row r="17" spans="1:9" ht="41.25" customHeight="1">
      <c r="A17" s="23"/>
      <c r="B17" s="37" t="s">
        <v>13</v>
      </c>
      <c r="C17" s="25"/>
      <c r="D17" s="35" t="s">
        <v>14</v>
      </c>
      <c r="E17" s="27"/>
      <c r="F17" s="23"/>
      <c r="G17" s="28"/>
      <c r="I17" s="21"/>
    </row>
    <row r="18" spans="1:9" ht="9" customHeight="1">
      <c r="A18" s="23"/>
      <c r="B18" s="37"/>
      <c r="C18" s="25"/>
      <c r="D18" s="36"/>
      <c r="E18" s="27"/>
      <c r="F18" s="23"/>
      <c r="G18" s="28"/>
      <c r="I18" s="21"/>
    </row>
    <row r="19" spans="1:9" ht="15.75" customHeight="1">
      <c r="A19" s="23"/>
      <c r="B19" s="37"/>
      <c r="C19" s="25" t="s">
        <v>15</v>
      </c>
      <c r="D19" s="35" t="s">
        <v>16</v>
      </c>
      <c r="E19" s="27"/>
      <c r="F19" s="23"/>
      <c r="G19" s="28"/>
      <c r="I19" s="21"/>
    </row>
    <row r="20" spans="1:9" ht="9" customHeight="1">
      <c r="A20" s="23"/>
      <c r="B20" s="37"/>
      <c r="C20" s="25"/>
      <c r="D20" s="36"/>
      <c r="E20" s="27"/>
      <c r="F20" s="23"/>
      <c r="G20" s="28"/>
      <c r="I20" s="21"/>
    </row>
    <row r="21" spans="1:9" ht="15" customHeight="1">
      <c r="A21" s="23"/>
      <c r="B21" s="37"/>
      <c r="C21" s="25" t="s">
        <v>17</v>
      </c>
      <c r="D21" s="35" t="s">
        <v>18</v>
      </c>
      <c r="E21" s="27"/>
      <c r="F21" s="23"/>
      <c r="G21" s="28"/>
      <c r="I21" s="21"/>
    </row>
    <row r="22" spans="1:9" ht="9" customHeight="1">
      <c r="A22" s="23"/>
      <c r="B22" s="37"/>
      <c r="C22" s="25"/>
      <c r="D22" s="36"/>
      <c r="E22" s="27"/>
      <c r="F22" s="23"/>
      <c r="G22" s="28"/>
    </row>
    <row r="23" spans="1:9" ht="14.25" customHeight="1">
      <c r="A23" s="23"/>
      <c r="B23" s="37"/>
      <c r="C23" s="25" t="s">
        <v>19</v>
      </c>
      <c r="D23" s="35" t="s">
        <v>20</v>
      </c>
      <c r="E23" s="27"/>
      <c r="F23" s="23"/>
      <c r="G23" s="28"/>
    </row>
    <row r="24" spans="1:9" ht="9" customHeight="1">
      <c r="A24" s="23"/>
      <c r="B24" s="37"/>
      <c r="C24" s="25"/>
      <c r="D24" s="36"/>
      <c r="E24" s="27"/>
      <c r="F24" s="23"/>
      <c r="G24" s="28"/>
    </row>
    <row r="25" spans="1:9" ht="17.25" customHeight="1">
      <c r="A25" s="23"/>
      <c r="B25" s="37"/>
      <c r="C25" s="25" t="s">
        <v>21</v>
      </c>
      <c r="D25" s="35" t="s">
        <v>22</v>
      </c>
      <c r="E25" s="27"/>
      <c r="F25" s="23"/>
      <c r="G25" s="28"/>
    </row>
    <row r="26" spans="1:9" ht="9" customHeight="1">
      <c r="A26" s="23"/>
      <c r="B26" s="24"/>
      <c r="C26" s="25"/>
      <c r="D26" s="36"/>
      <c r="E26" s="27"/>
      <c r="F26" s="23"/>
      <c r="G26" s="28"/>
    </row>
    <row r="27" spans="1:9" ht="19.5" customHeight="1">
      <c r="A27" s="23"/>
      <c r="B27" s="24"/>
      <c r="C27" s="25" t="s">
        <v>23</v>
      </c>
      <c r="D27" s="35" t="s">
        <v>24</v>
      </c>
      <c r="E27" s="27"/>
      <c r="F27" s="23"/>
      <c r="G27" s="28"/>
    </row>
    <row r="28" spans="1:9" ht="9" customHeight="1">
      <c r="A28" s="23"/>
      <c r="B28" s="24"/>
      <c r="C28" s="25"/>
      <c r="D28" s="36"/>
      <c r="E28" s="27"/>
      <c r="F28" s="23"/>
      <c r="G28" s="28"/>
    </row>
    <row r="29" spans="1:9" ht="24" customHeight="1">
      <c r="A29" s="23"/>
      <c r="B29" s="37"/>
      <c r="C29" s="25" t="s">
        <v>25</v>
      </c>
      <c r="D29" s="35" t="s">
        <v>26</v>
      </c>
      <c r="E29" s="27"/>
      <c r="F29" s="23"/>
      <c r="G29" s="28"/>
    </row>
    <row r="30" spans="1:9" ht="9" customHeight="1">
      <c r="A30" s="23"/>
      <c r="B30" s="37"/>
      <c r="C30" s="25"/>
      <c r="D30" s="36"/>
      <c r="E30" s="27"/>
      <c r="F30" s="23"/>
      <c r="G30" s="28"/>
      <c r="I30" s="21"/>
    </row>
    <row r="31" spans="1:9" ht="15" customHeight="1">
      <c r="A31" s="23"/>
      <c r="B31" s="37"/>
      <c r="C31" s="25" t="s">
        <v>27</v>
      </c>
      <c r="D31" s="35" t="s">
        <v>28</v>
      </c>
      <c r="E31" s="27"/>
      <c r="F31" s="23"/>
      <c r="G31" s="28"/>
      <c r="I31" s="21"/>
    </row>
    <row r="32" spans="1:9" ht="9" customHeight="1">
      <c r="A32" s="23"/>
      <c r="B32" s="37"/>
      <c r="C32" s="25"/>
      <c r="D32" s="36"/>
      <c r="E32" s="27"/>
      <c r="F32" s="23"/>
      <c r="G32" s="28"/>
    </row>
    <row r="33" spans="1:7">
      <c r="A33" s="23"/>
      <c r="B33" s="24"/>
      <c r="C33" s="25"/>
      <c r="D33" s="36"/>
      <c r="E33" s="27"/>
      <c r="F33" s="23"/>
      <c r="G33" s="28"/>
    </row>
    <row r="34" spans="1:7" ht="66.75" customHeight="1">
      <c r="A34" s="38"/>
      <c r="B34" s="24" t="s">
        <v>29</v>
      </c>
      <c r="C34" s="25"/>
      <c r="D34" s="35" t="s">
        <v>30</v>
      </c>
      <c r="E34" s="27"/>
      <c r="F34" s="23"/>
      <c r="G34" s="28"/>
    </row>
    <row r="35" spans="1:7">
      <c r="A35" s="23"/>
      <c r="B35" s="24"/>
      <c r="C35" s="25"/>
      <c r="D35" s="36"/>
      <c r="E35" s="27"/>
      <c r="F35" s="23"/>
      <c r="G35" s="28"/>
    </row>
    <row r="36" spans="1:7" ht="22.9">
      <c r="A36" s="39"/>
      <c r="B36" s="24" t="s">
        <v>31</v>
      </c>
      <c r="C36" s="25"/>
      <c r="D36" s="40" t="s">
        <v>32</v>
      </c>
      <c r="E36" s="27"/>
      <c r="F36" s="23"/>
      <c r="G36" s="28"/>
    </row>
    <row r="37" spans="1:7">
      <c r="A37" s="23"/>
      <c r="B37" s="24"/>
      <c r="C37" s="25"/>
      <c r="D37" s="36"/>
      <c r="E37" s="27"/>
      <c r="F37" s="23"/>
      <c r="G37" s="28"/>
    </row>
    <row r="38" spans="1:7" ht="34.15">
      <c r="A38" s="23"/>
      <c r="B38" s="24" t="s">
        <v>33</v>
      </c>
      <c r="C38" s="25"/>
      <c r="D38" s="35" t="s">
        <v>34</v>
      </c>
      <c r="E38" s="27"/>
      <c r="F38" s="23"/>
      <c r="G38" s="28"/>
    </row>
    <row r="39" spans="1:7">
      <c r="A39" s="23"/>
      <c r="B39" s="24"/>
      <c r="C39" s="25"/>
      <c r="D39" s="36"/>
      <c r="E39" s="27"/>
      <c r="F39" s="23"/>
      <c r="G39" s="28"/>
    </row>
    <row r="40" spans="1:7" ht="24" customHeight="1">
      <c r="A40" s="23"/>
      <c r="B40" s="24" t="s">
        <v>35</v>
      </c>
      <c r="C40" s="25"/>
      <c r="D40" s="35" t="s">
        <v>36</v>
      </c>
      <c r="E40" s="27"/>
      <c r="F40" s="23"/>
      <c r="G40" s="28"/>
    </row>
    <row r="41" spans="1:7">
      <c r="A41" s="23"/>
      <c r="B41" s="24"/>
      <c r="C41" s="25"/>
      <c r="D41" s="36"/>
      <c r="E41" s="27"/>
      <c r="F41" s="23"/>
      <c r="G41" s="28"/>
    </row>
    <row r="42" spans="1:7" ht="43.5" customHeight="1">
      <c r="A42" s="23"/>
      <c r="B42" s="24" t="s">
        <v>37</v>
      </c>
      <c r="C42" s="25"/>
      <c r="D42" s="35" t="s">
        <v>38</v>
      </c>
      <c r="E42" s="27"/>
      <c r="F42" s="23"/>
      <c r="G42" s="28"/>
    </row>
    <row r="43" spans="1:7">
      <c r="A43" s="23"/>
      <c r="B43" s="24"/>
      <c r="C43" s="25"/>
      <c r="D43" s="36"/>
      <c r="E43" s="27"/>
      <c r="F43" s="23"/>
      <c r="G43" s="28"/>
    </row>
    <row r="44" spans="1:7" ht="17.25" customHeight="1">
      <c r="A44" s="23"/>
      <c r="B44" s="37" t="s">
        <v>39</v>
      </c>
      <c r="C44" s="25" t="s">
        <v>15</v>
      </c>
      <c r="D44" s="35" t="s">
        <v>40</v>
      </c>
      <c r="E44" s="27"/>
      <c r="F44" s="23"/>
      <c r="G44" s="28"/>
    </row>
    <row r="45" spans="1:7" ht="9" customHeight="1">
      <c r="A45" s="23"/>
      <c r="B45" s="37"/>
      <c r="C45" s="25"/>
      <c r="D45" s="36"/>
      <c r="E45" s="27"/>
      <c r="F45" s="23"/>
      <c r="G45" s="28"/>
    </row>
    <row r="46" spans="1:7" ht="15" customHeight="1">
      <c r="A46" s="23"/>
      <c r="B46" s="37"/>
      <c r="C46" s="25" t="s">
        <v>17</v>
      </c>
      <c r="D46" s="35" t="s">
        <v>41</v>
      </c>
      <c r="E46" s="27"/>
      <c r="F46" s="23"/>
      <c r="G46" s="28"/>
    </row>
    <row r="47" spans="1:7" ht="9" customHeight="1">
      <c r="A47" s="23"/>
      <c r="B47" s="37"/>
      <c r="C47" s="25"/>
      <c r="D47" s="36"/>
      <c r="E47" s="27"/>
      <c r="F47" s="23"/>
      <c r="G47" s="28"/>
    </row>
    <row r="48" spans="1:7" ht="15" customHeight="1">
      <c r="A48" s="23"/>
      <c r="B48" s="37"/>
      <c r="C48" s="25" t="s">
        <v>42</v>
      </c>
      <c r="D48" s="35" t="s">
        <v>43</v>
      </c>
      <c r="E48" s="27"/>
      <c r="F48" s="23"/>
      <c r="G48" s="28"/>
    </row>
    <row r="49" spans="1:7" ht="9" customHeight="1">
      <c r="A49" s="23"/>
      <c r="B49" s="37"/>
      <c r="C49" s="25"/>
      <c r="D49" s="36"/>
      <c r="E49" s="27"/>
      <c r="F49" s="23"/>
      <c r="G49" s="28"/>
    </row>
    <row r="50" spans="1:7" ht="17.25" customHeight="1">
      <c r="A50" s="23"/>
      <c r="B50" s="37"/>
      <c r="C50" s="25" t="s">
        <v>44</v>
      </c>
      <c r="D50" s="35" t="s">
        <v>45</v>
      </c>
      <c r="E50" s="27"/>
      <c r="F50" s="23"/>
      <c r="G50" s="28"/>
    </row>
    <row r="51" spans="1:7" ht="9" customHeight="1">
      <c r="A51" s="23"/>
      <c r="B51" s="37"/>
      <c r="C51" s="25"/>
      <c r="D51" s="36"/>
      <c r="E51" s="27"/>
      <c r="F51" s="23"/>
      <c r="G51" s="28"/>
    </row>
    <row r="52" spans="1:7" ht="27" customHeight="1">
      <c r="A52" s="23"/>
      <c r="B52" s="37"/>
      <c r="C52" s="25" t="s">
        <v>46</v>
      </c>
      <c r="D52" s="35" t="s">
        <v>47</v>
      </c>
      <c r="E52" s="27"/>
      <c r="F52" s="23"/>
      <c r="G52" s="28"/>
    </row>
    <row r="53" spans="1:7" ht="9" customHeight="1">
      <c r="A53" s="23"/>
      <c r="B53" s="37"/>
      <c r="C53" s="25"/>
      <c r="D53" s="36"/>
      <c r="E53" s="27"/>
      <c r="F53" s="23"/>
      <c r="G53" s="28"/>
    </row>
    <row r="54" spans="1:7" ht="27" customHeight="1">
      <c r="A54" s="23"/>
      <c r="B54" s="37"/>
      <c r="C54" s="25" t="s">
        <v>48</v>
      </c>
      <c r="D54" s="35" t="s">
        <v>49</v>
      </c>
      <c r="E54" s="27"/>
      <c r="F54" s="23"/>
      <c r="G54" s="28"/>
    </row>
    <row r="55" spans="1:7" ht="9" customHeight="1">
      <c r="A55" s="23"/>
      <c r="B55" s="37"/>
      <c r="C55" s="25"/>
      <c r="D55" s="36"/>
      <c r="E55" s="27"/>
      <c r="F55" s="23"/>
      <c r="G55" s="28"/>
    </row>
    <row r="56" spans="1:7" ht="28.5" customHeight="1">
      <c r="A56" s="23"/>
      <c r="B56" s="37"/>
      <c r="C56" s="25" t="s">
        <v>50</v>
      </c>
      <c r="D56" s="35" t="s">
        <v>51</v>
      </c>
      <c r="E56" s="27"/>
      <c r="F56" s="23"/>
      <c r="G56" s="28"/>
    </row>
    <row r="57" spans="1:7" ht="9" customHeight="1">
      <c r="A57" s="23"/>
      <c r="B57" s="37"/>
      <c r="C57" s="25"/>
      <c r="D57" s="36"/>
      <c r="E57" s="27"/>
      <c r="F57" s="23"/>
      <c r="G57" s="28"/>
    </row>
    <row r="58" spans="1:7" ht="22.9">
      <c r="A58" s="23"/>
      <c r="B58" s="37"/>
      <c r="C58" s="25" t="s">
        <v>52</v>
      </c>
      <c r="D58" s="35" t="s">
        <v>53</v>
      </c>
      <c r="E58" s="27"/>
      <c r="F58" s="23"/>
      <c r="G58" s="28"/>
    </row>
    <row r="59" spans="1:7">
      <c r="A59" s="23"/>
      <c r="B59" s="24"/>
      <c r="C59" s="25"/>
      <c r="D59" s="36"/>
      <c r="E59" s="27"/>
      <c r="F59" s="23"/>
      <c r="G59" s="28"/>
    </row>
    <row r="60" spans="1:7" ht="85.5" customHeight="1">
      <c r="A60" s="23"/>
      <c r="B60" s="24" t="s">
        <v>54</v>
      </c>
      <c r="C60" s="25"/>
      <c r="D60" s="36" t="s">
        <v>55</v>
      </c>
      <c r="E60" s="27"/>
      <c r="F60" s="23"/>
      <c r="G60" s="28"/>
    </row>
    <row r="61" spans="1:7">
      <c r="A61" s="23"/>
      <c r="B61" s="24"/>
      <c r="C61" s="25"/>
      <c r="D61" s="36"/>
      <c r="E61" s="27"/>
      <c r="F61" s="23"/>
      <c r="G61" s="28"/>
    </row>
    <row r="62" spans="1:7" ht="52.5" customHeight="1">
      <c r="A62" s="23"/>
      <c r="B62" s="24" t="s">
        <v>56</v>
      </c>
      <c r="C62" s="25"/>
      <c r="D62" s="36" t="s">
        <v>57</v>
      </c>
      <c r="E62" s="27"/>
      <c r="F62" s="23"/>
      <c r="G62" s="28"/>
    </row>
    <row r="63" spans="1:7">
      <c r="A63" s="23"/>
      <c r="B63" s="24"/>
      <c r="C63" s="25"/>
      <c r="D63" s="35"/>
      <c r="E63" s="27"/>
      <c r="F63" s="23"/>
      <c r="G63" s="28"/>
    </row>
    <row r="64" spans="1:7" ht="54" customHeight="1">
      <c r="A64" s="23"/>
      <c r="B64" s="24" t="s">
        <v>58</v>
      </c>
      <c r="C64" s="25"/>
      <c r="D64" s="36" t="s">
        <v>59</v>
      </c>
      <c r="E64" s="27"/>
      <c r="F64" s="23"/>
      <c r="G64" s="28"/>
    </row>
    <row r="65" spans="1:7">
      <c r="A65" s="23"/>
      <c r="B65" s="24"/>
      <c r="C65" s="25"/>
      <c r="D65" s="35"/>
      <c r="E65" s="27"/>
      <c r="F65" s="23"/>
      <c r="G65" s="28"/>
    </row>
    <row r="66" spans="1:7">
      <c r="A66" s="23"/>
      <c r="B66" s="41">
        <v>1.2</v>
      </c>
      <c r="C66" s="25"/>
      <c r="D66" s="26" t="s">
        <v>60</v>
      </c>
      <c r="E66" s="27"/>
      <c r="F66" s="23"/>
      <c r="G66" s="28"/>
    </row>
    <row r="67" spans="1:7" ht="34.15">
      <c r="A67" s="23"/>
      <c r="B67" s="24" t="s">
        <v>61</v>
      </c>
      <c r="C67" s="25"/>
      <c r="D67" s="36" t="s">
        <v>62</v>
      </c>
      <c r="E67" s="27"/>
      <c r="F67" s="23"/>
      <c r="G67" s="28"/>
    </row>
    <row r="68" spans="1:7">
      <c r="A68" s="23"/>
      <c r="B68" s="24"/>
      <c r="C68" s="25"/>
      <c r="D68" s="35"/>
      <c r="E68" s="27"/>
      <c r="F68" s="23"/>
      <c r="G68" s="28"/>
    </row>
    <row r="69" spans="1:7" ht="22.9">
      <c r="A69" s="23"/>
      <c r="B69" s="24" t="s">
        <v>63</v>
      </c>
      <c r="C69" s="25"/>
      <c r="D69" s="35" t="s">
        <v>64</v>
      </c>
      <c r="E69" s="27"/>
      <c r="F69" s="23"/>
      <c r="G69" s="28"/>
    </row>
    <row r="70" spans="1:7">
      <c r="A70" s="23"/>
      <c r="B70" s="24"/>
      <c r="C70" s="25"/>
      <c r="D70" s="35"/>
      <c r="E70" s="27"/>
      <c r="F70" s="23"/>
      <c r="G70" s="28"/>
    </row>
    <row r="71" spans="1:7" ht="22.9">
      <c r="A71" s="23"/>
      <c r="B71" s="24" t="s">
        <v>65</v>
      </c>
      <c r="C71" s="25"/>
      <c r="D71" s="35" t="s">
        <v>66</v>
      </c>
      <c r="E71" s="27"/>
      <c r="F71" s="23"/>
      <c r="G71" s="28"/>
    </row>
    <row r="72" spans="1:7">
      <c r="A72" s="23"/>
      <c r="B72" s="24"/>
      <c r="C72" s="25"/>
      <c r="D72" s="35"/>
      <c r="E72" s="27"/>
      <c r="F72" s="23"/>
      <c r="G72" s="28"/>
    </row>
    <row r="73" spans="1:7" ht="22.9">
      <c r="A73" s="23"/>
      <c r="B73" s="24" t="s">
        <v>65</v>
      </c>
      <c r="C73" s="25"/>
      <c r="D73" s="35" t="s">
        <v>67</v>
      </c>
      <c r="E73" s="27"/>
      <c r="F73" s="23"/>
      <c r="G73" s="28"/>
    </row>
    <row r="74" spans="1:7">
      <c r="A74" s="23"/>
      <c r="B74" s="24"/>
      <c r="C74" s="25"/>
      <c r="D74" s="35"/>
      <c r="E74" s="27"/>
      <c r="F74" s="23"/>
      <c r="G74" s="28"/>
    </row>
    <row r="75" spans="1:7" ht="22.9">
      <c r="A75" s="23"/>
      <c r="B75" s="24" t="s">
        <v>68</v>
      </c>
      <c r="C75" s="25"/>
      <c r="D75" s="35" t="s">
        <v>69</v>
      </c>
      <c r="E75" s="27"/>
      <c r="F75" s="23"/>
      <c r="G75" s="28"/>
    </row>
    <row r="76" spans="1:7">
      <c r="A76" s="23"/>
      <c r="B76" s="24"/>
      <c r="C76" s="25"/>
      <c r="D76" s="35"/>
      <c r="E76" s="27"/>
      <c r="F76" s="23"/>
      <c r="G76" s="28"/>
    </row>
    <row r="77" spans="1:7" ht="26.25" customHeight="1">
      <c r="A77" s="23"/>
      <c r="B77" s="24" t="s">
        <v>70</v>
      </c>
      <c r="C77" s="25"/>
      <c r="D77" s="35" t="s">
        <v>71</v>
      </c>
      <c r="E77" s="27"/>
      <c r="F77" s="23"/>
      <c r="G77" s="28"/>
    </row>
    <row r="78" spans="1:7">
      <c r="A78" s="23"/>
      <c r="B78" s="24"/>
      <c r="C78" s="25"/>
      <c r="D78" s="35"/>
      <c r="E78" s="27"/>
      <c r="F78" s="23"/>
      <c r="G78" s="28"/>
    </row>
    <row r="79" spans="1:7" ht="24.75" customHeight="1">
      <c r="A79" s="23"/>
      <c r="B79" s="24" t="s">
        <v>72</v>
      </c>
      <c r="C79" s="25"/>
      <c r="D79" s="35" t="s">
        <v>73</v>
      </c>
      <c r="E79" s="27"/>
      <c r="F79" s="23"/>
      <c r="G79" s="28"/>
    </row>
    <row r="80" spans="1:7">
      <c r="A80" s="23"/>
      <c r="B80" s="24"/>
      <c r="C80" s="25"/>
      <c r="D80" s="35"/>
      <c r="E80" s="27"/>
      <c r="F80" s="23"/>
      <c r="G80" s="28"/>
    </row>
    <row r="81" spans="1:7" ht="16.5" customHeight="1">
      <c r="A81" s="23"/>
      <c r="B81" s="24" t="s">
        <v>74</v>
      </c>
      <c r="C81" s="25"/>
      <c r="D81" s="35" t="s">
        <v>75</v>
      </c>
      <c r="E81" s="27"/>
      <c r="F81" s="23"/>
      <c r="G81" s="28"/>
    </row>
    <row r="82" spans="1:7">
      <c r="A82" s="23"/>
      <c r="B82" s="24"/>
      <c r="C82" s="25"/>
      <c r="D82" s="35"/>
      <c r="E82" s="27"/>
      <c r="F82" s="23"/>
      <c r="G82" s="28"/>
    </row>
    <row r="83" spans="1:7" ht="95.25" customHeight="1">
      <c r="A83" s="23"/>
      <c r="B83" s="37" t="s">
        <v>76</v>
      </c>
      <c r="C83" s="25"/>
      <c r="D83" s="36" t="s">
        <v>77</v>
      </c>
      <c r="E83" s="27"/>
      <c r="F83" s="23"/>
      <c r="G83" s="28"/>
    </row>
    <row r="84" spans="1:7">
      <c r="A84" s="23"/>
      <c r="B84" s="24"/>
      <c r="C84" s="25"/>
      <c r="D84" s="35"/>
      <c r="E84" s="27"/>
      <c r="F84" s="23"/>
      <c r="G84" s="28"/>
    </row>
    <row r="85" spans="1:7" ht="42.75" customHeight="1">
      <c r="A85" s="23"/>
      <c r="B85" s="24" t="s">
        <v>78</v>
      </c>
      <c r="C85" s="25"/>
      <c r="D85" s="35" t="s">
        <v>79</v>
      </c>
      <c r="E85" s="27"/>
      <c r="F85" s="23"/>
      <c r="G85" s="28"/>
    </row>
    <row r="86" spans="1:7">
      <c r="A86" s="23"/>
      <c r="B86" s="24"/>
      <c r="C86" s="25"/>
      <c r="D86" s="36"/>
      <c r="E86" s="27"/>
      <c r="F86" s="23"/>
      <c r="G86" s="28"/>
    </row>
    <row r="87" spans="1:7">
      <c r="A87" s="23"/>
      <c r="B87" s="41">
        <v>1.3</v>
      </c>
      <c r="C87" s="25"/>
      <c r="D87" s="26" t="s">
        <v>80</v>
      </c>
      <c r="E87" s="27"/>
      <c r="F87" s="23"/>
      <c r="G87" s="28"/>
    </row>
    <row r="88" spans="1:7" ht="77.25" customHeight="1">
      <c r="A88" s="23"/>
      <c r="B88" s="24" t="s">
        <v>81</v>
      </c>
      <c r="C88" s="25"/>
      <c r="D88" s="35" t="s">
        <v>82</v>
      </c>
      <c r="E88" s="27"/>
      <c r="F88" s="23"/>
      <c r="G88" s="28"/>
    </row>
    <row r="89" spans="1:7">
      <c r="A89" s="23"/>
      <c r="B89" s="24"/>
      <c r="C89" s="25"/>
      <c r="D89" s="36"/>
      <c r="E89" s="27"/>
      <c r="F89" s="23"/>
      <c r="G89" s="28"/>
    </row>
    <row r="90" spans="1:7" ht="105" customHeight="1">
      <c r="A90" s="23"/>
      <c r="B90" s="24" t="s">
        <v>83</v>
      </c>
      <c r="C90" s="25"/>
      <c r="D90" s="35" t="s">
        <v>84</v>
      </c>
      <c r="E90" s="27"/>
      <c r="F90" s="23"/>
      <c r="G90" s="28"/>
    </row>
    <row r="91" spans="1:7">
      <c r="A91" s="23"/>
      <c r="B91" s="24"/>
      <c r="C91" s="25"/>
      <c r="D91" s="36"/>
      <c r="E91" s="27"/>
      <c r="F91" s="23"/>
      <c r="G91" s="28"/>
    </row>
    <row r="92" spans="1:7">
      <c r="A92" s="23"/>
      <c r="B92" s="41">
        <v>1.4</v>
      </c>
      <c r="C92" s="25"/>
      <c r="D92" s="26" t="s">
        <v>85</v>
      </c>
      <c r="E92" s="27"/>
      <c r="F92" s="23"/>
      <c r="G92" s="28"/>
    </row>
    <row r="93" spans="1:7" ht="22.9">
      <c r="A93" s="23"/>
      <c r="B93" s="24" t="s">
        <v>86</v>
      </c>
      <c r="C93" s="25"/>
      <c r="D93" s="36" t="s">
        <v>87</v>
      </c>
      <c r="E93" s="27"/>
      <c r="F93" s="23"/>
      <c r="G93" s="28"/>
    </row>
    <row r="94" spans="1:7">
      <c r="A94" s="23"/>
      <c r="B94" s="24"/>
      <c r="C94" s="25"/>
      <c r="D94" s="36"/>
      <c r="E94" s="27"/>
      <c r="F94" s="23"/>
      <c r="G94" s="28"/>
    </row>
    <row r="95" spans="1:7" ht="39.75" customHeight="1">
      <c r="A95" s="23"/>
      <c r="B95" s="24" t="s">
        <v>88</v>
      </c>
      <c r="C95" s="25"/>
      <c r="D95" s="36" t="s">
        <v>89</v>
      </c>
      <c r="E95" s="27"/>
      <c r="F95" s="23"/>
      <c r="G95" s="28"/>
    </row>
    <row r="96" spans="1:7">
      <c r="A96" s="23"/>
      <c r="B96" s="24"/>
      <c r="C96" s="25"/>
      <c r="D96" s="36"/>
      <c r="E96" s="27"/>
      <c r="F96" s="23"/>
      <c r="G96" s="28"/>
    </row>
    <row r="97" spans="1:7">
      <c r="A97" s="23"/>
      <c r="B97" s="41">
        <v>1.5</v>
      </c>
      <c r="C97" s="25"/>
      <c r="D97" s="26" t="s">
        <v>90</v>
      </c>
      <c r="E97" s="27"/>
      <c r="F97" s="23"/>
      <c r="G97" s="28"/>
    </row>
    <row r="98" spans="1:7" ht="63" customHeight="1">
      <c r="A98" s="23"/>
      <c r="B98" s="24" t="s">
        <v>91</v>
      </c>
      <c r="C98" s="25"/>
      <c r="D98" s="40" t="s">
        <v>92</v>
      </c>
      <c r="E98" s="27"/>
      <c r="F98" s="23"/>
      <c r="G98" s="28"/>
    </row>
    <row r="99" spans="1:7">
      <c r="A99" s="23"/>
      <c r="B99" s="24"/>
      <c r="C99" s="25"/>
      <c r="D99" s="36"/>
      <c r="E99" s="27"/>
      <c r="F99" s="23"/>
      <c r="G99" s="28"/>
    </row>
    <row r="100" spans="1:7">
      <c r="A100" s="23"/>
      <c r="B100" s="41">
        <v>1.6</v>
      </c>
      <c r="C100" s="25"/>
      <c r="D100" s="26" t="s">
        <v>93</v>
      </c>
      <c r="E100" s="27"/>
      <c r="F100" s="23"/>
      <c r="G100" s="28"/>
    </row>
    <row r="101" spans="1:7" ht="66.75" customHeight="1">
      <c r="A101" s="23"/>
      <c r="B101" s="24" t="s">
        <v>94</v>
      </c>
      <c r="C101" s="25"/>
      <c r="D101" s="40" t="s">
        <v>95</v>
      </c>
      <c r="E101" s="27"/>
      <c r="F101" s="23"/>
      <c r="G101" s="28"/>
    </row>
    <row r="102" spans="1:7">
      <c r="A102" s="23"/>
      <c r="B102" s="24"/>
      <c r="C102" s="25"/>
      <c r="D102" s="35"/>
      <c r="E102" s="27"/>
      <c r="F102" s="23"/>
      <c r="G102" s="28"/>
    </row>
    <row r="103" spans="1:7" ht="56.25" customHeight="1">
      <c r="A103" s="23"/>
      <c r="B103" s="24" t="s">
        <v>96</v>
      </c>
      <c r="C103" s="25"/>
      <c r="D103" s="35" t="s">
        <v>97</v>
      </c>
      <c r="E103" s="27"/>
      <c r="F103" s="23"/>
      <c r="G103" s="28"/>
    </row>
    <row r="104" spans="1:7">
      <c r="A104" s="23"/>
      <c r="B104" s="24"/>
      <c r="C104" s="25"/>
      <c r="D104" s="35"/>
      <c r="E104" s="27"/>
      <c r="F104" s="23"/>
      <c r="G104" s="28"/>
    </row>
    <row r="105" spans="1:7">
      <c r="A105" s="23"/>
      <c r="B105" s="41">
        <v>1.7</v>
      </c>
      <c r="C105" s="25"/>
      <c r="D105" s="26" t="s">
        <v>98</v>
      </c>
      <c r="E105" s="27"/>
      <c r="F105" s="23"/>
      <c r="G105" s="28"/>
    </row>
    <row r="106" spans="1:7" ht="45.6">
      <c r="A106" s="23"/>
      <c r="B106" s="24" t="s">
        <v>99</v>
      </c>
      <c r="C106" s="25"/>
      <c r="D106" s="35" t="s">
        <v>100</v>
      </c>
      <c r="E106" s="27"/>
      <c r="F106" s="23"/>
      <c r="G106" s="28"/>
    </row>
    <row r="107" spans="1:7">
      <c r="A107" s="23"/>
      <c r="B107" s="24"/>
      <c r="C107" s="25"/>
      <c r="D107" s="35"/>
      <c r="E107" s="27"/>
      <c r="F107" s="23"/>
      <c r="G107" s="28"/>
    </row>
    <row r="108" spans="1:7" ht="135.75" customHeight="1">
      <c r="A108" s="23"/>
      <c r="B108" s="24" t="s">
        <v>101</v>
      </c>
      <c r="C108" s="25"/>
      <c r="D108" s="36" t="s">
        <v>102</v>
      </c>
      <c r="E108" s="27"/>
      <c r="F108" s="23"/>
      <c r="G108" s="28"/>
    </row>
    <row r="109" spans="1:7">
      <c r="A109" s="23"/>
      <c r="B109" s="24"/>
      <c r="C109" s="25"/>
      <c r="D109" s="35"/>
      <c r="E109" s="27"/>
      <c r="F109" s="23"/>
      <c r="G109" s="28"/>
    </row>
    <row r="110" spans="1:7">
      <c r="A110" s="23"/>
      <c r="B110" s="41">
        <v>1.8</v>
      </c>
      <c r="C110" s="25"/>
      <c r="D110" s="26" t="s">
        <v>103</v>
      </c>
      <c r="E110" s="27"/>
      <c r="F110" s="23"/>
      <c r="G110" s="28"/>
    </row>
    <row r="111" spans="1:7" ht="39.75" customHeight="1">
      <c r="A111" s="23"/>
      <c r="B111" s="24" t="s">
        <v>104</v>
      </c>
      <c r="C111" s="25"/>
      <c r="D111" s="36" t="s">
        <v>105</v>
      </c>
      <c r="E111" s="27"/>
      <c r="F111" s="23"/>
      <c r="G111" s="28"/>
    </row>
    <row r="112" spans="1:7">
      <c r="A112" s="23"/>
      <c r="B112" s="24"/>
      <c r="C112" s="25"/>
      <c r="D112" s="35"/>
      <c r="E112" s="27"/>
      <c r="F112" s="23"/>
      <c r="G112" s="28"/>
    </row>
    <row r="113" spans="1:7" ht="28.5" customHeight="1">
      <c r="A113" s="23"/>
      <c r="B113" s="24" t="s">
        <v>106</v>
      </c>
      <c r="C113" s="25"/>
      <c r="D113" s="35" t="s">
        <v>107</v>
      </c>
      <c r="E113" s="27"/>
      <c r="F113" s="23"/>
      <c r="G113" s="28"/>
    </row>
    <row r="114" spans="1:7">
      <c r="A114" s="23"/>
      <c r="B114" s="24"/>
      <c r="C114" s="25"/>
      <c r="D114" s="35"/>
      <c r="E114" s="27"/>
      <c r="F114" s="23"/>
      <c r="G114" s="28"/>
    </row>
    <row r="115" spans="1:7" ht="40.5" customHeight="1">
      <c r="A115" s="23"/>
      <c r="B115" s="24" t="s">
        <v>108</v>
      </c>
      <c r="C115" s="25"/>
      <c r="D115" s="35" t="s">
        <v>109</v>
      </c>
      <c r="E115" s="27"/>
      <c r="F115" s="23"/>
      <c r="G115" s="28"/>
    </row>
    <row r="116" spans="1:7">
      <c r="A116" s="23"/>
      <c r="B116" s="24"/>
      <c r="C116" s="25"/>
      <c r="D116" s="36"/>
      <c r="E116" s="27"/>
      <c r="F116" s="23"/>
      <c r="G116" s="28"/>
    </row>
    <row r="117" spans="1:7" ht="62.25" customHeight="1">
      <c r="A117" s="23"/>
      <c r="B117" s="24" t="s">
        <v>110</v>
      </c>
      <c r="C117" s="25"/>
      <c r="D117" s="36" t="s">
        <v>111</v>
      </c>
      <c r="E117" s="27"/>
      <c r="F117" s="23"/>
      <c r="G117" s="28"/>
    </row>
    <row r="118" spans="1:7">
      <c r="A118" s="23"/>
      <c r="B118" s="24"/>
      <c r="C118" s="25"/>
      <c r="D118" s="35"/>
      <c r="E118" s="27"/>
      <c r="F118" s="23"/>
      <c r="G118" s="28"/>
    </row>
    <row r="119" spans="1:7">
      <c r="A119" s="23"/>
      <c r="B119" s="41">
        <v>1.9</v>
      </c>
      <c r="C119" s="25"/>
      <c r="D119" s="26" t="s">
        <v>112</v>
      </c>
      <c r="E119" s="27"/>
      <c r="F119" s="23"/>
      <c r="G119" s="28"/>
    </row>
    <row r="120" spans="1:7" ht="32.25" customHeight="1">
      <c r="A120" s="23"/>
      <c r="B120" s="24" t="s">
        <v>113</v>
      </c>
      <c r="C120" s="25"/>
      <c r="D120" s="36" t="s">
        <v>114</v>
      </c>
      <c r="E120" s="27"/>
      <c r="F120" s="23"/>
      <c r="G120" s="28"/>
    </row>
    <row r="121" spans="1:7">
      <c r="A121" s="23"/>
      <c r="B121" s="24"/>
      <c r="C121" s="25"/>
      <c r="D121" s="35"/>
      <c r="E121" s="27"/>
      <c r="F121" s="23"/>
      <c r="G121" s="28"/>
    </row>
    <row r="122" spans="1:7" ht="29.25" customHeight="1">
      <c r="A122" s="23"/>
      <c r="B122" s="24" t="s">
        <v>115</v>
      </c>
      <c r="C122" s="25"/>
      <c r="D122" s="35" t="s">
        <v>116</v>
      </c>
      <c r="E122" s="27"/>
      <c r="F122" s="23"/>
      <c r="G122" s="28"/>
    </row>
    <row r="123" spans="1:7">
      <c r="A123" s="23"/>
      <c r="B123" s="24"/>
      <c r="C123" s="25"/>
      <c r="D123" s="35"/>
      <c r="E123" s="27"/>
      <c r="F123" s="23"/>
      <c r="G123" s="28"/>
    </row>
    <row r="124" spans="1:7">
      <c r="A124" s="23"/>
      <c r="B124" s="42">
        <v>1.1000000000000001</v>
      </c>
      <c r="C124" s="25"/>
      <c r="D124" s="43" t="s">
        <v>117</v>
      </c>
      <c r="E124" s="27"/>
      <c r="F124" s="23"/>
      <c r="G124" s="28"/>
    </row>
    <row r="125" spans="1:7" ht="36.75" customHeight="1">
      <c r="A125" s="23"/>
      <c r="B125" s="24" t="s">
        <v>118</v>
      </c>
      <c r="C125" s="25"/>
      <c r="D125" s="35" t="s">
        <v>119</v>
      </c>
      <c r="E125" s="27"/>
      <c r="F125" s="23"/>
      <c r="G125" s="28"/>
    </row>
    <row r="126" spans="1:7">
      <c r="A126" s="23"/>
      <c r="B126" s="24"/>
      <c r="C126" s="25"/>
      <c r="D126" s="35"/>
      <c r="E126" s="27"/>
      <c r="F126" s="23"/>
      <c r="G126" s="28"/>
    </row>
    <row r="127" spans="1:7" ht="42.75" customHeight="1">
      <c r="A127" s="23"/>
      <c r="B127" s="24" t="s">
        <v>120</v>
      </c>
      <c r="C127" s="25"/>
      <c r="D127" s="35" t="s">
        <v>121</v>
      </c>
      <c r="E127" s="27"/>
      <c r="F127" s="23"/>
      <c r="G127" s="28"/>
    </row>
    <row r="128" spans="1:7">
      <c r="A128" s="23"/>
      <c r="B128" s="24"/>
      <c r="C128" s="25"/>
      <c r="D128" s="35"/>
      <c r="E128" s="27"/>
      <c r="F128" s="23"/>
      <c r="G128" s="28"/>
    </row>
    <row r="129" spans="1:7" ht="64.5" customHeight="1">
      <c r="A129" s="23"/>
      <c r="B129" s="82" t="s">
        <v>122</v>
      </c>
      <c r="C129" s="25" t="s">
        <v>15</v>
      </c>
      <c r="D129" s="35" t="s">
        <v>123</v>
      </c>
      <c r="E129" s="27"/>
      <c r="F129" s="23"/>
      <c r="G129" s="28"/>
    </row>
    <row r="130" spans="1:7">
      <c r="A130" s="23"/>
      <c r="B130" s="82"/>
      <c r="C130" s="25"/>
      <c r="D130" s="35"/>
      <c r="E130" s="27"/>
      <c r="F130" s="23"/>
      <c r="G130" s="28"/>
    </row>
    <row r="131" spans="1:7">
      <c r="A131" s="23"/>
      <c r="B131" s="82"/>
      <c r="C131" s="25" t="s">
        <v>17</v>
      </c>
      <c r="D131" s="35" t="s">
        <v>124</v>
      </c>
      <c r="E131" s="27"/>
      <c r="F131" s="23"/>
      <c r="G131" s="28"/>
    </row>
    <row r="132" spans="1:7">
      <c r="A132" s="23"/>
      <c r="B132" s="82"/>
      <c r="C132" s="25"/>
      <c r="D132" s="35"/>
      <c r="E132" s="27"/>
      <c r="F132" s="23"/>
      <c r="G132" s="28"/>
    </row>
    <row r="133" spans="1:7">
      <c r="A133" s="23"/>
      <c r="B133" s="82"/>
      <c r="C133" s="25" t="s">
        <v>17</v>
      </c>
      <c r="D133" s="35" t="s">
        <v>125</v>
      </c>
      <c r="E133" s="27"/>
      <c r="F133" s="23"/>
      <c r="G133" s="28"/>
    </row>
    <row r="134" spans="1:7">
      <c r="A134" s="23"/>
      <c r="B134" s="82"/>
      <c r="C134" s="25"/>
      <c r="D134" s="35"/>
      <c r="E134" s="27"/>
      <c r="F134" s="23"/>
      <c r="G134" s="28"/>
    </row>
    <row r="135" spans="1:7" ht="34.15">
      <c r="A135" s="23"/>
      <c r="B135" s="82"/>
      <c r="C135" s="25" t="s">
        <v>19</v>
      </c>
      <c r="D135" s="35" t="s">
        <v>126</v>
      </c>
      <c r="E135" s="27"/>
      <c r="F135" s="23"/>
      <c r="G135" s="28"/>
    </row>
    <row r="136" spans="1:7">
      <c r="A136" s="23"/>
      <c r="B136" s="82"/>
      <c r="C136" s="25"/>
      <c r="D136" s="35"/>
      <c r="E136" s="27"/>
      <c r="F136" s="23"/>
      <c r="G136" s="28"/>
    </row>
    <row r="137" spans="1:7" ht="22.9">
      <c r="A137" s="23"/>
      <c r="B137" s="82"/>
      <c r="C137" s="25" t="s">
        <v>21</v>
      </c>
      <c r="D137" s="35" t="s">
        <v>127</v>
      </c>
      <c r="E137" s="27"/>
      <c r="F137" s="23"/>
      <c r="G137" s="28"/>
    </row>
    <row r="138" spans="1:7">
      <c r="A138" s="23"/>
      <c r="B138" s="82"/>
      <c r="C138" s="25"/>
      <c r="D138" s="35"/>
      <c r="E138" s="27"/>
      <c r="F138" s="23"/>
      <c r="G138" s="28"/>
    </row>
    <row r="139" spans="1:7" ht="34.15">
      <c r="A139" s="23"/>
      <c r="B139" s="82"/>
      <c r="C139" s="25" t="s">
        <v>23</v>
      </c>
      <c r="D139" s="35" t="s">
        <v>128</v>
      </c>
      <c r="E139" s="27"/>
      <c r="F139" s="23"/>
      <c r="G139" s="28"/>
    </row>
    <row r="140" spans="1:7" ht="11.25" customHeight="1">
      <c r="A140" s="23"/>
      <c r="B140" s="24"/>
      <c r="C140" s="25"/>
      <c r="D140" s="36"/>
      <c r="E140" s="27"/>
      <c r="F140" s="23"/>
      <c r="G140" s="28"/>
    </row>
    <row r="141" spans="1:7">
      <c r="A141" s="23"/>
      <c r="B141" s="41">
        <v>1.1100000000000001</v>
      </c>
      <c r="C141" s="25"/>
      <c r="D141" s="26" t="s">
        <v>129</v>
      </c>
      <c r="E141" s="27"/>
      <c r="F141" s="23"/>
      <c r="G141" s="28"/>
    </row>
    <row r="142" spans="1:7" ht="27" customHeight="1">
      <c r="A142" s="23"/>
      <c r="B142" s="24" t="s">
        <v>130</v>
      </c>
      <c r="C142" s="25"/>
      <c r="D142" s="35" t="s">
        <v>131</v>
      </c>
      <c r="E142" s="27"/>
      <c r="F142" s="23"/>
      <c r="G142" s="28"/>
    </row>
    <row r="143" spans="1:7" ht="11.25" customHeight="1">
      <c r="A143" s="23"/>
      <c r="B143" s="24"/>
      <c r="C143" s="25"/>
      <c r="D143" s="36"/>
      <c r="E143" s="27"/>
      <c r="F143" s="23"/>
      <c r="G143" s="28"/>
    </row>
    <row r="144" spans="1:7">
      <c r="A144" s="23"/>
      <c r="B144" s="41">
        <v>1.1200000000000001</v>
      </c>
      <c r="C144" s="25"/>
      <c r="D144" s="26" t="s">
        <v>132</v>
      </c>
      <c r="E144" s="27"/>
      <c r="F144" s="23"/>
      <c r="G144" s="28"/>
    </row>
    <row r="145" spans="1:7" ht="97.5" customHeight="1">
      <c r="A145" s="23"/>
      <c r="B145" s="24" t="s">
        <v>133</v>
      </c>
      <c r="C145" s="25"/>
      <c r="D145" s="35" t="s">
        <v>134</v>
      </c>
      <c r="E145" s="27"/>
      <c r="F145" s="23"/>
      <c r="G145" s="28"/>
    </row>
    <row r="146" spans="1:7">
      <c r="A146" s="23"/>
      <c r="B146" s="24"/>
      <c r="C146" s="25"/>
      <c r="D146" s="26"/>
      <c r="E146" s="27"/>
      <c r="F146" s="23"/>
      <c r="G146" s="28"/>
    </row>
    <row r="147" spans="1:7">
      <c r="A147" s="23"/>
      <c r="B147" s="41">
        <v>1.1299999999999999</v>
      </c>
      <c r="C147" s="25"/>
      <c r="D147" s="26" t="s">
        <v>135</v>
      </c>
      <c r="E147" s="27"/>
      <c r="F147" s="23"/>
      <c r="G147" s="28"/>
    </row>
    <row r="148" spans="1:7" ht="75" customHeight="1">
      <c r="A148" s="23"/>
      <c r="B148" s="24" t="s">
        <v>136</v>
      </c>
      <c r="C148" s="25"/>
      <c r="D148" s="35" t="s">
        <v>137</v>
      </c>
      <c r="E148" s="27"/>
      <c r="F148" s="23"/>
      <c r="G148" s="28"/>
    </row>
    <row r="149" spans="1:7">
      <c r="A149" s="23"/>
      <c r="B149" s="24"/>
      <c r="C149" s="25"/>
      <c r="D149" s="26"/>
      <c r="E149" s="27"/>
      <c r="F149" s="23"/>
      <c r="G149" s="28"/>
    </row>
    <row r="150" spans="1:7" ht="63" customHeight="1">
      <c r="A150" s="23"/>
      <c r="B150" s="24" t="s">
        <v>138</v>
      </c>
      <c r="C150" s="25"/>
      <c r="D150" s="35" t="s">
        <v>139</v>
      </c>
      <c r="E150" s="27"/>
      <c r="F150" s="23"/>
      <c r="G150" s="28"/>
    </row>
    <row r="151" spans="1:7">
      <c r="A151" s="23"/>
      <c r="B151" s="24"/>
      <c r="C151" s="25"/>
      <c r="D151" s="26"/>
      <c r="E151" s="27"/>
      <c r="F151" s="23"/>
      <c r="G151" s="28"/>
    </row>
    <row r="152" spans="1:7" ht="29.25" customHeight="1">
      <c r="A152" s="23"/>
      <c r="B152" s="24" t="s">
        <v>140</v>
      </c>
      <c r="C152" s="25"/>
      <c r="D152" s="35" t="s">
        <v>141</v>
      </c>
      <c r="E152" s="27"/>
      <c r="F152" s="23"/>
      <c r="G152" s="28"/>
    </row>
    <row r="153" spans="1:7">
      <c r="A153" s="23"/>
      <c r="B153" s="24"/>
      <c r="C153" s="25"/>
      <c r="D153" s="26"/>
      <c r="E153" s="27"/>
      <c r="F153" s="23"/>
      <c r="G153" s="28"/>
    </row>
    <row r="154" spans="1:7" ht="45.75" customHeight="1">
      <c r="A154" s="23"/>
      <c r="B154" s="24" t="s">
        <v>142</v>
      </c>
      <c r="C154" s="25"/>
      <c r="D154" s="35" t="s">
        <v>143</v>
      </c>
      <c r="E154" s="27"/>
      <c r="F154" s="23"/>
      <c r="G154" s="28"/>
    </row>
    <row r="155" spans="1:7">
      <c r="A155" s="23"/>
      <c r="B155" s="24"/>
      <c r="C155" s="25"/>
      <c r="D155" s="26"/>
      <c r="E155" s="27"/>
      <c r="F155" s="23"/>
      <c r="G155" s="28"/>
    </row>
    <row r="156" spans="1:7">
      <c r="A156" s="23"/>
      <c r="B156" s="41">
        <v>1.1399999999999999</v>
      </c>
      <c r="C156" s="25"/>
      <c r="D156" s="26" t="s">
        <v>144</v>
      </c>
      <c r="E156" s="27"/>
      <c r="F156" s="23"/>
      <c r="G156" s="28"/>
    </row>
    <row r="157" spans="1:7" ht="67.150000000000006" customHeight="1">
      <c r="A157" s="23"/>
      <c r="B157" s="24" t="s">
        <v>145</v>
      </c>
      <c r="C157" s="25"/>
      <c r="D157" s="35" t="s">
        <v>146</v>
      </c>
      <c r="E157" s="27"/>
      <c r="F157" s="23"/>
      <c r="G157" s="28"/>
    </row>
    <row r="158" spans="1:7">
      <c r="A158" s="23"/>
      <c r="B158" s="24"/>
      <c r="C158" s="25"/>
      <c r="D158" s="35"/>
      <c r="E158" s="27"/>
      <c r="F158" s="23"/>
      <c r="G158" s="28"/>
    </row>
    <row r="159" spans="1:7" ht="67.150000000000006" customHeight="1">
      <c r="A159" s="23"/>
      <c r="B159" s="24" t="s">
        <v>147</v>
      </c>
      <c r="C159" s="25"/>
      <c r="D159" s="35" t="s">
        <v>148</v>
      </c>
      <c r="E159" s="27"/>
      <c r="F159" s="23"/>
      <c r="G159" s="28"/>
    </row>
    <row r="160" spans="1:7" ht="13.9" customHeight="1">
      <c r="A160" s="23"/>
      <c r="B160" s="24"/>
      <c r="C160" s="25"/>
      <c r="D160" s="35"/>
      <c r="E160" s="27"/>
      <c r="F160" s="23"/>
      <c r="G160" s="28"/>
    </row>
    <row r="161" spans="1:7" ht="40.15" customHeight="1">
      <c r="A161" s="23"/>
      <c r="B161" s="24" t="s">
        <v>149</v>
      </c>
      <c r="C161" s="25"/>
      <c r="D161" s="35" t="s">
        <v>150</v>
      </c>
      <c r="E161" s="27"/>
      <c r="F161" s="23"/>
      <c r="G161" s="28"/>
    </row>
    <row r="162" spans="1:7">
      <c r="A162" s="23"/>
      <c r="B162" s="24"/>
      <c r="C162" s="25"/>
      <c r="D162" s="26"/>
      <c r="E162" s="27"/>
      <c r="F162" s="23"/>
      <c r="G162" s="28"/>
    </row>
    <row r="163" spans="1:7">
      <c r="A163" s="23"/>
      <c r="B163" s="24"/>
      <c r="C163" s="25"/>
      <c r="D163" s="26"/>
      <c r="E163" s="27"/>
      <c r="F163" s="23"/>
      <c r="G163" s="28"/>
    </row>
    <row r="164" spans="1:7">
      <c r="A164" s="23"/>
      <c r="B164" s="41">
        <v>1.1499999999999999</v>
      </c>
      <c r="C164" s="25"/>
      <c r="D164" s="26" t="s">
        <v>151</v>
      </c>
      <c r="E164" s="27"/>
      <c r="F164" s="23"/>
      <c r="G164" s="28"/>
    </row>
    <row r="165" spans="1:7" ht="31.15" customHeight="1">
      <c r="A165" s="23"/>
      <c r="B165" s="24" t="s">
        <v>152</v>
      </c>
      <c r="C165" s="25"/>
      <c r="D165" s="35" t="s">
        <v>153</v>
      </c>
      <c r="E165" s="27"/>
      <c r="F165" s="23"/>
      <c r="G165" s="28"/>
    </row>
    <row r="166" spans="1:7">
      <c r="A166" s="23"/>
      <c r="B166" s="24"/>
      <c r="C166" s="25"/>
      <c r="D166" s="35"/>
      <c r="E166" s="27"/>
      <c r="F166" s="23"/>
      <c r="G166" s="28"/>
    </row>
    <row r="167" spans="1:7">
      <c r="A167" s="23"/>
      <c r="B167" s="24"/>
      <c r="C167" s="25"/>
      <c r="D167" s="35"/>
      <c r="E167" s="27"/>
      <c r="F167" s="23"/>
      <c r="G167" s="28"/>
    </row>
    <row r="168" spans="1:7">
      <c r="A168" s="23"/>
      <c r="B168" s="41">
        <v>1.1599999999999999</v>
      </c>
      <c r="C168" s="25"/>
      <c r="D168" s="26" t="s">
        <v>154</v>
      </c>
      <c r="E168" s="27"/>
      <c r="F168" s="23"/>
      <c r="G168" s="28"/>
    </row>
    <row r="169" spans="1:7" ht="45" customHeight="1">
      <c r="A169" s="23"/>
      <c r="B169" s="24" t="s">
        <v>155</v>
      </c>
      <c r="C169" s="25"/>
      <c r="D169" s="35" t="s">
        <v>156</v>
      </c>
      <c r="E169" s="27"/>
      <c r="F169" s="23"/>
      <c r="G169" s="28"/>
    </row>
    <row r="170" spans="1:7">
      <c r="A170" s="23"/>
      <c r="B170" s="24"/>
      <c r="C170" s="25"/>
      <c r="D170" s="35"/>
      <c r="E170" s="27"/>
      <c r="F170" s="23"/>
      <c r="G170" s="28"/>
    </row>
    <row r="171" spans="1:7">
      <c r="A171" s="23"/>
      <c r="B171" s="24"/>
      <c r="C171" s="25"/>
      <c r="D171" s="35"/>
      <c r="E171" s="27"/>
      <c r="F171" s="23"/>
      <c r="G171" s="28"/>
    </row>
    <row r="172" spans="1:7">
      <c r="A172" s="23"/>
      <c r="B172" s="41">
        <v>1.17</v>
      </c>
      <c r="C172" s="25"/>
      <c r="D172" s="26" t="s">
        <v>157</v>
      </c>
      <c r="E172" s="27"/>
      <c r="F172" s="23"/>
      <c r="G172" s="28"/>
    </row>
    <row r="173" spans="1:7" ht="45" customHeight="1">
      <c r="A173" s="23"/>
      <c r="B173" s="24" t="s">
        <v>158</v>
      </c>
      <c r="C173" s="25"/>
      <c r="D173" s="35" t="s">
        <v>159</v>
      </c>
      <c r="E173" s="27"/>
      <c r="F173" s="23"/>
      <c r="G173" s="28"/>
    </row>
    <row r="174" spans="1:7">
      <c r="A174" s="23"/>
      <c r="B174" s="24"/>
      <c r="C174" s="25"/>
      <c r="D174" s="35"/>
      <c r="E174" s="27"/>
      <c r="F174" s="23"/>
      <c r="G174" s="28"/>
    </row>
    <row r="175" spans="1:7">
      <c r="A175" s="23"/>
      <c r="B175" s="24"/>
      <c r="C175" s="25"/>
      <c r="D175" s="35"/>
      <c r="E175" s="27"/>
      <c r="F175" s="23"/>
      <c r="G175" s="28"/>
    </row>
    <row r="176" spans="1:7">
      <c r="A176" s="23"/>
      <c r="B176" s="41">
        <v>1.18</v>
      </c>
      <c r="C176" s="25"/>
      <c r="D176" s="26" t="s">
        <v>160</v>
      </c>
      <c r="E176" s="27"/>
      <c r="F176" s="23"/>
      <c r="G176" s="28"/>
    </row>
    <row r="177" spans="1:7" ht="51.6" customHeight="1">
      <c r="A177" s="23"/>
      <c r="B177" s="24" t="s">
        <v>161</v>
      </c>
      <c r="C177" s="25"/>
      <c r="D177" s="35" t="s">
        <v>162</v>
      </c>
      <c r="E177" s="27"/>
      <c r="F177" s="23"/>
      <c r="G177" s="28"/>
    </row>
    <row r="178" spans="1:7">
      <c r="A178" s="23"/>
      <c r="B178" s="41"/>
      <c r="C178" s="25"/>
      <c r="D178" s="26"/>
      <c r="E178" s="27"/>
      <c r="F178" s="23"/>
      <c r="G178" s="28"/>
    </row>
    <row r="179" spans="1:7" ht="51.6" customHeight="1">
      <c r="A179" s="23"/>
      <c r="B179" s="24" t="s">
        <v>163</v>
      </c>
      <c r="C179" s="25"/>
      <c r="D179" s="35" t="s">
        <v>164</v>
      </c>
      <c r="E179" s="27"/>
      <c r="F179" s="23"/>
      <c r="G179" s="28"/>
    </row>
    <row r="180" spans="1:7" ht="7.15" customHeight="1">
      <c r="A180" s="23"/>
      <c r="B180" s="24"/>
      <c r="C180" s="25"/>
      <c r="D180" s="35"/>
      <c r="E180" s="27"/>
      <c r="F180" s="23"/>
      <c r="G180" s="28"/>
    </row>
    <row r="181" spans="1:7">
      <c r="A181" s="23"/>
      <c r="B181" s="24"/>
      <c r="C181" s="25"/>
      <c r="D181" s="35"/>
      <c r="E181" s="27"/>
      <c r="F181" s="23"/>
      <c r="G181" s="28"/>
    </row>
    <row r="182" spans="1:7">
      <c r="A182" s="23"/>
      <c r="B182" s="41">
        <v>1.19</v>
      </c>
      <c r="C182" s="25"/>
      <c r="D182" s="26" t="s">
        <v>165</v>
      </c>
      <c r="E182" s="27"/>
      <c r="F182" s="23"/>
      <c r="G182" s="28"/>
    </row>
    <row r="183" spans="1:7" ht="82.5" customHeight="1">
      <c r="A183" s="23"/>
      <c r="B183" s="24" t="s">
        <v>161</v>
      </c>
      <c r="C183" s="25"/>
      <c r="D183" s="35" t="s">
        <v>166</v>
      </c>
      <c r="E183" s="27"/>
      <c r="F183" s="23"/>
      <c r="G183" s="28"/>
    </row>
    <row r="184" spans="1:7" ht="7.15" customHeight="1">
      <c r="A184" s="23"/>
      <c r="B184" s="24"/>
      <c r="C184" s="25"/>
      <c r="D184" s="35"/>
      <c r="E184" s="27"/>
      <c r="F184" s="23"/>
      <c r="G184" s="28"/>
    </row>
    <row r="185" spans="1:7" ht="28.5" customHeight="1">
      <c r="A185" s="23"/>
      <c r="B185" s="24" t="s">
        <v>167</v>
      </c>
      <c r="C185" s="25"/>
      <c r="D185" s="35" t="s">
        <v>168</v>
      </c>
      <c r="E185" s="27"/>
      <c r="F185" s="23"/>
      <c r="G185" s="28"/>
    </row>
    <row r="186" spans="1:7" ht="6.75" customHeight="1">
      <c r="A186" s="23"/>
      <c r="B186" s="24"/>
      <c r="C186" s="25"/>
      <c r="D186" s="35"/>
      <c r="E186" s="27"/>
      <c r="F186" s="23"/>
      <c r="G186" s="28"/>
    </row>
    <row r="187" spans="1:7">
      <c r="A187" s="23"/>
      <c r="B187" s="24"/>
      <c r="C187" s="25" t="s">
        <v>15</v>
      </c>
      <c r="D187" s="35" t="s">
        <v>169</v>
      </c>
      <c r="E187" s="27"/>
      <c r="F187" s="23"/>
      <c r="G187" s="28"/>
    </row>
    <row r="188" spans="1:7" ht="6.75" customHeight="1">
      <c r="A188" s="23"/>
      <c r="B188" s="24"/>
      <c r="C188" s="25"/>
      <c r="D188" s="35"/>
      <c r="E188" s="27"/>
      <c r="F188" s="23"/>
      <c r="G188" s="28"/>
    </row>
    <row r="189" spans="1:7" ht="15" customHeight="1">
      <c r="A189" s="23"/>
      <c r="B189" s="24"/>
      <c r="C189" s="25" t="s">
        <v>17</v>
      </c>
      <c r="D189" s="35" t="s">
        <v>170</v>
      </c>
      <c r="E189" s="27"/>
      <c r="F189" s="23"/>
      <c r="G189" s="28"/>
    </row>
    <row r="190" spans="1:7" ht="6.75" customHeight="1">
      <c r="A190" s="23"/>
      <c r="B190" s="24"/>
      <c r="C190" s="25"/>
      <c r="D190" s="35"/>
      <c r="E190" s="27"/>
      <c r="F190" s="23"/>
      <c r="G190" s="28"/>
    </row>
    <row r="191" spans="1:7" ht="18" customHeight="1">
      <c r="A191" s="23"/>
      <c r="B191" s="24"/>
      <c r="C191" s="25" t="s">
        <v>19</v>
      </c>
      <c r="D191" s="35" t="s">
        <v>171</v>
      </c>
      <c r="E191" s="27"/>
      <c r="F191" s="23"/>
      <c r="G191" s="28"/>
    </row>
    <row r="192" spans="1:7" ht="7.15" customHeight="1">
      <c r="A192" s="23"/>
      <c r="B192" s="24"/>
      <c r="C192" s="25"/>
      <c r="D192" s="35"/>
      <c r="E192" s="27"/>
      <c r="F192" s="23"/>
      <c r="G192" s="28"/>
    </row>
    <row r="193" spans="1:7">
      <c r="A193" s="23"/>
      <c r="B193" s="24"/>
      <c r="C193" s="25"/>
      <c r="D193" s="35"/>
      <c r="E193" s="27"/>
      <c r="F193" s="23"/>
      <c r="G193" s="28"/>
    </row>
    <row r="194" spans="1:7">
      <c r="A194" s="23"/>
      <c r="B194" s="42">
        <v>1.2</v>
      </c>
      <c r="C194" s="25"/>
      <c r="D194" s="26" t="s">
        <v>172</v>
      </c>
      <c r="E194" s="27"/>
      <c r="F194" s="23"/>
      <c r="G194" s="28"/>
    </row>
    <row r="195" spans="1:7" ht="55.5" customHeight="1">
      <c r="A195" s="23"/>
      <c r="B195" s="24" t="s">
        <v>173</v>
      </c>
      <c r="C195" s="25"/>
      <c r="D195" s="35" t="s">
        <v>174</v>
      </c>
      <c r="E195" s="27"/>
      <c r="F195" s="23"/>
      <c r="G195" s="28"/>
    </row>
    <row r="196" spans="1:7">
      <c r="A196" s="23"/>
      <c r="B196" s="45"/>
      <c r="C196" s="27"/>
      <c r="D196" s="27"/>
      <c r="E196" s="27"/>
      <c r="F196" s="23"/>
      <c r="G196" s="28"/>
    </row>
    <row r="197" spans="1:7">
      <c r="A197" s="23"/>
      <c r="B197" s="24"/>
      <c r="C197" s="25"/>
      <c r="D197" s="35"/>
      <c r="E197" s="27"/>
      <c r="F197" s="23"/>
      <c r="G197" s="55"/>
    </row>
    <row r="198" spans="1:7">
      <c r="A198" s="23"/>
      <c r="B198" s="42">
        <v>1.21</v>
      </c>
      <c r="C198" s="25"/>
      <c r="D198" s="26" t="s">
        <v>175</v>
      </c>
      <c r="E198" s="27"/>
      <c r="F198" s="23"/>
      <c r="G198" s="28"/>
    </row>
    <row r="199" spans="1:7" ht="97.5" customHeight="1">
      <c r="A199" s="23"/>
      <c r="B199" s="24" t="s">
        <v>176</v>
      </c>
      <c r="C199" s="25"/>
      <c r="D199" s="35" t="s">
        <v>177</v>
      </c>
      <c r="E199" s="27"/>
      <c r="F199" s="23"/>
      <c r="G199" s="28"/>
    </row>
    <row r="200" spans="1:7">
      <c r="A200" s="23"/>
      <c r="B200" s="45"/>
      <c r="C200" s="27"/>
      <c r="D200" s="27"/>
      <c r="E200" s="27"/>
      <c r="F200" s="23"/>
      <c r="G200" s="28"/>
    </row>
    <row r="201" spans="1:7">
      <c r="A201" s="23"/>
      <c r="B201" s="24"/>
      <c r="C201" s="25"/>
      <c r="D201" s="35"/>
      <c r="E201" s="27"/>
      <c r="F201" s="23"/>
      <c r="G201" s="55"/>
    </row>
    <row r="202" spans="1:7">
      <c r="A202" s="23"/>
      <c r="B202" s="83" t="s">
        <v>178</v>
      </c>
      <c r="C202" s="84"/>
      <c r="D202" s="85"/>
      <c r="E202" s="56"/>
      <c r="F202" s="57"/>
      <c r="G202" s="71">
        <f>SUM(G12:G200)</f>
        <v>0</v>
      </c>
    </row>
    <row r="203" spans="1:7">
      <c r="A203" s="58"/>
      <c r="B203" s="66"/>
      <c r="C203" s="62"/>
      <c r="D203" s="62"/>
      <c r="E203" s="62"/>
      <c r="F203" s="58"/>
      <c r="G203" s="63"/>
    </row>
    <row r="204" spans="1:7">
      <c r="B204" s="9"/>
      <c r="C204" s="7"/>
      <c r="D204" s="7"/>
      <c r="E204" s="7"/>
    </row>
    <row r="205" spans="1:7">
      <c r="B205" s="9"/>
      <c r="C205" s="7"/>
      <c r="D205" s="7"/>
      <c r="E205" s="7"/>
    </row>
    <row r="206" spans="1:7">
      <c r="B206" s="9"/>
      <c r="C206" s="7"/>
      <c r="D206" s="7"/>
      <c r="E206" s="7"/>
    </row>
    <row r="207" spans="1:7">
      <c r="B207" s="9"/>
      <c r="C207" s="7"/>
      <c r="D207" s="7"/>
      <c r="E207" s="7"/>
    </row>
    <row r="208" spans="1:7">
      <c r="B208" s="9"/>
      <c r="C208" s="7"/>
      <c r="D208" s="7"/>
      <c r="E208" s="7"/>
    </row>
    <row r="209" spans="2:5">
      <c r="B209" s="9"/>
      <c r="C209" s="7"/>
      <c r="D209" s="7"/>
      <c r="E209" s="7"/>
    </row>
    <row r="210" spans="2:5">
      <c r="B210" s="9"/>
      <c r="C210" s="7"/>
      <c r="D210" s="7"/>
      <c r="E210" s="7"/>
    </row>
    <row r="211" spans="2:5">
      <c r="B211" s="9"/>
      <c r="C211" s="7"/>
      <c r="D211" s="7"/>
      <c r="E211" s="7"/>
    </row>
    <row r="212" spans="2:5">
      <c r="B212" s="9"/>
      <c r="C212" s="7"/>
      <c r="D212" s="7"/>
      <c r="E212" s="7"/>
    </row>
    <row r="213" spans="2:5">
      <c r="B213" s="9"/>
      <c r="C213" s="7"/>
      <c r="D213" s="7"/>
      <c r="E213" s="7"/>
    </row>
    <row r="214" spans="2:5">
      <c r="B214" s="9"/>
      <c r="C214" s="7"/>
      <c r="D214" s="7"/>
      <c r="E214" s="7"/>
    </row>
    <row r="215" spans="2:5">
      <c r="B215" s="9"/>
      <c r="C215" s="7"/>
      <c r="D215" s="7"/>
      <c r="E215" s="7"/>
    </row>
    <row r="216" spans="2:5">
      <c r="B216" s="9"/>
      <c r="C216" s="7"/>
      <c r="D216" s="7"/>
      <c r="E216" s="7"/>
    </row>
    <row r="217" spans="2:5">
      <c r="B217" s="9"/>
      <c r="C217" s="7"/>
      <c r="D217" s="7"/>
      <c r="E217" s="7"/>
    </row>
    <row r="218" spans="2:5">
      <c r="B218" s="9"/>
      <c r="C218" s="7"/>
      <c r="D218" s="7"/>
      <c r="E218" s="7"/>
    </row>
    <row r="219" spans="2:5">
      <c r="B219" s="9"/>
      <c r="C219" s="7"/>
      <c r="D219" s="7"/>
      <c r="E219" s="7"/>
    </row>
    <row r="220" spans="2:5">
      <c r="B220" s="9"/>
      <c r="C220" s="7"/>
      <c r="D220" s="7"/>
      <c r="E220" s="7"/>
    </row>
    <row r="221" spans="2:5">
      <c r="B221" s="9"/>
      <c r="C221" s="7"/>
      <c r="D221" s="7"/>
      <c r="E221" s="7"/>
    </row>
    <row r="222" spans="2:5">
      <c r="B222" s="9"/>
      <c r="C222" s="7"/>
      <c r="D222" s="7"/>
      <c r="E222" s="7"/>
    </row>
    <row r="223" spans="2:5">
      <c r="B223" s="9"/>
      <c r="C223" s="7"/>
      <c r="D223" s="7"/>
      <c r="E223" s="7"/>
    </row>
    <row r="224" spans="2:5">
      <c r="B224" s="9"/>
      <c r="C224" s="7"/>
      <c r="D224" s="7"/>
      <c r="E224" s="7"/>
    </row>
    <row r="225" spans="2:5">
      <c r="B225" s="9"/>
      <c r="C225" s="7"/>
      <c r="D225" s="7"/>
      <c r="E225" s="7"/>
    </row>
    <row r="226" spans="2:5">
      <c r="B226" s="9"/>
      <c r="C226" s="7"/>
      <c r="D226" s="7"/>
      <c r="E226" s="7"/>
    </row>
    <row r="227" spans="2:5">
      <c r="B227" s="9"/>
      <c r="C227" s="7"/>
      <c r="D227" s="7"/>
      <c r="E227" s="7"/>
    </row>
    <row r="228" spans="2:5">
      <c r="B228" s="9"/>
      <c r="C228" s="7"/>
      <c r="D228" s="7"/>
      <c r="E228" s="7"/>
    </row>
    <row r="229" spans="2:5">
      <c r="B229" s="9"/>
      <c r="C229" s="7"/>
      <c r="D229" s="7"/>
      <c r="E229" s="7"/>
    </row>
    <row r="230" spans="2:5">
      <c r="B230" s="9"/>
      <c r="C230" s="7"/>
      <c r="D230" s="7"/>
      <c r="E230" s="7"/>
    </row>
    <row r="231" spans="2:5">
      <c r="B231" s="9"/>
      <c r="C231" s="7"/>
      <c r="D231" s="7"/>
      <c r="E231" s="7"/>
    </row>
    <row r="232" spans="2:5">
      <c r="B232" s="9"/>
      <c r="C232" s="7"/>
      <c r="D232" s="7"/>
      <c r="E232" s="7"/>
    </row>
    <row r="233" spans="2:5">
      <c r="B233" s="9"/>
      <c r="C233" s="7"/>
      <c r="D233" s="7"/>
      <c r="E233" s="7"/>
    </row>
    <row r="234" spans="2:5">
      <c r="B234" s="9"/>
      <c r="C234" s="7"/>
      <c r="D234" s="7"/>
      <c r="E234" s="7"/>
    </row>
    <row r="235" spans="2:5">
      <c r="B235" s="9"/>
      <c r="C235" s="7"/>
      <c r="D235" s="7"/>
      <c r="E235" s="7"/>
    </row>
    <row r="236" spans="2:5">
      <c r="B236" s="9"/>
      <c r="C236" s="7"/>
      <c r="D236" s="7"/>
      <c r="E236" s="7"/>
    </row>
    <row r="237" spans="2:5">
      <c r="B237" s="9"/>
      <c r="C237" s="7"/>
      <c r="D237" s="7"/>
      <c r="E237" s="7"/>
    </row>
    <row r="238" spans="2:5">
      <c r="B238" s="9"/>
      <c r="C238" s="7"/>
      <c r="D238" s="7"/>
      <c r="E238" s="7"/>
    </row>
    <row r="239" spans="2:5">
      <c r="B239" s="9"/>
      <c r="C239" s="7"/>
      <c r="D239" s="7"/>
      <c r="E239" s="7"/>
    </row>
    <row r="240" spans="2:5">
      <c r="B240" s="9"/>
      <c r="C240" s="7"/>
      <c r="D240" s="7"/>
      <c r="E240" s="7"/>
    </row>
    <row r="241" spans="2:5">
      <c r="B241" s="9"/>
      <c r="C241" s="7"/>
      <c r="D241" s="7"/>
      <c r="E241" s="7"/>
    </row>
    <row r="242" spans="2:5">
      <c r="B242" s="9"/>
      <c r="C242" s="7"/>
      <c r="D242" s="7"/>
      <c r="E242" s="7"/>
    </row>
    <row r="243" spans="2:5">
      <c r="B243" s="9"/>
      <c r="C243" s="7"/>
      <c r="D243" s="7"/>
      <c r="E243" s="7"/>
    </row>
    <row r="244" spans="2:5">
      <c r="B244" s="9"/>
      <c r="C244" s="7"/>
      <c r="D244" s="7"/>
      <c r="E244" s="7"/>
    </row>
    <row r="245" spans="2:5">
      <c r="B245" s="9"/>
      <c r="C245" s="7"/>
      <c r="D245" s="7"/>
      <c r="E245" s="7"/>
    </row>
    <row r="246" spans="2:5">
      <c r="B246" s="9"/>
      <c r="C246" s="7"/>
      <c r="D246" s="7"/>
      <c r="E246" s="7"/>
    </row>
    <row r="247" spans="2:5">
      <c r="B247" s="9"/>
      <c r="C247" s="7"/>
      <c r="D247" s="7"/>
      <c r="E247" s="7"/>
    </row>
    <row r="248" spans="2:5">
      <c r="B248" s="9"/>
      <c r="C248" s="7"/>
      <c r="D248" s="7"/>
      <c r="E248" s="7"/>
    </row>
    <row r="249" spans="2:5">
      <c r="B249" s="9"/>
      <c r="C249" s="7"/>
      <c r="D249" s="7"/>
      <c r="E249" s="7"/>
    </row>
    <row r="250" spans="2:5">
      <c r="B250" s="9"/>
      <c r="C250" s="7"/>
      <c r="D250" s="7"/>
      <c r="E250" s="7"/>
    </row>
    <row r="251" spans="2:5">
      <c r="B251" s="9"/>
      <c r="C251" s="7"/>
      <c r="D251" s="7"/>
      <c r="E251" s="7"/>
    </row>
    <row r="252" spans="2:5">
      <c r="B252" s="9"/>
      <c r="C252" s="7"/>
      <c r="D252" s="7"/>
      <c r="E252" s="7"/>
    </row>
    <row r="253" spans="2:5">
      <c r="B253" s="9"/>
      <c r="C253" s="7"/>
      <c r="D253" s="7"/>
      <c r="E253" s="7"/>
    </row>
    <row r="254" spans="2:5">
      <c r="B254" s="9"/>
      <c r="C254" s="7"/>
      <c r="D254" s="7"/>
      <c r="E254" s="7"/>
    </row>
    <row r="255" spans="2:5">
      <c r="B255" s="9"/>
      <c r="C255" s="7"/>
      <c r="D255" s="7"/>
      <c r="E255" s="7"/>
    </row>
    <row r="256" spans="2:5">
      <c r="B256" s="9"/>
      <c r="C256" s="7"/>
      <c r="D256" s="7"/>
      <c r="E256" s="7"/>
    </row>
    <row r="257" spans="2:5">
      <c r="B257" s="9"/>
      <c r="C257" s="7"/>
      <c r="D257" s="7"/>
      <c r="E257" s="7"/>
    </row>
    <row r="258" spans="2:5">
      <c r="B258" s="9"/>
      <c r="C258" s="7"/>
      <c r="D258" s="7"/>
      <c r="E258" s="7"/>
    </row>
    <row r="259" spans="2:5">
      <c r="B259" s="9"/>
      <c r="C259" s="7"/>
      <c r="D259" s="7"/>
      <c r="E259" s="7"/>
    </row>
    <row r="260" spans="2:5">
      <c r="B260" s="9"/>
      <c r="C260" s="7"/>
      <c r="D260" s="7"/>
      <c r="E260" s="7"/>
    </row>
    <row r="261" spans="2:5">
      <c r="B261" s="9"/>
      <c r="C261" s="7"/>
      <c r="D261" s="7"/>
      <c r="E261" s="7"/>
    </row>
    <row r="262" spans="2:5">
      <c r="B262" s="9"/>
      <c r="C262" s="7"/>
      <c r="D262" s="7"/>
      <c r="E262" s="7"/>
    </row>
    <row r="263" spans="2:5">
      <c r="B263" s="9"/>
      <c r="C263" s="7"/>
      <c r="D263" s="7"/>
      <c r="E263" s="7"/>
    </row>
    <row r="264" spans="2:5">
      <c r="B264" s="9"/>
      <c r="C264" s="7"/>
      <c r="D264" s="7"/>
      <c r="E264" s="7"/>
    </row>
    <row r="265" spans="2:5">
      <c r="B265" s="9"/>
      <c r="C265" s="7"/>
      <c r="D265" s="7"/>
      <c r="E265" s="7"/>
    </row>
    <row r="266" spans="2:5">
      <c r="B266" s="9"/>
      <c r="C266" s="7"/>
      <c r="D266" s="7"/>
      <c r="E266" s="7"/>
    </row>
    <row r="267" spans="2:5">
      <c r="B267" s="9"/>
      <c r="C267" s="7"/>
      <c r="D267" s="7"/>
      <c r="E267" s="7"/>
    </row>
    <row r="268" spans="2:5">
      <c r="B268" s="9"/>
      <c r="C268" s="7"/>
      <c r="D268" s="7"/>
      <c r="E268" s="7"/>
    </row>
    <row r="269" spans="2:5">
      <c r="B269" s="9"/>
      <c r="C269" s="7"/>
      <c r="D269" s="7"/>
      <c r="E269" s="7"/>
    </row>
    <row r="270" spans="2:5">
      <c r="B270" s="9"/>
      <c r="C270" s="7"/>
      <c r="D270" s="7"/>
      <c r="E270" s="7"/>
    </row>
    <row r="271" spans="2:5">
      <c r="B271" s="9"/>
      <c r="C271" s="7"/>
      <c r="D271" s="7"/>
      <c r="E271" s="7"/>
    </row>
    <row r="272" spans="2:5">
      <c r="B272" s="9"/>
      <c r="C272" s="7"/>
      <c r="D272" s="7"/>
      <c r="E272" s="7"/>
    </row>
    <row r="273" spans="2:5">
      <c r="B273" s="9"/>
      <c r="C273" s="7"/>
      <c r="D273" s="7"/>
      <c r="E273" s="7"/>
    </row>
    <row r="274" spans="2:5">
      <c r="B274" s="9"/>
      <c r="C274" s="7"/>
      <c r="D274" s="7"/>
      <c r="E274" s="7"/>
    </row>
    <row r="275" spans="2:5">
      <c r="B275" s="9"/>
      <c r="C275" s="7"/>
      <c r="D275" s="7"/>
      <c r="E275" s="7"/>
    </row>
    <row r="276" spans="2:5">
      <c r="B276" s="9"/>
      <c r="C276" s="7"/>
      <c r="D276" s="7"/>
      <c r="E276" s="7"/>
    </row>
    <row r="277" spans="2:5">
      <c r="B277" s="9"/>
      <c r="C277" s="7"/>
      <c r="D277" s="7"/>
      <c r="E277" s="7"/>
    </row>
    <row r="278" spans="2:5">
      <c r="B278" s="9"/>
      <c r="C278" s="7"/>
      <c r="D278" s="7"/>
      <c r="E278" s="7"/>
    </row>
    <row r="279" spans="2:5">
      <c r="B279" s="9"/>
      <c r="C279" s="7"/>
      <c r="D279" s="7"/>
      <c r="E279" s="7"/>
    </row>
    <row r="280" spans="2:5">
      <c r="B280" s="9"/>
      <c r="C280" s="7"/>
      <c r="D280" s="7"/>
      <c r="E280" s="7"/>
    </row>
    <row r="281" spans="2:5">
      <c r="B281" s="9"/>
      <c r="C281" s="7"/>
      <c r="D281" s="7"/>
      <c r="E281" s="7"/>
    </row>
    <row r="282" spans="2:5">
      <c r="B282" s="9"/>
      <c r="C282" s="7"/>
      <c r="D282" s="7"/>
      <c r="E282" s="7"/>
    </row>
    <row r="283" spans="2:5">
      <c r="B283" s="9"/>
      <c r="C283" s="7"/>
      <c r="D283" s="7"/>
      <c r="E283" s="7"/>
    </row>
    <row r="284" spans="2:5">
      <c r="B284" s="9"/>
      <c r="C284" s="7"/>
      <c r="D284" s="7"/>
      <c r="E284" s="7"/>
    </row>
    <row r="285" spans="2:5">
      <c r="B285" s="9"/>
      <c r="C285" s="7"/>
      <c r="D285" s="7"/>
      <c r="E285" s="7"/>
    </row>
    <row r="286" spans="2:5">
      <c r="B286" s="9"/>
      <c r="C286" s="7"/>
      <c r="D286" s="7"/>
      <c r="E286" s="7"/>
    </row>
    <row r="287" spans="2:5">
      <c r="B287" s="9"/>
      <c r="C287" s="7"/>
      <c r="D287" s="7"/>
      <c r="E287" s="7"/>
    </row>
    <row r="288" spans="2:5">
      <c r="B288" s="9"/>
      <c r="C288" s="7"/>
      <c r="D288" s="7"/>
      <c r="E288" s="7"/>
    </row>
    <row r="289" spans="2:5">
      <c r="B289" s="9"/>
      <c r="C289" s="7"/>
      <c r="D289" s="7"/>
      <c r="E289" s="7"/>
    </row>
    <row r="290" spans="2:5">
      <c r="B290" s="9"/>
      <c r="C290" s="7"/>
      <c r="D290" s="7"/>
      <c r="E290" s="7"/>
    </row>
    <row r="291" spans="2:5">
      <c r="B291" s="9"/>
      <c r="C291" s="7"/>
      <c r="D291" s="7"/>
      <c r="E291" s="7"/>
    </row>
    <row r="292" spans="2:5">
      <c r="B292" s="9"/>
      <c r="C292" s="7"/>
      <c r="D292" s="7"/>
      <c r="E292" s="7"/>
    </row>
    <row r="293" spans="2:5">
      <c r="B293" s="9"/>
      <c r="C293" s="7"/>
      <c r="D293" s="7"/>
      <c r="E293" s="7"/>
    </row>
    <row r="294" spans="2:5">
      <c r="B294" s="9"/>
      <c r="C294" s="7"/>
      <c r="D294" s="7"/>
      <c r="E294" s="7"/>
    </row>
    <row r="295" spans="2:5">
      <c r="B295" s="9"/>
      <c r="C295" s="7"/>
      <c r="D295" s="7"/>
      <c r="E295" s="7"/>
    </row>
    <row r="296" spans="2:5">
      <c r="B296" s="9"/>
      <c r="C296" s="7"/>
      <c r="D296" s="7"/>
      <c r="E296" s="7"/>
    </row>
    <row r="297" spans="2:5">
      <c r="B297" s="9"/>
      <c r="C297" s="7"/>
      <c r="D297" s="7"/>
      <c r="E297" s="7"/>
    </row>
    <row r="298" spans="2:5">
      <c r="B298" s="9"/>
      <c r="C298" s="7"/>
      <c r="D298" s="7"/>
      <c r="E298" s="7"/>
    </row>
    <row r="299" spans="2:5">
      <c r="B299" s="9"/>
      <c r="C299" s="7"/>
      <c r="D299" s="7"/>
      <c r="E299" s="7"/>
    </row>
    <row r="300" spans="2:5">
      <c r="B300" s="9"/>
      <c r="C300" s="7"/>
      <c r="D300" s="7"/>
      <c r="E300" s="7"/>
    </row>
    <row r="301" spans="2:5">
      <c r="B301" s="9"/>
      <c r="C301" s="7"/>
      <c r="D301" s="7"/>
      <c r="E301" s="7"/>
    </row>
    <row r="302" spans="2:5">
      <c r="B302" s="9"/>
      <c r="C302" s="7"/>
      <c r="D302" s="7"/>
      <c r="E302" s="7"/>
    </row>
    <row r="303" spans="2:5">
      <c r="B303" s="9"/>
      <c r="C303" s="7"/>
      <c r="D303" s="7"/>
      <c r="E303" s="7"/>
    </row>
    <row r="304" spans="2:5">
      <c r="B304" s="9"/>
      <c r="C304" s="7"/>
      <c r="D304" s="7"/>
      <c r="E304" s="7"/>
    </row>
    <row r="305" spans="2:5">
      <c r="B305" s="9"/>
      <c r="C305" s="7"/>
      <c r="D305" s="7"/>
      <c r="E305" s="7"/>
    </row>
    <row r="306" spans="2:5">
      <c r="B306" s="9"/>
      <c r="C306" s="7"/>
      <c r="D306" s="7"/>
      <c r="E306" s="7"/>
    </row>
    <row r="307" spans="2:5">
      <c r="B307" s="9"/>
      <c r="C307" s="7"/>
      <c r="D307" s="7"/>
      <c r="E307" s="7"/>
    </row>
    <row r="308" spans="2:5">
      <c r="B308" s="9"/>
      <c r="C308" s="7"/>
      <c r="D308" s="7"/>
      <c r="E308" s="7"/>
    </row>
    <row r="309" spans="2:5">
      <c r="B309" s="9"/>
      <c r="C309" s="7"/>
      <c r="D309" s="7"/>
      <c r="E309" s="7"/>
    </row>
    <row r="310" spans="2:5">
      <c r="B310" s="9"/>
      <c r="C310" s="7"/>
      <c r="D310" s="7"/>
      <c r="E310" s="7"/>
    </row>
    <row r="311" spans="2:5">
      <c r="B311" s="9"/>
      <c r="C311" s="7"/>
      <c r="D311" s="7"/>
      <c r="E311" s="7"/>
    </row>
    <row r="312" spans="2:5">
      <c r="B312" s="9"/>
      <c r="C312" s="7"/>
      <c r="D312" s="7"/>
      <c r="E312" s="7"/>
    </row>
    <row r="313" spans="2:5">
      <c r="B313" s="9"/>
      <c r="C313" s="7"/>
      <c r="D313" s="7"/>
      <c r="E313" s="7"/>
    </row>
    <row r="314" spans="2:5">
      <c r="B314" s="9"/>
      <c r="C314" s="7"/>
      <c r="D314" s="7"/>
      <c r="E314" s="7"/>
    </row>
    <row r="315" spans="2:5">
      <c r="B315" s="9"/>
      <c r="C315" s="7"/>
      <c r="D315" s="7"/>
      <c r="E315" s="7"/>
    </row>
    <row r="316" spans="2:5">
      <c r="B316" s="9"/>
      <c r="C316" s="7"/>
      <c r="D316" s="7"/>
      <c r="E316" s="7"/>
    </row>
    <row r="317" spans="2:5">
      <c r="B317" s="9"/>
      <c r="C317" s="7"/>
      <c r="D317" s="7"/>
      <c r="E317" s="7"/>
    </row>
    <row r="318" spans="2:5">
      <c r="B318" s="9"/>
      <c r="C318" s="7"/>
      <c r="D318" s="7"/>
      <c r="E318" s="7"/>
    </row>
    <row r="319" spans="2:5">
      <c r="B319" s="9"/>
      <c r="C319" s="7"/>
      <c r="D319" s="7"/>
      <c r="E319" s="7"/>
    </row>
    <row r="320" spans="2:5">
      <c r="B320" s="9"/>
      <c r="C320" s="7"/>
      <c r="D320" s="7"/>
      <c r="E320" s="7"/>
    </row>
    <row r="321" spans="2:5">
      <c r="B321" s="9"/>
      <c r="C321" s="7"/>
      <c r="D321" s="7"/>
      <c r="E321" s="7"/>
    </row>
    <row r="322" spans="2:5">
      <c r="B322" s="9"/>
      <c r="C322" s="7"/>
      <c r="D322" s="7"/>
      <c r="E322" s="7"/>
    </row>
    <row r="323" spans="2:5">
      <c r="B323" s="9"/>
      <c r="C323" s="7"/>
      <c r="D323" s="7"/>
      <c r="E323" s="7"/>
    </row>
    <row r="324" spans="2:5">
      <c r="B324" s="9"/>
      <c r="C324" s="7"/>
      <c r="D324" s="7"/>
      <c r="E324" s="7"/>
    </row>
    <row r="325" spans="2:5">
      <c r="B325" s="9"/>
      <c r="C325" s="7"/>
      <c r="D325" s="7"/>
      <c r="E325" s="7"/>
    </row>
    <row r="326" spans="2:5">
      <c r="B326" s="9"/>
      <c r="C326" s="7"/>
      <c r="D326" s="7"/>
      <c r="E326" s="7"/>
    </row>
    <row r="327" spans="2:5">
      <c r="B327" s="9"/>
      <c r="C327" s="7"/>
      <c r="D327" s="7"/>
      <c r="E327" s="7"/>
    </row>
    <row r="328" spans="2:5">
      <c r="B328" s="9"/>
      <c r="C328" s="7"/>
      <c r="D328" s="7"/>
      <c r="E328" s="7"/>
    </row>
    <row r="329" spans="2:5">
      <c r="B329" s="9"/>
      <c r="C329" s="7"/>
      <c r="D329" s="7"/>
      <c r="E329" s="7"/>
    </row>
    <row r="330" spans="2:5">
      <c r="B330" s="9"/>
      <c r="C330" s="7"/>
      <c r="D330" s="7"/>
      <c r="E330" s="7"/>
    </row>
    <row r="331" spans="2:5">
      <c r="B331" s="9"/>
      <c r="C331" s="7"/>
      <c r="D331" s="7"/>
      <c r="E331" s="7"/>
    </row>
    <row r="332" spans="2:5">
      <c r="B332" s="9"/>
      <c r="C332" s="7"/>
      <c r="D332" s="7"/>
      <c r="E332" s="7"/>
    </row>
    <row r="333" spans="2:5">
      <c r="B333" s="9"/>
      <c r="C333" s="7"/>
      <c r="D333" s="7"/>
      <c r="E333" s="7"/>
    </row>
    <row r="334" spans="2:5">
      <c r="B334" s="9"/>
      <c r="C334" s="7"/>
      <c r="D334" s="7"/>
      <c r="E334" s="7"/>
    </row>
    <row r="335" spans="2:5">
      <c r="B335" s="9"/>
      <c r="C335" s="7"/>
      <c r="D335" s="7"/>
      <c r="E335" s="7"/>
    </row>
    <row r="336" spans="2:5">
      <c r="B336" s="9"/>
      <c r="C336" s="7"/>
      <c r="D336" s="7"/>
      <c r="E336" s="7"/>
    </row>
    <row r="337" spans="2:5">
      <c r="B337" s="9"/>
      <c r="C337" s="7"/>
      <c r="D337" s="7"/>
      <c r="E337" s="7"/>
    </row>
    <row r="338" spans="2:5">
      <c r="B338" s="9"/>
      <c r="C338" s="7"/>
      <c r="D338" s="7"/>
      <c r="E338" s="7"/>
    </row>
    <row r="339" spans="2:5">
      <c r="B339" s="9"/>
      <c r="C339" s="7"/>
      <c r="D339" s="7"/>
      <c r="E339" s="7"/>
    </row>
    <row r="340" spans="2:5">
      <c r="B340" s="9"/>
      <c r="C340" s="7"/>
      <c r="D340" s="7"/>
      <c r="E340" s="7"/>
    </row>
    <row r="341" spans="2:5">
      <c r="B341" s="9"/>
      <c r="C341" s="7"/>
      <c r="D341" s="7"/>
      <c r="E341" s="7"/>
    </row>
    <row r="342" spans="2:5">
      <c r="B342" s="9"/>
      <c r="C342" s="7"/>
      <c r="D342" s="7"/>
      <c r="E342" s="7"/>
    </row>
    <row r="343" spans="2:5">
      <c r="B343" s="9"/>
      <c r="C343" s="7"/>
      <c r="D343" s="7"/>
      <c r="E343" s="7"/>
    </row>
    <row r="344" spans="2:5">
      <c r="B344" s="9"/>
      <c r="C344" s="7"/>
      <c r="D344" s="7"/>
      <c r="E344" s="7"/>
    </row>
    <row r="345" spans="2:5">
      <c r="B345" s="9"/>
      <c r="C345" s="7"/>
      <c r="D345" s="7"/>
      <c r="E345" s="7"/>
    </row>
    <row r="346" spans="2:5">
      <c r="B346" s="9"/>
      <c r="C346" s="7"/>
      <c r="D346" s="7"/>
      <c r="E346" s="7"/>
    </row>
    <row r="347" spans="2:5">
      <c r="B347" s="9"/>
      <c r="C347" s="7"/>
      <c r="D347" s="7"/>
      <c r="E347" s="7"/>
    </row>
    <row r="348" spans="2:5">
      <c r="B348" s="9"/>
      <c r="C348" s="7"/>
      <c r="D348" s="7"/>
      <c r="E348" s="7"/>
    </row>
    <row r="349" spans="2:5">
      <c r="B349" s="9"/>
      <c r="C349" s="7"/>
      <c r="D349" s="7"/>
      <c r="E349" s="7"/>
    </row>
    <row r="350" spans="2:5">
      <c r="B350" s="9"/>
      <c r="C350" s="7"/>
      <c r="D350" s="7"/>
      <c r="E350" s="7"/>
    </row>
    <row r="351" spans="2:5">
      <c r="B351" s="9"/>
      <c r="C351" s="7"/>
      <c r="D351" s="7"/>
      <c r="E351" s="7"/>
    </row>
    <row r="352" spans="2:5">
      <c r="B352" s="9"/>
      <c r="C352" s="7"/>
      <c r="D352" s="7"/>
      <c r="E352" s="7"/>
    </row>
    <row r="353" spans="2:5">
      <c r="B353" s="9"/>
      <c r="C353" s="7"/>
      <c r="D353" s="7"/>
      <c r="E353" s="7"/>
    </row>
    <row r="354" spans="2:5">
      <c r="B354" s="9"/>
      <c r="C354" s="7"/>
      <c r="D354" s="7"/>
      <c r="E354" s="7"/>
    </row>
    <row r="355" spans="2:5">
      <c r="B355" s="9"/>
      <c r="C355" s="7"/>
      <c r="D355" s="7"/>
      <c r="E355" s="7"/>
    </row>
    <row r="356" spans="2:5">
      <c r="B356" s="9"/>
      <c r="C356" s="7"/>
      <c r="D356" s="7"/>
      <c r="E356" s="7"/>
    </row>
    <row r="357" spans="2:5">
      <c r="B357" s="9"/>
      <c r="C357" s="7"/>
      <c r="D357" s="7"/>
      <c r="E357" s="7"/>
    </row>
    <row r="358" spans="2:5">
      <c r="B358" s="9"/>
      <c r="C358" s="7"/>
      <c r="D358" s="7"/>
      <c r="E358" s="7"/>
    </row>
    <row r="359" spans="2:5">
      <c r="B359" s="9"/>
      <c r="C359" s="7"/>
      <c r="D359" s="7"/>
      <c r="E359" s="7"/>
    </row>
    <row r="360" spans="2:5">
      <c r="B360" s="9"/>
      <c r="C360" s="7"/>
      <c r="D360" s="7"/>
      <c r="E360" s="7"/>
    </row>
    <row r="361" spans="2:5">
      <c r="B361" s="9"/>
      <c r="C361" s="7"/>
      <c r="D361" s="7"/>
      <c r="E361" s="7"/>
    </row>
    <row r="362" spans="2:5">
      <c r="B362" s="9"/>
      <c r="C362" s="7"/>
      <c r="D362" s="7"/>
      <c r="E362" s="7"/>
    </row>
    <row r="363" spans="2:5">
      <c r="B363" s="9"/>
      <c r="C363" s="7"/>
      <c r="D363" s="7"/>
      <c r="E363" s="7"/>
    </row>
    <row r="364" spans="2:5">
      <c r="B364" s="9"/>
      <c r="C364" s="7"/>
      <c r="D364" s="7"/>
      <c r="E364" s="7"/>
    </row>
    <row r="365" spans="2:5">
      <c r="B365" s="9"/>
      <c r="C365" s="7"/>
      <c r="D365" s="7"/>
      <c r="E365" s="7"/>
    </row>
    <row r="366" spans="2:5">
      <c r="B366" s="9"/>
      <c r="C366" s="7"/>
      <c r="D366" s="7"/>
      <c r="E366" s="7"/>
    </row>
    <row r="367" spans="2:5">
      <c r="B367" s="9"/>
      <c r="C367" s="7"/>
      <c r="D367" s="7"/>
      <c r="E367" s="7"/>
    </row>
    <row r="368" spans="2:5">
      <c r="B368" s="9"/>
      <c r="C368" s="7"/>
      <c r="D368" s="7"/>
      <c r="E368" s="7"/>
    </row>
    <row r="369" spans="2:5">
      <c r="B369" s="9"/>
      <c r="C369" s="7"/>
      <c r="D369" s="7"/>
      <c r="E369" s="7"/>
    </row>
    <row r="370" spans="2:5">
      <c r="B370" s="9"/>
      <c r="C370" s="7"/>
      <c r="D370" s="7"/>
      <c r="E370" s="7"/>
    </row>
    <row r="371" spans="2:5">
      <c r="B371" s="9"/>
      <c r="C371" s="7"/>
      <c r="D371" s="7"/>
      <c r="E371" s="7"/>
    </row>
    <row r="372" spans="2:5">
      <c r="B372" s="9"/>
      <c r="C372" s="7"/>
      <c r="D372" s="7"/>
      <c r="E372" s="7"/>
    </row>
    <row r="373" spans="2:5">
      <c r="B373" s="9"/>
      <c r="C373" s="7"/>
      <c r="D373" s="7"/>
      <c r="E373" s="7"/>
    </row>
    <row r="374" spans="2:5">
      <c r="B374" s="9"/>
      <c r="C374" s="7"/>
      <c r="D374" s="7"/>
      <c r="E374" s="7"/>
    </row>
    <row r="375" spans="2:5">
      <c r="B375" s="9"/>
      <c r="C375" s="7"/>
      <c r="D375" s="7"/>
      <c r="E375" s="7"/>
    </row>
    <row r="376" spans="2:5">
      <c r="B376" s="9"/>
      <c r="C376" s="7"/>
      <c r="D376" s="7"/>
      <c r="E376" s="7"/>
    </row>
    <row r="377" spans="2:5">
      <c r="B377" s="9"/>
      <c r="C377" s="7"/>
      <c r="D377" s="7"/>
      <c r="E377" s="7"/>
    </row>
    <row r="378" spans="2:5">
      <c r="B378" s="9"/>
      <c r="C378" s="7"/>
      <c r="D378" s="7"/>
      <c r="E378" s="7"/>
    </row>
    <row r="379" spans="2:5">
      <c r="B379" s="9"/>
      <c r="C379" s="7"/>
      <c r="D379" s="7"/>
      <c r="E379" s="7"/>
    </row>
    <row r="380" spans="2:5">
      <c r="B380" s="9"/>
      <c r="C380" s="7"/>
      <c r="D380" s="7"/>
      <c r="E380" s="7"/>
    </row>
    <row r="381" spans="2:5">
      <c r="B381" s="9"/>
      <c r="C381" s="7"/>
      <c r="D381" s="7"/>
      <c r="E381" s="7"/>
    </row>
    <row r="382" spans="2:5">
      <c r="B382" s="9"/>
      <c r="C382" s="7"/>
      <c r="D382" s="7"/>
      <c r="E382" s="7"/>
    </row>
    <row r="383" spans="2:5">
      <c r="B383" s="9"/>
      <c r="C383" s="7"/>
      <c r="D383" s="7"/>
      <c r="E383" s="7"/>
    </row>
    <row r="384" spans="2:5">
      <c r="B384" s="9"/>
      <c r="C384" s="7"/>
      <c r="D384" s="7"/>
      <c r="E384" s="7"/>
    </row>
    <row r="385" spans="2:5">
      <c r="B385" s="9"/>
      <c r="C385" s="7"/>
      <c r="D385" s="7"/>
      <c r="E385" s="7"/>
    </row>
    <row r="386" spans="2:5">
      <c r="B386" s="9"/>
      <c r="C386" s="7"/>
      <c r="D386" s="7"/>
      <c r="E386" s="7"/>
    </row>
    <row r="387" spans="2:5">
      <c r="B387" s="9"/>
      <c r="C387" s="7"/>
      <c r="D387" s="7"/>
      <c r="E387" s="7"/>
    </row>
    <row r="388" spans="2:5">
      <c r="B388" s="9"/>
      <c r="C388" s="7"/>
      <c r="D388" s="7"/>
      <c r="E388" s="7"/>
    </row>
    <row r="389" spans="2:5">
      <c r="B389" s="9"/>
      <c r="C389" s="7"/>
      <c r="D389" s="7"/>
      <c r="E389" s="7"/>
    </row>
    <row r="390" spans="2:5">
      <c r="B390" s="9"/>
      <c r="C390" s="7"/>
      <c r="D390" s="7"/>
      <c r="E390" s="7"/>
    </row>
    <row r="391" spans="2:5">
      <c r="B391" s="9"/>
      <c r="C391" s="7"/>
      <c r="D391" s="7"/>
      <c r="E391" s="7"/>
    </row>
    <row r="392" spans="2:5">
      <c r="B392" s="9"/>
      <c r="C392" s="7"/>
      <c r="D392" s="7"/>
      <c r="E392" s="7"/>
    </row>
    <row r="393" spans="2:5">
      <c r="B393" s="9"/>
      <c r="C393" s="7"/>
      <c r="D393" s="7"/>
      <c r="E393" s="7"/>
    </row>
    <row r="394" spans="2:5">
      <c r="B394" s="9"/>
      <c r="C394" s="7"/>
      <c r="D394" s="7"/>
      <c r="E394" s="7"/>
    </row>
    <row r="395" spans="2:5">
      <c r="B395" s="9"/>
      <c r="C395" s="7"/>
      <c r="D395" s="7"/>
      <c r="E395" s="7"/>
    </row>
    <row r="396" spans="2:5">
      <c r="B396" s="9"/>
      <c r="C396" s="7"/>
      <c r="D396" s="7"/>
      <c r="E396" s="7"/>
    </row>
    <row r="397" spans="2:5">
      <c r="B397" s="9"/>
      <c r="C397" s="7"/>
      <c r="D397" s="7"/>
      <c r="E397" s="7"/>
    </row>
    <row r="398" spans="2:5">
      <c r="B398" s="9"/>
      <c r="C398" s="7"/>
      <c r="D398" s="7"/>
      <c r="E398" s="7"/>
    </row>
    <row r="399" spans="2:5">
      <c r="B399" s="9"/>
      <c r="C399" s="7"/>
      <c r="D399" s="7"/>
      <c r="E399" s="7"/>
    </row>
    <row r="400" spans="2:5">
      <c r="B400" s="9"/>
      <c r="C400" s="7"/>
      <c r="D400" s="7"/>
      <c r="E400" s="7"/>
    </row>
    <row r="401" spans="2:5">
      <c r="B401" s="9"/>
      <c r="C401" s="7"/>
      <c r="D401" s="7"/>
      <c r="E401" s="7"/>
    </row>
    <row r="402" spans="2:5">
      <c r="B402" s="9"/>
      <c r="C402" s="7"/>
      <c r="D402" s="7"/>
      <c r="E402" s="7"/>
    </row>
    <row r="403" spans="2:5">
      <c r="B403" s="9"/>
      <c r="C403" s="7"/>
      <c r="D403" s="7"/>
      <c r="E403" s="7"/>
    </row>
    <row r="404" spans="2:5">
      <c r="B404" s="9"/>
      <c r="C404" s="7"/>
      <c r="D404" s="7"/>
      <c r="E404" s="7"/>
    </row>
    <row r="405" spans="2:5">
      <c r="B405" s="9"/>
      <c r="C405" s="7"/>
      <c r="D405" s="7"/>
      <c r="E405" s="7"/>
    </row>
    <row r="406" spans="2:5">
      <c r="B406" s="9"/>
      <c r="C406" s="7"/>
      <c r="D406" s="7"/>
      <c r="E406" s="7"/>
    </row>
    <row r="407" spans="2:5">
      <c r="B407" s="9"/>
      <c r="C407" s="7"/>
      <c r="D407" s="7"/>
      <c r="E407" s="7"/>
    </row>
    <row r="408" spans="2:5">
      <c r="B408" s="9"/>
      <c r="C408" s="7"/>
      <c r="D408" s="7"/>
      <c r="E408" s="7"/>
    </row>
    <row r="409" spans="2:5">
      <c r="B409" s="9"/>
      <c r="C409" s="7"/>
      <c r="D409" s="7"/>
      <c r="E409" s="7"/>
    </row>
    <row r="410" spans="2:5">
      <c r="B410" s="9"/>
      <c r="C410" s="7"/>
      <c r="D410" s="7"/>
      <c r="E410" s="7"/>
    </row>
    <row r="411" spans="2:5">
      <c r="B411" s="9"/>
      <c r="C411" s="7"/>
      <c r="D411" s="7"/>
      <c r="E411" s="7"/>
    </row>
    <row r="412" spans="2:5">
      <c r="B412" s="9"/>
      <c r="C412" s="7"/>
      <c r="D412" s="7"/>
      <c r="E412" s="7"/>
    </row>
    <row r="413" spans="2:5">
      <c r="B413" s="9"/>
      <c r="C413" s="7"/>
      <c r="D413" s="7"/>
      <c r="E413" s="7"/>
    </row>
    <row r="414" spans="2:5">
      <c r="B414" s="9"/>
      <c r="C414" s="7"/>
      <c r="D414" s="7"/>
      <c r="E414" s="7"/>
    </row>
    <row r="415" spans="2:5">
      <c r="B415" s="9"/>
      <c r="C415" s="7"/>
      <c r="D415" s="7"/>
      <c r="E415" s="7"/>
    </row>
    <row r="416" spans="2:5">
      <c r="B416" s="9"/>
      <c r="C416" s="7"/>
      <c r="D416" s="7"/>
      <c r="E416" s="7"/>
    </row>
    <row r="417" spans="2:5">
      <c r="B417" s="9"/>
      <c r="C417" s="7"/>
      <c r="D417" s="7"/>
      <c r="E417" s="7"/>
    </row>
    <row r="418" spans="2:5">
      <c r="B418" s="9"/>
      <c r="C418" s="7"/>
      <c r="D418" s="7"/>
      <c r="E418" s="7"/>
    </row>
    <row r="419" spans="2:5">
      <c r="B419" s="9"/>
      <c r="C419" s="7"/>
      <c r="D419" s="7"/>
      <c r="E419" s="7"/>
    </row>
    <row r="420" spans="2:5">
      <c r="B420" s="9"/>
      <c r="C420" s="7"/>
      <c r="D420" s="7"/>
      <c r="E420" s="7"/>
    </row>
    <row r="421" spans="2:5">
      <c r="B421" s="9"/>
      <c r="C421" s="7"/>
      <c r="D421" s="7"/>
      <c r="E421" s="7"/>
    </row>
    <row r="422" spans="2:5">
      <c r="B422" s="9"/>
      <c r="C422" s="7"/>
      <c r="D422" s="7"/>
      <c r="E422" s="7"/>
    </row>
    <row r="423" spans="2:5">
      <c r="B423" s="9"/>
      <c r="C423" s="7"/>
      <c r="D423" s="7"/>
      <c r="E423" s="7"/>
    </row>
    <row r="424" spans="2:5">
      <c r="B424" s="9"/>
      <c r="C424" s="7"/>
      <c r="D424" s="7"/>
      <c r="E424" s="7"/>
    </row>
    <row r="425" spans="2:5">
      <c r="B425" s="9"/>
      <c r="C425" s="7"/>
      <c r="D425" s="7"/>
      <c r="E425" s="7"/>
    </row>
    <row r="426" spans="2:5">
      <c r="B426" s="9"/>
      <c r="C426" s="7"/>
      <c r="D426" s="7"/>
      <c r="E426" s="7"/>
    </row>
    <row r="427" spans="2:5">
      <c r="B427" s="9"/>
      <c r="C427" s="7"/>
      <c r="D427" s="7"/>
      <c r="E427" s="7"/>
    </row>
    <row r="428" spans="2:5">
      <c r="B428" s="9"/>
      <c r="C428" s="7"/>
      <c r="D428" s="7"/>
      <c r="E428" s="7"/>
    </row>
    <row r="429" spans="2:5">
      <c r="B429" s="9"/>
      <c r="C429" s="7"/>
      <c r="D429" s="7"/>
      <c r="E429" s="7"/>
    </row>
    <row r="430" spans="2:5">
      <c r="B430" s="9"/>
      <c r="C430" s="7"/>
      <c r="D430" s="7"/>
      <c r="E430" s="7"/>
    </row>
    <row r="431" spans="2:5">
      <c r="B431" s="9"/>
      <c r="C431" s="7"/>
      <c r="D431" s="7"/>
      <c r="E431" s="7"/>
    </row>
    <row r="432" spans="2:5">
      <c r="B432" s="9"/>
      <c r="C432" s="7"/>
      <c r="D432" s="7"/>
      <c r="E432" s="7"/>
    </row>
    <row r="433" spans="2:5">
      <c r="B433" s="9"/>
      <c r="C433" s="7"/>
      <c r="D433" s="7"/>
      <c r="E433" s="7"/>
    </row>
    <row r="434" spans="2:5">
      <c r="B434" s="9"/>
      <c r="C434" s="7"/>
      <c r="D434" s="7"/>
      <c r="E434" s="7"/>
    </row>
    <row r="435" spans="2:5">
      <c r="B435" s="9"/>
      <c r="C435" s="7"/>
      <c r="D435" s="7"/>
      <c r="E435" s="7"/>
    </row>
    <row r="436" spans="2:5">
      <c r="B436" s="9"/>
      <c r="C436" s="7"/>
      <c r="D436" s="7"/>
      <c r="E436" s="7"/>
    </row>
    <row r="437" spans="2:5">
      <c r="B437" s="9"/>
      <c r="C437" s="7"/>
      <c r="D437" s="7"/>
      <c r="E437" s="7"/>
    </row>
    <row r="438" spans="2:5">
      <c r="B438" s="9"/>
      <c r="C438" s="7"/>
      <c r="D438" s="7"/>
      <c r="E438" s="7"/>
    </row>
    <row r="439" spans="2:5">
      <c r="B439" s="9"/>
      <c r="C439" s="7"/>
      <c r="D439" s="7"/>
      <c r="E439" s="7"/>
    </row>
    <row r="440" spans="2:5">
      <c r="B440" s="9"/>
      <c r="C440" s="7"/>
      <c r="D440" s="7"/>
      <c r="E440" s="7"/>
    </row>
    <row r="441" spans="2:5">
      <c r="B441" s="9"/>
      <c r="C441" s="7"/>
      <c r="D441" s="7"/>
      <c r="E441" s="7"/>
    </row>
    <row r="442" spans="2:5">
      <c r="B442" s="9"/>
      <c r="C442" s="7"/>
      <c r="D442" s="7"/>
      <c r="E442" s="7"/>
    </row>
    <row r="443" spans="2:5">
      <c r="B443" s="9"/>
      <c r="C443" s="7"/>
      <c r="D443" s="7"/>
      <c r="E443" s="7"/>
    </row>
    <row r="444" spans="2:5">
      <c r="B444" s="9"/>
      <c r="C444" s="7"/>
      <c r="D444" s="7"/>
      <c r="E444" s="7"/>
    </row>
    <row r="445" spans="2:5">
      <c r="B445" s="9"/>
      <c r="C445" s="7"/>
      <c r="D445" s="7"/>
      <c r="E445" s="7"/>
    </row>
    <row r="446" spans="2:5">
      <c r="B446" s="9"/>
      <c r="C446" s="7"/>
      <c r="D446" s="7"/>
      <c r="E446" s="7"/>
    </row>
    <row r="447" spans="2:5">
      <c r="B447" s="9"/>
      <c r="C447" s="7"/>
      <c r="D447" s="7"/>
      <c r="E447" s="7"/>
    </row>
    <row r="448" spans="2:5">
      <c r="B448" s="9"/>
      <c r="C448" s="7"/>
      <c r="D448" s="7"/>
      <c r="E448" s="7"/>
    </row>
    <row r="449" spans="2:5">
      <c r="B449" s="9"/>
      <c r="C449" s="7"/>
      <c r="D449" s="7"/>
      <c r="E449" s="7"/>
    </row>
    <row r="450" spans="2:5">
      <c r="B450" s="9"/>
      <c r="C450" s="7"/>
      <c r="D450" s="7"/>
      <c r="E450" s="7"/>
    </row>
    <row r="451" spans="2:5">
      <c r="B451" s="9"/>
      <c r="C451" s="7"/>
      <c r="D451" s="7"/>
      <c r="E451" s="7"/>
    </row>
    <row r="452" spans="2:5">
      <c r="B452" s="9"/>
      <c r="C452" s="7"/>
      <c r="D452" s="7"/>
      <c r="E452" s="7"/>
    </row>
    <row r="453" spans="2:5">
      <c r="B453" s="9"/>
      <c r="C453" s="7"/>
      <c r="D453" s="7"/>
      <c r="E453" s="7"/>
    </row>
    <row r="454" spans="2:5">
      <c r="B454" s="9"/>
      <c r="C454" s="7"/>
      <c r="D454" s="7"/>
      <c r="E454" s="7"/>
    </row>
    <row r="455" spans="2:5">
      <c r="B455" s="9"/>
      <c r="C455" s="7"/>
      <c r="D455" s="7"/>
      <c r="E455" s="7"/>
    </row>
    <row r="456" spans="2:5">
      <c r="B456" s="9"/>
      <c r="C456" s="7"/>
      <c r="D456" s="7"/>
      <c r="E456" s="7"/>
    </row>
    <row r="457" spans="2:5">
      <c r="B457" s="9"/>
      <c r="C457" s="7"/>
      <c r="D457" s="7"/>
      <c r="E457" s="7"/>
    </row>
    <row r="458" spans="2:5">
      <c r="B458" s="9"/>
      <c r="C458" s="7"/>
      <c r="D458" s="7"/>
      <c r="E458" s="7"/>
    </row>
    <row r="459" spans="2:5">
      <c r="B459" s="9"/>
      <c r="C459" s="7"/>
      <c r="D459" s="7"/>
      <c r="E459" s="7"/>
    </row>
    <row r="460" spans="2:5">
      <c r="B460" s="9"/>
      <c r="C460" s="7"/>
      <c r="D460" s="7"/>
      <c r="E460" s="7"/>
    </row>
    <row r="461" spans="2:5">
      <c r="B461" s="9"/>
      <c r="C461" s="7"/>
      <c r="D461" s="7"/>
      <c r="E461" s="7"/>
    </row>
    <row r="462" spans="2:5">
      <c r="B462" s="9"/>
      <c r="C462" s="7"/>
      <c r="D462" s="7"/>
      <c r="E462" s="7"/>
    </row>
    <row r="463" spans="2:5">
      <c r="B463" s="9"/>
      <c r="C463" s="7"/>
      <c r="D463" s="7"/>
      <c r="E463" s="7"/>
    </row>
    <row r="464" spans="2:5">
      <c r="B464" s="9"/>
      <c r="C464" s="7"/>
      <c r="D464" s="7"/>
      <c r="E464" s="7"/>
    </row>
    <row r="465" spans="2:5">
      <c r="B465" s="9"/>
      <c r="C465" s="7"/>
      <c r="D465" s="7"/>
      <c r="E465" s="7"/>
    </row>
    <row r="466" spans="2:5">
      <c r="B466" s="9"/>
      <c r="C466" s="7"/>
      <c r="D466" s="7"/>
      <c r="E466" s="7"/>
    </row>
    <row r="467" spans="2:5">
      <c r="B467" s="9"/>
      <c r="C467" s="7"/>
      <c r="D467" s="7"/>
      <c r="E467" s="7"/>
    </row>
    <row r="468" spans="2:5">
      <c r="B468" s="9"/>
      <c r="C468" s="7"/>
      <c r="D468" s="7"/>
      <c r="E468" s="7"/>
    </row>
    <row r="469" spans="2:5">
      <c r="B469" s="9"/>
      <c r="C469" s="7"/>
      <c r="D469" s="7"/>
      <c r="E469" s="7"/>
    </row>
    <row r="470" spans="2:5">
      <c r="B470" s="9"/>
      <c r="C470" s="7"/>
      <c r="D470" s="7"/>
      <c r="E470" s="7"/>
    </row>
    <row r="471" spans="2:5">
      <c r="B471" s="9"/>
      <c r="C471" s="7"/>
      <c r="D471" s="7"/>
      <c r="E471" s="7"/>
    </row>
    <row r="472" spans="2:5">
      <c r="B472" s="9"/>
      <c r="C472" s="7"/>
      <c r="D472" s="7"/>
      <c r="E472" s="7"/>
    </row>
    <row r="473" spans="2:5">
      <c r="B473" s="9"/>
      <c r="C473" s="7"/>
      <c r="D473" s="7"/>
      <c r="E473" s="7"/>
    </row>
    <row r="474" spans="2:5">
      <c r="B474" s="9"/>
      <c r="C474" s="7"/>
      <c r="D474" s="7"/>
      <c r="E474" s="7"/>
    </row>
    <row r="475" spans="2:5">
      <c r="B475" s="9"/>
      <c r="C475" s="7"/>
      <c r="D475" s="7"/>
      <c r="E475" s="7"/>
    </row>
    <row r="476" spans="2:5">
      <c r="B476" s="9"/>
      <c r="C476" s="7"/>
      <c r="D476" s="7"/>
      <c r="E476" s="7"/>
    </row>
    <row r="477" spans="2:5">
      <c r="B477" s="9"/>
      <c r="C477" s="7"/>
      <c r="D477" s="7"/>
      <c r="E477" s="7"/>
    </row>
    <row r="478" spans="2:5">
      <c r="B478" s="9"/>
      <c r="C478" s="7"/>
      <c r="D478" s="7"/>
      <c r="E478" s="7"/>
    </row>
    <row r="479" spans="2:5">
      <c r="B479" s="9"/>
      <c r="C479" s="7"/>
      <c r="D479" s="7"/>
      <c r="E479" s="7"/>
    </row>
    <row r="480" spans="2:5">
      <c r="B480" s="9"/>
      <c r="C480" s="7"/>
      <c r="D480" s="7"/>
      <c r="E480" s="7"/>
    </row>
    <row r="481" spans="2:5">
      <c r="B481" s="9"/>
      <c r="C481" s="7"/>
      <c r="D481" s="7"/>
      <c r="E481" s="7"/>
    </row>
    <row r="482" spans="2:5">
      <c r="B482" s="9"/>
      <c r="C482" s="7"/>
      <c r="D482" s="7"/>
      <c r="E482" s="7"/>
    </row>
    <row r="483" spans="2:5">
      <c r="B483" s="9"/>
      <c r="C483" s="7"/>
      <c r="D483" s="7"/>
      <c r="E483" s="7"/>
    </row>
    <row r="484" spans="2:5">
      <c r="B484" s="9"/>
      <c r="C484" s="7"/>
      <c r="D484" s="7"/>
      <c r="E484" s="7"/>
    </row>
    <row r="485" spans="2:5">
      <c r="B485" s="9"/>
      <c r="C485" s="7"/>
      <c r="D485" s="7"/>
      <c r="E485" s="7"/>
    </row>
    <row r="486" spans="2:5">
      <c r="B486" s="9"/>
      <c r="C486" s="7"/>
      <c r="D486" s="7"/>
      <c r="E486" s="7"/>
    </row>
    <row r="487" spans="2:5">
      <c r="B487" s="9"/>
      <c r="C487" s="7"/>
      <c r="D487" s="7"/>
      <c r="E487" s="7"/>
    </row>
    <row r="488" spans="2:5">
      <c r="B488" s="9"/>
      <c r="C488" s="7"/>
      <c r="D488" s="7"/>
      <c r="E488" s="7"/>
    </row>
    <row r="489" spans="2:5">
      <c r="B489" s="9"/>
      <c r="C489" s="7"/>
      <c r="D489" s="7"/>
      <c r="E489" s="7"/>
    </row>
    <row r="490" spans="2:5">
      <c r="B490" s="9"/>
      <c r="C490" s="7"/>
      <c r="D490" s="7"/>
      <c r="E490" s="7"/>
    </row>
    <row r="491" spans="2:5">
      <c r="B491" s="9"/>
      <c r="C491" s="7"/>
      <c r="D491" s="7"/>
      <c r="E491" s="7"/>
    </row>
    <row r="492" spans="2:5">
      <c r="B492" s="9"/>
      <c r="C492" s="7"/>
      <c r="D492" s="7"/>
      <c r="E492" s="7"/>
    </row>
    <row r="493" spans="2:5">
      <c r="B493" s="9"/>
      <c r="C493" s="7"/>
      <c r="D493" s="7"/>
      <c r="E493" s="7"/>
    </row>
    <row r="494" spans="2:5">
      <c r="B494" s="9"/>
      <c r="C494" s="7"/>
      <c r="D494" s="7"/>
      <c r="E494" s="7"/>
    </row>
    <row r="495" spans="2:5">
      <c r="B495" s="9"/>
      <c r="C495" s="7"/>
      <c r="D495" s="7"/>
      <c r="E495" s="7"/>
    </row>
    <row r="496" spans="2:5">
      <c r="B496" s="9"/>
      <c r="C496" s="7"/>
      <c r="D496" s="7"/>
      <c r="E496" s="7"/>
    </row>
    <row r="497" spans="2:5">
      <c r="B497" s="9"/>
      <c r="C497" s="7"/>
      <c r="D497" s="7"/>
      <c r="E497" s="7"/>
    </row>
    <row r="498" spans="2:5">
      <c r="B498" s="9"/>
      <c r="C498" s="7"/>
      <c r="D498" s="7"/>
      <c r="E498" s="7"/>
    </row>
    <row r="499" spans="2:5">
      <c r="B499" s="9"/>
      <c r="C499" s="7"/>
      <c r="D499" s="7"/>
      <c r="E499" s="7"/>
    </row>
    <row r="500" spans="2:5">
      <c r="B500" s="9"/>
      <c r="C500" s="7"/>
      <c r="D500" s="7"/>
      <c r="E500" s="7"/>
    </row>
    <row r="501" spans="2:5">
      <c r="B501" s="9"/>
      <c r="C501" s="7"/>
      <c r="D501" s="7"/>
      <c r="E501" s="7"/>
    </row>
    <row r="502" spans="2:5">
      <c r="B502" s="9"/>
      <c r="C502" s="7"/>
      <c r="D502" s="7"/>
      <c r="E502" s="7"/>
    </row>
    <row r="503" spans="2:5">
      <c r="B503" s="9"/>
      <c r="C503" s="7"/>
      <c r="D503" s="7"/>
      <c r="E503" s="7"/>
    </row>
    <row r="504" spans="2:5">
      <c r="B504" s="9"/>
      <c r="C504" s="7"/>
      <c r="D504" s="7"/>
      <c r="E504" s="7"/>
    </row>
    <row r="505" spans="2:5">
      <c r="B505" s="9"/>
      <c r="C505" s="7"/>
      <c r="D505" s="7"/>
      <c r="E505" s="7"/>
    </row>
    <row r="506" spans="2:5">
      <c r="B506" s="9"/>
      <c r="C506" s="7"/>
      <c r="D506" s="7"/>
      <c r="E506" s="7"/>
    </row>
    <row r="507" spans="2:5">
      <c r="B507" s="9"/>
      <c r="C507" s="7"/>
      <c r="D507" s="7"/>
      <c r="E507" s="7"/>
    </row>
    <row r="508" spans="2:5">
      <c r="B508" s="9"/>
      <c r="C508" s="7"/>
      <c r="D508" s="7"/>
      <c r="E508" s="7"/>
    </row>
    <row r="509" spans="2:5">
      <c r="B509" s="9"/>
      <c r="C509" s="7"/>
      <c r="D509" s="7"/>
      <c r="E509" s="7"/>
    </row>
    <row r="510" spans="2:5">
      <c r="B510" s="9"/>
      <c r="C510" s="7"/>
      <c r="D510" s="7"/>
      <c r="E510" s="7"/>
    </row>
    <row r="511" spans="2:5">
      <c r="B511" s="9"/>
      <c r="C511" s="7"/>
      <c r="D511" s="7"/>
      <c r="E511" s="7"/>
    </row>
    <row r="512" spans="2:5">
      <c r="B512" s="9"/>
      <c r="C512" s="7"/>
      <c r="D512" s="7"/>
      <c r="E512" s="7"/>
    </row>
    <row r="513" spans="2:5">
      <c r="B513" s="9"/>
      <c r="C513" s="7"/>
      <c r="D513" s="7"/>
      <c r="E513" s="7"/>
    </row>
    <row r="514" spans="2:5">
      <c r="B514" s="9"/>
      <c r="C514" s="7"/>
      <c r="D514" s="7"/>
      <c r="E514" s="7"/>
    </row>
    <row r="515" spans="2:5">
      <c r="B515" s="9"/>
      <c r="C515" s="7"/>
      <c r="D515" s="7"/>
      <c r="E515" s="7"/>
    </row>
    <row r="516" spans="2:5">
      <c r="B516" s="9"/>
      <c r="C516" s="7"/>
      <c r="D516" s="7"/>
      <c r="E516" s="7"/>
    </row>
    <row r="517" spans="2:5">
      <c r="B517" s="9"/>
      <c r="C517" s="7"/>
      <c r="D517" s="7"/>
      <c r="E517" s="7"/>
    </row>
    <row r="518" spans="2:5">
      <c r="B518" s="9"/>
      <c r="C518" s="7"/>
      <c r="D518" s="7"/>
      <c r="E518" s="7"/>
    </row>
    <row r="519" spans="2:5">
      <c r="B519" s="9"/>
      <c r="C519" s="7"/>
      <c r="D519" s="7"/>
      <c r="E519" s="7"/>
    </row>
    <row r="520" spans="2:5">
      <c r="B520" s="9"/>
      <c r="C520" s="7"/>
      <c r="D520" s="7"/>
      <c r="E520" s="7"/>
    </row>
    <row r="521" spans="2:5">
      <c r="B521" s="9"/>
      <c r="C521" s="7"/>
      <c r="D521" s="7"/>
      <c r="E521" s="7"/>
    </row>
    <row r="522" spans="2:5">
      <c r="B522" s="9"/>
      <c r="C522" s="7"/>
      <c r="D522" s="7"/>
      <c r="E522" s="7"/>
    </row>
    <row r="523" spans="2:5">
      <c r="B523" s="9"/>
      <c r="C523" s="7"/>
      <c r="D523" s="7"/>
      <c r="E523" s="7"/>
    </row>
    <row r="524" spans="2:5">
      <c r="B524" s="9"/>
      <c r="C524" s="7"/>
      <c r="D524" s="7"/>
      <c r="E524" s="7"/>
    </row>
    <row r="525" spans="2:5">
      <c r="B525" s="9"/>
      <c r="C525" s="7"/>
      <c r="D525" s="7"/>
      <c r="E525" s="7"/>
    </row>
    <row r="526" spans="2:5">
      <c r="B526" s="9"/>
      <c r="C526" s="7"/>
      <c r="D526" s="7"/>
      <c r="E526" s="7"/>
    </row>
    <row r="527" spans="2:5">
      <c r="B527" s="9"/>
      <c r="C527" s="7"/>
      <c r="D527" s="7"/>
      <c r="E527" s="7"/>
    </row>
    <row r="528" spans="2:5">
      <c r="B528" s="9"/>
      <c r="C528" s="7"/>
      <c r="D528" s="7"/>
      <c r="E528" s="7"/>
    </row>
    <row r="529" spans="2:5">
      <c r="B529" s="9"/>
      <c r="C529" s="7"/>
      <c r="D529" s="7"/>
      <c r="E529" s="7"/>
    </row>
    <row r="530" spans="2:5">
      <c r="B530" s="9"/>
      <c r="C530" s="7"/>
      <c r="D530" s="7"/>
      <c r="E530" s="7"/>
    </row>
    <row r="531" spans="2:5">
      <c r="B531" s="9"/>
      <c r="C531" s="7"/>
      <c r="D531" s="7"/>
      <c r="E531" s="7"/>
    </row>
    <row r="532" spans="2:5">
      <c r="B532" s="9"/>
      <c r="C532" s="7"/>
      <c r="D532" s="7"/>
      <c r="E532" s="7"/>
    </row>
    <row r="533" spans="2:5">
      <c r="B533" s="9"/>
      <c r="C533" s="7"/>
      <c r="D533" s="7"/>
      <c r="E533" s="7"/>
    </row>
    <row r="534" spans="2:5">
      <c r="B534" s="9"/>
      <c r="C534" s="7"/>
      <c r="D534" s="7"/>
      <c r="E534" s="7"/>
    </row>
    <row r="535" spans="2:5">
      <c r="B535" s="9"/>
      <c r="C535" s="7"/>
      <c r="D535" s="7"/>
      <c r="E535" s="7"/>
    </row>
    <row r="536" spans="2:5">
      <c r="B536" s="9"/>
      <c r="C536" s="7"/>
      <c r="D536" s="7"/>
      <c r="E536" s="7"/>
    </row>
    <row r="537" spans="2:5">
      <c r="B537" s="9"/>
      <c r="C537" s="7"/>
      <c r="D537" s="7"/>
      <c r="E537" s="7"/>
    </row>
    <row r="538" spans="2:5">
      <c r="B538" s="9"/>
      <c r="C538" s="7"/>
      <c r="D538" s="7"/>
      <c r="E538" s="7"/>
    </row>
    <row r="539" spans="2:5">
      <c r="B539" s="9"/>
      <c r="C539" s="7"/>
      <c r="D539" s="7"/>
      <c r="E539" s="7"/>
    </row>
    <row r="540" spans="2:5">
      <c r="B540" s="9"/>
      <c r="C540" s="7"/>
      <c r="D540" s="7"/>
      <c r="E540" s="7"/>
    </row>
    <row r="541" spans="2:5">
      <c r="B541" s="9"/>
      <c r="C541" s="7"/>
      <c r="D541" s="7"/>
      <c r="E541" s="7"/>
    </row>
    <row r="542" spans="2:5">
      <c r="B542" s="9"/>
      <c r="C542" s="7"/>
      <c r="D542" s="7"/>
      <c r="E542" s="7"/>
    </row>
    <row r="543" spans="2:5">
      <c r="B543" s="9"/>
      <c r="C543" s="7"/>
      <c r="D543" s="7"/>
      <c r="E543" s="7"/>
    </row>
    <row r="544" spans="2:5">
      <c r="B544" s="9"/>
      <c r="C544" s="7"/>
      <c r="D544" s="7"/>
      <c r="E544" s="7"/>
    </row>
    <row r="545" spans="2:5">
      <c r="B545" s="9"/>
      <c r="C545" s="7"/>
      <c r="D545" s="7"/>
      <c r="E545" s="7"/>
    </row>
    <row r="546" spans="2:5">
      <c r="B546" s="9"/>
      <c r="C546" s="7"/>
      <c r="D546" s="7"/>
      <c r="E546" s="7"/>
    </row>
    <row r="547" spans="2:5">
      <c r="B547" s="9"/>
      <c r="C547" s="7"/>
      <c r="D547" s="7"/>
      <c r="E547" s="7"/>
    </row>
    <row r="548" spans="2:5">
      <c r="B548" s="9"/>
      <c r="C548" s="7"/>
      <c r="D548" s="7"/>
      <c r="E548" s="7"/>
    </row>
    <row r="549" spans="2:5">
      <c r="B549" s="9"/>
      <c r="C549" s="7"/>
      <c r="D549" s="7"/>
      <c r="E549" s="7"/>
    </row>
    <row r="550" spans="2:5">
      <c r="B550" s="9"/>
      <c r="C550" s="7"/>
      <c r="D550" s="7"/>
      <c r="E550" s="7"/>
    </row>
    <row r="551" spans="2:5">
      <c r="B551" s="9"/>
      <c r="C551" s="7"/>
      <c r="D551" s="7"/>
      <c r="E551" s="7"/>
    </row>
    <row r="552" spans="2:5">
      <c r="B552" s="9"/>
      <c r="C552" s="7"/>
      <c r="D552" s="7"/>
      <c r="E552" s="7"/>
    </row>
    <row r="553" spans="2:5">
      <c r="B553" s="9"/>
      <c r="C553" s="7"/>
      <c r="D553" s="7"/>
      <c r="E553" s="7"/>
    </row>
    <row r="554" spans="2:5">
      <c r="B554" s="9"/>
      <c r="C554" s="7"/>
      <c r="D554" s="7"/>
      <c r="E554" s="7"/>
    </row>
    <row r="555" spans="2:5">
      <c r="B555" s="9"/>
      <c r="C555" s="7"/>
      <c r="D555" s="7"/>
      <c r="E555" s="7"/>
    </row>
    <row r="556" spans="2:5">
      <c r="B556" s="9"/>
      <c r="C556" s="7"/>
      <c r="D556" s="7"/>
      <c r="E556" s="7"/>
    </row>
    <row r="557" spans="2:5">
      <c r="B557" s="9"/>
      <c r="C557" s="7"/>
      <c r="D557" s="7"/>
      <c r="E557" s="7"/>
    </row>
    <row r="558" spans="2:5">
      <c r="B558" s="9"/>
      <c r="C558" s="7"/>
      <c r="D558" s="7"/>
      <c r="E558" s="7"/>
    </row>
    <row r="559" spans="2:5">
      <c r="B559" s="9"/>
      <c r="C559" s="7"/>
      <c r="D559" s="7"/>
      <c r="E559" s="7"/>
    </row>
    <row r="560" spans="2:5">
      <c r="B560" s="9"/>
      <c r="C560" s="7"/>
      <c r="D560" s="7"/>
      <c r="E560" s="7"/>
    </row>
    <row r="561" spans="2:5">
      <c r="B561" s="9"/>
      <c r="C561" s="7"/>
      <c r="D561" s="7"/>
      <c r="E561" s="7"/>
    </row>
    <row r="562" spans="2:5">
      <c r="B562" s="9"/>
      <c r="C562" s="7"/>
      <c r="D562" s="7"/>
      <c r="E562" s="7"/>
    </row>
    <row r="563" spans="2:5">
      <c r="B563" s="9"/>
      <c r="C563" s="7"/>
      <c r="D563" s="7"/>
      <c r="E563" s="7"/>
    </row>
    <row r="564" spans="2:5">
      <c r="B564" s="9"/>
      <c r="C564" s="7"/>
      <c r="D564" s="7"/>
      <c r="E564" s="7"/>
    </row>
    <row r="565" spans="2:5">
      <c r="B565" s="9"/>
      <c r="C565" s="7"/>
      <c r="D565" s="7"/>
      <c r="E565" s="7"/>
    </row>
    <row r="566" spans="2:5">
      <c r="B566" s="9"/>
      <c r="C566" s="7"/>
      <c r="D566" s="7"/>
      <c r="E566" s="7"/>
    </row>
    <row r="567" spans="2:5">
      <c r="B567" s="9"/>
      <c r="C567" s="7"/>
      <c r="D567" s="7"/>
      <c r="E567" s="7"/>
    </row>
    <row r="568" spans="2:5">
      <c r="B568" s="9"/>
      <c r="C568" s="7"/>
      <c r="D568" s="7"/>
      <c r="E568" s="7"/>
    </row>
    <row r="569" spans="2:5">
      <c r="B569" s="9"/>
      <c r="C569" s="7"/>
      <c r="D569" s="7"/>
      <c r="E569" s="7"/>
    </row>
    <row r="570" spans="2:5">
      <c r="B570" s="9"/>
      <c r="C570" s="7"/>
      <c r="D570" s="7"/>
      <c r="E570" s="7"/>
    </row>
    <row r="571" spans="2:5">
      <c r="B571" s="9"/>
      <c r="C571" s="7"/>
      <c r="D571" s="7"/>
      <c r="E571" s="7"/>
    </row>
    <row r="572" spans="2:5">
      <c r="B572" s="9"/>
      <c r="C572" s="7"/>
      <c r="D572" s="7"/>
      <c r="E572" s="7"/>
    </row>
    <row r="573" spans="2:5">
      <c r="B573" s="9"/>
      <c r="C573" s="7"/>
      <c r="D573" s="7"/>
      <c r="E573" s="7"/>
    </row>
    <row r="574" spans="2:5">
      <c r="B574" s="9"/>
      <c r="C574" s="7"/>
      <c r="D574" s="7"/>
      <c r="E574" s="7"/>
    </row>
    <row r="575" spans="2:5">
      <c r="B575" s="9"/>
      <c r="C575" s="7"/>
      <c r="D575" s="7"/>
      <c r="E575" s="7"/>
    </row>
    <row r="576" spans="2:5">
      <c r="B576" s="9"/>
      <c r="C576" s="7"/>
      <c r="D576" s="7"/>
      <c r="E576" s="7"/>
    </row>
    <row r="577" spans="2:5">
      <c r="B577" s="9"/>
      <c r="C577" s="7"/>
      <c r="D577" s="7"/>
      <c r="E577" s="7"/>
    </row>
    <row r="578" spans="2:5">
      <c r="B578" s="9"/>
      <c r="C578" s="7"/>
      <c r="D578" s="7"/>
      <c r="E578" s="7"/>
    </row>
    <row r="579" spans="2:5">
      <c r="B579" s="9"/>
      <c r="C579" s="7"/>
      <c r="D579" s="7"/>
      <c r="E579" s="7"/>
    </row>
    <row r="580" spans="2:5">
      <c r="B580" s="9"/>
      <c r="C580" s="7"/>
      <c r="D580" s="7"/>
      <c r="E580" s="7"/>
    </row>
    <row r="581" spans="2:5">
      <c r="B581" s="9"/>
      <c r="C581" s="7"/>
      <c r="D581" s="7"/>
      <c r="E581" s="7"/>
    </row>
    <row r="582" spans="2:5">
      <c r="B582" s="9"/>
      <c r="C582" s="7"/>
      <c r="D582" s="7"/>
      <c r="E582" s="7"/>
    </row>
    <row r="583" spans="2:5">
      <c r="B583" s="9"/>
      <c r="C583" s="7"/>
      <c r="D583" s="7"/>
      <c r="E583" s="7"/>
    </row>
    <row r="584" spans="2:5">
      <c r="B584" s="9"/>
      <c r="C584" s="7"/>
      <c r="D584" s="7"/>
      <c r="E584" s="7"/>
    </row>
    <row r="585" spans="2:5">
      <c r="B585" s="9"/>
      <c r="C585" s="7"/>
      <c r="D585" s="7"/>
      <c r="E585" s="7"/>
    </row>
    <row r="586" spans="2:5">
      <c r="B586" s="9"/>
      <c r="C586" s="7"/>
      <c r="D586" s="7"/>
      <c r="E586" s="7"/>
    </row>
    <row r="587" spans="2:5">
      <c r="B587" s="9"/>
      <c r="C587" s="7"/>
      <c r="D587" s="7"/>
      <c r="E587" s="7"/>
    </row>
    <row r="588" spans="2:5">
      <c r="B588" s="9"/>
      <c r="C588" s="7"/>
      <c r="D588" s="7"/>
      <c r="E588" s="7"/>
    </row>
    <row r="589" spans="2:5">
      <c r="B589" s="9"/>
      <c r="C589" s="7"/>
      <c r="D589" s="7"/>
      <c r="E589" s="7"/>
    </row>
    <row r="590" spans="2:5">
      <c r="B590" s="9"/>
      <c r="C590" s="7"/>
      <c r="D590" s="7"/>
      <c r="E590" s="7"/>
    </row>
    <row r="591" spans="2:5">
      <c r="B591" s="9"/>
      <c r="C591" s="7"/>
      <c r="D591" s="7"/>
      <c r="E591" s="7"/>
    </row>
    <row r="592" spans="2:5">
      <c r="B592" s="9"/>
      <c r="C592" s="7"/>
      <c r="D592" s="7"/>
      <c r="E592" s="7"/>
    </row>
    <row r="593" spans="2:5">
      <c r="B593" s="9"/>
      <c r="C593" s="7"/>
      <c r="D593" s="7"/>
      <c r="E593" s="7"/>
    </row>
    <row r="594" spans="2:5">
      <c r="B594" s="9"/>
      <c r="C594" s="7"/>
      <c r="D594" s="7"/>
      <c r="E594" s="7"/>
    </row>
    <row r="595" spans="2:5">
      <c r="B595" s="9"/>
      <c r="C595" s="7"/>
      <c r="D595" s="7"/>
      <c r="E595" s="7"/>
    </row>
    <row r="596" spans="2:5">
      <c r="B596" s="9"/>
      <c r="C596" s="7"/>
      <c r="D596" s="7"/>
      <c r="E596" s="7"/>
    </row>
    <row r="597" spans="2:5">
      <c r="B597" s="9"/>
      <c r="C597" s="7"/>
      <c r="D597" s="7"/>
      <c r="E597" s="7"/>
    </row>
    <row r="598" spans="2:5">
      <c r="B598" s="9"/>
      <c r="C598" s="7"/>
      <c r="D598" s="7"/>
      <c r="E598" s="7"/>
    </row>
    <row r="599" spans="2:5">
      <c r="B599" s="9"/>
      <c r="C599" s="7"/>
      <c r="D599" s="7"/>
      <c r="E599" s="7"/>
    </row>
    <row r="600" spans="2:5">
      <c r="B600" s="9"/>
      <c r="C600" s="7"/>
      <c r="D600" s="7"/>
      <c r="E600" s="7"/>
    </row>
    <row r="601" spans="2:5">
      <c r="B601" s="9"/>
      <c r="C601" s="7"/>
      <c r="D601" s="7"/>
      <c r="E601" s="7"/>
    </row>
    <row r="602" spans="2:5">
      <c r="B602" s="9"/>
      <c r="C602" s="7"/>
      <c r="D602" s="7"/>
      <c r="E602" s="7"/>
    </row>
    <row r="603" spans="2:5">
      <c r="B603" s="9"/>
      <c r="C603" s="7"/>
      <c r="D603" s="7"/>
      <c r="E603" s="7"/>
    </row>
    <row r="604" spans="2:5">
      <c r="B604" s="9"/>
      <c r="C604" s="7"/>
      <c r="D604" s="7"/>
      <c r="E604" s="7"/>
    </row>
    <row r="605" spans="2:5">
      <c r="B605" s="9"/>
      <c r="C605" s="7"/>
      <c r="D605" s="7"/>
      <c r="E605" s="7"/>
    </row>
    <row r="606" spans="2:5">
      <c r="B606" s="9"/>
      <c r="C606" s="7"/>
      <c r="D606" s="7"/>
      <c r="E606" s="7"/>
    </row>
    <row r="607" spans="2:5">
      <c r="B607" s="9"/>
      <c r="C607" s="7"/>
      <c r="D607" s="7"/>
      <c r="E607" s="7"/>
    </row>
    <row r="608" spans="2:5">
      <c r="B608" s="9"/>
      <c r="C608" s="7"/>
      <c r="D608" s="7"/>
      <c r="E608" s="7"/>
    </row>
    <row r="609" spans="2:5">
      <c r="B609" s="9"/>
      <c r="C609" s="7"/>
      <c r="D609" s="7"/>
      <c r="E609" s="7"/>
    </row>
    <row r="610" spans="2:5">
      <c r="B610" s="9"/>
      <c r="C610" s="7"/>
      <c r="D610" s="7"/>
      <c r="E610" s="7"/>
    </row>
    <row r="611" spans="2:5">
      <c r="B611" s="9"/>
      <c r="C611" s="7"/>
      <c r="D611" s="7"/>
      <c r="E611" s="7"/>
    </row>
    <row r="612" spans="2:5">
      <c r="B612" s="9"/>
      <c r="C612" s="7"/>
      <c r="D612" s="7"/>
      <c r="E612" s="7"/>
    </row>
    <row r="613" spans="2:5">
      <c r="B613" s="9"/>
      <c r="C613" s="7"/>
      <c r="D613" s="7"/>
      <c r="E613" s="7"/>
    </row>
    <row r="614" spans="2:5">
      <c r="B614" s="9"/>
      <c r="C614" s="7"/>
      <c r="D614" s="7"/>
      <c r="E614" s="7"/>
    </row>
    <row r="615" spans="2:5">
      <c r="B615" s="9"/>
      <c r="C615" s="7"/>
      <c r="D615" s="7"/>
      <c r="E615" s="7"/>
    </row>
    <row r="616" spans="2:5">
      <c r="B616" s="9"/>
      <c r="C616" s="7"/>
      <c r="D616" s="7"/>
      <c r="E616" s="7"/>
    </row>
    <row r="617" spans="2:5">
      <c r="B617" s="9"/>
      <c r="C617" s="7"/>
      <c r="D617" s="7"/>
      <c r="E617" s="7"/>
    </row>
    <row r="618" spans="2:5">
      <c r="B618" s="9"/>
      <c r="C618" s="7"/>
      <c r="D618" s="7"/>
      <c r="E618" s="7"/>
    </row>
    <row r="619" spans="2:5">
      <c r="B619" s="9"/>
      <c r="C619" s="7"/>
      <c r="D619" s="7"/>
      <c r="E619" s="7"/>
    </row>
    <row r="620" spans="2:5">
      <c r="B620" s="9"/>
      <c r="C620" s="7"/>
      <c r="D620" s="7"/>
      <c r="E620" s="7"/>
    </row>
    <row r="621" spans="2:5">
      <c r="B621" s="9"/>
      <c r="C621" s="7"/>
      <c r="D621" s="7"/>
      <c r="E621" s="7"/>
    </row>
    <row r="622" spans="2:5">
      <c r="B622" s="9"/>
      <c r="C622" s="7"/>
      <c r="D622" s="7"/>
      <c r="E622" s="7"/>
    </row>
    <row r="623" spans="2:5">
      <c r="B623" s="9"/>
      <c r="C623" s="7"/>
      <c r="D623" s="7"/>
      <c r="E623" s="7"/>
    </row>
    <row r="624" spans="2:5">
      <c r="B624" s="9"/>
      <c r="C624" s="7"/>
      <c r="D624" s="7"/>
      <c r="E624" s="7"/>
    </row>
    <row r="625" spans="2:5">
      <c r="B625" s="9"/>
      <c r="C625" s="7"/>
      <c r="D625" s="7"/>
      <c r="E625" s="7"/>
    </row>
    <row r="626" spans="2:5">
      <c r="B626" s="9"/>
      <c r="C626" s="7"/>
      <c r="D626" s="7"/>
      <c r="E626" s="7"/>
    </row>
    <row r="627" spans="2:5">
      <c r="B627" s="9"/>
      <c r="C627" s="7"/>
      <c r="D627" s="7"/>
      <c r="E627" s="7"/>
    </row>
    <row r="628" spans="2:5">
      <c r="B628" s="9"/>
      <c r="C628" s="7"/>
      <c r="D628" s="7"/>
      <c r="E628" s="7"/>
    </row>
    <row r="629" spans="2:5">
      <c r="B629" s="9"/>
      <c r="C629" s="7"/>
      <c r="D629" s="7"/>
      <c r="E629" s="7"/>
    </row>
    <row r="630" spans="2:5">
      <c r="B630" s="9"/>
      <c r="C630" s="7"/>
      <c r="D630" s="7"/>
      <c r="E630" s="7"/>
    </row>
    <row r="631" spans="2:5">
      <c r="B631" s="9"/>
      <c r="C631" s="7"/>
      <c r="D631" s="7"/>
      <c r="E631" s="7"/>
    </row>
    <row r="632" spans="2:5">
      <c r="B632" s="9"/>
      <c r="C632" s="7"/>
      <c r="D632" s="7"/>
      <c r="E632" s="7"/>
    </row>
    <row r="633" spans="2:5">
      <c r="B633" s="9"/>
      <c r="C633" s="7"/>
      <c r="D633" s="7"/>
      <c r="E633" s="7"/>
    </row>
    <row r="634" spans="2:5">
      <c r="B634" s="9"/>
      <c r="C634" s="7"/>
      <c r="D634" s="7"/>
      <c r="E634" s="7"/>
    </row>
    <row r="635" spans="2:5">
      <c r="B635" s="9"/>
      <c r="C635" s="7"/>
      <c r="D635" s="7"/>
      <c r="E635" s="7"/>
    </row>
    <row r="636" spans="2:5">
      <c r="B636" s="9"/>
      <c r="C636" s="7"/>
      <c r="D636" s="7"/>
      <c r="E636" s="7"/>
    </row>
    <row r="637" spans="2:5">
      <c r="B637" s="9"/>
      <c r="C637" s="7"/>
      <c r="D637" s="7"/>
      <c r="E637" s="7"/>
    </row>
    <row r="638" spans="2:5">
      <c r="B638" s="9"/>
      <c r="C638" s="7"/>
      <c r="D638" s="7"/>
      <c r="E638" s="7"/>
    </row>
    <row r="639" spans="2:5">
      <c r="B639" s="9"/>
      <c r="C639" s="7"/>
      <c r="D639" s="7"/>
      <c r="E639" s="7"/>
    </row>
    <row r="640" spans="2:5">
      <c r="B640" s="9"/>
      <c r="C640" s="7"/>
      <c r="D640" s="7"/>
      <c r="E640" s="7"/>
    </row>
    <row r="641" spans="2:5">
      <c r="B641" s="9"/>
      <c r="C641" s="7"/>
      <c r="D641" s="7"/>
      <c r="E641" s="7"/>
    </row>
    <row r="642" spans="2:5">
      <c r="B642" s="9"/>
      <c r="C642" s="7"/>
      <c r="D642" s="7"/>
      <c r="E642" s="7"/>
    </row>
    <row r="643" spans="2:5">
      <c r="B643" s="9"/>
      <c r="C643" s="7"/>
      <c r="D643" s="7"/>
      <c r="E643" s="7"/>
    </row>
    <row r="644" spans="2:5">
      <c r="B644" s="9"/>
      <c r="C644" s="7"/>
      <c r="D644" s="7"/>
      <c r="E644" s="7"/>
    </row>
    <row r="645" spans="2:5">
      <c r="B645" s="9"/>
      <c r="C645" s="7"/>
      <c r="D645" s="7"/>
      <c r="E645" s="7"/>
    </row>
    <row r="646" spans="2:5">
      <c r="B646" s="9"/>
      <c r="C646" s="7"/>
      <c r="D646" s="7"/>
      <c r="E646" s="7"/>
    </row>
    <row r="647" spans="2:5">
      <c r="B647" s="9"/>
      <c r="C647" s="7"/>
      <c r="D647" s="7"/>
      <c r="E647" s="7"/>
    </row>
    <row r="648" spans="2:5">
      <c r="B648" s="9"/>
      <c r="C648" s="7"/>
      <c r="D648" s="7"/>
      <c r="E648" s="7"/>
    </row>
    <row r="649" spans="2:5">
      <c r="B649" s="9"/>
      <c r="C649" s="7"/>
      <c r="D649" s="7"/>
      <c r="E649" s="7"/>
    </row>
    <row r="650" spans="2:5">
      <c r="B650" s="9"/>
      <c r="C650" s="7"/>
      <c r="D650" s="7"/>
      <c r="E650" s="7"/>
    </row>
    <row r="651" spans="2:5">
      <c r="B651" s="9"/>
      <c r="C651" s="7"/>
      <c r="D651" s="7"/>
      <c r="E651" s="7"/>
    </row>
    <row r="652" spans="2:5">
      <c r="B652" s="9"/>
      <c r="C652" s="7"/>
      <c r="D652" s="7"/>
      <c r="E652" s="7"/>
    </row>
    <row r="653" spans="2:5">
      <c r="B653" s="9"/>
      <c r="C653" s="7"/>
      <c r="D653" s="7"/>
      <c r="E653" s="7"/>
    </row>
    <row r="654" spans="2:5">
      <c r="B654" s="9"/>
      <c r="C654" s="7"/>
      <c r="D654" s="7"/>
      <c r="E654" s="7"/>
    </row>
    <row r="655" spans="2:5">
      <c r="B655" s="9"/>
      <c r="C655" s="7"/>
      <c r="D655" s="7"/>
      <c r="E655" s="7"/>
    </row>
    <row r="656" spans="2:5">
      <c r="B656" s="9"/>
      <c r="C656" s="7"/>
      <c r="D656" s="7"/>
      <c r="E656" s="7"/>
    </row>
    <row r="657" spans="2:5">
      <c r="B657" s="9"/>
      <c r="C657" s="7"/>
      <c r="D657" s="7"/>
      <c r="E657" s="7"/>
    </row>
    <row r="658" spans="2:5">
      <c r="B658" s="9"/>
      <c r="C658" s="7"/>
      <c r="D658" s="7"/>
      <c r="E658" s="7"/>
    </row>
    <row r="659" spans="2:5">
      <c r="B659" s="9"/>
      <c r="C659" s="7"/>
      <c r="D659" s="7"/>
      <c r="E659" s="7"/>
    </row>
    <row r="660" spans="2:5">
      <c r="B660" s="9"/>
      <c r="C660" s="7"/>
      <c r="D660" s="7"/>
      <c r="E660" s="7"/>
    </row>
    <row r="661" spans="2:5">
      <c r="B661" s="9"/>
      <c r="C661" s="7"/>
      <c r="D661" s="7"/>
      <c r="E661" s="7"/>
    </row>
    <row r="662" spans="2:5">
      <c r="B662" s="9"/>
      <c r="C662" s="7"/>
      <c r="D662" s="7"/>
      <c r="E662" s="7"/>
    </row>
    <row r="663" spans="2:5">
      <c r="B663" s="9"/>
      <c r="C663" s="7"/>
      <c r="D663" s="7"/>
      <c r="E663" s="7"/>
    </row>
    <row r="664" spans="2:5">
      <c r="B664" s="9"/>
      <c r="C664" s="7"/>
      <c r="D664" s="7"/>
      <c r="E664" s="7"/>
    </row>
    <row r="665" spans="2:5">
      <c r="B665" s="9"/>
      <c r="C665" s="7"/>
      <c r="D665" s="7"/>
      <c r="E665" s="7"/>
    </row>
    <row r="666" spans="2:5">
      <c r="B666" s="9"/>
      <c r="C666" s="7"/>
      <c r="D666" s="7"/>
      <c r="E666" s="7"/>
    </row>
    <row r="667" spans="2:5">
      <c r="B667" s="9"/>
      <c r="C667" s="7"/>
      <c r="D667" s="7"/>
      <c r="E667" s="7"/>
    </row>
    <row r="668" spans="2:5">
      <c r="B668" s="9"/>
      <c r="C668" s="7"/>
      <c r="D668" s="7"/>
      <c r="E668" s="7"/>
    </row>
    <row r="669" spans="2:5">
      <c r="B669" s="9"/>
      <c r="C669" s="7"/>
      <c r="D669" s="7"/>
      <c r="E669" s="7"/>
    </row>
    <row r="670" spans="2:5">
      <c r="B670" s="9"/>
      <c r="C670" s="7"/>
      <c r="D670" s="7"/>
      <c r="E670" s="7"/>
    </row>
    <row r="671" spans="2:5">
      <c r="B671" s="9"/>
      <c r="C671" s="7"/>
      <c r="D671" s="7"/>
      <c r="E671" s="7"/>
    </row>
  </sheetData>
  <sheetProtection algorithmName="SHA-512" hashValue="84n8rioqnY8SCfr8EyUcdHLahZ/4hAtoyjki/9zRTZXZjl/cavVFsW8RKeIMQk3JzclwIhDqxyq4F4WGqSdHbQ==" saltValue="01KkpyKm0XlOn2l7M+JN0g==" spinCount="100000" sheet="1" objects="1" scenarios="1"/>
  <protectedRanges>
    <protectedRange sqref="E10:G202" name="General"/>
  </protectedRanges>
  <mergeCells count="3">
    <mergeCell ref="B10:D10"/>
    <mergeCell ref="B129:B139"/>
    <mergeCell ref="B202:D202"/>
  </mergeCells>
  <phoneticPr fontId="21" type="noConversion"/>
  <pageMargins left="0.23622047244094491" right="0.23622047244094491" top="0.39370078740157483" bottom="0.39370078740157483" header="0.19685039370078741" footer="0.31496062992125984"/>
  <pageSetup paperSize="9" scale="84" fitToHeight="0" orientation="portrait" r:id="rId1"/>
  <headerFooter>
    <oddFooter>&amp;L&amp;8&amp;K666666          H5.1.3.3 - 02.21&amp;C&amp;8&amp;K666666&amp;P</oddFooter>
  </headerFooter>
  <rowBreaks count="1" manualBreakCount="1">
    <brk id="193" max="6"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2369E0-8DE8-4BEB-AA12-2428B44EAE7C}">
  <sheetPr>
    <pageSetUpPr fitToPage="1"/>
  </sheetPr>
  <dimension ref="A1:G838"/>
  <sheetViews>
    <sheetView view="pageBreakPreview" topLeftCell="A329" zoomScaleNormal="100" zoomScaleSheetLayoutView="100" workbookViewId="0">
      <selection activeCell="G369" sqref="G369"/>
    </sheetView>
  </sheetViews>
  <sheetFormatPr defaultColWidth="9.140625" defaultRowHeight="13.15"/>
  <cols>
    <col min="1" max="1" width="6.7109375" customWidth="1"/>
    <col min="2" max="2" width="6.85546875" style="4" customWidth="1"/>
    <col min="3" max="3" width="3.42578125" customWidth="1"/>
    <col min="4" max="4" width="70.28515625" customWidth="1"/>
    <col min="5" max="5" width="11.42578125" customWidth="1"/>
    <col min="6" max="6" width="9" customWidth="1"/>
    <col min="7" max="7" width="12" style="17" customWidth="1"/>
    <col min="10" max="10" width="7.5703125" customWidth="1"/>
  </cols>
  <sheetData>
    <row r="1" spans="1:7" ht="12" customHeight="1"/>
    <row r="4" spans="1:7" ht="25.15">
      <c r="B4" s="14" t="s">
        <v>0</v>
      </c>
      <c r="C4" s="1"/>
    </row>
    <row r="5" spans="1:7">
      <c r="B5" s="5"/>
      <c r="C5" s="1"/>
      <c r="D5" s="2"/>
    </row>
    <row r="6" spans="1:7" ht="16.149999999999999">
      <c r="B6" s="13" t="s">
        <v>1</v>
      </c>
      <c r="C6" s="12"/>
    </row>
    <row r="7" spans="1:7">
      <c r="B7" s="5"/>
      <c r="C7" s="1"/>
      <c r="D7" s="2"/>
    </row>
    <row r="8" spans="1:7" s="15" customFormat="1">
      <c r="A8" s="46"/>
      <c r="B8" s="47" t="s">
        <v>2</v>
      </c>
      <c r="C8" s="48"/>
      <c r="D8" s="47" t="s">
        <v>3</v>
      </c>
      <c r="E8" s="47" t="s">
        <v>4</v>
      </c>
      <c r="F8" s="47" t="s">
        <v>5</v>
      </c>
      <c r="G8" s="49" t="s">
        <v>6</v>
      </c>
    </row>
    <row r="9" spans="1:7">
      <c r="A9" s="23"/>
      <c r="B9" s="24"/>
      <c r="C9" s="25"/>
      <c r="D9" s="26"/>
      <c r="E9" s="27"/>
      <c r="F9" s="23"/>
      <c r="G9" s="28"/>
    </row>
    <row r="10" spans="1:7">
      <c r="A10" s="29"/>
      <c r="B10" s="81" t="s">
        <v>179</v>
      </c>
      <c r="C10" s="81"/>
      <c r="D10" s="81"/>
      <c r="E10" s="30"/>
      <c r="F10" s="30"/>
      <c r="G10" s="31"/>
    </row>
    <row r="11" spans="1:7">
      <c r="A11" s="23"/>
      <c r="B11" s="24"/>
      <c r="C11" s="25"/>
      <c r="D11" s="26"/>
      <c r="E11" s="27"/>
      <c r="F11" s="23"/>
      <c r="G11" s="28"/>
    </row>
    <row r="12" spans="1:7">
      <c r="A12" s="23"/>
      <c r="B12" s="32">
        <v>2</v>
      </c>
      <c r="C12" s="33"/>
      <c r="D12" s="34" t="s">
        <v>8</v>
      </c>
      <c r="E12" s="27"/>
      <c r="F12" s="23"/>
      <c r="G12" s="28"/>
    </row>
    <row r="13" spans="1:7">
      <c r="A13" s="23"/>
      <c r="B13" s="24"/>
      <c r="C13" s="25"/>
      <c r="D13" s="26"/>
      <c r="E13" s="27"/>
      <c r="F13" s="23"/>
      <c r="G13" s="28"/>
    </row>
    <row r="14" spans="1:7" ht="165.75" customHeight="1">
      <c r="A14" s="23"/>
      <c r="B14" s="24" t="s">
        <v>180</v>
      </c>
      <c r="C14" s="25"/>
      <c r="D14" s="35" t="s">
        <v>181</v>
      </c>
      <c r="E14" s="27"/>
      <c r="F14" s="23"/>
      <c r="G14" s="28"/>
    </row>
    <row r="15" spans="1:7">
      <c r="A15" s="23"/>
      <c r="B15" s="24"/>
      <c r="C15" s="25"/>
      <c r="D15" s="26"/>
      <c r="E15" s="27"/>
      <c r="F15" s="23"/>
      <c r="G15" s="28"/>
    </row>
    <row r="16" spans="1:7" ht="19.899999999999999" customHeight="1">
      <c r="A16" s="23"/>
      <c r="B16" s="24" t="s">
        <v>182</v>
      </c>
      <c r="C16" s="25"/>
      <c r="D16" s="35" t="s">
        <v>183</v>
      </c>
      <c r="E16" s="27"/>
      <c r="F16" s="23"/>
      <c r="G16" s="28"/>
    </row>
    <row r="17" spans="1:7" ht="7.15" customHeight="1">
      <c r="A17" s="23"/>
      <c r="B17" s="24"/>
      <c r="C17" s="25"/>
      <c r="D17" s="35"/>
      <c r="E17" s="27"/>
      <c r="F17" s="23"/>
      <c r="G17" s="28"/>
    </row>
    <row r="18" spans="1:7" ht="13.15" customHeight="1">
      <c r="A18" s="23"/>
      <c r="B18" s="50" t="s">
        <v>15</v>
      </c>
      <c r="C18" s="25"/>
      <c r="D18" s="35" t="s">
        <v>184</v>
      </c>
      <c r="E18" s="27"/>
      <c r="F18" s="23"/>
      <c r="G18" s="28"/>
    </row>
    <row r="19" spans="1:7" ht="7.15" customHeight="1">
      <c r="A19" s="23"/>
      <c r="B19" s="24"/>
      <c r="C19" s="25"/>
      <c r="D19" s="35"/>
      <c r="E19" s="27"/>
      <c r="F19" s="23"/>
      <c r="G19" s="28"/>
    </row>
    <row r="20" spans="1:7">
      <c r="A20" s="23"/>
      <c r="B20" s="50" t="s">
        <v>17</v>
      </c>
      <c r="C20" s="25"/>
      <c r="D20" s="35" t="s">
        <v>185</v>
      </c>
      <c r="E20" s="27"/>
      <c r="F20" s="23"/>
      <c r="G20" s="28"/>
    </row>
    <row r="21" spans="1:7" ht="7.15" customHeight="1">
      <c r="A21" s="23"/>
      <c r="B21" s="24"/>
      <c r="C21" s="25"/>
      <c r="D21" s="35"/>
      <c r="E21" s="27"/>
      <c r="F21" s="23"/>
      <c r="G21" s="28"/>
    </row>
    <row r="22" spans="1:7">
      <c r="A22" s="23"/>
      <c r="B22" s="50" t="s">
        <v>17</v>
      </c>
      <c r="C22" s="25"/>
      <c r="D22" s="35" t="s">
        <v>186</v>
      </c>
      <c r="E22" s="27"/>
      <c r="F22" s="23"/>
      <c r="G22" s="28"/>
    </row>
    <row r="23" spans="1:7" ht="7.15" customHeight="1">
      <c r="A23" s="23"/>
      <c r="B23" s="24"/>
      <c r="C23" s="25"/>
      <c r="D23" s="35"/>
      <c r="E23" s="27"/>
      <c r="F23" s="23"/>
      <c r="G23" s="28"/>
    </row>
    <row r="24" spans="1:7">
      <c r="A24" s="23"/>
      <c r="B24" s="50" t="s">
        <v>19</v>
      </c>
      <c r="C24" s="25"/>
      <c r="D24" s="35" t="s">
        <v>187</v>
      </c>
      <c r="E24" s="27"/>
      <c r="F24" s="23"/>
      <c r="G24" s="28"/>
    </row>
    <row r="25" spans="1:7" ht="7.15" customHeight="1">
      <c r="A25" s="23"/>
      <c r="B25" s="24"/>
      <c r="C25" s="25"/>
      <c r="D25" s="35"/>
      <c r="E25" s="27"/>
      <c r="F25" s="23"/>
      <c r="G25" s="28"/>
    </row>
    <row r="26" spans="1:7">
      <c r="A26" s="23"/>
      <c r="B26" s="50" t="s">
        <v>21</v>
      </c>
      <c r="C26" s="25"/>
      <c r="D26" s="35" t="s">
        <v>188</v>
      </c>
      <c r="E26" s="27"/>
      <c r="F26" s="23"/>
      <c r="G26" s="28"/>
    </row>
    <row r="27" spans="1:7" ht="7.15" customHeight="1">
      <c r="A27" s="23"/>
      <c r="B27" s="24"/>
      <c r="C27" s="25"/>
      <c r="D27" s="35"/>
      <c r="E27" s="27"/>
      <c r="F27" s="23"/>
      <c r="G27" s="28"/>
    </row>
    <row r="28" spans="1:7">
      <c r="A28" s="23"/>
      <c r="B28" s="50" t="s">
        <v>23</v>
      </c>
      <c r="C28" s="25"/>
      <c r="D28" s="35" t="s">
        <v>189</v>
      </c>
      <c r="E28" s="27"/>
      <c r="F28" s="23"/>
      <c r="G28" s="28"/>
    </row>
    <row r="29" spans="1:7" ht="7.15" customHeight="1">
      <c r="A29" s="23"/>
      <c r="B29" s="24"/>
      <c r="C29" s="25"/>
      <c r="D29" s="35"/>
      <c r="E29" s="27"/>
      <c r="F29" s="23"/>
      <c r="G29" s="28"/>
    </row>
    <row r="30" spans="1:7">
      <c r="A30" s="23"/>
      <c r="B30" s="50" t="s">
        <v>25</v>
      </c>
      <c r="C30" s="25"/>
      <c r="D30" s="35" t="s">
        <v>190</v>
      </c>
      <c r="E30" s="27"/>
      <c r="F30" s="23"/>
      <c r="G30" s="28"/>
    </row>
    <row r="31" spans="1:7" ht="7.15" customHeight="1">
      <c r="A31" s="23"/>
      <c r="B31" s="24"/>
      <c r="C31" s="25"/>
      <c r="D31" s="35"/>
      <c r="E31" s="27"/>
      <c r="F31" s="23"/>
      <c r="G31" s="28"/>
    </row>
    <row r="32" spans="1:7">
      <c r="A32" s="23"/>
      <c r="B32" s="50" t="s">
        <v>27</v>
      </c>
      <c r="C32" s="25"/>
      <c r="D32" s="35" t="s">
        <v>191</v>
      </c>
      <c r="E32" s="27"/>
      <c r="F32" s="23"/>
      <c r="G32" s="28"/>
    </row>
    <row r="33" spans="1:7">
      <c r="A33" s="23"/>
      <c r="B33" s="24"/>
      <c r="C33" s="25"/>
      <c r="D33" s="36"/>
      <c r="E33" s="27"/>
      <c r="F33" s="23"/>
      <c r="G33" s="28"/>
    </row>
    <row r="34" spans="1:7">
      <c r="A34" s="23"/>
      <c r="B34" s="24"/>
      <c r="C34" s="25"/>
      <c r="D34" s="36"/>
      <c r="E34" s="27"/>
      <c r="F34" s="23"/>
      <c r="G34" s="28"/>
    </row>
    <row r="35" spans="1:7">
      <c r="A35" s="23"/>
      <c r="B35" s="86" t="s">
        <v>192</v>
      </c>
      <c r="C35" s="86"/>
      <c r="D35" s="86"/>
      <c r="E35" s="27"/>
      <c r="F35" s="23"/>
      <c r="G35" s="28"/>
    </row>
    <row r="36" spans="1:7">
      <c r="A36" s="23"/>
      <c r="B36" s="24"/>
      <c r="C36" s="25"/>
      <c r="D36" s="35"/>
      <c r="E36" s="27"/>
      <c r="F36" s="23"/>
      <c r="G36" s="28"/>
    </row>
    <row r="37" spans="1:7">
      <c r="A37" s="23"/>
      <c r="B37" s="41">
        <v>2.1</v>
      </c>
      <c r="C37" s="25"/>
      <c r="D37" s="26" t="s">
        <v>193</v>
      </c>
      <c r="E37" s="27"/>
      <c r="F37" s="23"/>
      <c r="G37" s="28"/>
    </row>
    <row r="38" spans="1:7">
      <c r="A38" s="23"/>
      <c r="B38" s="24"/>
      <c r="C38" s="25"/>
      <c r="D38" s="35"/>
      <c r="E38" s="27"/>
      <c r="F38" s="23"/>
      <c r="G38" s="28"/>
    </row>
    <row r="39" spans="1:7">
      <c r="A39" s="23"/>
      <c r="B39" s="24"/>
      <c r="C39" s="25"/>
      <c r="D39" s="52" t="s">
        <v>8</v>
      </c>
      <c r="E39" s="27"/>
      <c r="F39" s="23"/>
      <c r="G39" s="28"/>
    </row>
    <row r="40" spans="1:7" ht="78" customHeight="1">
      <c r="A40" s="23"/>
      <c r="B40" s="24" t="s">
        <v>194</v>
      </c>
      <c r="C40" s="25"/>
      <c r="D40" s="35" t="s">
        <v>195</v>
      </c>
      <c r="E40" s="27"/>
      <c r="F40" s="23"/>
      <c r="G40" s="28"/>
    </row>
    <row r="41" spans="1:7">
      <c r="A41" s="23"/>
      <c r="B41" s="41"/>
      <c r="C41" s="25"/>
      <c r="D41" s="35"/>
      <c r="E41" s="27"/>
      <c r="F41" s="23"/>
      <c r="G41" s="28"/>
    </row>
    <row r="42" spans="1:7" ht="91.5" customHeight="1">
      <c r="A42" s="23"/>
      <c r="B42" s="24" t="s">
        <v>196</v>
      </c>
      <c r="C42" s="25"/>
      <c r="D42" s="36" t="s">
        <v>197</v>
      </c>
      <c r="E42" s="27"/>
      <c r="F42" s="23"/>
      <c r="G42" s="28"/>
    </row>
    <row r="43" spans="1:7">
      <c r="A43" s="23"/>
      <c r="B43" s="24"/>
      <c r="C43" s="25"/>
      <c r="D43" s="26"/>
      <c r="E43" s="27"/>
      <c r="F43" s="23"/>
      <c r="G43" s="28"/>
    </row>
    <row r="44" spans="1:7" ht="231.6" customHeight="1">
      <c r="A44" s="23"/>
      <c r="B44" s="24" t="s">
        <v>198</v>
      </c>
      <c r="C44" s="25"/>
      <c r="D44" s="35" t="s">
        <v>199</v>
      </c>
      <c r="E44" s="27"/>
      <c r="F44" s="23"/>
      <c r="G44" s="28"/>
    </row>
    <row r="45" spans="1:7" ht="11.25" customHeight="1">
      <c r="A45" s="23"/>
      <c r="B45" s="41"/>
      <c r="C45" s="25"/>
      <c r="D45" s="35"/>
      <c r="E45" s="27"/>
      <c r="F45" s="23"/>
      <c r="G45" s="28"/>
    </row>
    <row r="46" spans="1:7" ht="42.75" customHeight="1">
      <c r="A46" s="23"/>
      <c r="B46" s="50" t="s">
        <v>15</v>
      </c>
      <c r="C46" s="25"/>
      <c r="D46" s="35" t="s">
        <v>200</v>
      </c>
      <c r="E46" s="27"/>
      <c r="F46" s="23"/>
      <c r="G46" s="28"/>
    </row>
    <row r="47" spans="1:7" ht="11.25" customHeight="1">
      <c r="A47" s="23"/>
      <c r="B47" s="41"/>
      <c r="C47" s="25"/>
      <c r="D47" s="35"/>
      <c r="E47" s="27"/>
      <c r="F47" s="23"/>
      <c r="G47" s="28"/>
    </row>
    <row r="48" spans="1:7" ht="29.25" customHeight="1">
      <c r="A48" s="23"/>
      <c r="B48" s="24" t="s">
        <v>201</v>
      </c>
      <c r="C48" s="25"/>
      <c r="D48" s="35" t="s">
        <v>202</v>
      </c>
      <c r="E48" s="27"/>
      <c r="F48" s="23"/>
      <c r="G48" s="28"/>
    </row>
    <row r="49" spans="1:7">
      <c r="A49" s="23"/>
      <c r="B49" s="24"/>
      <c r="C49" s="25"/>
      <c r="D49" s="26"/>
      <c r="E49" s="27"/>
      <c r="F49" s="23"/>
      <c r="G49" s="28"/>
    </row>
    <row r="50" spans="1:7" ht="116.25" customHeight="1">
      <c r="A50" s="23"/>
      <c r="B50" s="24" t="s">
        <v>203</v>
      </c>
      <c r="C50" s="25"/>
      <c r="D50" s="35" t="s">
        <v>204</v>
      </c>
      <c r="E50" s="27"/>
      <c r="F50" s="23"/>
      <c r="G50" s="28"/>
    </row>
    <row r="51" spans="1:7">
      <c r="A51" s="23"/>
      <c r="B51" s="24"/>
      <c r="C51" s="25"/>
      <c r="D51" s="35"/>
      <c r="E51" s="27"/>
      <c r="F51" s="23"/>
      <c r="G51" s="28"/>
    </row>
    <row r="52" spans="1:7" ht="73.5" customHeight="1">
      <c r="A52" s="23"/>
      <c r="B52" s="24" t="s">
        <v>205</v>
      </c>
      <c r="C52" s="25"/>
      <c r="D52" s="35" t="s">
        <v>206</v>
      </c>
      <c r="E52" s="27"/>
      <c r="F52" s="23"/>
      <c r="G52" s="28"/>
    </row>
    <row r="53" spans="1:7">
      <c r="A53" s="23"/>
      <c r="B53" s="24"/>
      <c r="C53" s="25"/>
      <c r="D53" s="35"/>
      <c r="E53" s="27"/>
      <c r="F53" s="23"/>
      <c r="G53" s="28"/>
    </row>
    <row r="54" spans="1:7" ht="153" customHeight="1">
      <c r="A54" s="23"/>
      <c r="B54" s="24" t="s">
        <v>207</v>
      </c>
      <c r="C54" s="25"/>
      <c r="D54" s="35" t="s">
        <v>208</v>
      </c>
      <c r="E54" s="27"/>
      <c r="F54" s="23"/>
      <c r="G54" s="28"/>
    </row>
    <row r="55" spans="1:7">
      <c r="A55" s="23"/>
      <c r="B55" s="24"/>
      <c r="C55" s="25"/>
      <c r="D55" s="35"/>
      <c r="E55" s="27"/>
      <c r="F55" s="23"/>
      <c r="G55" s="28"/>
    </row>
    <row r="56" spans="1:7" ht="78" customHeight="1">
      <c r="A56" s="23"/>
      <c r="B56" s="24" t="s">
        <v>209</v>
      </c>
      <c r="C56" s="25"/>
      <c r="D56" s="35" t="s">
        <v>210</v>
      </c>
      <c r="E56" s="27"/>
      <c r="F56" s="23"/>
      <c r="G56" s="28"/>
    </row>
    <row r="57" spans="1:7">
      <c r="A57" s="23"/>
      <c r="B57" s="24"/>
      <c r="C57" s="25"/>
      <c r="D57" s="43"/>
      <c r="E57" s="27"/>
      <c r="F57" s="23"/>
      <c r="G57" s="28"/>
    </row>
    <row r="58" spans="1:7" ht="102.75" customHeight="1">
      <c r="A58" s="23"/>
      <c r="B58" s="24" t="s">
        <v>211</v>
      </c>
      <c r="C58" s="25"/>
      <c r="D58" s="35" t="s">
        <v>212</v>
      </c>
      <c r="E58" s="27"/>
      <c r="F58" s="23"/>
      <c r="G58" s="28"/>
    </row>
    <row r="59" spans="1:7" ht="11.25" customHeight="1">
      <c r="A59" s="23"/>
      <c r="B59" s="24"/>
      <c r="C59" s="25"/>
      <c r="D59" s="43"/>
      <c r="E59" s="27"/>
      <c r="F59" s="23"/>
      <c r="G59" s="28"/>
    </row>
    <row r="60" spans="1:7">
      <c r="A60" s="23"/>
      <c r="B60" s="44"/>
      <c r="C60" s="23"/>
      <c r="D60" s="23"/>
      <c r="E60" s="23"/>
      <c r="F60" s="23"/>
      <c r="G60" s="28"/>
    </row>
    <row r="61" spans="1:7">
      <c r="A61" s="23"/>
      <c r="B61" s="87" t="s">
        <v>213</v>
      </c>
      <c r="C61" s="87"/>
      <c r="D61" s="87"/>
      <c r="E61" s="27"/>
      <c r="F61" s="23"/>
      <c r="G61" s="28"/>
    </row>
    <row r="62" spans="1:7">
      <c r="A62" s="23"/>
      <c r="B62" s="24"/>
      <c r="C62" s="25"/>
      <c r="D62" s="35"/>
      <c r="E62" s="27"/>
      <c r="F62" s="23"/>
      <c r="G62" s="28"/>
    </row>
    <row r="63" spans="1:7">
      <c r="A63" s="23"/>
      <c r="B63" s="41">
        <v>2.2000000000000002</v>
      </c>
      <c r="C63" s="25"/>
      <c r="D63" s="43" t="s">
        <v>214</v>
      </c>
      <c r="E63" s="27"/>
      <c r="F63" s="23"/>
      <c r="G63" s="28"/>
    </row>
    <row r="64" spans="1:7">
      <c r="A64" s="23"/>
      <c r="B64" s="24"/>
      <c r="C64" s="25"/>
      <c r="D64" s="43"/>
      <c r="E64" s="27"/>
      <c r="F64" s="23"/>
      <c r="G64" s="28"/>
    </row>
    <row r="65" spans="1:7" ht="44.25" customHeight="1">
      <c r="A65" s="23"/>
      <c r="B65" s="24" t="s">
        <v>215</v>
      </c>
      <c r="C65" s="25"/>
      <c r="D65" s="35" t="s">
        <v>216</v>
      </c>
      <c r="E65" s="27"/>
      <c r="F65" s="23"/>
      <c r="G65" s="28"/>
    </row>
    <row r="66" spans="1:7">
      <c r="A66" s="23"/>
      <c r="B66" s="24"/>
      <c r="C66" s="25"/>
      <c r="D66" s="43"/>
      <c r="E66" s="27"/>
      <c r="F66" s="23"/>
      <c r="G66" s="28"/>
    </row>
    <row r="67" spans="1:7" ht="82.5" customHeight="1">
      <c r="A67" s="23"/>
      <c r="B67" s="24" t="s">
        <v>217</v>
      </c>
      <c r="C67" s="25"/>
      <c r="D67" s="35" t="s">
        <v>218</v>
      </c>
      <c r="E67" s="27"/>
      <c r="F67" s="23"/>
      <c r="G67" s="28"/>
    </row>
    <row r="68" spans="1:7">
      <c r="A68" s="23"/>
      <c r="B68" s="24"/>
      <c r="C68" s="25"/>
      <c r="D68" s="43"/>
      <c r="E68" s="27"/>
      <c r="F68" s="23"/>
      <c r="G68" s="28"/>
    </row>
    <row r="69" spans="1:7" ht="29.25" customHeight="1">
      <c r="A69" s="23"/>
      <c r="B69" s="24" t="s">
        <v>219</v>
      </c>
      <c r="C69" s="25"/>
      <c r="D69" s="43" t="s">
        <v>220</v>
      </c>
      <c r="E69" s="27"/>
      <c r="F69" s="23"/>
      <c r="G69" s="28"/>
    </row>
    <row r="70" spans="1:7">
      <c r="A70" s="23"/>
      <c r="B70" s="24"/>
      <c r="C70" s="25"/>
      <c r="D70" s="43"/>
      <c r="E70" s="27"/>
      <c r="F70" s="23"/>
      <c r="G70" s="28"/>
    </row>
    <row r="71" spans="1:7" ht="55.5" customHeight="1">
      <c r="A71" s="23"/>
      <c r="B71" s="24" t="s">
        <v>221</v>
      </c>
      <c r="C71" s="25"/>
      <c r="D71" s="35" t="s">
        <v>222</v>
      </c>
      <c r="E71" s="27"/>
      <c r="F71" s="23"/>
      <c r="G71" s="28"/>
    </row>
    <row r="72" spans="1:7">
      <c r="A72" s="23"/>
      <c r="B72" s="24"/>
      <c r="C72" s="25"/>
      <c r="D72" s="43"/>
      <c r="E72" s="27"/>
      <c r="F72" s="23"/>
      <c r="G72" s="28"/>
    </row>
    <row r="73" spans="1:7" ht="81.75" customHeight="1">
      <c r="A73" s="23"/>
      <c r="B73" s="24" t="s">
        <v>223</v>
      </c>
      <c r="C73" s="25"/>
      <c r="D73" s="35" t="s">
        <v>224</v>
      </c>
      <c r="E73" s="27"/>
      <c r="F73" s="23"/>
      <c r="G73" s="28"/>
    </row>
    <row r="74" spans="1:7">
      <c r="A74" s="23"/>
      <c r="B74" s="24"/>
      <c r="C74" s="25"/>
      <c r="D74" s="51"/>
      <c r="E74" s="27"/>
      <c r="F74" s="23"/>
      <c r="G74" s="28"/>
    </row>
    <row r="75" spans="1:7">
      <c r="A75" s="23"/>
      <c r="B75" s="41">
        <v>2.2999999999999998</v>
      </c>
      <c r="C75" s="25"/>
      <c r="D75" s="43" t="s">
        <v>225</v>
      </c>
      <c r="E75" s="27"/>
      <c r="F75" s="23"/>
      <c r="G75" s="28"/>
    </row>
    <row r="76" spans="1:7">
      <c r="A76" s="23"/>
      <c r="B76" s="24"/>
      <c r="C76" s="25"/>
      <c r="D76" s="43"/>
      <c r="E76" s="27"/>
      <c r="F76" s="23"/>
      <c r="G76" s="28"/>
    </row>
    <row r="77" spans="1:7" ht="67.5" customHeight="1">
      <c r="A77" s="23"/>
      <c r="B77" s="24" t="s">
        <v>226</v>
      </c>
      <c r="C77" s="25"/>
      <c r="D77" s="35" t="s">
        <v>227</v>
      </c>
      <c r="E77" s="27"/>
      <c r="F77" s="23"/>
      <c r="G77" s="28"/>
    </row>
    <row r="78" spans="1:7" ht="14.25" customHeight="1">
      <c r="A78" s="23"/>
      <c r="B78" s="24"/>
      <c r="C78" s="25"/>
      <c r="D78" s="43"/>
      <c r="E78" s="27"/>
      <c r="F78" s="23"/>
      <c r="G78" s="28"/>
    </row>
    <row r="79" spans="1:7" ht="139.5" customHeight="1">
      <c r="A79" s="23"/>
      <c r="B79" s="24" t="s">
        <v>228</v>
      </c>
      <c r="C79" s="25"/>
      <c r="D79" s="35" t="s">
        <v>229</v>
      </c>
      <c r="E79" s="27"/>
      <c r="F79" s="23"/>
      <c r="G79" s="28"/>
    </row>
    <row r="80" spans="1:7">
      <c r="A80" s="23"/>
      <c r="B80" s="24"/>
      <c r="C80" s="25"/>
      <c r="D80" s="43"/>
      <c r="E80" s="27"/>
      <c r="F80" s="23"/>
      <c r="G80" s="28"/>
    </row>
    <row r="81" spans="1:7" ht="148.5" customHeight="1">
      <c r="A81" s="23"/>
      <c r="B81" s="24" t="s">
        <v>230</v>
      </c>
      <c r="C81" s="25"/>
      <c r="D81" s="35" t="s">
        <v>231</v>
      </c>
      <c r="E81" s="27"/>
      <c r="F81" s="23"/>
      <c r="G81" s="28"/>
    </row>
    <row r="82" spans="1:7">
      <c r="A82" s="23"/>
      <c r="B82" s="24"/>
      <c r="C82" s="25"/>
      <c r="D82" s="43"/>
      <c r="E82" s="27"/>
      <c r="F82" s="23"/>
      <c r="G82" s="28"/>
    </row>
    <row r="83" spans="1:7">
      <c r="A83" s="23"/>
      <c r="B83" s="24"/>
      <c r="C83" s="25"/>
      <c r="D83" s="43"/>
      <c r="E83" s="27"/>
      <c r="F83" s="23"/>
      <c r="G83" s="28"/>
    </row>
    <row r="84" spans="1:7">
      <c r="A84" s="23"/>
      <c r="B84" s="87" t="s">
        <v>232</v>
      </c>
      <c r="C84" s="87"/>
      <c r="D84" s="87"/>
      <c r="E84" s="27"/>
      <c r="F84" s="23"/>
      <c r="G84" s="28"/>
    </row>
    <row r="85" spans="1:7">
      <c r="A85" s="23"/>
      <c r="B85" s="24"/>
      <c r="C85" s="25"/>
      <c r="D85" s="35"/>
      <c r="E85" s="27"/>
      <c r="F85" s="23"/>
      <c r="G85" s="28"/>
    </row>
    <row r="86" spans="1:7">
      <c r="A86" s="23"/>
      <c r="B86" s="41">
        <v>2.4</v>
      </c>
      <c r="C86" s="25"/>
      <c r="D86" s="43" t="s">
        <v>233</v>
      </c>
      <c r="E86" s="27"/>
      <c r="F86" s="23"/>
      <c r="G86" s="28"/>
    </row>
    <row r="87" spans="1:7" ht="10.9" customHeight="1">
      <c r="A87" s="23"/>
      <c r="B87" s="24"/>
      <c r="C87" s="25"/>
      <c r="D87" s="43"/>
      <c r="E87" s="27"/>
      <c r="F87" s="23"/>
      <c r="G87" s="28"/>
    </row>
    <row r="88" spans="1:7" ht="18" customHeight="1">
      <c r="A88" s="23"/>
      <c r="B88" s="24" t="s">
        <v>234</v>
      </c>
      <c r="C88" s="25"/>
      <c r="D88" s="35" t="s">
        <v>235</v>
      </c>
      <c r="E88" s="27"/>
      <c r="F88" s="23"/>
      <c r="G88" s="28"/>
    </row>
    <row r="89" spans="1:7" ht="10.9" customHeight="1">
      <c r="A89" s="23"/>
      <c r="B89" s="24"/>
      <c r="C89" s="25"/>
      <c r="D89" s="43"/>
      <c r="E89" s="27"/>
      <c r="F89" s="23"/>
      <c r="G89" s="28"/>
    </row>
    <row r="90" spans="1:7" ht="49.9" customHeight="1">
      <c r="A90" s="23"/>
      <c r="B90" s="50" t="s">
        <v>15</v>
      </c>
      <c r="C90" s="25"/>
      <c r="D90" s="35" t="s">
        <v>236</v>
      </c>
      <c r="E90" s="27"/>
      <c r="F90" s="23"/>
      <c r="G90" s="28"/>
    </row>
    <row r="91" spans="1:7">
      <c r="A91" s="23"/>
      <c r="B91" s="24"/>
      <c r="C91" s="25"/>
      <c r="D91" s="43"/>
      <c r="E91" s="27"/>
      <c r="F91" s="23"/>
      <c r="G91" s="28"/>
    </row>
    <row r="92" spans="1:7" ht="134.44999999999999" customHeight="1">
      <c r="A92" s="23" t="s">
        <v>237</v>
      </c>
      <c r="B92" s="24" t="s">
        <v>238</v>
      </c>
      <c r="C92" s="25"/>
      <c r="D92" s="35" t="s">
        <v>239</v>
      </c>
      <c r="E92" s="27"/>
      <c r="F92" s="23"/>
      <c r="G92" s="28"/>
    </row>
    <row r="93" spans="1:7">
      <c r="A93" s="23"/>
      <c r="B93" s="24"/>
      <c r="C93" s="25"/>
      <c r="D93" s="43"/>
      <c r="E93" s="27"/>
      <c r="F93" s="23"/>
      <c r="G93" s="28"/>
    </row>
    <row r="94" spans="1:7" ht="20.45" customHeight="1">
      <c r="A94" s="23" t="s">
        <v>237</v>
      </c>
      <c r="B94" s="24" t="s">
        <v>240</v>
      </c>
      <c r="C94" s="25"/>
      <c r="D94" s="35" t="s">
        <v>241</v>
      </c>
      <c r="E94" s="27"/>
      <c r="F94" s="23"/>
      <c r="G94" s="28"/>
    </row>
    <row r="95" spans="1:7">
      <c r="A95" s="23"/>
      <c r="B95" s="24"/>
      <c r="C95" s="25"/>
      <c r="D95" s="43"/>
      <c r="E95" s="27"/>
      <c r="F95" s="23"/>
      <c r="G95" s="28"/>
    </row>
    <row r="96" spans="1:7" ht="95.45" customHeight="1">
      <c r="A96" s="23" t="s">
        <v>237</v>
      </c>
      <c r="B96" s="50" t="s">
        <v>15</v>
      </c>
      <c r="C96" s="25"/>
      <c r="D96" s="35" t="s">
        <v>242</v>
      </c>
      <c r="E96" s="27"/>
      <c r="F96" s="23"/>
      <c r="G96" s="28"/>
    </row>
    <row r="97" spans="1:7">
      <c r="A97" s="23"/>
      <c r="B97" s="24"/>
      <c r="C97" s="25"/>
      <c r="D97" s="43"/>
      <c r="E97" s="27"/>
      <c r="F97" s="23"/>
      <c r="G97" s="28"/>
    </row>
    <row r="98" spans="1:7" ht="63" customHeight="1">
      <c r="A98" s="23" t="s">
        <v>237</v>
      </c>
      <c r="B98" s="50" t="s">
        <v>17</v>
      </c>
      <c r="C98" s="25"/>
      <c r="D98" s="35" t="s">
        <v>243</v>
      </c>
      <c r="E98" s="27"/>
      <c r="F98" s="23"/>
      <c r="G98" s="28"/>
    </row>
    <row r="99" spans="1:7">
      <c r="A99" s="23"/>
      <c r="B99" s="24"/>
      <c r="C99" s="25"/>
      <c r="D99" s="43"/>
      <c r="E99" s="27"/>
      <c r="F99" s="23"/>
      <c r="G99" s="28"/>
    </row>
    <row r="100" spans="1:7" ht="66.599999999999994" customHeight="1">
      <c r="A100" s="23" t="s">
        <v>237</v>
      </c>
      <c r="B100" s="50" t="s">
        <v>19</v>
      </c>
      <c r="C100" s="25"/>
      <c r="D100" s="35" t="s">
        <v>244</v>
      </c>
      <c r="E100" s="27"/>
      <c r="F100" s="23"/>
      <c r="G100" s="28"/>
    </row>
    <row r="101" spans="1:7">
      <c r="A101" s="23"/>
      <c r="B101" s="24"/>
      <c r="C101" s="25"/>
      <c r="D101" s="43"/>
      <c r="E101" s="27"/>
      <c r="F101" s="23"/>
      <c r="G101" s="28"/>
    </row>
    <row r="102" spans="1:7" ht="196.15" customHeight="1">
      <c r="A102" s="23" t="s">
        <v>237</v>
      </c>
      <c r="B102" s="50" t="s">
        <v>21</v>
      </c>
      <c r="C102" s="25"/>
      <c r="D102" s="35" t="s">
        <v>245</v>
      </c>
      <c r="E102" s="27"/>
      <c r="F102" s="23"/>
      <c r="G102" s="28"/>
    </row>
    <row r="103" spans="1:7">
      <c r="A103" s="23"/>
      <c r="B103" s="24"/>
      <c r="C103" s="25"/>
      <c r="D103" s="43"/>
      <c r="E103" s="27"/>
      <c r="F103" s="23"/>
      <c r="G103" s="28"/>
    </row>
    <row r="104" spans="1:7" ht="111" customHeight="1">
      <c r="A104" s="23" t="s">
        <v>237</v>
      </c>
      <c r="B104" s="50" t="s">
        <v>23</v>
      </c>
      <c r="C104" s="25"/>
      <c r="D104" s="35" t="s">
        <v>246</v>
      </c>
      <c r="E104" s="27"/>
      <c r="F104" s="23"/>
      <c r="G104" s="28"/>
    </row>
    <row r="105" spans="1:7">
      <c r="A105" s="23"/>
      <c r="B105" s="24"/>
      <c r="C105" s="25"/>
      <c r="D105" s="43"/>
      <c r="E105" s="27"/>
      <c r="F105" s="23"/>
      <c r="G105" s="28"/>
    </row>
    <row r="106" spans="1:7" ht="259.89999999999998" customHeight="1">
      <c r="A106" s="23" t="s">
        <v>237</v>
      </c>
      <c r="B106" s="50" t="s">
        <v>25</v>
      </c>
      <c r="C106" s="25"/>
      <c r="D106" s="35" t="s">
        <v>247</v>
      </c>
      <c r="E106" s="27"/>
      <c r="F106" s="23"/>
      <c r="G106" s="28"/>
    </row>
    <row r="107" spans="1:7">
      <c r="A107" s="23"/>
      <c r="B107" s="24"/>
      <c r="C107" s="25"/>
      <c r="D107" s="43"/>
      <c r="E107" s="27"/>
      <c r="F107" s="23"/>
      <c r="G107" s="28"/>
    </row>
    <row r="108" spans="1:7" ht="17.45" customHeight="1">
      <c r="A108" s="23" t="s">
        <v>237</v>
      </c>
      <c r="B108" s="24" t="s">
        <v>248</v>
      </c>
      <c r="C108" s="25"/>
      <c r="D108" s="43" t="s">
        <v>249</v>
      </c>
      <c r="E108" s="27"/>
      <c r="F108" s="23"/>
      <c r="G108" s="28"/>
    </row>
    <row r="109" spans="1:7">
      <c r="A109" s="23"/>
      <c r="B109" s="24"/>
      <c r="C109" s="25"/>
      <c r="D109" s="43"/>
      <c r="E109" s="27"/>
      <c r="F109" s="23"/>
      <c r="G109" s="28"/>
    </row>
    <row r="110" spans="1:7" ht="216" customHeight="1">
      <c r="A110" s="23" t="s">
        <v>237</v>
      </c>
      <c r="B110" s="50" t="s">
        <v>15</v>
      </c>
      <c r="C110" s="25"/>
      <c r="D110" s="35" t="s">
        <v>250</v>
      </c>
      <c r="E110" s="27"/>
      <c r="F110" s="23"/>
      <c r="G110" s="28"/>
    </row>
    <row r="111" spans="1:7">
      <c r="A111" s="23"/>
      <c r="B111" s="24"/>
      <c r="C111" s="25"/>
      <c r="D111" s="43"/>
      <c r="E111" s="27"/>
      <c r="F111" s="23"/>
      <c r="G111" s="28"/>
    </row>
    <row r="112" spans="1:7" ht="22.9" customHeight="1">
      <c r="A112" s="23" t="s">
        <v>237</v>
      </c>
      <c r="B112" s="24" t="s">
        <v>251</v>
      </c>
      <c r="C112" s="25"/>
      <c r="D112" s="43" t="s">
        <v>252</v>
      </c>
      <c r="E112" s="27"/>
      <c r="F112" s="23"/>
      <c r="G112" s="28"/>
    </row>
    <row r="113" spans="1:7">
      <c r="A113" s="23"/>
      <c r="B113" s="24"/>
      <c r="C113" s="25"/>
      <c r="D113" s="43"/>
      <c r="E113" s="27"/>
      <c r="F113" s="23"/>
      <c r="G113" s="28"/>
    </row>
    <row r="114" spans="1:7" ht="293.45" customHeight="1">
      <c r="A114" s="23" t="s">
        <v>237</v>
      </c>
      <c r="B114" s="50" t="s">
        <v>15</v>
      </c>
      <c r="C114" s="25"/>
      <c r="D114" s="35" t="s">
        <v>253</v>
      </c>
      <c r="E114" s="27"/>
      <c r="F114" s="23"/>
      <c r="G114" s="28"/>
    </row>
    <row r="115" spans="1:7">
      <c r="A115" s="23"/>
      <c r="B115" s="24"/>
      <c r="C115" s="25"/>
      <c r="D115" s="43"/>
      <c r="E115" s="27"/>
      <c r="F115" s="23"/>
      <c r="G115" s="28"/>
    </row>
    <row r="116" spans="1:7" ht="271.89999999999998" customHeight="1">
      <c r="A116" s="23" t="s">
        <v>237</v>
      </c>
      <c r="B116" s="50" t="s">
        <v>17</v>
      </c>
      <c r="C116" s="25"/>
      <c r="D116" s="35" t="s">
        <v>254</v>
      </c>
      <c r="E116" s="27"/>
      <c r="F116" s="23"/>
      <c r="G116" s="28"/>
    </row>
    <row r="117" spans="1:7">
      <c r="A117" s="23"/>
      <c r="B117" s="24"/>
      <c r="C117" s="25"/>
      <c r="D117" s="43"/>
      <c r="E117" s="27"/>
      <c r="F117" s="23"/>
      <c r="G117" s="28"/>
    </row>
    <row r="118" spans="1:7" ht="29.45" customHeight="1">
      <c r="A118" s="23" t="s">
        <v>237</v>
      </c>
      <c r="B118" s="24" t="s">
        <v>255</v>
      </c>
      <c r="C118" s="25"/>
      <c r="D118" s="43" t="s">
        <v>256</v>
      </c>
      <c r="E118" s="27"/>
      <c r="F118" s="23"/>
      <c r="G118" s="28"/>
    </row>
    <row r="119" spans="1:7">
      <c r="A119" s="23"/>
      <c r="B119" s="24"/>
      <c r="C119" s="25"/>
      <c r="D119" s="43"/>
      <c r="E119" s="27"/>
      <c r="F119" s="23"/>
      <c r="G119" s="28"/>
    </row>
    <row r="120" spans="1:7" ht="75.599999999999994" customHeight="1">
      <c r="A120" s="23" t="s">
        <v>237</v>
      </c>
      <c r="B120" s="50" t="s">
        <v>15</v>
      </c>
      <c r="C120" s="25"/>
      <c r="D120" s="35" t="s">
        <v>257</v>
      </c>
      <c r="E120" s="27"/>
      <c r="F120" s="23"/>
      <c r="G120" s="28"/>
    </row>
    <row r="121" spans="1:7">
      <c r="A121" s="23"/>
      <c r="B121" s="24"/>
      <c r="C121" s="25"/>
      <c r="D121" s="43"/>
      <c r="E121" s="27"/>
      <c r="F121" s="23"/>
      <c r="G121" s="28"/>
    </row>
    <row r="122" spans="1:7" ht="18" customHeight="1">
      <c r="A122" s="23" t="s">
        <v>237</v>
      </c>
      <c r="B122" s="24" t="s">
        <v>258</v>
      </c>
      <c r="C122" s="25"/>
      <c r="D122" s="43" t="s">
        <v>259</v>
      </c>
      <c r="E122" s="27"/>
      <c r="F122" s="23"/>
      <c r="G122" s="28"/>
    </row>
    <row r="123" spans="1:7">
      <c r="A123" s="23"/>
      <c r="B123" s="24"/>
      <c r="C123" s="25"/>
      <c r="D123" s="43"/>
      <c r="E123" s="27"/>
      <c r="F123" s="23"/>
      <c r="G123" s="28"/>
    </row>
    <row r="124" spans="1:7" ht="189.6" customHeight="1">
      <c r="A124" s="23" t="s">
        <v>237</v>
      </c>
      <c r="B124" s="50" t="s">
        <v>15</v>
      </c>
      <c r="C124" s="25"/>
      <c r="D124" s="35" t="s">
        <v>260</v>
      </c>
      <c r="E124" s="27"/>
      <c r="F124" s="23"/>
      <c r="G124" s="28"/>
    </row>
    <row r="125" spans="1:7">
      <c r="A125" s="23"/>
      <c r="B125" s="24"/>
      <c r="C125" s="25"/>
      <c r="D125" s="43"/>
      <c r="E125" s="27"/>
      <c r="F125" s="23"/>
      <c r="G125" s="28"/>
    </row>
    <row r="126" spans="1:7" ht="232.9" customHeight="1">
      <c r="A126" s="23" t="s">
        <v>237</v>
      </c>
      <c r="B126" s="50" t="s">
        <v>17</v>
      </c>
      <c r="C126" s="25"/>
      <c r="D126" s="35" t="s">
        <v>261</v>
      </c>
      <c r="E126" s="27"/>
      <c r="F126" s="23"/>
      <c r="G126" s="28"/>
    </row>
    <row r="127" spans="1:7">
      <c r="A127" s="23"/>
      <c r="B127" s="24"/>
      <c r="C127" s="25"/>
      <c r="D127" s="43"/>
      <c r="E127" s="27"/>
      <c r="F127" s="23"/>
      <c r="G127" s="28"/>
    </row>
    <row r="128" spans="1:7" ht="18" customHeight="1">
      <c r="A128" s="23" t="s">
        <v>237</v>
      </c>
      <c r="B128" s="24" t="s">
        <v>262</v>
      </c>
      <c r="C128" s="25"/>
      <c r="D128" s="43" t="s">
        <v>263</v>
      </c>
      <c r="E128" s="27"/>
      <c r="F128" s="23"/>
      <c r="G128" s="28"/>
    </row>
    <row r="129" spans="1:7">
      <c r="A129" s="23"/>
      <c r="B129" s="24"/>
      <c r="C129" s="25"/>
      <c r="D129" s="43"/>
      <c r="E129" s="27"/>
      <c r="F129" s="23"/>
      <c r="G129" s="28"/>
    </row>
    <row r="130" spans="1:7" ht="90" customHeight="1">
      <c r="A130" s="23" t="s">
        <v>237</v>
      </c>
      <c r="B130" s="50" t="s">
        <v>15</v>
      </c>
      <c r="C130" s="25"/>
      <c r="D130" s="35" t="s">
        <v>264</v>
      </c>
      <c r="E130" s="27"/>
      <c r="F130" s="23"/>
      <c r="G130" s="28"/>
    </row>
    <row r="131" spans="1:7">
      <c r="A131" s="23"/>
      <c r="B131" s="24"/>
      <c r="C131" s="25"/>
      <c r="D131" s="43"/>
      <c r="E131" s="27"/>
      <c r="F131" s="23"/>
      <c r="G131" s="28"/>
    </row>
    <row r="132" spans="1:7" ht="18" customHeight="1">
      <c r="A132" s="23" t="s">
        <v>237</v>
      </c>
      <c r="B132" s="24" t="s">
        <v>265</v>
      </c>
      <c r="C132" s="25"/>
      <c r="D132" s="43" t="s">
        <v>266</v>
      </c>
      <c r="E132" s="27"/>
      <c r="F132" s="23"/>
      <c r="G132" s="28"/>
    </row>
    <row r="133" spans="1:7">
      <c r="A133" s="23"/>
      <c r="B133" s="24"/>
      <c r="C133" s="25"/>
      <c r="D133" s="43"/>
      <c r="E133" s="27"/>
      <c r="F133" s="23"/>
      <c r="G133" s="28"/>
    </row>
    <row r="134" spans="1:7" ht="189.6" customHeight="1">
      <c r="A134" s="23" t="s">
        <v>237</v>
      </c>
      <c r="B134" s="50" t="s">
        <v>15</v>
      </c>
      <c r="C134" s="25"/>
      <c r="D134" s="35" t="s">
        <v>267</v>
      </c>
      <c r="E134" s="27"/>
      <c r="F134" s="23"/>
      <c r="G134" s="28"/>
    </row>
    <row r="135" spans="1:7">
      <c r="A135" s="23"/>
      <c r="B135" s="24"/>
      <c r="C135" s="25"/>
      <c r="D135" s="43"/>
      <c r="E135" s="27"/>
      <c r="F135" s="23"/>
      <c r="G135" s="28"/>
    </row>
    <row r="136" spans="1:7" ht="18" customHeight="1">
      <c r="A136" s="23" t="s">
        <v>237</v>
      </c>
      <c r="B136" s="24" t="s">
        <v>268</v>
      </c>
      <c r="C136" s="25"/>
      <c r="D136" s="43" t="s">
        <v>269</v>
      </c>
      <c r="E136" s="27"/>
      <c r="F136" s="23"/>
      <c r="G136" s="28"/>
    </row>
    <row r="137" spans="1:7">
      <c r="A137" s="23"/>
      <c r="B137" s="24"/>
      <c r="C137" s="25"/>
      <c r="D137" s="43"/>
      <c r="E137" s="27"/>
      <c r="F137" s="23"/>
      <c r="G137" s="28"/>
    </row>
    <row r="138" spans="1:7" ht="47.45" customHeight="1">
      <c r="A138" s="23" t="s">
        <v>237</v>
      </c>
      <c r="B138" s="50" t="s">
        <v>15</v>
      </c>
      <c r="C138" s="25"/>
      <c r="D138" s="35" t="s">
        <v>270</v>
      </c>
      <c r="E138" s="27"/>
      <c r="F138" s="23"/>
      <c r="G138" s="28"/>
    </row>
    <row r="139" spans="1:7">
      <c r="A139" s="23"/>
      <c r="B139" s="24"/>
      <c r="C139" s="25"/>
      <c r="D139" s="43"/>
      <c r="E139" s="27"/>
      <c r="F139" s="23"/>
      <c r="G139" s="28"/>
    </row>
    <row r="140" spans="1:7" ht="18" customHeight="1">
      <c r="A140" s="23" t="s">
        <v>237</v>
      </c>
      <c r="B140" s="24" t="s">
        <v>271</v>
      </c>
      <c r="C140" s="25"/>
      <c r="D140" s="43" t="s">
        <v>272</v>
      </c>
      <c r="E140" s="27"/>
      <c r="F140" s="23"/>
      <c r="G140" s="28"/>
    </row>
    <row r="141" spans="1:7">
      <c r="A141" s="23"/>
      <c r="B141" s="24"/>
      <c r="C141" s="25"/>
      <c r="D141" s="43"/>
      <c r="E141" s="27"/>
      <c r="F141" s="23"/>
      <c r="G141" s="28"/>
    </row>
    <row r="142" spans="1:7" ht="159" customHeight="1">
      <c r="A142" s="23" t="s">
        <v>237</v>
      </c>
      <c r="B142" s="50" t="s">
        <v>15</v>
      </c>
      <c r="C142" s="25"/>
      <c r="D142" s="35" t="s">
        <v>273</v>
      </c>
      <c r="E142" s="27"/>
      <c r="F142" s="23"/>
      <c r="G142" s="28"/>
    </row>
    <row r="143" spans="1:7">
      <c r="A143" s="23"/>
      <c r="B143" s="24"/>
      <c r="C143" s="25"/>
      <c r="D143" s="43"/>
      <c r="E143" s="27"/>
      <c r="F143" s="23"/>
      <c r="G143" s="28"/>
    </row>
    <row r="144" spans="1:7" ht="156.6" customHeight="1">
      <c r="A144" s="23" t="s">
        <v>237</v>
      </c>
      <c r="B144" s="50" t="s">
        <v>17</v>
      </c>
      <c r="C144" s="25"/>
      <c r="D144" s="35" t="s">
        <v>274</v>
      </c>
      <c r="E144" s="27"/>
      <c r="F144" s="23"/>
      <c r="G144" s="28"/>
    </row>
    <row r="145" spans="1:7">
      <c r="A145" s="23"/>
      <c r="B145" s="24"/>
      <c r="C145" s="25"/>
      <c r="D145" s="35"/>
      <c r="E145" s="27"/>
      <c r="F145" s="23"/>
      <c r="G145" s="28"/>
    </row>
    <row r="146" spans="1:7">
      <c r="A146" s="23"/>
      <c r="B146" s="24"/>
      <c r="C146" s="25"/>
      <c r="D146" s="35"/>
      <c r="E146" s="27"/>
      <c r="F146" s="23"/>
      <c r="G146" s="28"/>
    </row>
    <row r="147" spans="1:7">
      <c r="A147" s="23"/>
      <c r="B147" s="41">
        <v>2.5</v>
      </c>
      <c r="C147" s="25"/>
      <c r="D147" s="43" t="s">
        <v>275</v>
      </c>
      <c r="E147" s="27"/>
      <c r="F147" s="23"/>
      <c r="G147" s="28"/>
    </row>
    <row r="148" spans="1:7">
      <c r="A148" s="23"/>
      <c r="B148" s="24"/>
      <c r="C148" s="25"/>
      <c r="D148" s="35"/>
      <c r="E148" s="27"/>
      <c r="F148" s="23"/>
      <c r="G148" s="28"/>
    </row>
    <row r="149" spans="1:7">
      <c r="A149" s="23"/>
      <c r="B149" s="41" t="s">
        <v>276</v>
      </c>
      <c r="C149" s="25"/>
      <c r="D149" s="43" t="s">
        <v>8</v>
      </c>
      <c r="E149" s="27"/>
      <c r="F149" s="23"/>
      <c r="G149" s="28"/>
    </row>
    <row r="150" spans="1:7">
      <c r="A150" s="23"/>
      <c r="B150" s="24"/>
      <c r="C150" s="27"/>
      <c r="D150" s="37"/>
      <c r="E150" s="27"/>
      <c r="F150" s="23"/>
      <c r="G150" s="28"/>
    </row>
    <row r="151" spans="1:7" ht="49.9" customHeight="1">
      <c r="A151" s="23"/>
      <c r="B151" s="24" t="s">
        <v>277</v>
      </c>
      <c r="C151" s="27"/>
      <c r="D151" s="35" t="s">
        <v>278</v>
      </c>
      <c r="E151" s="27"/>
      <c r="F151" s="23"/>
      <c r="G151" s="28"/>
    </row>
    <row r="152" spans="1:7">
      <c r="A152" s="23"/>
      <c r="B152" s="24"/>
      <c r="C152" s="27"/>
      <c r="D152" s="37"/>
      <c r="E152" s="27"/>
      <c r="F152" s="23"/>
      <c r="G152" s="28"/>
    </row>
    <row r="153" spans="1:7" ht="66.75" customHeight="1">
      <c r="A153" s="23"/>
      <c r="B153" s="24" t="s">
        <v>279</v>
      </c>
      <c r="C153" s="27"/>
      <c r="D153" s="35" t="s">
        <v>280</v>
      </c>
      <c r="E153" s="27"/>
      <c r="F153" s="23"/>
      <c r="G153" s="28"/>
    </row>
    <row r="154" spans="1:7">
      <c r="A154" s="23"/>
      <c r="B154" s="24"/>
      <c r="C154" s="27"/>
      <c r="D154" s="37"/>
      <c r="E154" s="27"/>
      <c r="F154" s="23"/>
      <c r="G154" s="28"/>
    </row>
    <row r="155" spans="1:7" ht="33.75" customHeight="1">
      <c r="A155" s="23"/>
      <c r="B155" s="24" t="s">
        <v>281</v>
      </c>
      <c r="C155" s="27"/>
      <c r="D155" s="35" t="s">
        <v>282</v>
      </c>
      <c r="E155" s="27"/>
      <c r="F155" s="23"/>
      <c r="G155" s="28"/>
    </row>
    <row r="156" spans="1:7">
      <c r="A156" s="23"/>
      <c r="B156" s="24"/>
      <c r="C156" s="27"/>
      <c r="D156" s="37"/>
      <c r="E156" s="27"/>
      <c r="F156" s="23"/>
      <c r="G156" s="28"/>
    </row>
    <row r="157" spans="1:7" ht="59.25" customHeight="1">
      <c r="A157" s="23"/>
      <c r="B157" s="24" t="s">
        <v>283</v>
      </c>
      <c r="C157" s="27"/>
      <c r="D157" s="35" t="s">
        <v>284</v>
      </c>
      <c r="E157" s="27"/>
      <c r="F157" s="23"/>
      <c r="G157" s="28"/>
    </row>
    <row r="158" spans="1:7">
      <c r="A158" s="23"/>
      <c r="B158" s="24"/>
      <c r="C158" s="25"/>
      <c r="D158" s="35"/>
      <c r="E158" s="27"/>
      <c r="F158" s="23"/>
      <c r="G158" s="28"/>
    </row>
    <row r="159" spans="1:7">
      <c r="A159" s="23"/>
      <c r="B159" s="41">
        <v>2.6</v>
      </c>
      <c r="C159" s="25"/>
      <c r="D159" s="43" t="s">
        <v>285</v>
      </c>
      <c r="E159" s="27"/>
      <c r="F159" s="23"/>
      <c r="G159" s="28"/>
    </row>
    <row r="160" spans="1:7">
      <c r="A160" s="23"/>
      <c r="B160" s="24"/>
      <c r="C160" s="27"/>
      <c r="D160" s="37"/>
      <c r="E160" s="27"/>
      <c r="F160" s="23"/>
      <c r="G160" s="28"/>
    </row>
    <row r="161" spans="1:7" ht="91.5" customHeight="1">
      <c r="A161" s="23"/>
      <c r="B161" s="24" t="s">
        <v>286</v>
      </c>
      <c r="C161" s="27"/>
      <c r="D161" s="35" t="s">
        <v>287</v>
      </c>
      <c r="E161" s="27"/>
      <c r="F161" s="23"/>
      <c r="G161" s="28"/>
    </row>
    <row r="162" spans="1:7">
      <c r="A162" s="23"/>
      <c r="B162" s="24"/>
      <c r="C162" s="27"/>
      <c r="D162" s="37"/>
      <c r="E162" s="27"/>
      <c r="F162" s="23"/>
      <c r="G162" s="28"/>
    </row>
    <row r="163" spans="1:7" ht="46.15">
      <c r="A163" s="23"/>
      <c r="B163" s="24" t="s">
        <v>288</v>
      </c>
      <c r="C163" s="27"/>
      <c r="D163" s="35" t="s">
        <v>289</v>
      </c>
      <c r="E163" s="27"/>
      <c r="F163" s="23"/>
      <c r="G163" s="28"/>
    </row>
    <row r="164" spans="1:7">
      <c r="A164" s="23"/>
      <c r="B164" s="24"/>
      <c r="C164" s="27"/>
      <c r="D164" s="37"/>
      <c r="E164" s="27"/>
      <c r="F164" s="23"/>
      <c r="G164" s="28"/>
    </row>
    <row r="165" spans="1:7" ht="80.45">
      <c r="A165" s="23"/>
      <c r="B165" s="24" t="s">
        <v>290</v>
      </c>
      <c r="C165" s="27"/>
      <c r="D165" s="35" t="s">
        <v>291</v>
      </c>
      <c r="E165" s="27"/>
      <c r="F165" s="23"/>
      <c r="G165" s="28"/>
    </row>
    <row r="166" spans="1:7">
      <c r="A166" s="23"/>
      <c r="B166" s="24"/>
      <c r="C166" s="27"/>
      <c r="D166" s="37"/>
      <c r="E166" s="27"/>
      <c r="F166" s="23"/>
      <c r="G166" s="28"/>
    </row>
    <row r="167" spans="1:7" ht="31.5" customHeight="1">
      <c r="A167" s="23"/>
      <c r="B167" s="24" t="s">
        <v>292</v>
      </c>
      <c r="C167" s="27"/>
      <c r="D167" s="35" t="s">
        <v>293</v>
      </c>
      <c r="E167" s="27"/>
      <c r="F167" s="23"/>
      <c r="G167" s="28"/>
    </row>
    <row r="168" spans="1:7">
      <c r="A168" s="23"/>
      <c r="B168" s="24"/>
      <c r="C168" s="27"/>
      <c r="D168" s="37"/>
      <c r="E168" s="27"/>
      <c r="F168" s="23"/>
      <c r="G168" s="28"/>
    </row>
    <row r="169" spans="1:7" ht="45" customHeight="1">
      <c r="A169" s="23"/>
      <c r="B169" s="24" t="s">
        <v>294</v>
      </c>
      <c r="C169" s="27"/>
      <c r="D169" s="35" t="s">
        <v>295</v>
      </c>
      <c r="E169" s="27"/>
      <c r="F169" s="23"/>
      <c r="G169" s="28"/>
    </row>
    <row r="170" spans="1:7">
      <c r="A170" s="23"/>
      <c r="B170" s="24"/>
      <c r="C170" s="27"/>
      <c r="D170" s="37"/>
      <c r="E170" s="27"/>
      <c r="F170" s="23"/>
      <c r="G170" s="28"/>
    </row>
    <row r="171" spans="1:7" ht="54" customHeight="1">
      <c r="A171" s="23"/>
      <c r="B171" s="24" t="s">
        <v>296</v>
      </c>
      <c r="C171" s="27"/>
      <c r="D171" s="35" t="s">
        <v>297</v>
      </c>
      <c r="E171" s="27"/>
      <c r="F171" s="23"/>
      <c r="G171" s="28"/>
    </row>
    <row r="172" spans="1:7">
      <c r="A172" s="23"/>
      <c r="B172" s="24"/>
      <c r="C172" s="27"/>
      <c r="D172" s="37"/>
      <c r="E172" s="27"/>
      <c r="F172" s="23"/>
      <c r="G172" s="28"/>
    </row>
    <row r="173" spans="1:7" ht="189" customHeight="1">
      <c r="A173" s="23"/>
      <c r="B173" s="24" t="s">
        <v>298</v>
      </c>
      <c r="C173" s="27"/>
      <c r="D173" s="35" t="s">
        <v>299</v>
      </c>
      <c r="E173" s="27"/>
      <c r="F173" s="23"/>
      <c r="G173" s="28"/>
    </row>
    <row r="174" spans="1:7">
      <c r="A174" s="23"/>
      <c r="B174" s="24"/>
      <c r="C174" s="27"/>
      <c r="D174" s="37"/>
      <c r="E174" s="27"/>
      <c r="F174" s="23"/>
      <c r="G174" s="28"/>
    </row>
    <row r="175" spans="1:7" ht="210" customHeight="1">
      <c r="A175" s="23"/>
      <c r="B175" s="24" t="s">
        <v>300</v>
      </c>
      <c r="C175" s="27"/>
      <c r="D175" s="35" t="s">
        <v>301</v>
      </c>
      <c r="E175" s="27"/>
      <c r="F175" s="23"/>
      <c r="G175" s="28"/>
    </row>
    <row r="176" spans="1:7">
      <c r="A176" s="23"/>
      <c r="B176" s="24"/>
      <c r="C176" s="27"/>
      <c r="D176" s="37"/>
      <c r="E176" s="27"/>
      <c r="F176" s="23"/>
      <c r="G176" s="28"/>
    </row>
    <row r="177" spans="1:7" ht="69" customHeight="1">
      <c r="A177" s="23"/>
      <c r="B177" s="24" t="s">
        <v>302</v>
      </c>
      <c r="C177" s="27"/>
      <c r="D177" s="35" t="s">
        <v>303</v>
      </c>
      <c r="E177" s="27"/>
      <c r="F177" s="23"/>
      <c r="G177" s="28"/>
    </row>
    <row r="178" spans="1:7">
      <c r="A178" s="23"/>
      <c r="B178" s="24"/>
      <c r="C178" s="27"/>
      <c r="D178" s="37"/>
      <c r="E178" s="27"/>
      <c r="F178" s="23"/>
      <c r="G178" s="28"/>
    </row>
    <row r="179" spans="1:7" ht="117.75" customHeight="1">
      <c r="A179" s="23"/>
      <c r="B179" s="24" t="s">
        <v>304</v>
      </c>
      <c r="C179" s="27"/>
      <c r="D179" s="35" t="s">
        <v>305</v>
      </c>
      <c r="E179" s="27"/>
      <c r="F179" s="23"/>
      <c r="G179" s="28"/>
    </row>
    <row r="180" spans="1:7">
      <c r="A180" s="23"/>
      <c r="B180" s="24"/>
      <c r="C180" s="27"/>
      <c r="D180" s="37"/>
      <c r="E180" s="27"/>
      <c r="F180" s="23"/>
      <c r="G180" s="28"/>
    </row>
    <row r="181" spans="1:7" ht="135" customHeight="1">
      <c r="A181" s="23"/>
      <c r="B181" s="24" t="s">
        <v>306</v>
      </c>
      <c r="C181" s="27"/>
      <c r="D181" s="35" t="s">
        <v>307</v>
      </c>
      <c r="E181" s="27"/>
      <c r="F181" s="23"/>
      <c r="G181" s="28"/>
    </row>
    <row r="182" spans="1:7">
      <c r="A182" s="23"/>
      <c r="B182" s="24"/>
      <c r="C182" s="27"/>
      <c r="D182" s="37"/>
      <c r="E182" s="27"/>
      <c r="F182" s="23"/>
      <c r="G182" s="28"/>
    </row>
    <row r="183" spans="1:7">
      <c r="A183" s="23"/>
      <c r="B183" s="41">
        <v>2.7</v>
      </c>
      <c r="C183" s="25"/>
      <c r="D183" s="43" t="s">
        <v>308</v>
      </c>
      <c r="E183" s="27"/>
      <c r="F183" s="23"/>
      <c r="G183" s="28"/>
    </row>
    <row r="184" spans="1:7">
      <c r="A184" s="23"/>
      <c r="B184" s="24"/>
      <c r="C184" s="27"/>
      <c r="D184" s="37"/>
      <c r="E184" s="27"/>
      <c r="F184" s="23"/>
      <c r="G184" s="28"/>
    </row>
    <row r="185" spans="1:7" ht="36.75" customHeight="1">
      <c r="A185" s="23"/>
      <c r="B185" s="24" t="s">
        <v>309</v>
      </c>
      <c r="C185" s="27"/>
      <c r="D185" s="43" t="s">
        <v>310</v>
      </c>
      <c r="E185" s="27"/>
      <c r="F185" s="23"/>
      <c r="G185" s="28"/>
    </row>
    <row r="186" spans="1:7">
      <c r="A186" s="23"/>
      <c r="B186" s="24"/>
      <c r="C186" s="27"/>
      <c r="D186" s="37"/>
      <c r="E186" s="27"/>
      <c r="F186" s="23"/>
      <c r="G186" s="28"/>
    </row>
    <row r="187" spans="1:7" ht="40.15" customHeight="1">
      <c r="A187" s="23"/>
      <c r="B187" s="24" t="s">
        <v>311</v>
      </c>
      <c r="C187" s="27"/>
      <c r="D187" s="35" t="s">
        <v>312</v>
      </c>
      <c r="E187" s="27"/>
      <c r="F187" s="23"/>
      <c r="G187" s="28"/>
    </row>
    <row r="188" spans="1:7">
      <c r="A188" s="23"/>
      <c r="B188" s="24"/>
      <c r="C188" s="27"/>
      <c r="D188" s="37"/>
      <c r="E188" s="27"/>
      <c r="F188" s="23"/>
      <c r="G188" s="28"/>
    </row>
    <row r="189" spans="1:7" ht="78" customHeight="1">
      <c r="A189" s="23"/>
      <c r="B189" s="24" t="s">
        <v>313</v>
      </c>
      <c r="C189" s="27"/>
      <c r="D189" s="35" t="s">
        <v>314</v>
      </c>
      <c r="E189" s="27"/>
      <c r="F189" s="23"/>
      <c r="G189" s="28"/>
    </row>
    <row r="190" spans="1:7">
      <c r="A190" s="23"/>
      <c r="B190" s="24"/>
      <c r="C190" s="27"/>
      <c r="D190" s="37"/>
      <c r="E190" s="27"/>
      <c r="F190" s="23"/>
      <c r="G190" s="28"/>
    </row>
    <row r="191" spans="1:7">
      <c r="A191" s="23"/>
      <c r="B191" s="41">
        <v>2.8</v>
      </c>
      <c r="C191" s="25"/>
      <c r="D191" s="43" t="s">
        <v>315</v>
      </c>
      <c r="E191" s="27"/>
      <c r="F191" s="23"/>
      <c r="G191" s="28"/>
    </row>
    <row r="192" spans="1:7">
      <c r="A192" s="23"/>
      <c r="B192" s="24"/>
      <c r="C192" s="27"/>
      <c r="D192" s="37"/>
      <c r="E192" s="27"/>
      <c r="F192" s="23"/>
      <c r="G192" s="28"/>
    </row>
    <row r="193" spans="1:7" ht="66.75" customHeight="1">
      <c r="A193" s="23"/>
      <c r="B193" s="24" t="s">
        <v>316</v>
      </c>
      <c r="C193" s="27"/>
      <c r="D193" s="43" t="s">
        <v>317</v>
      </c>
      <c r="E193" s="27"/>
      <c r="F193" s="23"/>
      <c r="G193" s="28"/>
    </row>
    <row r="194" spans="1:7">
      <c r="A194" s="23"/>
      <c r="B194" s="24"/>
      <c r="C194" s="27"/>
      <c r="D194" s="37"/>
      <c r="E194" s="27"/>
      <c r="F194" s="23"/>
      <c r="G194" s="28"/>
    </row>
    <row r="195" spans="1:7" ht="45" customHeight="1">
      <c r="A195" s="23"/>
      <c r="B195" s="24" t="s">
        <v>318</v>
      </c>
      <c r="C195" s="27"/>
      <c r="D195" s="35" t="s">
        <v>319</v>
      </c>
      <c r="E195" s="27"/>
      <c r="F195" s="23"/>
      <c r="G195" s="28"/>
    </row>
    <row r="196" spans="1:7">
      <c r="A196" s="23"/>
      <c r="B196" s="24"/>
      <c r="C196" s="27"/>
      <c r="D196" s="37"/>
      <c r="E196" s="27"/>
      <c r="F196" s="23"/>
      <c r="G196" s="28"/>
    </row>
    <row r="197" spans="1:7" ht="52.5" customHeight="1">
      <c r="A197" s="23"/>
      <c r="B197" s="24" t="s">
        <v>320</v>
      </c>
      <c r="C197" s="27"/>
      <c r="D197" s="35" t="s">
        <v>321</v>
      </c>
      <c r="E197" s="27"/>
      <c r="F197" s="23"/>
      <c r="G197" s="28"/>
    </row>
    <row r="198" spans="1:7">
      <c r="A198" s="23"/>
      <c r="B198" s="24"/>
      <c r="C198" s="27"/>
      <c r="D198" s="37"/>
      <c r="E198" s="27"/>
      <c r="F198" s="23"/>
      <c r="G198" s="28"/>
    </row>
    <row r="199" spans="1:7" ht="117.75" customHeight="1">
      <c r="A199" s="23"/>
      <c r="B199" s="24" t="s">
        <v>322</v>
      </c>
      <c r="C199" s="27"/>
      <c r="D199" s="35" t="s">
        <v>323</v>
      </c>
      <c r="E199" s="27"/>
      <c r="F199" s="23"/>
      <c r="G199" s="28"/>
    </row>
    <row r="200" spans="1:7">
      <c r="A200" s="23"/>
      <c r="B200" s="24"/>
      <c r="C200" s="27"/>
      <c r="D200" s="37"/>
      <c r="E200" s="27"/>
      <c r="F200" s="23"/>
      <c r="G200" s="28"/>
    </row>
    <row r="201" spans="1:7" ht="79.5" customHeight="1">
      <c r="A201" s="23"/>
      <c r="B201" s="24" t="s">
        <v>324</v>
      </c>
      <c r="C201" s="27"/>
      <c r="D201" s="35" t="s">
        <v>325</v>
      </c>
      <c r="E201" s="27"/>
      <c r="F201" s="23"/>
      <c r="G201" s="28"/>
    </row>
    <row r="202" spans="1:7">
      <c r="A202" s="23"/>
      <c r="B202" s="24"/>
      <c r="C202" s="27"/>
      <c r="D202" s="37"/>
      <c r="E202" s="27"/>
      <c r="F202" s="23"/>
      <c r="G202" s="28"/>
    </row>
    <row r="203" spans="1:7" ht="30" customHeight="1">
      <c r="A203" s="23"/>
      <c r="B203" s="24" t="s">
        <v>326</v>
      </c>
      <c r="C203" s="27"/>
      <c r="D203" s="35" t="s">
        <v>327</v>
      </c>
      <c r="E203" s="27"/>
      <c r="F203" s="23"/>
      <c r="G203" s="28"/>
    </row>
    <row r="204" spans="1:7">
      <c r="A204" s="23"/>
      <c r="B204" s="24"/>
      <c r="C204" s="27"/>
      <c r="D204" s="37"/>
      <c r="E204" s="27"/>
      <c r="F204" s="23"/>
      <c r="G204" s="28"/>
    </row>
    <row r="205" spans="1:7" ht="54.75" customHeight="1">
      <c r="A205" s="23"/>
      <c r="B205" s="24" t="s">
        <v>328</v>
      </c>
      <c r="C205" s="27"/>
      <c r="D205" s="35" t="s">
        <v>329</v>
      </c>
      <c r="E205" s="27"/>
      <c r="F205" s="23"/>
      <c r="G205" s="28"/>
    </row>
    <row r="206" spans="1:7">
      <c r="A206" s="23"/>
      <c r="B206" s="24"/>
      <c r="C206" s="27"/>
      <c r="D206" s="37"/>
      <c r="E206" s="27"/>
      <c r="F206" s="23"/>
      <c r="G206" s="28"/>
    </row>
    <row r="207" spans="1:7" ht="34.9">
      <c r="A207" s="23"/>
      <c r="B207" s="24" t="s">
        <v>330</v>
      </c>
      <c r="C207" s="27"/>
      <c r="D207" s="35" t="s">
        <v>331</v>
      </c>
      <c r="E207" s="27"/>
      <c r="F207" s="23"/>
      <c r="G207" s="28"/>
    </row>
    <row r="208" spans="1:7">
      <c r="A208" s="23"/>
      <c r="B208" s="24"/>
      <c r="C208" s="27"/>
      <c r="D208" s="37"/>
      <c r="E208" s="27"/>
      <c r="F208" s="23"/>
      <c r="G208" s="28"/>
    </row>
    <row r="209" spans="1:7" ht="36.75" customHeight="1">
      <c r="A209" s="23"/>
      <c r="B209" s="24" t="s">
        <v>332</v>
      </c>
      <c r="C209" s="27"/>
      <c r="D209" s="35" t="s">
        <v>333</v>
      </c>
      <c r="E209" s="27"/>
      <c r="F209" s="23"/>
      <c r="G209" s="28"/>
    </row>
    <row r="210" spans="1:7">
      <c r="A210" s="23"/>
      <c r="B210" s="24"/>
      <c r="C210" s="27"/>
      <c r="D210" s="37"/>
      <c r="E210" s="27"/>
      <c r="F210" s="23"/>
      <c r="G210" s="28"/>
    </row>
    <row r="211" spans="1:7" ht="46.15">
      <c r="A211" s="23"/>
      <c r="B211" s="24" t="s">
        <v>334</v>
      </c>
      <c r="C211" s="27"/>
      <c r="D211" s="35" t="s">
        <v>335</v>
      </c>
      <c r="E211" s="27"/>
      <c r="F211" s="23"/>
      <c r="G211" s="28"/>
    </row>
    <row r="212" spans="1:7">
      <c r="A212" s="23"/>
      <c r="B212" s="24"/>
      <c r="C212" s="27"/>
      <c r="D212" s="37"/>
      <c r="E212" s="27"/>
      <c r="F212" s="23"/>
      <c r="G212" s="28"/>
    </row>
    <row r="213" spans="1:7" ht="34.9">
      <c r="A213" s="23"/>
      <c r="B213" s="24" t="s">
        <v>336</v>
      </c>
      <c r="C213" s="27"/>
      <c r="D213" s="35" t="s">
        <v>337</v>
      </c>
      <c r="E213" s="27"/>
      <c r="F213" s="23"/>
      <c r="G213" s="28"/>
    </row>
    <row r="214" spans="1:7">
      <c r="A214" s="23"/>
      <c r="B214" s="24"/>
      <c r="C214" s="27"/>
      <c r="D214" s="37"/>
      <c r="E214" s="27"/>
      <c r="F214" s="23"/>
      <c r="G214" s="28"/>
    </row>
    <row r="215" spans="1:7" ht="34.9">
      <c r="A215" s="23"/>
      <c r="B215" s="24" t="s">
        <v>338</v>
      </c>
      <c r="C215" s="27"/>
      <c r="D215" s="35" t="s">
        <v>339</v>
      </c>
      <c r="E215" s="27"/>
      <c r="F215" s="23"/>
      <c r="G215" s="28"/>
    </row>
    <row r="216" spans="1:7">
      <c r="A216" s="23"/>
      <c r="B216" s="24"/>
      <c r="C216" s="27"/>
      <c r="D216" s="37"/>
      <c r="E216" s="27"/>
      <c r="F216" s="23"/>
      <c r="G216" s="28"/>
    </row>
    <row r="217" spans="1:7" ht="46.15">
      <c r="A217" s="23"/>
      <c r="B217" s="24" t="s">
        <v>340</v>
      </c>
      <c r="C217" s="27"/>
      <c r="D217" s="35" t="s">
        <v>341</v>
      </c>
      <c r="E217" s="27"/>
      <c r="F217" s="23"/>
      <c r="G217" s="28"/>
    </row>
    <row r="218" spans="1:7">
      <c r="A218" s="23"/>
      <c r="B218" s="24"/>
      <c r="C218" s="27"/>
      <c r="D218" s="37"/>
      <c r="E218" s="27"/>
      <c r="F218" s="23"/>
      <c r="G218" s="28"/>
    </row>
    <row r="219" spans="1:7" ht="34.9">
      <c r="A219" s="23"/>
      <c r="B219" s="24" t="s">
        <v>342</v>
      </c>
      <c r="C219" s="27"/>
      <c r="D219" s="35" t="s">
        <v>343</v>
      </c>
      <c r="E219" s="27"/>
      <c r="F219" s="23"/>
      <c r="G219" s="28"/>
    </row>
    <row r="220" spans="1:7">
      <c r="A220" s="23"/>
      <c r="B220" s="24"/>
      <c r="C220" s="27"/>
      <c r="D220" s="37"/>
      <c r="E220" s="27"/>
      <c r="F220" s="23"/>
      <c r="G220" s="28"/>
    </row>
    <row r="221" spans="1:7" ht="58.15">
      <c r="A221" s="23"/>
      <c r="B221" s="24" t="s">
        <v>344</v>
      </c>
      <c r="C221" s="27"/>
      <c r="D221" s="35" t="s">
        <v>345</v>
      </c>
      <c r="E221" s="27"/>
      <c r="F221" s="23"/>
      <c r="G221" s="28"/>
    </row>
    <row r="222" spans="1:7">
      <c r="A222" s="23"/>
      <c r="B222" s="24"/>
      <c r="C222" s="27"/>
      <c r="D222" s="37"/>
      <c r="E222" s="27"/>
      <c r="F222" s="23"/>
      <c r="G222" s="28"/>
    </row>
    <row r="223" spans="1:7" ht="69">
      <c r="A223" s="23"/>
      <c r="B223" s="24" t="s">
        <v>346</v>
      </c>
      <c r="C223" s="27"/>
      <c r="D223" s="35" t="s">
        <v>347</v>
      </c>
      <c r="E223" s="27"/>
      <c r="F223" s="23"/>
      <c r="G223" s="28"/>
    </row>
    <row r="224" spans="1:7">
      <c r="A224" s="23"/>
      <c r="B224" s="24"/>
      <c r="C224" s="27"/>
      <c r="D224" s="37"/>
      <c r="E224" s="27"/>
      <c r="F224" s="23"/>
      <c r="G224" s="28"/>
    </row>
    <row r="225" spans="1:7" ht="23.45">
      <c r="A225" s="23"/>
      <c r="B225" s="24" t="s">
        <v>348</v>
      </c>
      <c r="C225" s="27"/>
      <c r="D225" s="35" t="s">
        <v>349</v>
      </c>
      <c r="E225" s="27"/>
      <c r="F225" s="23"/>
      <c r="G225" s="28"/>
    </row>
    <row r="226" spans="1:7">
      <c r="A226" s="23"/>
      <c r="B226" s="24"/>
      <c r="C226" s="27"/>
      <c r="D226" s="37"/>
      <c r="E226" s="27"/>
      <c r="F226" s="23"/>
      <c r="G226" s="28"/>
    </row>
    <row r="227" spans="1:7" ht="34.9">
      <c r="A227" s="23"/>
      <c r="B227" s="24" t="s">
        <v>350</v>
      </c>
      <c r="C227" s="27"/>
      <c r="D227" s="35" t="s">
        <v>351</v>
      </c>
      <c r="E227" s="27"/>
      <c r="F227" s="23"/>
      <c r="G227" s="28"/>
    </row>
    <row r="228" spans="1:7">
      <c r="A228" s="23"/>
      <c r="B228" s="24"/>
      <c r="C228" s="27"/>
      <c r="D228" s="37"/>
      <c r="E228" s="27"/>
      <c r="F228" s="23"/>
      <c r="G228" s="28"/>
    </row>
    <row r="229" spans="1:7" ht="34.9">
      <c r="A229" s="23"/>
      <c r="B229" s="24" t="s">
        <v>352</v>
      </c>
      <c r="C229" s="27"/>
      <c r="D229" s="35" t="s">
        <v>353</v>
      </c>
      <c r="E229" s="27"/>
      <c r="F229" s="23"/>
      <c r="G229" s="28"/>
    </row>
    <row r="230" spans="1:7">
      <c r="A230" s="23"/>
      <c r="B230" s="24"/>
      <c r="C230" s="27"/>
      <c r="D230" s="37"/>
      <c r="E230" s="27"/>
      <c r="F230" s="23"/>
      <c r="G230" s="28"/>
    </row>
    <row r="231" spans="1:7" ht="34.9">
      <c r="A231" s="23"/>
      <c r="B231" s="24" t="s">
        <v>354</v>
      </c>
      <c r="C231" s="27"/>
      <c r="D231" s="35" t="s">
        <v>355</v>
      </c>
      <c r="E231" s="27"/>
      <c r="F231" s="23"/>
      <c r="G231" s="28"/>
    </row>
    <row r="232" spans="1:7">
      <c r="A232" s="23"/>
      <c r="B232" s="24"/>
      <c r="C232" s="27"/>
      <c r="D232" s="37"/>
      <c r="E232" s="27"/>
      <c r="F232" s="23"/>
      <c r="G232" s="28"/>
    </row>
    <row r="233" spans="1:7">
      <c r="A233" s="23"/>
      <c r="B233" s="41">
        <v>2.9</v>
      </c>
      <c r="C233" s="25"/>
      <c r="D233" s="43" t="s">
        <v>356</v>
      </c>
      <c r="E233" s="27"/>
      <c r="F233" s="23"/>
      <c r="G233" s="28"/>
    </row>
    <row r="234" spans="1:7">
      <c r="A234" s="23"/>
      <c r="B234" s="24"/>
      <c r="C234" s="27"/>
      <c r="D234" s="37"/>
      <c r="E234" s="27"/>
      <c r="F234" s="23"/>
      <c r="G234" s="28"/>
    </row>
    <row r="235" spans="1:7" ht="34.9">
      <c r="A235" s="23"/>
      <c r="B235" s="24" t="s">
        <v>357</v>
      </c>
      <c r="C235" s="27"/>
      <c r="D235" s="35" t="s">
        <v>358</v>
      </c>
      <c r="E235" s="27"/>
      <c r="F235" s="23"/>
      <c r="G235" s="28"/>
    </row>
    <row r="236" spans="1:7">
      <c r="A236" s="23"/>
      <c r="B236" s="24"/>
      <c r="C236" s="27"/>
      <c r="D236" s="37"/>
      <c r="E236" s="27"/>
      <c r="F236" s="23"/>
      <c r="G236" s="28"/>
    </row>
    <row r="237" spans="1:7" ht="100.5" customHeight="1">
      <c r="A237" s="23"/>
      <c r="B237" s="24" t="s">
        <v>359</v>
      </c>
      <c r="C237" s="27"/>
      <c r="D237" s="35" t="s">
        <v>360</v>
      </c>
      <c r="E237" s="27"/>
      <c r="F237" s="23"/>
      <c r="G237" s="28"/>
    </row>
    <row r="238" spans="1:7">
      <c r="A238" s="23"/>
      <c r="B238" s="24"/>
      <c r="C238" s="27"/>
      <c r="D238" s="37"/>
      <c r="E238" s="27"/>
      <c r="F238" s="23"/>
      <c r="G238" s="28"/>
    </row>
    <row r="239" spans="1:7" ht="81">
      <c r="A239" s="23"/>
      <c r="B239" s="24" t="s">
        <v>361</v>
      </c>
      <c r="C239" s="27"/>
      <c r="D239" s="35" t="s">
        <v>362</v>
      </c>
      <c r="E239" s="27"/>
      <c r="F239" s="23"/>
      <c r="G239" s="28"/>
    </row>
    <row r="240" spans="1:7">
      <c r="A240" s="23"/>
      <c r="B240" s="24"/>
      <c r="C240" s="27"/>
      <c r="D240" s="37"/>
      <c r="E240" s="27"/>
      <c r="F240" s="23"/>
      <c r="G240" s="28"/>
    </row>
    <row r="241" spans="1:7" ht="46.15">
      <c r="A241" s="23"/>
      <c r="B241" s="24" t="s">
        <v>363</v>
      </c>
      <c r="C241" s="27"/>
      <c r="D241" s="35" t="s">
        <v>364</v>
      </c>
      <c r="E241" s="27"/>
      <c r="F241" s="23"/>
      <c r="G241" s="28"/>
    </row>
    <row r="242" spans="1:7">
      <c r="A242" s="23"/>
      <c r="B242" s="24"/>
      <c r="C242" s="27"/>
      <c r="D242" s="37"/>
      <c r="E242" s="27"/>
      <c r="F242" s="23"/>
      <c r="G242" s="28"/>
    </row>
    <row r="243" spans="1:7" ht="46.15">
      <c r="A243" s="23"/>
      <c r="B243" s="24" t="s">
        <v>365</v>
      </c>
      <c r="C243" s="27"/>
      <c r="D243" s="35" t="s">
        <v>366</v>
      </c>
      <c r="E243" s="27"/>
      <c r="F243" s="23"/>
      <c r="G243" s="28"/>
    </row>
    <row r="244" spans="1:7">
      <c r="A244" s="23"/>
      <c r="B244" s="24"/>
      <c r="C244" s="27"/>
      <c r="D244" s="37"/>
      <c r="E244" s="27"/>
      <c r="F244" s="23"/>
      <c r="G244" s="28"/>
    </row>
    <row r="245" spans="1:7">
      <c r="A245" s="23"/>
      <c r="B245" s="42">
        <v>2.1</v>
      </c>
      <c r="C245" s="25"/>
      <c r="D245" s="43" t="s">
        <v>367</v>
      </c>
      <c r="E245" s="27"/>
      <c r="F245" s="23"/>
      <c r="G245" s="28"/>
    </row>
    <row r="246" spans="1:7">
      <c r="A246" s="23"/>
      <c r="B246" s="24"/>
      <c r="C246" s="27"/>
      <c r="D246" s="37"/>
      <c r="E246" s="27"/>
      <c r="F246" s="23"/>
      <c r="G246" s="28"/>
    </row>
    <row r="247" spans="1:7" ht="57.6">
      <c r="A247" s="23"/>
      <c r="B247" s="24" t="s">
        <v>368</v>
      </c>
      <c r="C247" s="27"/>
      <c r="D247" s="35" t="s">
        <v>369</v>
      </c>
      <c r="E247" s="27"/>
      <c r="F247" s="23"/>
      <c r="G247" s="28"/>
    </row>
    <row r="248" spans="1:7">
      <c r="A248" s="23"/>
      <c r="B248" s="24"/>
      <c r="C248" s="27"/>
      <c r="D248" s="37"/>
      <c r="E248" s="27"/>
      <c r="F248" s="23"/>
      <c r="G248" s="28"/>
    </row>
    <row r="249" spans="1:7" ht="23.45">
      <c r="A249" s="23"/>
      <c r="B249" s="24" t="s">
        <v>370</v>
      </c>
      <c r="C249" s="27"/>
      <c r="D249" s="35" t="s">
        <v>371</v>
      </c>
      <c r="E249" s="27"/>
      <c r="F249" s="23"/>
      <c r="G249" s="28"/>
    </row>
    <row r="250" spans="1:7">
      <c r="A250" s="23"/>
      <c r="B250" s="24"/>
      <c r="C250" s="27"/>
      <c r="D250" s="37"/>
      <c r="E250" s="27"/>
      <c r="F250" s="23"/>
      <c r="G250" s="28"/>
    </row>
    <row r="251" spans="1:7" ht="46.15">
      <c r="A251" s="23"/>
      <c r="B251" s="24" t="s">
        <v>372</v>
      </c>
      <c r="C251" s="27"/>
      <c r="D251" s="35" t="s">
        <v>373</v>
      </c>
      <c r="E251" s="27"/>
      <c r="F251" s="23"/>
      <c r="G251" s="28"/>
    </row>
    <row r="252" spans="1:7">
      <c r="A252" s="23"/>
      <c r="B252" s="24"/>
      <c r="C252" s="27"/>
      <c r="D252" s="37"/>
      <c r="E252" s="27"/>
      <c r="F252" s="23"/>
      <c r="G252" s="28"/>
    </row>
    <row r="253" spans="1:7" ht="186.75" customHeight="1">
      <c r="A253" s="23"/>
      <c r="B253" s="24" t="s">
        <v>374</v>
      </c>
      <c r="C253" s="27"/>
      <c r="D253" s="35" t="s">
        <v>375</v>
      </c>
      <c r="E253" s="27"/>
      <c r="F253" s="23"/>
      <c r="G253" s="28"/>
    </row>
    <row r="254" spans="1:7">
      <c r="A254" s="23"/>
      <c r="B254" s="24"/>
      <c r="C254" s="27"/>
      <c r="D254" s="37"/>
      <c r="E254" s="27"/>
      <c r="F254" s="23"/>
      <c r="G254" s="28"/>
    </row>
    <row r="255" spans="1:7" ht="46.15">
      <c r="A255" s="23"/>
      <c r="B255" s="24" t="s">
        <v>376</v>
      </c>
      <c r="C255" s="27"/>
      <c r="D255" s="35" t="s">
        <v>377</v>
      </c>
      <c r="E255" s="27"/>
      <c r="F255" s="23"/>
      <c r="G255" s="28"/>
    </row>
    <row r="256" spans="1:7">
      <c r="A256" s="23"/>
      <c r="B256" s="24"/>
      <c r="C256" s="27"/>
      <c r="D256" s="35"/>
      <c r="E256" s="27"/>
      <c r="F256" s="23"/>
      <c r="G256" s="28"/>
    </row>
    <row r="257" spans="1:7" ht="80.45">
      <c r="A257" s="23"/>
      <c r="B257" s="24" t="s">
        <v>378</v>
      </c>
      <c r="C257" s="27"/>
      <c r="D257" s="35" t="s">
        <v>379</v>
      </c>
      <c r="E257" s="27"/>
      <c r="F257" s="23"/>
      <c r="G257" s="28"/>
    </row>
    <row r="258" spans="1:7">
      <c r="A258" s="23"/>
      <c r="B258" s="24"/>
      <c r="C258" s="27"/>
      <c r="D258" s="37"/>
      <c r="E258" s="27"/>
      <c r="F258" s="23"/>
      <c r="G258" s="28"/>
    </row>
    <row r="259" spans="1:7" ht="69">
      <c r="A259" s="23"/>
      <c r="B259" s="24" t="s">
        <v>380</v>
      </c>
      <c r="C259" s="27"/>
      <c r="D259" s="35" t="s">
        <v>381</v>
      </c>
      <c r="E259" s="27"/>
      <c r="F259" s="23"/>
      <c r="G259" s="28"/>
    </row>
    <row r="260" spans="1:7">
      <c r="A260" s="23"/>
      <c r="B260" s="24"/>
      <c r="C260" s="27"/>
      <c r="D260" s="37"/>
      <c r="E260" s="27"/>
      <c r="F260" s="23"/>
      <c r="G260" s="28"/>
    </row>
    <row r="261" spans="1:7" ht="58.15">
      <c r="A261" s="23"/>
      <c r="B261" s="24" t="s">
        <v>382</v>
      </c>
      <c r="C261" s="27"/>
      <c r="D261" s="35" t="s">
        <v>383</v>
      </c>
      <c r="E261" s="27"/>
      <c r="F261" s="23"/>
      <c r="G261" s="28"/>
    </row>
    <row r="262" spans="1:7">
      <c r="A262" s="23"/>
      <c r="B262" s="24"/>
      <c r="C262" s="27"/>
      <c r="D262" s="35"/>
      <c r="E262" s="27"/>
      <c r="F262" s="23"/>
      <c r="G262" s="28"/>
    </row>
    <row r="263" spans="1:7" ht="69">
      <c r="A263" s="23"/>
      <c r="B263" s="24" t="s">
        <v>384</v>
      </c>
      <c r="C263" s="27"/>
      <c r="D263" s="35" t="s">
        <v>385</v>
      </c>
      <c r="E263" s="27"/>
      <c r="F263" s="23"/>
      <c r="G263" s="28"/>
    </row>
    <row r="264" spans="1:7">
      <c r="A264" s="23"/>
      <c r="B264" s="24"/>
      <c r="C264" s="27"/>
      <c r="D264" s="35"/>
      <c r="E264" s="27"/>
      <c r="F264" s="23"/>
      <c r="G264" s="28"/>
    </row>
    <row r="265" spans="1:7" ht="57.6">
      <c r="A265" s="23"/>
      <c r="B265" s="24" t="s">
        <v>378</v>
      </c>
      <c r="C265" s="27"/>
      <c r="D265" s="35" t="s">
        <v>386</v>
      </c>
      <c r="E265" s="27"/>
      <c r="F265" s="23"/>
      <c r="G265" s="28"/>
    </row>
    <row r="266" spans="1:7">
      <c r="A266" s="23"/>
      <c r="B266" s="24"/>
      <c r="C266" s="27"/>
      <c r="D266" s="37"/>
      <c r="E266" s="27"/>
      <c r="F266" s="23"/>
      <c r="G266" s="28"/>
    </row>
    <row r="267" spans="1:7" ht="46.15">
      <c r="A267" s="23"/>
      <c r="B267" s="24" t="s">
        <v>380</v>
      </c>
      <c r="C267" s="27"/>
      <c r="D267" s="35" t="s">
        <v>387</v>
      </c>
      <c r="E267" s="27"/>
      <c r="F267" s="23"/>
      <c r="G267" s="28"/>
    </row>
    <row r="268" spans="1:7">
      <c r="A268" s="23"/>
      <c r="B268" s="24"/>
      <c r="C268" s="27"/>
      <c r="D268" s="37"/>
      <c r="E268" s="27"/>
      <c r="F268" s="23"/>
      <c r="G268" s="28"/>
    </row>
    <row r="269" spans="1:7" ht="274.89999999999998">
      <c r="A269" s="23"/>
      <c r="B269" s="24" t="s">
        <v>382</v>
      </c>
      <c r="C269" s="27"/>
      <c r="D269" s="35" t="s">
        <v>388</v>
      </c>
      <c r="E269" s="27"/>
      <c r="F269" s="23"/>
      <c r="G269" s="28"/>
    </row>
    <row r="270" spans="1:7">
      <c r="A270" s="23"/>
      <c r="B270" s="24"/>
      <c r="C270" s="27"/>
      <c r="D270" s="35"/>
      <c r="E270" s="27"/>
      <c r="F270" s="23"/>
      <c r="G270" s="28"/>
    </row>
    <row r="271" spans="1:7" ht="82.15">
      <c r="A271" s="23"/>
      <c r="B271" s="24" t="s">
        <v>384</v>
      </c>
      <c r="C271" s="27"/>
      <c r="D271" s="35" t="s">
        <v>389</v>
      </c>
      <c r="E271" s="27"/>
      <c r="F271" s="23"/>
      <c r="G271" s="28"/>
    </row>
    <row r="272" spans="1:7">
      <c r="A272" s="23"/>
      <c r="B272" s="24"/>
      <c r="C272" s="27"/>
      <c r="D272" s="37"/>
      <c r="E272" s="27"/>
      <c r="F272" s="23"/>
      <c r="G272" s="28"/>
    </row>
    <row r="273" spans="1:7">
      <c r="A273" s="23"/>
      <c r="B273" s="42">
        <v>2.11</v>
      </c>
      <c r="C273" s="25"/>
      <c r="D273" s="43" t="s">
        <v>390</v>
      </c>
      <c r="E273" s="27"/>
      <c r="F273" s="23"/>
      <c r="G273" s="28"/>
    </row>
    <row r="274" spans="1:7">
      <c r="A274" s="23"/>
      <c r="B274" s="24"/>
      <c r="C274" s="27"/>
      <c r="D274" s="35"/>
      <c r="E274" s="27"/>
      <c r="F274" s="23"/>
      <c r="G274" s="28"/>
    </row>
    <row r="275" spans="1:7" ht="46.15">
      <c r="A275" s="23"/>
      <c r="B275" s="24" t="s">
        <v>391</v>
      </c>
      <c r="C275" s="27"/>
      <c r="D275" s="35" t="s">
        <v>392</v>
      </c>
      <c r="E275" s="27"/>
      <c r="F275" s="23"/>
      <c r="G275" s="28"/>
    </row>
    <row r="276" spans="1:7">
      <c r="A276" s="23"/>
      <c r="B276" s="24"/>
      <c r="C276" s="27"/>
      <c r="D276" s="37"/>
      <c r="E276" s="27"/>
      <c r="F276" s="23"/>
      <c r="G276" s="28"/>
    </row>
    <row r="277" spans="1:7" ht="57.6">
      <c r="A277" s="23"/>
      <c r="B277" s="24" t="s">
        <v>393</v>
      </c>
      <c r="C277" s="27"/>
      <c r="D277" s="35" t="s">
        <v>394</v>
      </c>
      <c r="E277" s="27"/>
      <c r="F277" s="23"/>
      <c r="G277" s="28"/>
    </row>
    <row r="278" spans="1:7">
      <c r="A278" s="23"/>
      <c r="B278" s="24"/>
      <c r="C278" s="27"/>
      <c r="D278" s="37"/>
      <c r="E278" s="27"/>
      <c r="F278" s="23"/>
      <c r="G278" s="28"/>
    </row>
    <row r="279" spans="1:7" ht="46.15">
      <c r="A279" s="23"/>
      <c r="B279" s="24" t="s">
        <v>395</v>
      </c>
      <c r="C279" s="27"/>
      <c r="D279" s="35" t="s">
        <v>396</v>
      </c>
      <c r="E279" s="27"/>
      <c r="F279" s="23"/>
      <c r="G279" s="28"/>
    </row>
    <row r="280" spans="1:7">
      <c r="A280" s="23"/>
      <c r="B280" s="24"/>
      <c r="C280" s="27"/>
      <c r="D280" s="35"/>
      <c r="E280" s="27"/>
      <c r="F280" s="23"/>
      <c r="G280" s="28"/>
    </row>
    <row r="281" spans="1:7" ht="34.9">
      <c r="A281" s="23"/>
      <c r="B281" s="24" t="s">
        <v>397</v>
      </c>
      <c r="C281" s="27"/>
      <c r="D281" s="35" t="s">
        <v>398</v>
      </c>
      <c r="E281" s="27"/>
      <c r="F281" s="23"/>
      <c r="G281" s="28"/>
    </row>
    <row r="282" spans="1:7">
      <c r="A282" s="23"/>
      <c r="B282" s="24"/>
      <c r="C282" s="27"/>
      <c r="D282" s="35"/>
      <c r="E282" s="27"/>
      <c r="F282" s="23"/>
      <c r="G282" s="28"/>
    </row>
    <row r="283" spans="1:7" ht="23.45">
      <c r="A283" s="23"/>
      <c r="B283" s="24" t="s">
        <v>399</v>
      </c>
      <c r="C283" s="27"/>
      <c r="D283" s="43" t="s">
        <v>400</v>
      </c>
      <c r="E283" s="27"/>
      <c r="F283" s="23"/>
      <c r="G283" s="28"/>
    </row>
    <row r="284" spans="1:7">
      <c r="A284" s="23"/>
      <c r="B284" s="24"/>
      <c r="C284" s="27"/>
      <c r="D284" s="37"/>
      <c r="E284" s="27"/>
      <c r="F284" s="23"/>
      <c r="G284" s="28"/>
    </row>
    <row r="285" spans="1:7">
      <c r="A285" s="23"/>
      <c r="B285" s="24"/>
      <c r="C285" s="25"/>
      <c r="D285" s="35"/>
      <c r="E285" s="27"/>
      <c r="F285" s="23"/>
      <c r="G285" s="28"/>
    </row>
    <row r="286" spans="1:7">
      <c r="A286" s="23"/>
      <c r="B286" s="24"/>
      <c r="C286" s="25"/>
      <c r="D286" s="35"/>
      <c r="E286" s="27"/>
      <c r="F286" s="23"/>
      <c r="G286" s="28"/>
    </row>
    <row r="287" spans="1:7">
      <c r="A287" s="23"/>
      <c r="B287" s="41">
        <v>2.12</v>
      </c>
      <c r="C287" s="25"/>
      <c r="D287" s="43" t="s">
        <v>401</v>
      </c>
      <c r="E287" s="27"/>
      <c r="F287" s="23"/>
      <c r="G287" s="28"/>
    </row>
    <row r="288" spans="1:7">
      <c r="A288" s="23"/>
      <c r="B288" s="24"/>
      <c r="C288" s="25"/>
      <c r="D288" s="35"/>
      <c r="E288" s="27"/>
      <c r="F288" s="23"/>
      <c r="G288" s="28"/>
    </row>
    <row r="289" spans="1:7" ht="46.15">
      <c r="A289" s="23"/>
      <c r="B289" s="24" t="s">
        <v>402</v>
      </c>
      <c r="C289" s="25"/>
      <c r="D289" s="35" t="s">
        <v>403</v>
      </c>
      <c r="E289" s="27"/>
      <c r="F289" s="23"/>
      <c r="G289" s="28"/>
    </row>
    <row r="290" spans="1:7">
      <c r="A290" s="23"/>
      <c r="B290" s="24"/>
      <c r="C290" s="25"/>
      <c r="D290" s="35"/>
      <c r="E290" s="27"/>
      <c r="F290" s="23"/>
      <c r="G290" s="28"/>
    </row>
    <row r="291" spans="1:7" ht="84.75" customHeight="1">
      <c r="A291" s="23"/>
      <c r="B291" s="24" t="s">
        <v>404</v>
      </c>
      <c r="C291" s="25"/>
      <c r="D291" s="35" t="s">
        <v>405</v>
      </c>
      <c r="E291" s="27"/>
      <c r="F291" s="23"/>
      <c r="G291" s="28"/>
    </row>
    <row r="292" spans="1:7">
      <c r="A292" s="23"/>
      <c r="B292" s="24"/>
      <c r="C292" s="25"/>
      <c r="D292" s="43"/>
      <c r="E292" s="27"/>
      <c r="F292" s="23"/>
      <c r="G292" s="28"/>
    </row>
    <row r="293" spans="1:7" ht="57">
      <c r="A293" s="23"/>
      <c r="B293" s="24" t="s">
        <v>406</v>
      </c>
      <c r="C293" s="25"/>
      <c r="D293" s="35" t="s">
        <v>407</v>
      </c>
      <c r="E293" s="27"/>
      <c r="F293" s="23"/>
      <c r="G293" s="28"/>
    </row>
    <row r="294" spans="1:7">
      <c r="A294" s="23"/>
      <c r="B294" s="24"/>
      <c r="C294" s="25"/>
      <c r="D294" s="35"/>
      <c r="E294" s="27"/>
      <c r="F294" s="23"/>
      <c r="G294" s="28"/>
    </row>
    <row r="295" spans="1:7">
      <c r="A295" s="23"/>
      <c r="B295" s="24"/>
      <c r="C295" s="25"/>
      <c r="D295" s="35"/>
      <c r="E295" s="27"/>
      <c r="F295" s="23"/>
      <c r="G295" s="28"/>
    </row>
    <row r="296" spans="1:7">
      <c r="A296" s="23"/>
      <c r="B296" s="41">
        <v>2.13</v>
      </c>
      <c r="C296" s="25"/>
      <c r="D296" s="43" t="s">
        <v>408</v>
      </c>
      <c r="E296" s="27"/>
      <c r="F296" s="23"/>
      <c r="G296" s="28"/>
    </row>
    <row r="297" spans="1:7">
      <c r="A297" s="23"/>
      <c r="B297" s="24"/>
      <c r="C297" s="25"/>
      <c r="D297" s="35"/>
      <c r="E297" s="27"/>
      <c r="F297" s="23"/>
      <c r="G297" s="28"/>
    </row>
    <row r="298" spans="1:7">
      <c r="A298" s="23"/>
      <c r="B298" s="24"/>
      <c r="C298" s="25"/>
      <c r="D298" s="52" t="s">
        <v>409</v>
      </c>
      <c r="E298" s="27"/>
      <c r="F298" s="23"/>
      <c r="G298" s="28"/>
    </row>
    <row r="299" spans="1:7" ht="9" customHeight="1">
      <c r="A299" s="23"/>
      <c r="B299" s="24"/>
      <c r="C299" s="25"/>
      <c r="D299" s="35"/>
      <c r="E299" s="27"/>
      <c r="F299" s="23"/>
      <c r="G299" s="28"/>
    </row>
    <row r="300" spans="1:7">
      <c r="A300" s="23"/>
      <c r="B300" s="24" t="s">
        <v>410</v>
      </c>
      <c r="C300" s="25"/>
      <c r="D300" s="35" t="s">
        <v>411</v>
      </c>
      <c r="E300" s="27"/>
      <c r="F300" s="23"/>
      <c r="G300" s="28"/>
    </row>
    <row r="301" spans="1:7">
      <c r="A301" s="23"/>
      <c r="B301" s="24"/>
      <c r="C301" s="25"/>
      <c r="D301" s="35"/>
      <c r="E301" s="27"/>
      <c r="F301" s="23"/>
      <c r="G301" s="28"/>
    </row>
    <row r="302" spans="1:7" ht="84" customHeight="1">
      <c r="A302" s="23"/>
      <c r="B302" s="24" t="s">
        <v>412</v>
      </c>
      <c r="C302" s="25"/>
      <c r="D302" s="35" t="s">
        <v>413</v>
      </c>
      <c r="E302" s="27"/>
      <c r="F302" s="23"/>
      <c r="G302" s="28"/>
    </row>
    <row r="303" spans="1:7">
      <c r="A303" s="23"/>
      <c r="B303" s="24"/>
      <c r="C303" s="25"/>
      <c r="D303" s="35"/>
      <c r="E303" s="27"/>
      <c r="F303" s="23"/>
      <c r="G303" s="28"/>
    </row>
    <row r="304" spans="1:7" ht="28.5" customHeight="1">
      <c r="A304" s="23"/>
      <c r="B304" s="24" t="s">
        <v>414</v>
      </c>
      <c r="C304" s="25"/>
      <c r="D304" s="35" t="s">
        <v>415</v>
      </c>
      <c r="E304" s="27"/>
      <c r="F304" s="23"/>
      <c r="G304" s="28"/>
    </row>
    <row r="305" spans="1:7">
      <c r="A305" s="23"/>
      <c r="B305" s="24"/>
      <c r="C305" s="25"/>
      <c r="D305" s="35"/>
      <c r="E305" s="27"/>
      <c r="F305" s="23"/>
      <c r="G305" s="28"/>
    </row>
    <row r="306" spans="1:7" ht="26.25" customHeight="1">
      <c r="A306" s="23"/>
      <c r="B306" s="24" t="s">
        <v>416</v>
      </c>
      <c r="C306" s="25"/>
      <c r="D306" s="35" t="s">
        <v>417</v>
      </c>
      <c r="E306" s="27"/>
      <c r="F306" s="23"/>
      <c r="G306" s="28"/>
    </row>
    <row r="307" spans="1:7">
      <c r="A307" s="23"/>
      <c r="B307" s="24"/>
      <c r="C307" s="25"/>
      <c r="D307" s="35"/>
      <c r="E307" s="27"/>
      <c r="F307" s="23"/>
      <c r="G307" s="28"/>
    </row>
    <row r="308" spans="1:7" ht="27.75" customHeight="1">
      <c r="A308" s="23"/>
      <c r="B308" s="24" t="s">
        <v>418</v>
      </c>
      <c r="C308" s="25"/>
      <c r="D308" s="35" t="s">
        <v>419</v>
      </c>
      <c r="E308" s="27"/>
      <c r="F308" s="23"/>
      <c r="G308" s="28"/>
    </row>
    <row r="309" spans="1:7" ht="9" customHeight="1">
      <c r="A309" s="23"/>
      <c r="B309" s="24"/>
      <c r="C309" s="25"/>
      <c r="D309" s="51"/>
      <c r="E309" s="27"/>
      <c r="F309" s="23"/>
      <c r="G309" s="28"/>
    </row>
    <row r="310" spans="1:7">
      <c r="A310" s="23"/>
      <c r="B310" s="24"/>
      <c r="C310" s="25"/>
      <c r="D310" s="52" t="s">
        <v>420</v>
      </c>
      <c r="E310" s="27"/>
      <c r="F310" s="23"/>
      <c r="G310" s="28"/>
    </row>
    <row r="311" spans="1:7" ht="9" customHeight="1">
      <c r="A311" s="23"/>
      <c r="B311" s="24"/>
      <c r="C311" s="25"/>
      <c r="D311" s="51"/>
      <c r="E311" s="27"/>
      <c r="F311" s="23"/>
      <c r="G311" s="28"/>
    </row>
    <row r="312" spans="1:7" ht="55.5" customHeight="1">
      <c r="A312" s="23"/>
      <c r="B312" s="24"/>
      <c r="C312" s="24" t="s">
        <v>15</v>
      </c>
      <c r="D312" s="35" t="s">
        <v>421</v>
      </c>
      <c r="E312" s="27"/>
      <c r="F312" s="23"/>
      <c r="G312" s="28"/>
    </row>
    <row r="313" spans="1:7">
      <c r="A313" s="23"/>
      <c r="B313" s="24"/>
      <c r="C313" s="24"/>
      <c r="D313" s="35"/>
      <c r="E313" s="27"/>
      <c r="F313" s="23"/>
      <c r="G313" s="28"/>
    </row>
    <row r="314" spans="1:7" ht="44.25" customHeight="1">
      <c r="A314" s="23"/>
      <c r="B314" s="24"/>
      <c r="C314" s="24" t="s">
        <v>17</v>
      </c>
      <c r="D314" s="35" t="s">
        <v>422</v>
      </c>
      <c r="E314" s="27"/>
      <c r="F314" s="23"/>
      <c r="G314" s="28"/>
    </row>
    <row r="315" spans="1:7">
      <c r="A315" s="23"/>
      <c r="B315" s="24"/>
      <c r="C315" s="24"/>
      <c r="D315" s="35"/>
      <c r="E315" s="27"/>
      <c r="F315" s="23"/>
      <c r="G315" s="28"/>
    </row>
    <row r="316" spans="1:7" ht="42" customHeight="1">
      <c r="A316" s="23"/>
      <c r="B316" s="24"/>
      <c r="C316" s="24" t="s">
        <v>19</v>
      </c>
      <c r="D316" s="35" t="s">
        <v>423</v>
      </c>
      <c r="E316" s="27"/>
      <c r="F316" s="23"/>
      <c r="G316" s="28"/>
    </row>
    <row r="317" spans="1:7">
      <c r="A317" s="23"/>
      <c r="B317" s="24"/>
      <c r="C317" s="24"/>
      <c r="D317" s="35"/>
      <c r="E317" s="27"/>
      <c r="F317" s="23"/>
      <c r="G317" s="28"/>
    </row>
    <row r="318" spans="1:7" ht="39.75" customHeight="1">
      <c r="A318" s="23"/>
      <c r="B318" s="24"/>
      <c r="C318" s="24" t="s">
        <v>21</v>
      </c>
      <c r="D318" s="35" t="s">
        <v>424</v>
      </c>
      <c r="E318" s="27"/>
      <c r="F318" s="23"/>
      <c r="G318" s="28"/>
    </row>
    <row r="319" spans="1:7">
      <c r="A319" s="23"/>
      <c r="B319" s="24"/>
      <c r="C319" s="25"/>
      <c r="D319" s="35"/>
      <c r="E319" s="27"/>
      <c r="F319" s="23"/>
      <c r="G319" s="28"/>
    </row>
    <row r="320" spans="1:7">
      <c r="A320" s="23"/>
      <c r="B320" s="24"/>
      <c r="C320" s="25"/>
      <c r="D320" s="43"/>
      <c r="E320" s="27"/>
      <c r="F320" s="23"/>
      <c r="G320" s="28"/>
    </row>
    <row r="321" spans="1:7">
      <c r="A321" s="23"/>
      <c r="B321" s="86" t="s">
        <v>425</v>
      </c>
      <c r="C321" s="86"/>
      <c r="D321" s="86"/>
      <c r="E321" s="27"/>
      <c r="F321" s="23"/>
      <c r="G321" s="28"/>
    </row>
    <row r="322" spans="1:7">
      <c r="A322" s="23"/>
      <c r="B322" s="24"/>
      <c r="C322" s="25"/>
      <c r="D322" s="35"/>
      <c r="E322" s="27"/>
      <c r="F322" s="23"/>
      <c r="G322" s="28"/>
    </row>
    <row r="323" spans="1:7">
      <c r="A323" s="23"/>
      <c r="B323" s="41">
        <v>2.14</v>
      </c>
      <c r="C323" s="53"/>
      <c r="D323" s="53" t="s">
        <v>426</v>
      </c>
      <c r="E323" s="27"/>
      <c r="F323" s="23"/>
      <c r="G323" s="28"/>
    </row>
    <row r="324" spans="1:7" ht="9.75" customHeight="1">
      <c r="A324" s="23"/>
      <c r="B324" s="24"/>
      <c r="C324" s="25"/>
      <c r="D324" s="35"/>
      <c r="E324" s="27"/>
      <c r="F324" s="23"/>
      <c r="G324" s="28"/>
    </row>
    <row r="325" spans="1:7" ht="77.25" customHeight="1">
      <c r="A325" s="23"/>
      <c r="B325" s="24" t="s">
        <v>427</v>
      </c>
      <c r="C325" s="25"/>
      <c r="D325" s="35" t="s">
        <v>428</v>
      </c>
      <c r="E325" s="27"/>
      <c r="F325" s="23"/>
      <c r="G325" s="28"/>
    </row>
    <row r="326" spans="1:7">
      <c r="A326" s="23"/>
      <c r="B326" s="24"/>
      <c r="C326" s="25"/>
      <c r="D326" s="35"/>
      <c r="E326" s="27"/>
      <c r="F326" s="23"/>
      <c r="G326" s="28"/>
    </row>
    <row r="327" spans="1:7">
      <c r="A327" s="23"/>
      <c r="B327" s="41">
        <v>2.15</v>
      </c>
      <c r="C327" s="53"/>
      <c r="D327" s="53" t="s">
        <v>429</v>
      </c>
      <c r="E327" s="27"/>
      <c r="F327" s="23"/>
      <c r="G327" s="28"/>
    </row>
    <row r="328" spans="1:7" ht="9.75" customHeight="1">
      <c r="A328" s="23"/>
      <c r="B328" s="24"/>
      <c r="C328" s="25"/>
      <c r="D328" s="35"/>
      <c r="E328" s="27"/>
      <c r="F328" s="23"/>
      <c r="G328" s="28"/>
    </row>
    <row r="329" spans="1:7" ht="67.5" customHeight="1">
      <c r="A329" s="23"/>
      <c r="B329" s="24" t="s">
        <v>430</v>
      </c>
      <c r="C329" s="25"/>
      <c r="D329" s="35" t="s">
        <v>431</v>
      </c>
      <c r="E329" s="27"/>
      <c r="F329" s="23"/>
      <c r="G329" s="28"/>
    </row>
    <row r="330" spans="1:7">
      <c r="A330" s="23"/>
      <c r="B330" s="24"/>
      <c r="C330" s="25"/>
      <c r="D330" s="35"/>
      <c r="E330" s="27"/>
      <c r="F330" s="23"/>
      <c r="G330" s="28"/>
    </row>
    <row r="331" spans="1:7" ht="85.5" customHeight="1">
      <c r="A331" s="23"/>
      <c r="B331" s="24" t="s">
        <v>432</v>
      </c>
      <c r="C331" s="25"/>
      <c r="D331" s="35" t="s">
        <v>433</v>
      </c>
      <c r="E331" s="27"/>
      <c r="F331" s="23"/>
      <c r="G331" s="28"/>
    </row>
    <row r="332" spans="1:7">
      <c r="A332" s="23"/>
      <c r="B332" s="24"/>
      <c r="C332" s="25"/>
      <c r="D332" s="35"/>
      <c r="E332" s="27"/>
      <c r="F332" s="23"/>
      <c r="G332" s="28"/>
    </row>
    <row r="333" spans="1:7" ht="31.5" customHeight="1">
      <c r="A333" s="23"/>
      <c r="B333" s="24" t="s">
        <v>434</v>
      </c>
      <c r="C333" s="25"/>
      <c r="D333" s="35" t="s">
        <v>435</v>
      </c>
      <c r="E333" s="27"/>
      <c r="F333" s="23"/>
      <c r="G333" s="28"/>
    </row>
    <row r="334" spans="1:7">
      <c r="A334" s="23"/>
      <c r="B334" s="24"/>
      <c r="C334" s="25"/>
      <c r="D334" s="35"/>
      <c r="E334" s="27"/>
      <c r="F334" s="23"/>
      <c r="G334" s="28"/>
    </row>
    <row r="335" spans="1:7" ht="32.25" customHeight="1">
      <c r="A335" s="23"/>
      <c r="B335" s="24" t="s">
        <v>436</v>
      </c>
      <c r="C335" s="25"/>
      <c r="D335" s="35" t="s">
        <v>437</v>
      </c>
      <c r="E335" s="27"/>
      <c r="F335" s="23"/>
      <c r="G335" s="28"/>
    </row>
    <row r="336" spans="1:7" ht="9" customHeight="1">
      <c r="A336" s="23"/>
      <c r="B336" s="24"/>
      <c r="C336" s="25"/>
      <c r="D336" s="51"/>
      <c r="E336" s="27"/>
      <c r="F336" s="23"/>
      <c r="G336" s="28"/>
    </row>
    <row r="337" spans="1:7">
      <c r="A337" s="23"/>
      <c r="B337" s="24"/>
      <c r="C337" s="25"/>
      <c r="D337" s="52" t="s">
        <v>420</v>
      </c>
      <c r="E337" s="27"/>
      <c r="F337" s="23"/>
      <c r="G337" s="28"/>
    </row>
    <row r="338" spans="1:7" ht="9" customHeight="1">
      <c r="A338" s="23"/>
      <c r="B338" s="24"/>
      <c r="C338" s="25"/>
      <c r="D338" s="51"/>
      <c r="E338" s="27"/>
      <c r="F338" s="23"/>
      <c r="G338" s="28"/>
    </row>
    <row r="339" spans="1:7" ht="55.5" customHeight="1">
      <c r="A339" s="23"/>
      <c r="B339" s="24"/>
      <c r="C339" s="24" t="s">
        <v>15</v>
      </c>
      <c r="D339" s="35" t="s">
        <v>421</v>
      </c>
      <c r="E339" s="27"/>
      <c r="F339" s="23"/>
      <c r="G339" s="28"/>
    </row>
    <row r="340" spans="1:7">
      <c r="A340" s="23"/>
      <c r="B340" s="24"/>
      <c r="C340" s="24"/>
      <c r="D340" s="35"/>
      <c r="E340" s="27"/>
      <c r="F340" s="23"/>
      <c r="G340" s="28"/>
    </row>
    <row r="341" spans="1:7" ht="44.25" customHeight="1">
      <c r="A341" s="23"/>
      <c r="B341" s="24"/>
      <c r="C341" s="24" t="s">
        <v>17</v>
      </c>
      <c r="D341" s="35" t="s">
        <v>422</v>
      </c>
      <c r="E341" s="27"/>
      <c r="F341" s="23"/>
      <c r="G341" s="28"/>
    </row>
    <row r="342" spans="1:7">
      <c r="A342" s="23"/>
      <c r="B342" s="24"/>
      <c r="C342" s="24"/>
      <c r="D342" s="35"/>
      <c r="E342" s="27"/>
      <c r="F342" s="23"/>
      <c r="G342" s="28"/>
    </row>
    <row r="343" spans="1:7" ht="42" customHeight="1">
      <c r="A343" s="23"/>
      <c r="B343" s="24"/>
      <c r="C343" s="24" t="s">
        <v>19</v>
      </c>
      <c r="D343" s="35" t="s">
        <v>423</v>
      </c>
      <c r="E343" s="27"/>
      <c r="F343" s="23"/>
      <c r="G343" s="28"/>
    </row>
    <row r="344" spans="1:7">
      <c r="A344" s="23"/>
      <c r="B344" s="24"/>
      <c r="C344" s="24"/>
      <c r="D344" s="35"/>
      <c r="E344" s="27"/>
      <c r="F344" s="23"/>
      <c r="G344" s="28"/>
    </row>
    <row r="345" spans="1:7" ht="39.75" customHeight="1">
      <c r="A345" s="23"/>
      <c r="B345" s="24"/>
      <c r="C345" s="24" t="s">
        <v>21</v>
      </c>
      <c r="D345" s="35" t="s">
        <v>424</v>
      </c>
      <c r="E345" s="27"/>
      <c r="F345" s="23"/>
      <c r="G345" s="28"/>
    </row>
    <row r="346" spans="1:7">
      <c r="A346" s="23"/>
      <c r="B346" s="24"/>
      <c r="C346" s="25"/>
      <c r="D346" s="35"/>
      <c r="E346" s="27"/>
      <c r="F346" s="23"/>
      <c r="G346" s="28"/>
    </row>
    <row r="347" spans="1:7">
      <c r="A347" s="23"/>
      <c r="B347" s="24"/>
      <c r="C347" s="25"/>
      <c r="D347" s="35"/>
      <c r="E347" s="27"/>
      <c r="F347" s="23"/>
      <c r="G347" s="28"/>
    </row>
    <row r="348" spans="1:7">
      <c r="A348" s="23"/>
      <c r="B348" s="41">
        <v>2.16</v>
      </c>
      <c r="C348" s="53"/>
      <c r="D348" s="53" t="s">
        <v>438</v>
      </c>
      <c r="E348" s="27"/>
      <c r="F348" s="23"/>
      <c r="G348" s="28"/>
    </row>
    <row r="349" spans="1:7" ht="9.75" customHeight="1">
      <c r="A349" s="23"/>
      <c r="B349" s="24"/>
      <c r="C349" s="25"/>
      <c r="D349" s="35"/>
      <c r="E349" s="27"/>
      <c r="F349" s="23"/>
      <c r="G349" s="28"/>
    </row>
    <row r="350" spans="1:7" ht="57" customHeight="1">
      <c r="A350" s="23"/>
      <c r="B350" s="24" t="s">
        <v>439</v>
      </c>
      <c r="C350" s="25"/>
      <c r="D350" s="35" t="s">
        <v>440</v>
      </c>
      <c r="E350" s="27"/>
      <c r="F350" s="23"/>
      <c r="G350" s="28"/>
    </row>
    <row r="351" spans="1:7" ht="9.75" customHeight="1">
      <c r="A351" s="23"/>
      <c r="B351" s="24"/>
      <c r="C351" s="25"/>
      <c r="D351" s="35"/>
      <c r="E351" s="27"/>
      <c r="F351" s="23"/>
      <c r="G351" s="28"/>
    </row>
    <row r="352" spans="1:7" ht="39" customHeight="1">
      <c r="A352" s="23"/>
      <c r="B352" s="24" t="s">
        <v>441</v>
      </c>
      <c r="C352" s="25"/>
      <c r="D352" s="35" t="s">
        <v>442</v>
      </c>
      <c r="E352" s="27"/>
      <c r="F352" s="23"/>
      <c r="G352" s="28"/>
    </row>
    <row r="353" spans="1:7">
      <c r="A353" s="23"/>
      <c r="B353" s="24"/>
      <c r="C353" s="25"/>
      <c r="D353" s="35"/>
      <c r="E353" s="27"/>
      <c r="F353" s="23"/>
      <c r="G353" s="28"/>
    </row>
    <row r="354" spans="1:7">
      <c r="A354" s="23"/>
      <c r="B354" s="41">
        <v>2.17</v>
      </c>
      <c r="C354" s="53"/>
      <c r="D354" s="53" t="s">
        <v>443</v>
      </c>
      <c r="E354" s="27"/>
      <c r="F354" s="23"/>
      <c r="G354" s="28"/>
    </row>
    <row r="355" spans="1:7" ht="9.75" customHeight="1">
      <c r="A355" s="23"/>
      <c r="B355" s="24"/>
      <c r="C355" s="25"/>
      <c r="D355" s="35"/>
      <c r="E355" s="27"/>
      <c r="F355" s="23"/>
      <c r="G355" s="28"/>
    </row>
    <row r="356" spans="1:7" ht="80.25" customHeight="1">
      <c r="A356" s="23"/>
      <c r="B356" s="24" t="s">
        <v>444</v>
      </c>
      <c r="C356" s="25"/>
      <c r="D356" s="35" t="s">
        <v>445</v>
      </c>
      <c r="E356" s="27"/>
      <c r="F356" s="23"/>
      <c r="G356" s="28"/>
    </row>
    <row r="357" spans="1:7">
      <c r="A357" s="23"/>
      <c r="B357" s="24"/>
      <c r="C357" s="25"/>
      <c r="D357" s="35"/>
      <c r="E357" s="27"/>
      <c r="F357" s="23"/>
      <c r="G357" s="28"/>
    </row>
    <row r="358" spans="1:7">
      <c r="A358" s="23"/>
      <c r="B358" s="41">
        <v>2.1800000000000002</v>
      </c>
      <c r="C358" s="53"/>
      <c r="D358" s="53" t="s">
        <v>446</v>
      </c>
      <c r="E358" s="27"/>
      <c r="F358" s="23"/>
      <c r="G358" s="28"/>
    </row>
    <row r="359" spans="1:7" ht="9.75" customHeight="1">
      <c r="A359" s="23"/>
      <c r="B359" s="24"/>
      <c r="C359" s="25"/>
      <c r="D359" s="35"/>
      <c r="E359" s="27"/>
      <c r="F359" s="23"/>
      <c r="G359" s="28"/>
    </row>
    <row r="360" spans="1:7" ht="42" customHeight="1">
      <c r="A360" s="23"/>
      <c r="B360" s="24" t="s">
        <v>447</v>
      </c>
      <c r="C360" s="25"/>
      <c r="D360" s="35" t="s">
        <v>448</v>
      </c>
      <c r="E360" s="27"/>
      <c r="F360" s="23"/>
      <c r="G360" s="28"/>
    </row>
    <row r="361" spans="1:7" ht="9.75" customHeight="1">
      <c r="A361" s="23"/>
      <c r="B361" s="24"/>
      <c r="C361" s="25"/>
      <c r="D361" s="35"/>
      <c r="E361" s="27"/>
      <c r="F361" s="23"/>
      <c r="G361" s="28"/>
    </row>
    <row r="362" spans="1:7" ht="48" customHeight="1">
      <c r="A362" s="23"/>
      <c r="B362" s="24" t="s">
        <v>449</v>
      </c>
      <c r="C362" s="25"/>
      <c r="D362" s="35" t="s">
        <v>450</v>
      </c>
      <c r="E362" s="27"/>
      <c r="F362" s="23"/>
      <c r="G362" s="28"/>
    </row>
    <row r="363" spans="1:7" ht="18" customHeight="1">
      <c r="A363" s="23"/>
      <c r="B363" s="24"/>
      <c r="C363" s="25"/>
      <c r="D363" s="35"/>
      <c r="E363" s="27"/>
      <c r="F363" s="23"/>
      <c r="G363" s="28"/>
    </row>
    <row r="364" spans="1:7">
      <c r="A364" s="23"/>
      <c r="B364" s="41">
        <v>2.19</v>
      </c>
      <c r="C364" s="53"/>
      <c r="D364" s="53" t="s">
        <v>451</v>
      </c>
      <c r="E364" s="27"/>
      <c r="F364" s="23"/>
      <c r="G364" s="28"/>
    </row>
    <row r="365" spans="1:7" ht="9.75" customHeight="1">
      <c r="A365" s="23"/>
      <c r="B365" s="24"/>
      <c r="C365" s="25"/>
      <c r="D365" s="35"/>
      <c r="E365" s="27"/>
      <c r="F365" s="23"/>
      <c r="G365" s="28"/>
    </row>
    <row r="366" spans="1:7" ht="79.150000000000006" customHeight="1">
      <c r="A366" s="23"/>
      <c r="B366" s="24" t="s">
        <v>452</v>
      </c>
      <c r="C366" s="25"/>
      <c r="D366" s="35" t="s">
        <v>453</v>
      </c>
      <c r="E366" s="27"/>
      <c r="F366" s="23"/>
      <c r="G366" s="28"/>
    </row>
    <row r="367" spans="1:7" ht="9.75" customHeight="1">
      <c r="A367" s="23"/>
      <c r="B367" s="24"/>
      <c r="C367" s="25"/>
      <c r="D367" s="35"/>
      <c r="E367" s="27"/>
      <c r="F367" s="23"/>
      <c r="G367" s="28"/>
    </row>
    <row r="368" spans="1:7">
      <c r="A368" s="23"/>
      <c r="B368" s="24"/>
      <c r="C368" s="25"/>
      <c r="D368" s="35"/>
      <c r="E368" s="27"/>
      <c r="F368" s="23"/>
      <c r="G368" s="55"/>
    </row>
    <row r="369" spans="1:7">
      <c r="A369" s="23"/>
      <c r="B369" s="83" t="s">
        <v>454</v>
      </c>
      <c r="C369" s="84"/>
      <c r="D369" s="85"/>
      <c r="E369" s="56"/>
      <c r="F369" s="57"/>
      <c r="G369" s="71">
        <f>SUM(G14:G366)</f>
        <v>0</v>
      </c>
    </row>
    <row r="370" spans="1:7">
      <c r="A370" s="58"/>
      <c r="B370" s="66"/>
      <c r="C370" s="62"/>
      <c r="D370" s="62"/>
      <c r="E370" s="62"/>
      <c r="F370" s="58"/>
      <c r="G370" s="63"/>
    </row>
    <row r="371" spans="1:7">
      <c r="B371" s="9"/>
      <c r="C371" s="7"/>
      <c r="D371" s="7"/>
      <c r="E371" s="7"/>
    </row>
    <row r="372" spans="1:7">
      <c r="B372" s="9"/>
      <c r="C372" s="7"/>
      <c r="D372" s="7"/>
      <c r="E372" s="7"/>
    </row>
    <row r="373" spans="1:7">
      <c r="B373" s="9"/>
      <c r="C373" s="7"/>
      <c r="D373" s="7"/>
      <c r="E373" s="7"/>
    </row>
    <row r="374" spans="1:7">
      <c r="B374" s="9"/>
      <c r="C374" s="7"/>
      <c r="D374" s="7"/>
      <c r="E374" s="7"/>
    </row>
    <row r="375" spans="1:7">
      <c r="B375" s="9"/>
      <c r="C375" s="7"/>
      <c r="D375" s="7"/>
      <c r="E375" s="7"/>
    </row>
    <row r="376" spans="1:7">
      <c r="B376" s="9"/>
      <c r="C376" s="7"/>
      <c r="D376" s="7"/>
      <c r="E376" s="7"/>
    </row>
    <row r="377" spans="1:7">
      <c r="B377" s="9"/>
      <c r="C377" s="7"/>
      <c r="D377" s="7"/>
      <c r="E377" s="7"/>
    </row>
    <row r="378" spans="1:7">
      <c r="B378" s="9"/>
      <c r="C378" s="7"/>
      <c r="D378" s="7"/>
      <c r="E378" s="7"/>
    </row>
    <row r="379" spans="1:7">
      <c r="B379" s="9"/>
      <c r="C379" s="7"/>
      <c r="D379" s="7"/>
      <c r="E379" s="7"/>
    </row>
    <row r="380" spans="1:7">
      <c r="B380" s="9"/>
      <c r="C380" s="7"/>
      <c r="D380" s="7"/>
      <c r="E380" s="7"/>
    </row>
    <row r="381" spans="1:7">
      <c r="B381" s="9"/>
      <c r="C381" s="7"/>
      <c r="D381" s="7"/>
      <c r="E381" s="7"/>
    </row>
    <row r="382" spans="1:7">
      <c r="B382" s="9"/>
      <c r="C382" s="7"/>
      <c r="D382" s="7"/>
      <c r="E382" s="7"/>
    </row>
    <row r="383" spans="1:7">
      <c r="B383" s="9"/>
      <c r="C383" s="7"/>
      <c r="D383" s="7"/>
      <c r="E383" s="7"/>
    </row>
    <row r="384" spans="1:7">
      <c r="B384" s="9"/>
      <c r="C384" s="7"/>
      <c r="D384" s="7"/>
      <c r="E384" s="7"/>
    </row>
    <row r="385" spans="2:5">
      <c r="B385" s="9"/>
      <c r="C385" s="7"/>
      <c r="D385" s="7"/>
      <c r="E385" s="7"/>
    </row>
    <row r="386" spans="2:5">
      <c r="B386" s="9"/>
      <c r="C386" s="7"/>
      <c r="D386" s="7"/>
      <c r="E386" s="7"/>
    </row>
    <row r="387" spans="2:5">
      <c r="B387" s="9"/>
      <c r="C387" s="7"/>
      <c r="D387" s="7"/>
      <c r="E387" s="7"/>
    </row>
    <row r="388" spans="2:5">
      <c r="B388" s="9"/>
      <c r="C388" s="7"/>
      <c r="D388" s="7"/>
      <c r="E388" s="7"/>
    </row>
    <row r="389" spans="2:5">
      <c r="B389" s="9"/>
      <c r="C389" s="7"/>
      <c r="D389" s="7"/>
      <c r="E389" s="7"/>
    </row>
    <row r="390" spans="2:5">
      <c r="B390" s="9"/>
      <c r="C390" s="7"/>
      <c r="D390" s="7"/>
      <c r="E390" s="7"/>
    </row>
    <row r="391" spans="2:5">
      <c r="B391" s="9"/>
      <c r="C391" s="7"/>
      <c r="D391" s="7"/>
      <c r="E391" s="7"/>
    </row>
    <row r="392" spans="2:5">
      <c r="B392" s="9"/>
      <c r="C392" s="7"/>
      <c r="D392" s="7"/>
      <c r="E392" s="7"/>
    </row>
    <row r="393" spans="2:5">
      <c r="B393" s="9"/>
      <c r="C393" s="7"/>
      <c r="D393" s="7"/>
      <c r="E393" s="7"/>
    </row>
    <row r="394" spans="2:5">
      <c r="B394" s="9"/>
      <c r="C394" s="7"/>
      <c r="D394" s="7"/>
      <c r="E394" s="7"/>
    </row>
    <row r="395" spans="2:5">
      <c r="B395" s="9"/>
      <c r="C395" s="7"/>
      <c r="D395" s="7"/>
      <c r="E395" s="7"/>
    </row>
    <row r="396" spans="2:5">
      <c r="B396" s="9"/>
      <c r="C396" s="7"/>
      <c r="D396" s="7"/>
      <c r="E396" s="7"/>
    </row>
    <row r="397" spans="2:5">
      <c r="B397" s="9"/>
      <c r="C397" s="7"/>
      <c r="D397" s="7"/>
      <c r="E397" s="7"/>
    </row>
    <row r="398" spans="2:5">
      <c r="B398" s="9"/>
      <c r="C398" s="7"/>
      <c r="D398" s="7"/>
      <c r="E398" s="7"/>
    </row>
    <row r="399" spans="2:5">
      <c r="B399" s="9"/>
      <c r="C399" s="7"/>
      <c r="D399" s="7"/>
      <c r="E399" s="7"/>
    </row>
    <row r="400" spans="2:5">
      <c r="B400" s="9"/>
      <c r="C400" s="7"/>
      <c r="D400" s="7"/>
      <c r="E400" s="7"/>
    </row>
    <row r="401" spans="2:5">
      <c r="B401" s="9"/>
      <c r="C401" s="7"/>
      <c r="D401" s="7"/>
      <c r="E401" s="7"/>
    </row>
    <row r="402" spans="2:5">
      <c r="B402" s="9"/>
      <c r="C402" s="7"/>
      <c r="D402" s="7"/>
      <c r="E402" s="7"/>
    </row>
    <row r="403" spans="2:5">
      <c r="B403" s="9"/>
      <c r="C403" s="7"/>
      <c r="D403" s="7"/>
      <c r="E403" s="7"/>
    </row>
    <row r="404" spans="2:5">
      <c r="B404" s="9"/>
      <c r="C404" s="7"/>
      <c r="D404" s="7"/>
      <c r="E404" s="7"/>
    </row>
    <row r="405" spans="2:5">
      <c r="B405" s="9"/>
      <c r="C405" s="7"/>
      <c r="D405" s="7"/>
      <c r="E405" s="7"/>
    </row>
    <row r="406" spans="2:5">
      <c r="B406" s="9"/>
      <c r="C406" s="7"/>
      <c r="D406" s="7"/>
      <c r="E406" s="7"/>
    </row>
    <row r="407" spans="2:5">
      <c r="B407" s="9"/>
      <c r="C407" s="7"/>
      <c r="D407" s="7"/>
      <c r="E407" s="7"/>
    </row>
    <row r="408" spans="2:5">
      <c r="B408" s="9"/>
      <c r="C408" s="7"/>
      <c r="D408" s="7"/>
      <c r="E408" s="7"/>
    </row>
    <row r="409" spans="2:5">
      <c r="B409" s="9"/>
      <c r="C409" s="7"/>
      <c r="D409" s="7"/>
      <c r="E409" s="7"/>
    </row>
    <row r="410" spans="2:5">
      <c r="B410" s="9"/>
      <c r="C410" s="7"/>
      <c r="D410" s="7"/>
      <c r="E410" s="7"/>
    </row>
    <row r="411" spans="2:5">
      <c r="B411" s="9"/>
      <c r="C411" s="7"/>
      <c r="D411" s="7"/>
      <c r="E411" s="7"/>
    </row>
    <row r="412" spans="2:5">
      <c r="B412" s="9"/>
      <c r="C412" s="7"/>
      <c r="D412" s="7"/>
      <c r="E412" s="7"/>
    </row>
    <row r="413" spans="2:5">
      <c r="B413" s="9"/>
      <c r="C413" s="7"/>
      <c r="D413" s="7"/>
      <c r="E413" s="7"/>
    </row>
    <row r="414" spans="2:5">
      <c r="B414" s="9"/>
      <c r="C414" s="7"/>
      <c r="D414" s="7"/>
      <c r="E414" s="7"/>
    </row>
    <row r="415" spans="2:5">
      <c r="B415" s="9"/>
      <c r="C415" s="7"/>
      <c r="D415" s="7"/>
      <c r="E415" s="7"/>
    </row>
    <row r="416" spans="2:5">
      <c r="B416" s="9"/>
      <c r="C416" s="7"/>
      <c r="D416" s="7"/>
      <c r="E416" s="7"/>
    </row>
    <row r="417" spans="2:5">
      <c r="B417" s="9"/>
      <c r="C417" s="7"/>
      <c r="D417" s="7"/>
      <c r="E417" s="7"/>
    </row>
    <row r="418" spans="2:5">
      <c r="B418" s="9"/>
      <c r="C418" s="7"/>
      <c r="D418" s="7"/>
      <c r="E418" s="7"/>
    </row>
    <row r="419" spans="2:5">
      <c r="B419" s="9"/>
      <c r="C419" s="7"/>
      <c r="D419" s="7"/>
      <c r="E419" s="7"/>
    </row>
    <row r="420" spans="2:5">
      <c r="B420" s="9"/>
      <c r="C420" s="7"/>
      <c r="D420" s="7"/>
      <c r="E420" s="7"/>
    </row>
    <row r="421" spans="2:5">
      <c r="B421" s="9"/>
      <c r="C421" s="7"/>
      <c r="D421" s="7"/>
      <c r="E421" s="7"/>
    </row>
    <row r="422" spans="2:5">
      <c r="B422" s="9"/>
      <c r="C422" s="7"/>
      <c r="D422" s="7"/>
      <c r="E422" s="7"/>
    </row>
    <row r="423" spans="2:5">
      <c r="B423" s="9"/>
      <c r="C423" s="7"/>
      <c r="D423" s="7"/>
      <c r="E423" s="7"/>
    </row>
    <row r="424" spans="2:5">
      <c r="B424" s="9"/>
      <c r="C424" s="7"/>
      <c r="D424" s="7"/>
      <c r="E424" s="7"/>
    </row>
    <row r="425" spans="2:5">
      <c r="B425" s="9"/>
      <c r="C425" s="7"/>
      <c r="D425" s="7"/>
      <c r="E425" s="7"/>
    </row>
    <row r="426" spans="2:5">
      <c r="B426" s="9"/>
      <c r="C426" s="7"/>
      <c r="D426" s="7"/>
      <c r="E426" s="7"/>
    </row>
    <row r="427" spans="2:5">
      <c r="B427" s="9"/>
      <c r="C427" s="7"/>
      <c r="D427" s="7"/>
      <c r="E427" s="7"/>
    </row>
    <row r="428" spans="2:5">
      <c r="B428" s="9"/>
      <c r="C428" s="7"/>
      <c r="D428" s="7"/>
      <c r="E428" s="7"/>
    </row>
    <row r="429" spans="2:5">
      <c r="B429" s="9"/>
      <c r="C429" s="7"/>
      <c r="D429" s="7"/>
      <c r="E429" s="7"/>
    </row>
    <row r="430" spans="2:5">
      <c r="B430" s="9"/>
      <c r="C430" s="7"/>
      <c r="D430" s="7"/>
      <c r="E430" s="7"/>
    </row>
    <row r="431" spans="2:5">
      <c r="B431" s="9"/>
      <c r="C431" s="7"/>
      <c r="D431" s="7"/>
      <c r="E431" s="7"/>
    </row>
    <row r="432" spans="2:5">
      <c r="B432" s="9"/>
      <c r="C432" s="7"/>
      <c r="D432" s="7"/>
      <c r="E432" s="7"/>
    </row>
    <row r="433" spans="2:5">
      <c r="B433" s="9"/>
      <c r="C433" s="7"/>
      <c r="D433" s="7"/>
      <c r="E433" s="7"/>
    </row>
    <row r="434" spans="2:5">
      <c r="B434" s="9"/>
      <c r="C434" s="7"/>
      <c r="D434" s="7"/>
      <c r="E434" s="7"/>
    </row>
    <row r="435" spans="2:5">
      <c r="B435" s="9"/>
      <c r="C435" s="7"/>
      <c r="D435" s="7"/>
      <c r="E435" s="7"/>
    </row>
    <row r="436" spans="2:5">
      <c r="B436" s="9"/>
      <c r="C436" s="7"/>
      <c r="D436" s="7"/>
      <c r="E436" s="7"/>
    </row>
    <row r="437" spans="2:5">
      <c r="B437" s="9"/>
      <c r="C437" s="7"/>
      <c r="D437" s="7"/>
      <c r="E437" s="7"/>
    </row>
    <row r="438" spans="2:5">
      <c r="B438" s="9"/>
      <c r="C438" s="7"/>
      <c r="D438" s="7"/>
      <c r="E438" s="7"/>
    </row>
    <row r="439" spans="2:5">
      <c r="B439" s="9"/>
      <c r="C439" s="7"/>
      <c r="D439" s="7"/>
      <c r="E439" s="7"/>
    </row>
    <row r="440" spans="2:5">
      <c r="B440" s="9"/>
      <c r="C440" s="7"/>
      <c r="D440" s="7"/>
      <c r="E440" s="7"/>
    </row>
    <row r="441" spans="2:5">
      <c r="B441" s="9"/>
      <c r="C441" s="7"/>
      <c r="D441" s="7"/>
      <c r="E441" s="7"/>
    </row>
    <row r="442" spans="2:5">
      <c r="B442" s="9"/>
      <c r="C442" s="7"/>
      <c r="D442" s="7"/>
      <c r="E442" s="7"/>
    </row>
    <row r="443" spans="2:5">
      <c r="B443" s="9"/>
      <c r="C443" s="7"/>
      <c r="D443" s="7"/>
      <c r="E443" s="7"/>
    </row>
    <row r="444" spans="2:5">
      <c r="B444" s="9"/>
      <c r="C444" s="7"/>
      <c r="D444" s="7"/>
      <c r="E444" s="7"/>
    </row>
    <row r="445" spans="2:5">
      <c r="B445" s="9"/>
      <c r="C445" s="7"/>
      <c r="D445" s="7"/>
      <c r="E445" s="7"/>
    </row>
    <row r="446" spans="2:5">
      <c r="B446" s="9"/>
      <c r="C446" s="7"/>
      <c r="D446" s="7"/>
      <c r="E446" s="7"/>
    </row>
    <row r="447" spans="2:5">
      <c r="B447" s="9"/>
      <c r="C447" s="7"/>
      <c r="D447" s="7"/>
      <c r="E447" s="7"/>
    </row>
    <row r="448" spans="2:5">
      <c r="B448" s="9"/>
      <c r="C448" s="7"/>
      <c r="D448" s="7"/>
      <c r="E448" s="7"/>
    </row>
    <row r="449" spans="2:5">
      <c r="B449" s="9"/>
      <c r="C449" s="7"/>
      <c r="D449" s="7"/>
      <c r="E449" s="7"/>
    </row>
    <row r="450" spans="2:5">
      <c r="B450" s="9"/>
      <c r="C450" s="7"/>
      <c r="D450" s="7"/>
      <c r="E450" s="7"/>
    </row>
    <row r="451" spans="2:5">
      <c r="B451" s="9"/>
      <c r="C451" s="7"/>
      <c r="D451" s="7"/>
      <c r="E451" s="7"/>
    </row>
    <row r="452" spans="2:5">
      <c r="B452" s="9"/>
      <c r="C452" s="7"/>
      <c r="D452" s="7"/>
      <c r="E452" s="7"/>
    </row>
    <row r="453" spans="2:5">
      <c r="B453" s="9"/>
      <c r="C453" s="7"/>
      <c r="D453" s="7"/>
      <c r="E453" s="7"/>
    </row>
    <row r="454" spans="2:5">
      <c r="B454" s="9"/>
      <c r="C454" s="7"/>
      <c r="D454" s="7"/>
      <c r="E454" s="7"/>
    </row>
    <row r="455" spans="2:5">
      <c r="B455" s="9"/>
      <c r="C455" s="7"/>
      <c r="D455" s="7"/>
      <c r="E455" s="7"/>
    </row>
    <row r="456" spans="2:5">
      <c r="B456" s="9"/>
      <c r="C456" s="7"/>
      <c r="D456" s="7"/>
      <c r="E456" s="7"/>
    </row>
    <row r="457" spans="2:5">
      <c r="B457" s="9"/>
      <c r="C457" s="7"/>
      <c r="D457" s="7"/>
      <c r="E457" s="7"/>
    </row>
    <row r="458" spans="2:5">
      <c r="B458" s="9"/>
      <c r="C458" s="7"/>
      <c r="D458" s="7"/>
      <c r="E458" s="7"/>
    </row>
    <row r="459" spans="2:5">
      <c r="B459" s="9"/>
      <c r="C459" s="7"/>
      <c r="D459" s="7"/>
      <c r="E459" s="7"/>
    </row>
    <row r="460" spans="2:5">
      <c r="B460" s="9"/>
      <c r="C460" s="7"/>
      <c r="D460" s="7"/>
      <c r="E460" s="7"/>
    </row>
    <row r="461" spans="2:5">
      <c r="B461" s="9"/>
      <c r="C461" s="7"/>
      <c r="D461" s="7"/>
      <c r="E461" s="7"/>
    </row>
    <row r="462" spans="2:5">
      <c r="B462" s="9"/>
      <c r="C462" s="7"/>
      <c r="D462" s="7"/>
      <c r="E462" s="7"/>
    </row>
    <row r="463" spans="2:5">
      <c r="B463" s="9"/>
      <c r="C463" s="7"/>
      <c r="D463" s="7"/>
      <c r="E463" s="7"/>
    </row>
    <row r="464" spans="2:5">
      <c r="B464" s="9"/>
      <c r="C464" s="7"/>
      <c r="D464" s="7"/>
      <c r="E464" s="7"/>
    </row>
    <row r="465" spans="2:5">
      <c r="B465" s="9"/>
      <c r="C465" s="7"/>
      <c r="D465" s="7"/>
      <c r="E465" s="7"/>
    </row>
    <row r="466" spans="2:5">
      <c r="B466" s="9"/>
      <c r="C466" s="7"/>
      <c r="D466" s="7"/>
      <c r="E466" s="7"/>
    </row>
    <row r="467" spans="2:5">
      <c r="B467" s="9"/>
      <c r="C467" s="7"/>
      <c r="D467" s="7"/>
      <c r="E467" s="7"/>
    </row>
    <row r="468" spans="2:5">
      <c r="B468" s="9"/>
      <c r="C468" s="7"/>
      <c r="D468" s="7"/>
      <c r="E468" s="7"/>
    </row>
    <row r="469" spans="2:5">
      <c r="B469" s="9"/>
      <c r="C469" s="7"/>
      <c r="D469" s="7"/>
      <c r="E469" s="7"/>
    </row>
    <row r="470" spans="2:5">
      <c r="B470" s="9"/>
      <c r="C470" s="7"/>
      <c r="D470" s="7"/>
      <c r="E470" s="7"/>
    </row>
    <row r="471" spans="2:5">
      <c r="B471" s="9"/>
      <c r="C471" s="7"/>
      <c r="D471" s="7"/>
      <c r="E471" s="7"/>
    </row>
    <row r="472" spans="2:5">
      <c r="B472" s="9"/>
      <c r="C472" s="7"/>
      <c r="D472" s="7"/>
      <c r="E472" s="7"/>
    </row>
    <row r="473" spans="2:5">
      <c r="B473" s="9"/>
      <c r="C473" s="7"/>
      <c r="D473" s="7"/>
      <c r="E473" s="7"/>
    </row>
    <row r="474" spans="2:5">
      <c r="B474" s="9"/>
      <c r="C474" s="7"/>
      <c r="D474" s="7"/>
      <c r="E474" s="7"/>
    </row>
    <row r="475" spans="2:5">
      <c r="B475" s="9"/>
      <c r="C475" s="7"/>
      <c r="D475" s="7"/>
      <c r="E475" s="7"/>
    </row>
    <row r="476" spans="2:5">
      <c r="B476" s="9"/>
      <c r="C476" s="7"/>
      <c r="D476" s="7"/>
      <c r="E476" s="7"/>
    </row>
    <row r="477" spans="2:5">
      <c r="B477" s="9"/>
      <c r="C477" s="7"/>
      <c r="D477" s="7"/>
      <c r="E477" s="7"/>
    </row>
    <row r="478" spans="2:5">
      <c r="B478" s="9"/>
      <c r="C478" s="7"/>
      <c r="D478" s="7"/>
      <c r="E478" s="7"/>
    </row>
    <row r="479" spans="2:5">
      <c r="B479" s="9"/>
      <c r="C479" s="7"/>
      <c r="D479" s="7"/>
      <c r="E479" s="7"/>
    </row>
    <row r="480" spans="2:5">
      <c r="B480" s="9"/>
      <c r="C480" s="7"/>
      <c r="D480" s="7"/>
      <c r="E480" s="7"/>
    </row>
    <row r="481" spans="2:5">
      <c r="B481" s="9"/>
      <c r="C481" s="7"/>
      <c r="D481" s="7"/>
      <c r="E481" s="7"/>
    </row>
    <row r="482" spans="2:5">
      <c r="B482" s="9"/>
      <c r="C482" s="7"/>
      <c r="D482" s="7"/>
      <c r="E482" s="7"/>
    </row>
    <row r="483" spans="2:5">
      <c r="B483" s="9"/>
      <c r="C483" s="7"/>
      <c r="D483" s="7"/>
      <c r="E483" s="7"/>
    </row>
    <row r="484" spans="2:5">
      <c r="B484" s="9"/>
      <c r="C484" s="7"/>
      <c r="D484" s="7"/>
      <c r="E484" s="7"/>
    </row>
    <row r="485" spans="2:5">
      <c r="B485" s="9"/>
      <c r="C485" s="7"/>
      <c r="D485" s="7"/>
      <c r="E485" s="7"/>
    </row>
    <row r="486" spans="2:5">
      <c r="B486" s="9"/>
      <c r="C486" s="7"/>
      <c r="D486" s="7"/>
      <c r="E486" s="7"/>
    </row>
    <row r="487" spans="2:5">
      <c r="B487" s="9"/>
      <c r="C487" s="7"/>
      <c r="D487" s="7"/>
      <c r="E487" s="7"/>
    </row>
    <row r="488" spans="2:5">
      <c r="B488" s="9"/>
      <c r="C488" s="7"/>
      <c r="D488" s="7"/>
      <c r="E488" s="7"/>
    </row>
    <row r="489" spans="2:5">
      <c r="B489" s="9"/>
      <c r="C489" s="7"/>
      <c r="D489" s="7"/>
      <c r="E489" s="7"/>
    </row>
    <row r="490" spans="2:5">
      <c r="B490" s="9"/>
      <c r="C490" s="7"/>
      <c r="D490" s="7"/>
      <c r="E490" s="7"/>
    </row>
    <row r="491" spans="2:5">
      <c r="B491" s="9"/>
      <c r="C491" s="7"/>
      <c r="D491" s="7"/>
      <c r="E491" s="7"/>
    </row>
    <row r="492" spans="2:5">
      <c r="B492" s="9"/>
      <c r="C492" s="7"/>
      <c r="D492" s="7"/>
      <c r="E492" s="7"/>
    </row>
    <row r="493" spans="2:5">
      <c r="B493" s="9"/>
      <c r="C493" s="7"/>
      <c r="D493" s="7"/>
      <c r="E493" s="7"/>
    </row>
    <row r="494" spans="2:5">
      <c r="B494" s="9"/>
      <c r="C494" s="7"/>
      <c r="D494" s="7"/>
      <c r="E494" s="7"/>
    </row>
    <row r="495" spans="2:5">
      <c r="B495" s="9"/>
      <c r="C495" s="7"/>
      <c r="D495" s="7"/>
      <c r="E495" s="7"/>
    </row>
    <row r="496" spans="2:5">
      <c r="B496" s="9"/>
      <c r="C496" s="7"/>
      <c r="D496" s="7"/>
      <c r="E496" s="7"/>
    </row>
    <row r="497" spans="2:5">
      <c r="B497" s="9"/>
      <c r="C497" s="7"/>
      <c r="D497" s="7"/>
      <c r="E497" s="7"/>
    </row>
    <row r="498" spans="2:5">
      <c r="B498" s="9"/>
      <c r="C498" s="7"/>
      <c r="D498" s="7"/>
      <c r="E498" s="7"/>
    </row>
    <row r="499" spans="2:5">
      <c r="B499" s="9"/>
      <c r="C499" s="7"/>
      <c r="D499" s="7"/>
      <c r="E499" s="7"/>
    </row>
    <row r="500" spans="2:5">
      <c r="B500" s="9"/>
      <c r="C500" s="7"/>
      <c r="D500" s="7"/>
      <c r="E500" s="7"/>
    </row>
    <row r="501" spans="2:5">
      <c r="B501" s="9"/>
      <c r="C501" s="7"/>
      <c r="D501" s="7"/>
      <c r="E501" s="7"/>
    </row>
    <row r="502" spans="2:5">
      <c r="B502" s="9"/>
      <c r="C502" s="7"/>
      <c r="D502" s="7"/>
      <c r="E502" s="7"/>
    </row>
    <row r="503" spans="2:5">
      <c r="B503" s="9"/>
      <c r="C503" s="7"/>
      <c r="D503" s="7"/>
      <c r="E503" s="7"/>
    </row>
    <row r="504" spans="2:5">
      <c r="B504" s="9"/>
      <c r="C504" s="7"/>
      <c r="D504" s="7"/>
      <c r="E504" s="7"/>
    </row>
    <row r="505" spans="2:5">
      <c r="B505" s="9"/>
      <c r="C505" s="7"/>
      <c r="D505" s="7"/>
      <c r="E505" s="7"/>
    </row>
    <row r="506" spans="2:5">
      <c r="B506" s="9"/>
      <c r="C506" s="7"/>
      <c r="D506" s="7"/>
      <c r="E506" s="7"/>
    </row>
    <row r="507" spans="2:5">
      <c r="B507" s="9"/>
      <c r="C507" s="7"/>
      <c r="D507" s="7"/>
      <c r="E507" s="7"/>
    </row>
    <row r="508" spans="2:5">
      <c r="B508" s="9"/>
      <c r="C508" s="7"/>
      <c r="D508" s="7"/>
      <c r="E508" s="7"/>
    </row>
    <row r="509" spans="2:5">
      <c r="B509" s="9"/>
      <c r="C509" s="7"/>
      <c r="D509" s="7"/>
      <c r="E509" s="7"/>
    </row>
    <row r="510" spans="2:5">
      <c r="B510" s="9"/>
      <c r="C510" s="7"/>
      <c r="D510" s="7"/>
      <c r="E510" s="7"/>
    </row>
    <row r="511" spans="2:5">
      <c r="B511" s="9"/>
      <c r="C511" s="7"/>
      <c r="D511" s="7"/>
      <c r="E511" s="7"/>
    </row>
    <row r="512" spans="2:5">
      <c r="B512" s="9"/>
      <c r="C512" s="7"/>
      <c r="D512" s="7"/>
      <c r="E512" s="7"/>
    </row>
    <row r="513" spans="2:5">
      <c r="B513" s="9"/>
      <c r="C513" s="7"/>
      <c r="D513" s="7"/>
      <c r="E513" s="7"/>
    </row>
    <row r="514" spans="2:5">
      <c r="B514" s="9"/>
      <c r="C514" s="7"/>
      <c r="D514" s="7"/>
      <c r="E514" s="7"/>
    </row>
    <row r="515" spans="2:5">
      <c r="B515" s="9"/>
      <c r="C515" s="7"/>
      <c r="D515" s="7"/>
      <c r="E515" s="7"/>
    </row>
    <row r="516" spans="2:5">
      <c r="B516" s="9"/>
      <c r="C516" s="7"/>
      <c r="D516" s="7"/>
      <c r="E516" s="7"/>
    </row>
    <row r="517" spans="2:5">
      <c r="B517" s="9"/>
      <c r="C517" s="7"/>
      <c r="D517" s="7"/>
      <c r="E517" s="7"/>
    </row>
    <row r="518" spans="2:5">
      <c r="B518" s="9"/>
      <c r="C518" s="7"/>
      <c r="D518" s="7"/>
      <c r="E518" s="7"/>
    </row>
    <row r="519" spans="2:5">
      <c r="B519" s="9"/>
      <c r="C519" s="7"/>
      <c r="D519" s="7"/>
      <c r="E519" s="7"/>
    </row>
    <row r="520" spans="2:5">
      <c r="B520" s="9"/>
      <c r="C520" s="7"/>
      <c r="D520" s="7"/>
      <c r="E520" s="7"/>
    </row>
    <row r="521" spans="2:5">
      <c r="B521" s="9"/>
      <c r="C521" s="7"/>
      <c r="D521" s="7"/>
      <c r="E521" s="7"/>
    </row>
    <row r="522" spans="2:5">
      <c r="B522" s="9"/>
      <c r="C522" s="7"/>
      <c r="D522" s="7"/>
      <c r="E522" s="7"/>
    </row>
    <row r="523" spans="2:5">
      <c r="B523" s="9"/>
      <c r="C523" s="7"/>
      <c r="D523" s="7"/>
      <c r="E523" s="7"/>
    </row>
    <row r="524" spans="2:5">
      <c r="B524" s="9"/>
      <c r="C524" s="7"/>
      <c r="D524" s="7"/>
      <c r="E524" s="7"/>
    </row>
    <row r="525" spans="2:5">
      <c r="B525" s="9"/>
      <c r="C525" s="7"/>
      <c r="D525" s="7"/>
      <c r="E525" s="7"/>
    </row>
    <row r="526" spans="2:5">
      <c r="B526" s="9"/>
      <c r="C526" s="7"/>
      <c r="D526" s="7"/>
      <c r="E526" s="7"/>
    </row>
    <row r="527" spans="2:5">
      <c r="B527" s="9"/>
      <c r="C527" s="7"/>
      <c r="D527" s="7"/>
      <c r="E527" s="7"/>
    </row>
    <row r="528" spans="2:5">
      <c r="B528" s="9"/>
      <c r="C528" s="7"/>
      <c r="D528" s="7"/>
      <c r="E528" s="7"/>
    </row>
    <row r="529" spans="2:5">
      <c r="B529" s="9"/>
      <c r="C529" s="7"/>
      <c r="D529" s="7"/>
      <c r="E529" s="7"/>
    </row>
    <row r="530" spans="2:5">
      <c r="B530" s="9"/>
      <c r="C530" s="7"/>
      <c r="D530" s="7"/>
      <c r="E530" s="7"/>
    </row>
    <row r="531" spans="2:5">
      <c r="B531" s="9"/>
      <c r="C531" s="7"/>
      <c r="D531" s="7"/>
      <c r="E531" s="7"/>
    </row>
    <row r="532" spans="2:5">
      <c r="B532" s="9"/>
      <c r="C532" s="7"/>
      <c r="D532" s="7"/>
      <c r="E532" s="7"/>
    </row>
    <row r="533" spans="2:5">
      <c r="B533" s="9"/>
      <c r="C533" s="7"/>
      <c r="D533" s="7"/>
      <c r="E533" s="7"/>
    </row>
    <row r="534" spans="2:5">
      <c r="B534" s="9"/>
      <c r="C534" s="7"/>
      <c r="D534" s="7"/>
      <c r="E534" s="7"/>
    </row>
    <row r="535" spans="2:5">
      <c r="B535" s="9"/>
      <c r="C535" s="7"/>
      <c r="D535" s="7"/>
      <c r="E535" s="7"/>
    </row>
    <row r="536" spans="2:5">
      <c r="B536" s="9"/>
      <c r="C536" s="7"/>
      <c r="D536" s="7"/>
      <c r="E536" s="7"/>
    </row>
    <row r="537" spans="2:5">
      <c r="B537" s="9"/>
      <c r="C537" s="7"/>
      <c r="D537" s="7"/>
      <c r="E537" s="7"/>
    </row>
    <row r="538" spans="2:5">
      <c r="B538" s="9"/>
      <c r="C538" s="7"/>
      <c r="D538" s="7"/>
      <c r="E538" s="7"/>
    </row>
    <row r="539" spans="2:5">
      <c r="B539" s="9"/>
      <c r="C539" s="7"/>
      <c r="D539" s="7"/>
      <c r="E539" s="7"/>
    </row>
    <row r="540" spans="2:5">
      <c r="B540" s="9"/>
      <c r="C540" s="7"/>
      <c r="D540" s="7"/>
      <c r="E540" s="7"/>
    </row>
    <row r="541" spans="2:5">
      <c r="B541" s="9"/>
      <c r="C541" s="7"/>
      <c r="D541" s="7"/>
      <c r="E541" s="7"/>
    </row>
    <row r="542" spans="2:5">
      <c r="B542" s="9"/>
      <c r="C542" s="7"/>
      <c r="D542" s="7"/>
      <c r="E542" s="7"/>
    </row>
    <row r="543" spans="2:5">
      <c r="B543" s="9"/>
      <c r="C543" s="7"/>
      <c r="D543" s="7"/>
      <c r="E543" s="7"/>
    </row>
    <row r="544" spans="2:5">
      <c r="B544" s="9"/>
      <c r="C544" s="7"/>
      <c r="D544" s="7"/>
      <c r="E544" s="7"/>
    </row>
    <row r="545" spans="2:5">
      <c r="B545" s="9"/>
      <c r="C545" s="7"/>
      <c r="D545" s="7"/>
      <c r="E545" s="7"/>
    </row>
    <row r="546" spans="2:5">
      <c r="B546" s="9"/>
      <c r="C546" s="7"/>
      <c r="D546" s="7"/>
      <c r="E546" s="7"/>
    </row>
    <row r="547" spans="2:5">
      <c r="B547" s="9"/>
      <c r="C547" s="7"/>
      <c r="D547" s="7"/>
      <c r="E547" s="7"/>
    </row>
    <row r="548" spans="2:5">
      <c r="B548" s="9"/>
      <c r="C548" s="7"/>
      <c r="D548" s="7"/>
      <c r="E548" s="7"/>
    </row>
    <row r="549" spans="2:5">
      <c r="B549" s="9"/>
      <c r="C549" s="7"/>
      <c r="D549" s="7"/>
      <c r="E549" s="7"/>
    </row>
    <row r="550" spans="2:5">
      <c r="B550" s="9"/>
      <c r="C550" s="7"/>
      <c r="D550" s="7"/>
      <c r="E550" s="7"/>
    </row>
    <row r="551" spans="2:5">
      <c r="B551" s="9"/>
      <c r="C551" s="7"/>
      <c r="D551" s="7"/>
      <c r="E551" s="7"/>
    </row>
    <row r="552" spans="2:5">
      <c r="B552" s="9"/>
      <c r="C552" s="7"/>
      <c r="D552" s="7"/>
      <c r="E552" s="7"/>
    </row>
    <row r="553" spans="2:5">
      <c r="B553" s="9"/>
      <c r="C553" s="7"/>
      <c r="D553" s="7"/>
      <c r="E553" s="7"/>
    </row>
    <row r="554" spans="2:5">
      <c r="B554" s="9"/>
      <c r="C554" s="7"/>
      <c r="D554" s="7"/>
      <c r="E554" s="7"/>
    </row>
    <row r="555" spans="2:5">
      <c r="B555" s="9"/>
      <c r="C555" s="7"/>
      <c r="D555" s="7"/>
      <c r="E555" s="7"/>
    </row>
    <row r="556" spans="2:5">
      <c r="B556" s="9"/>
      <c r="C556" s="7"/>
      <c r="D556" s="7"/>
      <c r="E556" s="7"/>
    </row>
    <row r="557" spans="2:5">
      <c r="B557" s="9"/>
      <c r="C557" s="7"/>
      <c r="D557" s="7"/>
      <c r="E557" s="7"/>
    </row>
    <row r="558" spans="2:5">
      <c r="B558" s="9"/>
      <c r="C558" s="7"/>
      <c r="D558" s="7"/>
      <c r="E558" s="7"/>
    </row>
    <row r="559" spans="2:5">
      <c r="B559" s="9"/>
      <c r="C559" s="7"/>
      <c r="D559" s="7"/>
      <c r="E559" s="7"/>
    </row>
    <row r="560" spans="2:5">
      <c r="B560" s="9"/>
      <c r="C560" s="7"/>
      <c r="D560" s="7"/>
      <c r="E560" s="7"/>
    </row>
    <row r="561" spans="2:5">
      <c r="B561" s="9"/>
      <c r="C561" s="7"/>
      <c r="D561" s="7"/>
      <c r="E561" s="7"/>
    </row>
    <row r="562" spans="2:5">
      <c r="B562" s="9"/>
      <c r="C562" s="7"/>
      <c r="D562" s="7"/>
      <c r="E562" s="7"/>
    </row>
    <row r="563" spans="2:5">
      <c r="B563" s="9"/>
      <c r="C563" s="7"/>
      <c r="D563" s="7"/>
      <c r="E563" s="7"/>
    </row>
    <row r="564" spans="2:5">
      <c r="B564" s="9"/>
      <c r="C564" s="7"/>
      <c r="D564" s="7"/>
      <c r="E564" s="7"/>
    </row>
    <row r="565" spans="2:5">
      <c r="B565" s="9"/>
      <c r="C565" s="7"/>
      <c r="D565" s="7"/>
      <c r="E565" s="7"/>
    </row>
    <row r="566" spans="2:5">
      <c r="B566" s="9"/>
      <c r="C566" s="7"/>
      <c r="D566" s="7"/>
      <c r="E566" s="7"/>
    </row>
    <row r="567" spans="2:5">
      <c r="B567" s="9"/>
      <c r="C567" s="7"/>
      <c r="D567" s="7"/>
      <c r="E567" s="7"/>
    </row>
    <row r="568" spans="2:5">
      <c r="B568" s="9"/>
      <c r="C568" s="7"/>
      <c r="D568" s="7"/>
      <c r="E568" s="7"/>
    </row>
    <row r="569" spans="2:5">
      <c r="B569" s="9"/>
      <c r="C569" s="7"/>
      <c r="D569" s="7"/>
      <c r="E569" s="7"/>
    </row>
    <row r="570" spans="2:5">
      <c r="B570" s="9"/>
      <c r="C570" s="7"/>
      <c r="D570" s="7"/>
      <c r="E570" s="7"/>
    </row>
    <row r="571" spans="2:5">
      <c r="B571" s="9"/>
      <c r="C571" s="7"/>
      <c r="D571" s="7"/>
      <c r="E571" s="7"/>
    </row>
    <row r="572" spans="2:5">
      <c r="B572" s="9"/>
      <c r="C572" s="7"/>
      <c r="D572" s="7"/>
      <c r="E572" s="7"/>
    </row>
    <row r="573" spans="2:5">
      <c r="B573" s="9"/>
      <c r="C573" s="7"/>
      <c r="D573" s="7"/>
      <c r="E573" s="7"/>
    </row>
    <row r="574" spans="2:5">
      <c r="B574" s="9"/>
      <c r="C574" s="7"/>
      <c r="D574" s="7"/>
      <c r="E574" s="7"/>
    </row>
    <row r="575" spans="2:5">
      <c r="B575" s="9"/>
      <c r="C575" s="7"/>
      <c r="D575" s="7"/>
      <c r="E575" s="7"/>
    </row>
    <row r="576" spans="2:5">
      <c r="B576" s="9"/>
      <c r="C576" s="7"/>
      <c r="D576" s="7"/>
      <c r="E576" s="7"/>
    </row>
    <row r="577" spans="2:5">
      <c r="B577" s="9"/>
      <c r="C577" s="7"/>
      <c r="D577" s="7"/>
      <c r="E577" s="7"/>
    </row>
    <row r="578" spans="2:5">
      <c r="B578" s="9"/>
      <c r="C578" s="7"/>
      <c r="D578" s="7"/>
      <c r="E578" s="7"/>
    </row>
    <row r="579" spans="2:5">
      <c r="B579" s="9"/>
      <c r="C579" s="7"/>
      <c r="D579" s="7"/>
      <c r="E579" s="7"/>
    </row>
    <row r="580" spans="2:5">
      <c r="B580" s="9"/>
      <c r="C580" s="7"/>
      <c r="D580" s="7"/>
      <c r="E580" s="7"/>
    </row>
    <row r="581" spans="2:5">
      <c r="B581" s="9"/>
      <c r="C581" s="7"/>
      <c r="D581" s="7"/>
      <c r="E581" s="7"/>
    </row>
    <row r="582" spans="2:5">
      <c r="B582" s="9"/>
      <c r="C582" s="7"/>
      <c r="D582" s="7"/>
      <c r="E582" s="7"/>
    </row>
    <row r="583" spans="2:5">
      <c r="B583" s="9"/>
      <c r="C583" s="7"/>
      <c r="D583" s="7"/>
      <c r="E583" s="7"/>
    </row>
    <row r="584" spans="2:5">
      <c r="B584" s="9"/>
      <c r="C584" s="7"/>
      <c r="D584" s="7"/>
      <c r="E584" s="7"/>
    </row>
    <row r="585" spans="2:5">
      <c r="B585" s="9"/>
      <c r="C585" s="7"/>
      <c r="D585" s="7"/>
      <c r="E585" s="7"/>
    </row>
    <row r="586" spans="2:5">
      <c r="B586" s="9"/>
      <c r="C586" s="7"/>
      <c r="D586" s="7"/>
      <c r="E586" s="7"/>
    </row>
    <row r="587" spans="2:5">
      <c r="B587" s="9"/>
      <c r="C587" s="7"/>
      <c r="D587" s="7"/>
      <c r="E587" s="7"/>
    </row>
    <row r="588" spans="2:5">
      <c r="B588" s="9"/>
      <c r="C588" s="7"/>
      <c r="D588" s="7"/>
      <c r="E588" s="7"/>
    </row>
    <row r="589" spans="2:5">
      <c r="B589" s="9"/>
      <c r="C589" s="7"/>
      <c r="D589" s="7"/>
      <c r="E589" s="7"/>
    </row>
    <row r="590" spans="2:5">
      <c r="B590" s="9"/>
      <c r="C590" s="7"/>
      <c r="D590" s="7"/>
      <c r="E590" s="7"/>
    </row>
    <row r="591" spans="2:5">
      <c r="B591" s="9"/>
      <c r="C591" s="7"/>
      <c r="D591" s="7"/>
      <c r="E591" s="7"/>
    </row>
    <row r="592" spans="2:5">
      <c r="B592" s="9"/>
      <c r="C592" s="7"/>
      <c r="D592" s="7"/>
      <c r="E592" s="7"/>
    </row>
    <row r="593" spans="2:5">
      <c r="B593" s="9"/>
      <c r="C593" s="7"/>
      <c r="D593" s="7"/>
      <c r="E593" s="7"/>
    </row>
    <row r="594" spans="2:5">
      <c r="B594" s="9"/>
      <c r="C594" s="7"/>
      <c r="D594" s="7"/>
      <c r="E594" s="7"/>
    </row>
    <row r="595" spans="2:5">
      <c r="B595" s="9"/>
      <c r="C595" s="7"/>
      <c r="D595" s="7"/>
      <c r="E595" s="7"/>
    </row>
    <row r="596" spans="2:5">
      <c r="B596" s="9"/>
      <c r="C596" s="7"/>
      <c r="D596" s="7"/>
      <c r="E596" s="7"/>
    </row>
    <row r="597" spans="2:5">
      <c r="B597" s="9"/>
      <c r="C597" s="7"/>
      <c r="D597" s="7"/>
      <c r="E597" s="7"/>
    </row>
    <row r="598" spans="2:5">
      <c r="B598" s="9"/>
      <c r="C598" s="7"/>
      <c r="D598" s="7"/>
      <c r="E598" s="7"/>
    </row>
    <row r="599" spans="2:5">
      <c r="B599" s="9"/>
      <c r="C599" s="7"/>
      <c r="D599" s="7"/>
      <c r="E599" s="7"/>
    </row>
    <row r="600" spans="2:5">
      <c r="B600" s="9"/>
      <c r="C600" s="7"/>
      <c r="D600" s="7"/>
      <c r="E600" s="7"/>
    </row>
    <row r="601" spans="2:5">
      <c r="B601" s="9"/>
      <c r="C601" s="7"/>
      <c r="D601" s="7"/>
      <c r="E601" s="7"/>
    </row>
    <row r="602" spans="2:5">
      <c r="B602" s="9"/>
      <c r="C602" s="7"/>
      <c r="D602" s="7"/>
      <c r="E602" s="7"/>
    </row>
    <row r="603" spans="2:5">
      <c r="B603" s="9"/>
      <c r="C603" s="7"/>
      <c r="D603" s="7"/>
      <c r="E603" s="7"/>
    </row>
    <row r="604" spans="2:5">
      <c r="B604" s="9"/>
      <c r="C604" s="7"/>
      <c r="D604" s="7"/>
      <c r="E604" s="7"/>
    </row>
    <row r="605" spans="2:5">
      <c r="B605" s="9"/>
      <c r="C605" s="7"/>
      <c r="D605" s="7"/>
      <c r="E605" s="7"/>
    </row>
    <row r="606" spans="2:5">
      <c r="B606" s="9"/>
      <c r="C606" s="7"/>
      <c r="D606" s="7"/>
      <c r="E606" s="7"/>
    </row>
    <row r="607" spans="2:5">
      <c r="B607" s="9"/>
      <c r="C607" s="7"/>
      <c r="D607" s="7"/>
      <c r="E607" s="7"/>
    </row>
    <row r="608" spans="2:5">
      <c r="B608" s="9"/>
      <c r="C608" s="7"/>
      <c r="D608" s="7"/>
      <c r="E608" s="7"/>
    </row>
    <row r="609" spans="2:5">
      <c r="B609" s="9"/>
      <c r="C609" s="7"/>
      <c r="D609" s="7"/>
      <c r="E609" s="7"/>
    </row>
    <row r="610" spans="2:5">
      <c r="B610" s="9"/>
      <c r="C610" s="7"/>
      <c r="D610" s="7"/>
      <c r="E610" s="7"/>
    </row>
    <row r="611" spans="2:5">
      <c r="B611" s="9"/>
      <c r="C611" s="7"/>
      <c r="D611" s="7"/>
      <c r="E611" s="7"/>
    </row>
    <row r="612" spans="2:5">
      <c r="B612" s="9"/>
      <c r="C612" s="7"/>
      <c r="D612" s="7"/>
      <c r="E612" s="7"/>
    </row>
    <row r="613" spans="2:5">
      <c r="B613" s="9"/>
      <c r="C613" s="7"/>
      <c r="D613" s="7"/>
      <c r="E613" s="7"/>
    </row>
    <row r="614" spans="2:5">
      <c r="B614" s="9"/>
      <c r="C614" s="7"/>
      <c r="D614" s="7"/>
      <c r="E614" s="7"/>
    </row>
    <row r="615" spans="2:5">
      <c r="B615" s="9"/>
      <c r="C615" s="7"/>
      <c r="D615" s="7"/>
      <c r="E615" s="7"/>
    </row>
    <row r="616" spans="2:5">
      <c r="B616" s="9"/>
      <c r="C616" s="7"/>
      <c r="D616" s="7"/>
      <c r="E616" s="7"/>
    </row>
    <row r="617" spans="2:5">
      <c r="B617" s="9"/>
      <c r="C617" s="7"/>
      <c r="D617" s="7"/>
      <c r="E617" s="7"/>
    </row>
    <row r="618" spans="2:5">
      <c r="B618" s="9"/>
      <c r="C618" s="7"/>
      <c r="D618" s="7"/>
      <c r="E618" s="7"/>
    </row>
    <row r="619" spans="2:5">
      <c r="B619" s="9"/>
      <c r="C619" s="7"/>
      <c r="D619" s="7"/>
      <c r="E619" s="7"/>
    </row>
    <row r="620" spans="2:5">
      <c r="B620" s="9"/>
      <c r="C620" s="7"/>
      <c r="D620" s="7"/>
      <c r="E620" s="7"/>
    </row>
    <row r="621" spans="2:5">
      <c r="B621" s="9"/>
      <c r="C621" s="7"/>
      <c r="D621" s="7"/>
      <c r="E621" s="7"/>
    </row>
    <row r="622" spans="2:5">
      <c r="B622" s="9"/>
      <c r="C622" s="7"/>
      <c r="D622" s="7"/>
      <c r="E622" s="7"/>
    </row>
    <row r="623" spans="2:5">
      <c r="B623" s="9"/>
      <c r="C623" s="7"/>
      <c r="D623" s="7"/>
      <c r="E623" s="7"/>
    </row>
    <row r="624" spans="2:5">
      <c r="B624" s="9"/>
      <c r="C624" s="7"/>
      <c r="D624" s="7"/>
      <c r="E624" s="7"/>
    </row>
    <row r="625" spans="2:5">
      <c r="B625" s="9"/>
      <c r="C625" s="7"/>
      <c r="D625" s="7"/>
      <c r="E625" s="7"/>
    </row>
    <row r="626" spans="2:5">
      <c r="B626" s="9"/>
      <c r="C626" s="7"/>
      <c r="D626" s="7"/>
      <c r="E626" s="7"/>
    </row>
    <row r="627" spans="2:5">
      <c r="B627" s="9"/>
      <c r="C627" s="7"/>
      <c r="D627" s="7"/>
      <c r="E627" s="7"/>
    </row>
    <row r="628" spans="2:5">
      <c r="B628" s="9"/>
      <c r="C628" s="7"/>
      <c r="D628" s="7"/>
      <c r="E628" s="7"/>
    </row>
    <row r="629" spans="2:5">
      <c r="B629" s="9"/>
      <c r="C629" s="7"/>
      <c r="D629" s="7"/>
      <c r="E629" s="7"/>
    </row>
    <row r="630" spans="2:5">
      <c r="B630" s="9"/>
      <c r="C630" s="7"/>
      <c r="D630" s="7"/>
      <c r="E630" s="7"/>
    </row>
    <row r="631" spans="2:5">
      <c r="B631" s="9"/>
      <c r="C631" s="7"/>
      <c r="D631" s="7"/>
      <c r="E631" s="7"/>
    </row>
    <row r="632" spans="2:5">
      <c r="B632" s="9"/>
      <c r="C632" s="7"/>
      <c r="D632" s="7"/>
      <c r="E632" s="7"/>
    </row>
    <row r="633" spans="2:5">
      <c r="B633" s="9"/>
      <c r="C633" s="7"/>
      <c r="D633" s="7"/>
      <c r="E633" s="7"/>
    </row>
    <row r="634" spans="2:5">
      <c r="B634" s="9"/>
      <c r="C634" s="7"/>
      <c r="D634" s="7"/>
      <c r="E634" s="7"/>
    </row>
    <row r="635" spans="2:5">
      <c r="B635" s="9"/>
      <c r="C635" s="7"/>
      <c r="D635" s="7"/>
      <c r="E635" s="7"/>
    </row>
    <row r="636" spans="2:5">
      <c r="B636" s="9"/>
      <c r="C636" s="7"/>
      <c r="D636" s="7"/>
      <c r="E636" s="7"/>
    </row>
    <row r="637" spans="2:5">
      <c r="B637" s="9"/>
      <c r="C637" s="7"/>
      <c r="D637" s="7"/>
      <c r="E637" s="7"/>
    </row>
    <row r="638" spans="2:5">
      <c r="B638" s="9"/>
      <c r="C638" s="7"/>
      <c r="D638" s="7"/>
      <c r="E638" s="7"/>
    </row>
    <row r="639" spans="2:5">
      <c r="B639" s="9"/>
      <c r="C639" s="7"/>
      <c r="D639" s="7"/>
      <c r="E639" s="7"/>
    </row>
    <row r="640" spans="2:5">
      <c r="B640" s="9"/>
      <c r="C640" s="7"/>
      <c r="D640" s="7"/>
      <c r="E640" s="7"/>
    </row>
    <row r="641" spans="2:5">
      <c r="B641" s="9"/>
      <c r="C641" s="7"/>
      <c r="D641" s="7"/>
      <c r="E641" s="7"/>
    </row>
    <row r="642" spans="2:5">
      <c r="B642" s="9"/>
      <c r="C642" s="7"/>
      <c r="D642" s="7"/>
      <c r="E642" s="7"/>
    </row>
    <row r="643" spans="2:5">
      <c r="B643" s="9"/>
      <c r="C643" s="7"/>
      <c r="D643" s="7"/>
      <c r="E643" s="7"/>
    </row>
    <row r="644" spans="2:5">
      <c r="B644" s="9"/>
      <c r="C644" s="7"/>
      <c r="D644" s="7"/>
      <c r="E644" s="7"/>
    </row>
    <row r="645" spans="2:5">
      <c r="B645" s="9"/>
      <c r="C645" s="7"/>
      <c r="D645" s="7"/>
      <c r="E645" s="7"/>
    </row>
    <row r="646" spans="2:5">
      <c r="B646" s="9"/>
      <c r="C646" s="7"/>
      <c r="D646" s="7"/>
      <c r="E646" s="7"/>
    </row>
    <row r="647" spans="2:5">
      <c r="B647" s="9"/>
      <c r="C647" s="7"/>
      <c r="D647" s="7"/>
      <c r="E647" s="7"/>
    </row>
    <row r="648" spans="2:5">
      <c r="B648" s="9"/>
      <c r="C648" s="7"/>
      <c r="D648" s="7"/>
      <c r="E648" s="7"/>
    </row>
    <row r="649" spans="2:5">
      <c r="B649" s="9"/>
      <c r="C649" s="7"/>
      <c r="D649" s="7"/>
      <c r="E649" s="7"/>
    </row>
    <row r="650" spans="2:5">
      <c r="B650" s="9"/>
      <c r="C650" s="7"/>
      <c r="D650" s="7"/>
      <c r="E650" s="7"/>
    </row>
    <row r="651" spans="2:5">
      <c r="B651" s="9"/>
      <c r="C651" s="7"/>
      <c r="D651" s="7"/>
      <c r="E651" s="7"/>
    </row>
    <row r="652" spans="2:5">
      <c r="B652" s="9"/>
      <c r="C652" s="7"/>
      <c r="D652" s="7"/>
      <c r="E652" s="7"/>
    </row>
    <row r="653" spans="2:5">
      <c r="B653" s="9"/>
      <c r="C653" s="7"/>
      <c r="D653" s="7"/>
      <c r="E653" s="7"/>
    </row>
    <row r="654" spans="2:5">
      <c r="B654" s="9"/>
      <c r="C654" s="7"/>
      <c r="D654" s="7"/>
      <c r="E654" s="7"/>
    </row>
    <row r="655" spans="2:5">
      <c r="B655" s="9"/>
      <c r="C655" s="7"/>
      <c r="D655" s="7"/>
      <c r="E655" s="7"/>
    </row>
    <row r="656" spans="2:5">
      <c r="B656" s="9"/>
      <c r="C656" s="7"/>
      <c r="D656" s="7"/>
      <c r="E656" s="7"/>
    </row>
    <row r="657" spans="2:5">
      <c r="B657" s="9"/>
      <c r="C657" s="7"/>
      <c r="D657" s="7"/>
      <c r="E657" s="7"/>
    </row>
    <row r="658" spans="2:5">
      <c r="B658" s="9"/>
      <c r="C658" s="7"/>
      <c r="D658" s="7"/>
      <c r="E658" s="7"/>
    </row>
    <row r="659" spans="2:5">
      <c r="B659" s="9"/>
      <c r="C659" s="7"/>
      <c r="D659" s="7"/>
      <c r="E659" s="7"/>
    </row>
    <row r="660" spans="2:5">
      <c r="B660" s="9"/>
      <c r="C660" s="7"/>
      <c r="D660" s="7"/>
      <c r="E660" s="7"/>
    </row>
    <row r="661" spans="2:5">
      <c r="B661" s="9"/>
      <c r="C661" s="7"/>
      <c r="D661" s="7"/>
      <c r="E661" s="7"/>
    </row>
    <row r="662" spans="2:5">
      <c r="B662" s="9"/>
      <c r="C662" s="7"/>
      <c r="D662" s="7"/>
      <c r="E662" s="7"/>
    </row>
    <row r="663" spans="2:5">
      <c r="B663" s="9"/>
      <c r="C663" s="7"/>
      <c r="D663" s="7"/>
      <c r="E663" s="7"/>
    </row>
    <row r="664" spans="2:5">
      <c r="B664" s="9"/>
      <c r="C664" s="7"/>
      <c r="D664" s="7"/>
      <c r="E664" s="7"/>
    </row>
    <row r="665" spans="2:5">
      <c r="B665" s="9"/>
      <c r="C665" s="7"/>
      <c r="D665" s="7"/>
      <c r="E665" s="7"/>
    </row>
    <row r="666" spans="2:5">
      <c r="B666" s="9"/>
      <c r="C666" s="7"/>
      <c r="D666" s="7"/>
      <c r="E666" s="7"/>
    </row>
    <row r="667" spans="2:5">
      <c r="B667" s="9"/>
      <c r="C667" s="7"/>
      <c r="D667" s="7"/>
      <c r="E667" s="7"/>
    </row>
    <row r="668" spans="2:5">
      <c r="B668" s="9"/>
      <c r="C668" s="7"/>
      <c r="D668" s="7"/>
      <c r="E668" s="7"/>
    </row>
    <row r="669" spans="2:5">
      <c r="B669" s="9"/>
      <c r="C669" s="7"/>
      <c r="D669" s="7"/>
      <c r="E669" s="7"/>
    </row>
    <row r="670" spans="2:5">
      <c r="B670" s="9"/>
      <c r="C670" s="7"/>
      <c r="D670" s="7"/>
      <c r="E670" s="7"/>
    </row>
    <row r="671" spans="2:5">
      <c r="B671" s="9"/>
      <c r="C671" s="7"/>
      <c r="D671" s="7"/>
      <c r="E671" s="7"/>
    </row>
    <row r="672" spans="2:5">
      <c r="B672" s="9"/>
      <c r="C672" s="7"/>
      <c r="D672" s="7"/>
      <c r="E672" s="7"/>
    </row>
    <row r="673" spans="2:5">
      <c r="B673" s="9"/>
      <c r="C673" s="7"/>
      <c r="D673" s="7"/>
      <c r="E673" s="7"/>
    </row>
    <row r="674" spans="2:5">
      <c r="B674" s="9"/>
      <c r="C674" s="7"/>
      <c r="D674" s="7"/>
      <c r="E674" s="7"/>
    </row>
    <row r="675" spans="2:5">
      <c r="B675" s="9"/>
      <c r="C675" s="7"/>
      <c r="D675" s="7"/>
      <c r="E675" s="7"/>
    </row>
    <row r="676" spans="2:5">
      <c r="B676" s="9"/>
      <c r="C676" s="7"/>
      <c r="D676" s="7"/>
      <c r="E676" s="7"/>
    </row>
    <row r="677" spans="2:5">
      <c r="B677" s="9"/>
      <c r="C677" s="7"/>
      <c r="D677" s="7"/>
      <c r="E677" s="7"/>
    </row>
    <row r="678" spans="2:5">
      <c r="B678" s="9"/>
      <c r="C678" s="7"/>
      <c r="D678" s="7"/>
      <c r="E678" s="7"/>
    </row>
    <row r="679" spans="2:5">
      <c r="B679" s="9"/>
      <c r="C679" s="7"/>
      <c r="D679" s="7"/>
      <c r="E679" s="7"/>
    </row>
    <row r="680" spans="2:5">
      <c r="B680" s="9"/>
      <c r="C680" s="7"/>
      <c r="D680" s="7"/>
      <c r="E680" s="7"/>
    </row>
    <row r="681" spans="2:5">
      <c r="B681" s="9"/>
      <c r="C681" s="7"/>
      <c r="D681" s="7"/>
      <c r="E681" s="7"/>
    </row>
    <row r="682" spans="2:5">
      <c r="B682" s="9"/>
      <c r="C682" s="7"/>
      <c r="D682" s="7"/>
      <c r="E682" s="7"/>
    </row>
    <row r="683" spans="2:5">
      <c r="B683" s="9"/>
      <c r="C683" s="7"/>
      <c r="D683" s="7"/>
      <c r="E683" s="7"/>
    </row>
    <row r="684" spans="2:5">
      <c r="B684" s="9"/>
      <c r="C684" s="7"/>
      <c r="D684" s="7"/>
      <c r="E684" s="7"/>
    </row>
    <row r="685" spans="2:5">
      <c r="B685" s="9"/>
      <c r="C685" s="7"/>
      <c r="D685" s="7"/>
      <c r="E685" s="7"/>
    </row>
    <row r="686" spans="2:5">
      <c r="B686" s="9"/>
      <c r="C686" s="7"/>
      <c r="D686" s="7"/>
      <c r="E686" s="7"/>
    </row>
    <row r="687" spans="2:5">
      <c r="B687" s="9"/>
      <c r="C687" s="7"/>
      <c r="D687" s="7"/>
      <c r="E687" s="7"/>
    </row>
    <row r="688" spans="2:5">
      <c r="B688" s="9"/>
      <c r="C688" s="7"/>
      <c r="D688" s="7"/>
      <c r="E688" s="7"/>
    </row>
    <row r="689" spans="2:5">
      <c r="B689" s="9"/>
      <c r="C689" s="7"/>
      <c r="D689" s="7"/>
      <c r="E689" s="7"/>
    </row>
    <row r="690" spans="2:5">
      <c r="B690" s="9"/>
      <c r="C690" s="7"/>
      <c r="D690" s="7"/>
      <c r="E690" s="7"/>
    </row>
    <row r="691" spans="2:5">
      <c r="B691" s="9"/>
      <c r="C691" s="7"/>
      <c r="D691" s="7"/>
      <c r="E691" s="7"/>
    </row>
    <row r="692" spans="2:5">
      <c r="B692" s="9"/>
      <c r="C692" s="7"/>
      <c r="D692" s="7"/>
      <c r="E692" s="7"/>
    </row>
    <row r="693" spans="2:5">
      <c r="B693" s="9"/>
      <c r="C693" s="7"/>
      <c r="D693" s="7"/>
      <c r="E693" s="7"/>
    </row>
    <row r="694" spans="2:5">
      <c r="B694" s="9"/>
      <c r="C694" s="7"/>
      <c r="D694" s="7"/>
      <c r="E694" s="7"/>
    </row>
    <row r="695" spans="2:5">
      <c r="B695" s="9"/>
      <c r="C695" s="7"/>
      <c r="D695" s="7"/>
      <c r="E695" s="7"/>
    </row>
    <row r="696" spans="2:5">
      <c r="B696" s="9"/>
      <c r="C696" s="7"/>
      <c r="D696" s="7"/>
      <c r="E696" s="7"/>
    </row>
    <row r="697" spans="2:5">
      <c r="B697" s="9"/>
      <c r="C697" s="7"/>
      <c r="D697" s="7"/>
      <c r="E697" s="7"/>
    </row>
    <row r="698" spans="2:5">
      <c r="B698" s="9"/>
      <c r="C698" s="7"/>
      <c r="D698" s="7"/>
      <c r="E698" s="7"/>
    </row>
    <row r="699" spans="2:5">
      <c r="B699" s="9"/>
      <c r="C699" s="7"/>
      <c r="D699" s="7"/>
      <c r="E699" s="7"/>
    </row>
    <row r="700" spans="2:5">
      <c r="B700" s="9"/>
      <c r="C700" s="7"/>
      <c r="D700" s="7"/>
      <c r="E700" s="7"/>
    </row>
    <row r="701" spans="2:5">
      <c r="B701" s="9"/>
      <c r="C701" s="7"/>
      <c r="D701" s="7"/>
      <c r="E701" s="7"/>
    </row>
    <row r="702" spans="2:5">
      <c r="B702" s="9"/>
      <c r="C702" s="7"/>
      <c r="D702" s="7"/>
      <c r="E702" s="7"/>
    </row>
    <row r="703" spans="2:5">
      <c r="B703" s="9"/>
      <c r="C703" s="7"/>
      <c r="D703" s="7"/>
      <c r="E703" s="7"/>
    </row>
    <row r="704" spans="2:5">
      <c r="B704" s="9"/>
      <c r="C704" s="7"/>
      <c r="D704" s="7"/>
      <c r="E704" s="7"/>
    </row>
    <row r="705" spans="2:5">
      <c r="B705" s="9"/>
      <c r="C705" s="7"/>
      <c r="D705" s="7"/>
      <c r="E705" s="7"/>
    </row>
    <row r="706" spans="2:5">
      <c r="B706" s="9"/>
      <c r="C706" s="7"/>
      <c r="D706" s="7"/>
      <c r="E706" s="7"/>
    </row>
    <row r="707" spans="2:5">
      <c r="B707" s="9"/>
      <c r="C707" s="7"/>
      <c r="D707" s="7"/>
      <c r="E707" s="7"/>
    </row>
    <row r="708" spans="2:5">
      <c r="B708" s="9"/>
      <c r="C708" s="7"/>
      <c r="D708" s="7"/>
      <c r="E708" s="7"/>
    </row>
    <row r="709" spans="2:5">
      <c r="B709" s="9"/>
      <c r="C709" s="7"/>
      <c r="D709" s="7"/>
      <c r="E709" s="7"/>
    </row>
    <row r="710" spans="2:5">
      <c r="B710" s="9"/>
      <c r="C710" s="7"/>
      <c r="D710" s="7"/>
      <c r="E710" s="7"/>
    </row>
    <row r="711" spans="2:5">
      <c r="B711" s="9"/>
      <c r="C711" s="7"/>
      <c r="D711" s="7"/>
      <c r="E711" s="7"/>
    </row>
    <row r="712" spans="2:5">
      <c r="B712" s="9"/>
      <c r="C712" s="7"/>
      <c r="D712" s="7"/>
      <c r="E712" s="7"/>
    </row>
    <row r="713" spans="2:5">
      <c r="B713" s="9"/>
      <c r="C713" s="7"/>
      <c r="D713" s="7"/>
      <c r="E713" s="7"/>
    </row>
    <row r="714" spans="2:5">
      <c r="B714" s="9"/>
      <c r="C714" s="7"/>
      <c r="D714" s="7"/>
      <c r="E714" s="7"/>
    </row>
    <row r="715" spans="2:5">
      <c r="B715" s="9"/>
      <c r="C715" s="7"/>
      <c r="D715" s="7"/>
      <c r="E715" s="7"/>
    </row>
    <row r="716" spans="2:5">
      <c r="B716" s="9"/>
      <c r="C716" s="7"/>
      <c r="D716" s="7"/>
      <c r="E716" s="7"/>
    </row>
    <row r="717" spans="2:5">
      <c r="B717" s="9"/>
      <c r="C717" s="7"/>
      <c r="D717" s="7"/>
      <c r="E717" s="7"/>
    </row>
    <row r="718" spans="2:5">
      <c r="B718" s="9"/>
      <c r="C718" s="7"/>
      <c r="D718" s="7"/>
      <c r="E718" s="7"/>
    </row>
    <row r="719" spans="2:5">
      <c r="B719" s="9"/>
      <c r="C719" s="7"/>
      <c r="D719" s="7"/>
      <c r="E719" s="7"/>
    </row>
    <row r="720" spans="2:5">
      <c r="B720" s="9"/>
      <c r="C720" s="7"/>
      <c r="D720" s="7"/>
      <c r="E720" s="7"/>
    </row>
    <row r="721" spans="2:5">
      <c r="B721" s="9"/>
      <c r="C721" s="7"/>
      <c r="D721" s="7"/>
      <c r="E721" s="7"/>
    </row>
    <row r="722" spans="2:5">
      <c r="B722" s="9"/>
      <c r="C722" s="7"/>
      <c r="D722" s="7"/>
      <c r="E722" s="7"/>
    </row>
    <row r="723" spans="2:5">
      <c r="B723" s="9"/>
      <c r="C723" s="7"/>
      <c r="D723" s="7"/>
      <c r="E723" s="7"/>
    </row>
    <row r="724" spans="2:5">
      <c r="B724" s="9"/>
      <c r="C724" s="7"/>
      <c r="D724" s="7"/>
      <c r="E724" s="7"/>
    </row>
    <row r="725" spans="2:5">
      <c r="B725" s="9"/>
      <c r="C725" s="7"/>
      <c r="D725" s="7"/>
      <c r="E725" s="7"/>
    </row>
    <row r="726" spans="2:5">
      <c r="B726" s="9"/>
      <c r="C726" s="7"/>
      <c r="D726" s="7"/>
      <c r="E726" s="7"/>
    </row>
    <row r="727" spans="2:5">
      <c r="B727" s="9"/>
      <c r="C727" s="7"/>
      <c r="D727" s="7"/>
      <c r="E727" s="7"/>
    </row>
    <row r="728" spans="2:5">
      <c r="B728" s="9"/>
      <c r="C728" s="7"/>
      <c r="D728" s="7"/>
      <c r="E728" s="7"/>
    </row>
    <row r="729" spans="2:5">
      <c r="B729" s="9"/>
      <c r="C729" s="7"/>
      <c r="D729" s="7"/>
      <c r="E729" s="7"/>
    </row>
    <row r="730" spans="2:5">
      <c r="B730" s="9"/>
      <c r="C730" s="7"/>
      <c r="D730" s="7"/>
      <c r="E730" s="7"/>
    </row>
    <row r="731" spans="2:5">
      <c r="B731" s="9"/>
      <c r="C731" s="7"/>
      <c r="D731" s="7"/>
      <c r="E731" s="7"/>
    </row>
    <row r="732" spans="2:5">
      <c r="B732" s="9"/>
      <c r="C732" s="7"/>
      <c r="D732" s="7"/>
      <c r="E732" s="7"/>
    </row>
    <row r="733" spans="2:5">
      <c r="B733" s="9"/>
      <c r="C733" s="7"/>
      <c r="D733" s="7"/>
      <c r="E733" s="7"/>
    </row>
    <row r="734" spans="2:5">
      <c r="B734" s="9"/>
      <c r="C734" s="7"/>
      <c r="D734" s="7"/>
      <c r="E734" s="7"/>
    </row>
    <row r="735" spans="2:5">
      <c r="B735" s="9"/>
      <c r="C735" s="7"/>
      <c r="D735" s="7"/>
      <c r="E735" s="7"/>
    </row>
    <row r="736" spans="2:5">
      <c r="B736" s="9"/>
      <c r="C736" s="7"/>
      <c r="D736" s="7"/>
      <c r="E736" s="7"/>
    </row>
    <row r="737" spans="2:5">
      <c r="B737" s="9"/>
      <c r="C737" s="7"/>
      <c r="D737" s="7"/>
      <c r="E737" s="7"/>
    </row>
    <row r="738" spans="2:5">
      <c r="B738" s="9"/>
      <c r="C738" s="7"/>
      <c r="D738" s="7"/>
      <c r="E738" s="7"/>
    </row>
    <row r="739" spans="2:5">
      <c r="B739" s="9"/>
      <c r="C739" s="7"/>
      <c r="D739" s="7"/>
      <c r="E739" s="7"/>
    </row>
    <row r="740" spans="2:5">
      <c r="B740" s="9"/>
      <c r="C740" s="7"/>
      <c r="D740" s="7"/>
      <c r="E740" s="7"/>
    </row>
    <row r="741" spans="2:5">
      <c r="B741" s="9"/>
      <c r="C741" s="7"/>
      <c r="D741" s="7"/>
      <c r="E741" s="7"/>
    </row>
    <row r="742" spans="2:5">
      <c r="B742" s="9"/>
      <c r="C742" s="7"/>
      <c r="D742" s="7"/>
      <c r="E742" s="7"/>
    </row>
    <row r="743" spans="2:5">
      <c r="B743" s="9"/>
      <c r="C743" s="7"/>
      <c r="D743" s="7"/>
      <c r="E743" s="7"/>
    </row>
    <row r="744" spans="2:5">
      <c r="B744" s="9"/>
      <c r="C744" s="7"/>
      <c r="D744" s="7"/>
      <c r="E744" s="7"/>
    </row>
    <row r="745" spans="2:5">
      <c r="B745" s="9"/>
      <c r="C745" s="7"/>
      <c r="D745" s="7"/>
      <c r="E745" s="7"/>
    </row>
    <row r="746" spans="2:5">
      <c r="B746" s="9"/>
      <c r="C746" s="7"/>
      <c r="D746" s="7"/>
      <c r="E746" s="7"/>
    </row>
    <row r="747" spans="2:5">
      <c r="B747" s="9"/>
      <c r="C747" s="7"/>
      <c r="D747" s="7"/>
      <c r="E747" s="7"/>
    </row>
    <row r="748" spans="2:5">
      <c r="B748" s="9"/>
      <c r="C748" s="7"/>
      <c r="D748" s="7"/>
      <c r="E748" s="7"/>
    </row>
    <row r="749" spans="2:5">
      <c r="B749" s="9"/>
      <c r="C749" s="7"/>
      <c r="D749" s="7"/>
      <c r="E749" s="7"/>
    </row>
    <row r="750" spans="2:5">
      <c r="B750" s="9"/>
      <c r="C750" s="7"/>
      <c r="D750" s="7"/>
      <c r="E750" s="7"/>
    </row>
    <row r="751" spans="2:5">
      <c r="B751" s="9"/>
      <c r="C751" s="7"/>
      <c r="D751" s="7"/>
      <c r="E751" s="7"/>
    </row>
    <row r="752" spans="2:5">
      <c r="B752" s="9"/>
      <c r="C752" s="7"/>
      <c r="D752" s="7"/>
      <c r="E752" s="7"/>
    </row>
    <row r="753" spans="2:5">
      <c r="B753" s="9"/>
      <c r="C753" s="7"/>
      <c r="D753" s="7"/>
      <c r="E753" s="7"/>
    </row>
    <row r="754" spans="2:5">
      <c r="B754" s="9"/>
      <c r="C754" s="7"/>
      <c r="D754" s="7"/>
      <c r="E754" s="7"/>
    </row>
    <row r="755" spans="2:5">
      <c r="B755" s="9"/>
      <c r="C755" s="7"/>
      <c r="D755" s="7"/>
      <c r="E755" s="7"/>
    </row>
    <row r="756" spans="2:5">
      <c r="B756" s="9"/>
      <c r="C756" s="7"/>
      <c r="D756" s="7"/>
      <c r="E756" s="7"/>
    </row>
    <row r="757" spans="2:5">
      <c r="B757" s="9"/>
      <c r="C757" s="7"/>
      <c r="D757" s="7"/>
      <c r="E757" s="7"/>
    </row>
    <row r="758" spans="2:5">
      <c r="B758" s="9"/>
      <c r="C758" s="7"/>
      <c r="D758" s="7"/>
      <c r="E758" s="7"/>
    </row>
    <row r="759" spans="2:5">
      <c r="B759" s="9"/>
      <c r="C759" s="7"/>
      <c r="D759" s="7"/>
      <c r="E759" s="7"/>
    </row>
    <row r="760" spans="2:5">
      <c r="B760" s="9"/>
      <c r="C760" s="7"/>
      <c r="D760" s="7"/>
      <c r="E760" s="7"/>
    </row>
    <row r="761" spans="2:5">
      <c r="B761" s="9"/>
      <c r="C761" s="7"/>
      <c r="D761" s="7"/>
      <c r="E761" s="7"/>
    </row>
    <row r="762" spans="2:5">
      <c r="B762" s="9"/>
      <c r="C762" s="7"/>
      <c r="D762" s="7"/>
      <c r="E762" s="7"/>
    </row>
    <row r="763" spans="2:5">
      <c r="B763" s="9"/>
      <c r="C763" s="7"/>
      <c r="D763" s="7"/>
      <c r="E763" s="7"/>
    </row>
    <row r="764" spans="2:5">
      <c r="B764" s="9"/>
      <c r="C764" s="7"/>
      <c r="D764" s="7"/>
      <c r="E764" s="7"/>
    </row>
    <row r="765" spans="2:5">
      <c r="B765" s="9"/>
      <c r="C765" s="7"/>
      <c r="D765" s="7"/>
      <c r="E765" s="7"/>
    </row>
    <row r="766" spans="2:5">
      <c r="B766" s="9"/>
      <c r="C766" s="7"/>
      <c r="D766" s="7"/>
      <c r="E766" s="7"/>
    </row>
    <row r="767" spans="2:5">
      <c r="B767" s="9"/>
      <c r="C767" s="7"/>
      <c r="D767" s="7"/>
      <c r="E767" s="7"/>
    </row>
    <row r="768" spans="2:5">
      <c r="B768" s="9"/>
      <c r="C768" s="7"/>
      <c r="D768" s="7"/>
      <c r="E768" s="7"/>
    </row>
    <row r="769" spans="2:5">
      <c r="B769" s="9"/>
      <c r="C769" s="7"/>
      <c r="D769" s="7"/>
      <c r="E769" s="7"/>
    </row>
    <row r="770" spans="2:5">
      <c r="B770" s="9"/>
      <c r="C770" s="7"/>
      <c r="D770" s="7"/>
      <c r="E770" s="7"/>
    </row>
    <row r="771" spans="2:5">
      <c r="B771" s="9"/>
      <c r="C771" s="7"/>
      <c r="D771" s="7"/>
      <c r="E771" s="7"/>
    </row>
    <row r="772" spans="2:5">
      <c r="B772" s="9"/>
      <c r="C772" s="7"/>
      <c r="D772" s="7"/>
      <c r="E772" s="7"/>
    </row>
    <row r="773" spans="2:5">
      <c r="B773" s="9"/>
      <c r="C773" s="7"/>
      <c r="D773" s="7"/>
      <c r="E773" s="7"/>
    </row>
    <row r="774" spans="2:5">
      <c r="B774" s="9"/>
      <c r="C774" s="7"/>
      <c r="D774" s="7"/>
      <c r="E774" s="7"/>
    </row>
    <row r="775" spans="2:5">
      <c r="B775" s="9"/>
      <c r="C775" s="7"/>
      <c r="D775" s="7"/>
      <c r="E775" s="7"/>
    </row>
    <row r="776" spans="2:5">
      <c r="B776" s="9"/>
      <c r="C776" s="7"/>
      <c r="D776" s="7"/>
      <c r="E776" s="7"/>
    </row>
    <row r="777" spans="2:5">
      <c r="B777" s="9"/>
      <c r="C777" s="7"/>
      <c r="D777" s="7"/>
      <c r="E777" s="7"/>
    </row>
    <row r="778" spans="2:5">
      <c r="B778" s="9"/>
      <c r="C778" s="7"/>
      <c r="D778" s="7"/>
      <c r="E778" s="7"/>
    </row>
    <row r="779" spans="2:5">
      <c r="B779" s="9"/>
      <c r="C779" s="7"/>
      <c r="D779" s="7"/>
      <c r="E779" s="7"/>
    </row>
    <row r="780" spans="2:5">
      <c r="B780" s="9"/>
      <c r="C780" s="7"/>
      <c r="D780" s="7"/>
      <c r="E780" s="7"/>
    </row>
    <row r="781" spans="2:5">
      <c r="B781" s="9"/>
      <c r="C781" s="7"/>
      <c r="D781" s="7"/>
      <c r="E781" s="7"/>
    </row>
    <row r="782" spans="2:5">
      <c r="B782" s="9"/>
      <c r="C782" s="7"/>
      <c r="D782" s="7"/>
      <c r="E782" s="7"/>
    </row>
    <row r="783" spans="2:5">
      <c r="B783" s="9"/>
      <c r="C783" s="7"/>
      <c r="D783" s="7"/>
      <c r="E783" s="7"/>
    </row>
    <row r="784" spans="2:5">
      <c r="B784" s="9"/>
      <c r="C784" s="7"/>
      <c r="D784" s="7"/>
      <c r="E784" s="7"/>
    </row>
    <row r="785" spans="2:5">
      <c r="B785" s="9"/>
      <c r="C785" s="7"/>
      <c r="D785" s="7"/>
      <c r="E785" s="7"/>
    </row>
    <row r="786" spans="2:5">
      <c r="B786" s="9"/>
      <c r="C786" s="7"/>
      <c r="D786" s="7"/>
      <c r="E786" s="7"/>
    </row>
    <row r="787" spans="2:5">
      <c r="B787" s="9"/>
      <c r="C787" s="7"/>
      <c r="D787" s="7"/>
      <c r="E787" s="7"/>
    </row>
    <row r="788" spans="2:5">
      <c r="B788" s="9"/>
      <c r="C788" s="7"/>
      <c r="D788" s="7"/>
      <c r="E788" s="7"/>
    </row>
    <row r="789" spans="2:5">
      <c r="B789" s="9"/>
      <c r="C789" s="7"/>
      <c r="D789" s="7"/>
      <c r="E789" s="7"/>
    </row>
    <row r="790" spans="2:5">
      <c r="B790" s="9"/>
      <c r="C790" s="7"/>
      <c r="D790" s="7"/>
      <c r="E790" s="7"/>
    </row>
    <row r="791" spans="2:5">
      <c r="B791" s="9"/>
      <c r="C791" s="7"/>
      <c r="D791" s="7"/>
      <c r="E791" s="7"/>
    </row>
    <row r="792" spans="2:5">
      <c r="B792" s="9"/>
      <c r="C792" s="7"/>
      <c r="D792" s="7"/>
      <c r="E792" s="7"/>
    </row>
    <row r="793" spans="2:5">
      <c r="B793" s="9"/>
      <c r="C793" s="7"/>
      <c r="D793" s="7"/>
      <c r="E793" s="7"/>
    </row>
    <row r="794" spans="2:5">
      <c r="B794" s="9"/>
      <c r="C794" s="7"/>
      <c r="D794" s="7"/>
      <c r="E794" s="7"/>
    </row>
    <row r="795" spans="2:5">
      <c r="B795" s="9"/>
      <c r="C795" s="7"/>
      <c r="D795" s="7"/>
      <c r="E795" s="7"/>
    </row>
    <row r="796" spans="2:5">
      <c r="B796" s="9"/>
      <c r="C796" s="7"/>
      <c r="D796" s="7"/>
      <c r="E796" s="7"/>
    </row>
    <row r="797" spans="2:5">
      <c r="B797" s="9"/>
      <c r="C797" s="7"/>
      <c r="D797" s="7"/>
      <c r="E797" s="7"/>
    </row>
    <row r="798" spans="2:5">
      <c r="B798" s="9"/>
      <c r="C798" s="7"/>
      <c r="D798" s="7"/>
      <c r="E798" s="7"/>
    </row>
    <row r="799" spans="2:5">
      <c r="B799" s="9"/>
      <c r="C799" s="7"/>
      <c r="D799" s="7"/>
      <c r="E799" s="7"/>
    </row>
    <row r="800" spans="2:5">
      <c r="B800" s="9"/>
      <c r="C800" s="7"/>
      <c r="D800" s="7"/>
      <c r="E800" s="7"/>
    </row>
    <row r="801" spans="2:5">
      <c r="B801" s="9"/>
      <c r="C801" s="7"/>
      <c r="D801" s="7"/>
      <c r="E801" s="7"/>
    </row>
    <row r="802" spans="2:5">
      <c r="B802" s="9"/>
      <c r="C802" s="7"/>
      <c r="D802" s="7"/>
      <c r="E802" s="7"/>
    </row>
    <row r="803" spans="2:5">
      <c r="B803" s="9"/>
      <c r="C803" s="7"/>
      <c r="D803" s="7"/>
      <c r="E803" s="7"/>
    </row>
    <row r="804" spans="2:5">
      <c r="B804" s="9"/>
      <c r="C804" s="7"/>
      <c r="D804" s="7"/>
      <c r="E804" s="7"/>
    </row>
    <row r="805" spans="2:5">
      <c r="B805" s="9"/>
      <c r="C805" s="7"/>
      <c r="D805" s="7"/>
      <c r="E805" s="7"/>
    </row>
    <row r="806" spans="2:5">
      <c r="B806" s="9"/>
      <c r="C806" s="7"/>
      <c r="D806" s="7"/>
      <c r="E806" s="7"/>
    </row>
    <row r="807" spans="2:5">
      <c r="B807" s="9"/>
      <c r="C807" s="7"/>
      <c r="D807" s="7"/>
      <c r="E807" s="7"/>
    </row>
    <row r="808" spans="2:5">
      <c r="B808" s="9"/>
      <c r="C808" s="7"/>
      <c r="D808" s="7"/>
      <c r="E808" s="7"/>
    </row>
    <row r="809" spans="2:5">
      <c r="B809" s="9"/>
      <c r="C809" s="7"/>
      <c r="D809" s="7"/>
      <c r="E809" s="7"/>
    </row>
    <row r="810" spans="2:5">
      <c r="B810" s="9"/>
      <c r="C810" s="7"/>
      <c r="D810" s="7"/>
      <c r="E810" s="7"/>
    </row>
    <row r="811" spans="2:5">
      <c r="B811" s="9"/>
      <c r="C811" s="7"/>
      <c r="D811" s="7"/>
      <c r="E811" s="7"/>
    </row>
    <row r="812" spans="2:5">
      <c r="B812" s="9"/>
      <c r="C812" s="7"/>
      <c r="D812" s="7"/>
      <c r="E812" s="7"/>
    </row>
    <row r="813" spans="2:5">
      <c r="B813" s="9"/>
      <c r="C813" s="7"/>
      <c r="D813" s="7"/>
      <c r="E813" s="7"/>
    </row>
    <row r="814" spans="2:5">
      <c r="B814" s="9"/>
      <c r="C814" s="7"/>
      <c r="D814" s="7"/>
      <c r="E814" s="7"/>
    </row>
    <row r="815" spans="2:5">
      <c r="B815" s="9"/>
      <c r="C815" s="7"/>
      <c r="D815" s="7"/>
      <c r="E815" s="7"/>
    </row>
    <row r="816" spans="2:5">
      <c r="B816" s="9"/>
      <c r="C816" s="7"/>
      <c r="D816" s="7"/>
      <c r="E816" s="7"/>
    </row>
    <row r="817" spans="2:5">
      <c r="B817" s="9"/>
      <c r="C817" s="7"/>
      <c r="D817" s="7"/>
      <c r="E817" s="7"/>
    </row>
    <row r="818" spans="2:5">
      <c r="B818" s="9"/>
      <c r="C818" s="7"/>
      <c r="D818" s="7"/>
      <c r="E818" s="7"/>
    </row>
    <row r="819" spans="2:5">
      <c r="B819" s="9"/>
      <c r="C819" s="7"/>
      <c r="D819" s="7"/>
      <c r="E819" s="7"/>
    </row>
    <row r="820" spans="2:5">
      <c r="B820" s="9"/>
      <c r="C820" s="7"/>
      <c r="D820" s="7"/>
      <c r="E820" s="7"/>
    </row>
    <row r="821" spans="2:5">
      <c r="B821" s="9"/>
      <c r="C821" s="7"/>
      <c r="D821" s="7"/>
      <c r="E821" s="7"/>
    </row>
    <row r="822" spans="2:5">
      <c r="B822" s="9"/>
      <c r="C822" s="7"/>
      <c r="D822" s="7"/>
      <c r="E822" s="7"/>
    </row>
    <row r="823" spans="2:5">
      <c r="B823" s="9"/>
      <c r="C823" s="7"/>
      <c r="D823" s="7"/>
      <c r="E823" s="7"/>
    </row>
    <row r="824" spans="2:5">
      <c r="B824" s="9"/>
      <c r="C824" s="7"/>
      <c r="D824" s="7"/>
      <c r="E824" s="7"/>
    </row>
    <row r="825" spans="2:5">
      <c r="B825" s="9"/>
      <c r="C825" s="7"/>
      <c r="D825" s="7"/>
      <c r="E825" s="7"/>
    </row>
    <row r="826" spans="2:5">
      <c r="B826" s="9"/>
      <c r="C826" s="7"/>
      <c r="D826" s="7"/>
      <c r="E826" s="7"/>
    </row>
    <row r="827" spans="2:5">
      <c r="B827" s="9"/>
      <c r="C827" s="7"/>
      <c r="D827" s="7"/>
      <c r="E827" s="7"/>
    </row>
    <row r="828" spans="2:5">
      <c r="B828" s="9"/>
      <c r="C828" s="7"/>
      <c r="D828" s="7"/>
      <c r="E828" s="7"/>
    </row>
    <row r="829" spans="2:5">
      <c r="B829" s="9"/>
      <c r="C829" s="7"/>
      <c r="D829" s="7"/>
      <c r="E829" s="7"/>
    </row>
    <row r="830" spans="2:5">
      <c r="B830" s="9"/>
      <c r="C830" s="7"/>
      <c r="D830" s="7"/>
      <c r="E830" s="7"/>
    </row>
    <row r="831" spans="2:5">
      <c r="B831" s="9"/>
      <c r="C831" s="7"/>
      <c r="D831" s="7"/>
      <c r="E831" s="7"/>
    </row>
    <row r="832" spans="2:5">
      <c r="B832" s="9"/>
      <c r="C832" s="7"/>
      <c r="D832" s="7"/>
      <c r="E832" s="7"/>
    </row>
    <row r="833" spans="2:5">
      <c r="B833" s="9"/>
      <c r="C833" s="7"/>
      <c r="D833" s="7"/>
      <c r="E833" s="7"/>
    </row>
    <row r="834" spans="2:5">
      <c r="B834" s="9"/>
      <c r="C834" s="7"/>
      <c r="D834" s="7"/>
      <c r="E834" s="7"/>
    </row>
    <row r="835" spans="2:5">
      <c r="B835" s="9"/>
      <c r="C835" s="7"/>
      <c r="D835" s="7"/>
      <c r="E835" s="7"/>
    </row>
    <row r="836" spans="2:5">
      <c r="B836" s="9"/>
      <c r="C836" s="7"/>
      <c r="D836" s="7"/>
      <c r="E836" s="7"/>
    </row>
    <row r="837" spans="2:5">
      <c r="B837" s="9"/>
      <c r="C837" s="7"/>
      <c r="D837" s="7"/>
      <c r="E837" s="7"/>
    </row>
    <row r="838" spans="2:5">
      <c r="B838" s="9"/>
      <c r="C838" s="7"/>
      <c r="D838" s="7"/>
      <c r="E838" s="7"/>
    </row>
  </sheetData>
  <sheetProtection algorithmName="SHA-512" hashValue="80TWzhnqXDUBr6DItLSpIY4Ay2xaMN2xK3smLQcxkSrXuaTbZXM7jJ52VfLfwaiae77wuEB5KEacfzgOx1gTEQ==" saltValue="1+8RsVQ1r/TD8+TSjDdwmA==" spinCount="100000" sheet="1" objects="1" scenarios="1"/>
  <protectedRanges>
    <protectedRange sqref="E12:G369" name="Ext."/>
    <protectedRange sqref="E11:G369" name="Range1"/>
  </protectedRanges>
  <mergeCells count="6">
    <mergeCell ref="B369:D369"/>
    <mergeCell ref="B321:D321"/>
    <mergeCell ref="B61:D61"/>
    <mergeCell ref="B10:D10"/>
    <mergeCell ref="B35:D35"/>
    <mergeCell ref="B84:D84"/>
  </mergeCells>
  <pageMargins left="0.23622047244094491" right="0.23622047244094491" top="0.39370078740157483" bottom="0.39370078740157483" header="0.19685039370078741" footer="0.31496062992125984"/>
  <pageSetup paperSize="9" scale="84" fitToHeight="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5EEFFF-5BB1-4B74-AA74-2F17B64880CB}">
  <sheetPr>
    <pageSetUpPr fitToPage="1"/>
  </sheetPr>
  <dimension ref="A4:G720"/>
  <sheetViews>
    <sheetView view="pageBreakPreview" topLeftCell="A14" zoomScaleNormal="100" zoomScaleSheetLayoutView="100" workbookViewId="0">
      <selection activeCell="D255" sqref="D255"/>
    </sheetView>
  </sheetViews>
  <sheetFormatPr defaultColWidth="9.140625" defaultRowHeight="13.15"/>
  <cols>
    <col min="1" max="1" width="6.7109375" customWidth="1"/>
    <col min="2" max="2" width="6.85546875" style="4" customWidth="1"/>
    <col min="3" max="3" width="3.42578125" customWidth="1"/>
    <col min="4" max="4" width="70.28515625" customWidth="1"/>
    <col min="5" max="5" width="11.42578125" customWidth="1"/>
    <col min="6" max="6" width="9" customWidth="1"/>
    <col min="7" max="7" width="12" style="17" customWidth="1"/>
    <col min="10" max="10" width="7.5703125" customWidth="1"/>
  </cols>
  <sheetData>
    <row r="4" spans="1:7" ht="25.15">
      <c r="B4" s="14" t="s">
        <v>0</v>
      </c>
      <c r="C4" s="1"/>
    </row>
    <row r="5" spans="1:7">
      <c r="B5" s="5"/>
      <c r="C5" s="1"/>
      <c r="D5" s="2"/>
    </row>
    <row r="6" spans="1:7" ht="16.149999999999999">
      <c r="B6" s="13" t="s">
        <v>1</v>
      </c>
      <c r="C6" s="12"/>
    </row>
    <row r="7" spans="1:7">
      <c r="B7" s="5"/>
      <c r="C7" s="1"/>
      <c r="D7" s="2"/>
    </row>
    <row r="8" spans="1:7" s="15" customFormat="1">
      <c r="A8" s="46"/>
      <c r="B8" s="47" t="s">
        <v>2</v>
      </c>
      <c r="C8" s="48"/>
      <c r="D8" s="47" t="s">
        <v>3</v>
      </c>
      <c r="E8" s="47" t="s">
        <v>4</v>
      </c>
      <c r="F8" s="47" t="s">
        <v>5</v>
      </c>
      <c r="G8" s="49" t="s">
        <v>6</v>
      </c>
    </row>
    <row r="9" spans="1:7">
      <c r="A9" s="23"/>
      <c r="B9" s="24"/>
      <c r="C9" s="25"/>
      <c r="D9" s="26"/>
      <c r="E9" s="27"/>
      <c r="F9" s="23"/>
      <c r="G9" s="28"/>
    </row>
    <row r="10" spans="1:7">
      <c r="A10" s="29"/>
      <c r="B10" s="81" t="s">
        <v>455</v>
      </c>
      <c r="C10" s="81"/>
      <c r="D10" s="81"/>
      <c r="E10" s="30"/>
      <c r="F10" s="30"/>
      <c r="G10" s="31"/>
    </row>
    <row r="11" spans="1:7">
      <c r="A11" s="23"/>
      <c r="B11" s="24"/>
      <c r="C11" s="25"/>
      <c r="D11" s="26"/>
      <c r="E11" s="27"/>
      <c r="F11" s="23"/>
      <c r="G11" s="28"/>
    </row>
    <row r="12" spans="1:7">
      <c r="A12" s="23"/>
      <c r="B12" s="24"/>
      <c r="C12" s="25"/>
      <c r="D12" s="36"/>
      <c r="E12" s="27"/>
      <c r="F12" s="23"/>
      <c r="G12" s="28"/>
    </row>
    <row r="13" spans="1:7">
      <c r="A13" s="23"/>
      <c r="B13" s="86" t="s">
        <v>456</v>
      </c>
      <c r="C13" s="86"/>
      <c r="D13" s="86"/>
      <c r="E13" s="27"/>
      <c r="F13" s="23"/>
      <c r="G13" s="28"/>
    </row>
    <row r="14" spans="1:7">
      <c r="A14" s="23"/>
      <c r="B14" s="24"/>
      <c r="C14" s="25"/>
      <c r="D14" s="35"/>
      <c r="E14" s="27"/>
      <c r="F14" s="23"/>
      <c r="G14" s="28"/>
    </row>
    <row r="15" spans="1:7">
      <c r="A15" s="23"/>
      <c r="B15" s="41">
        <v>3.1</v>
      </c>
      <c r="C15" s="25"/>
      <c r="D15" s="43" t="s">
        <v>457</v>
      </c>
      <c r="E15" s="27"/>
      <c r="F15" s="23"/>
      <c r="G15" s="28"/>
    </row>
    <row r="16" spans="1:7">
      <c r="A16" s="23"/>
      <c r="B16" s="24"/>
      <c r="C16" s="25"/>
      <c r="D16" s="35"/>
      <c r="E16" s="27"/>
      <c r="F16" s="23"/>
      <c r="G16" s="28"/>
    </row>
    <row r="17" spans="1:7" ht="42" customHeight="1">
      <c r="A17" s="23"/>
      <c r="B17" s="24" t="s">
        <v>458</v>
      </c>
      <c r="C17" s="25"/>
      <c r="D17" s="35" t="s">
        <v>459</v>
      </c>
      <c r="E17" s="27"/>
      <c r="F17" s="23"/>
      <c r="G17" s="28"/>
    </row>
    <row r="18" spans="1:7" ht="10.9" customHeight="1">
      <c r="A18" s="23"/>
      <c r="B18" s="24"/>
      <c r="C18" s="25"/>
      <c r="D18" s="43"/>
      <c r="E18" s="27"/>
      <c r="F18" s="23"/>
      <c r="G18" s="28"/>
    </row>
    <row r="19" spans="1:7" ht="75" customHeight="1">
      <c r="A19" s="23"/>
      <c r="B19" s="24" t="s">
        <v>460</v>
      </c>
      <c r="C19" s="25"/>
      <c r="D19" s="35" t="s">
        <v>461</v>
      </c>
      <c r="E19" s="27"/>
      <c r="F19" s="23"/>
      <c r="G19" s="28"/>
    </row>
    <row r="20" spans="1:7" ht="10.9" customHeight="1">
      <c r="A20" s="23"/>
      <c r="B20" s="24"/>
      <c r="C20" s="25"/>
      <c r="D20" s="43"/>
      <c r="E20" s="27"/>
      <c r="F20" s="23"/>
      <c r="G20" s="28"/>
    </row>
    <row r="21" spans="1:7" ht="41.25" customHeight="1">
      <c r="A21" s="23"/>
      <c r="B21" s="24" t="s">
        <v>462</v>
      </c>
      <c r="C21" s="25"/>
      <c r="D21" s="35" t="s">
        <v>463</v>
      </c>
      <c r="E21" s="27"/>
      <c r="F21" s="23"/>
      <c r="G21" s="28"/>
    </row>
    <row r="22" spans="1:7" ht="10.9" customHeight="1">
      <c r="A22" s="23"/>
      <c r="B22" s="24"/>
      <c r="C22" s="25"/>
      <c r="D22" s="43"/>
      <c r="E22" s="27"/>
      <c r="F22" s="23"/>
      <c r="G22" s="28"/>
    </row>
    <row r="23" spans="1:7" ht="26.45" customHeight="1">
      <c r="A23" s="23"/>
      <c r="B23" s="24" t="s">
        <v>464</v>
      </c>
      <c r="C23" s="25"/>
      <c r="D23" s="35" t="s">
        <v>465</v>
      </c>
      <c r="E23" s="27"/>
      <c r="F23" s="23"/>
      <c r="G23" s="28"/>
    </row>
    <row r="24" spans="1:7" ht="10.9" customHeight="1">
      <c r="A24" s="23"/>
      <c r="B24" s="24"/>
      <c r="C24" s="25"/>
      <c r="D24" s="43"/>
      <c r="E24" s="27"/>
      <c r="F24" s="23"/>
      <c r="G24" s="28"/>
    </row>
    <row r="25" spans="1:7" ht="27" customHeight="1">
      <c r="A25" s="23"/>
      <c r="B25" s="24" t="s">
        <v>466</v>
      </c>
      <c r="C25" s="25"/>
      <c r="D25" s="35" t="s">
        <v>467</v>
      </c>
      <c r="E25" s="27"/>
      <c r="F25" s="23"/>
      <c r="G25" s="28"/>
    </row>
    <row r="26" spans="1:7" ht="13.15" customHeight="1">
      <c r="A26" s="23"/>
      <c r="B26" s="24"/>
      <c r="C26" s="25"/>
      <c r="D26" s="43"/>
      <c r="E26" s="27"/>
      <c r="F26" s="23"/>
      <c r="G26" s="28"/>
    </row>
    <row r="27" spans="1:7" ht="15.6" customHeight="1">
      <c r="A27" s="23"/>
      <c r="B27" s="41">
        <v>3.2</v>
      </c>
      <c r="C27" s="25"/>
      <c r="D27" s="26" t="s">
        <v>8</v>
      </c>
      <c r="E27" s="27"/>
      <c r="F27" s="23"/>
      <c r="G27" s="28"/>
    </row>
    <row r="28" spans="1:7">
      <c r="A28" s="23"/>
      <c r="B28" s="24"/>
      <c r="C28" s="25"/>
      <c r="D28" s="35"/>
      <c r="E28" s="27"/>
      <c r="F28" s="23"/>
      <c r="G28" s="28"/>
    </row>
    <row r="29" spans="1:7" ht="39" customHeight="1">
      <c r="A29" s="23"/>
      <c r="B29" s="24" t="s">
        <v>468</v>
      </c>
      <c r="C29" s="25"/>
      <c r="D29" s="36" t="s">
        <v>469</v>
      </c>
      <c r="E29" s="27"/>
      <c r="F29" s="23"/>
      <c r="G29" s="28"/>
    </row>
    <row r="30" spans="1:7" ht="11.25" customHeight="1">
      <c r="A30" s="23"/>
      <c r="B30" s="24"/>
      <c r="C30" s="25"/>
      <c r="D30" s="35"/>
      <c r="E30" s="27"/>
      <c r="F30" s="23"/>
      <c r="G30" s="28"/>
    </row>
    <row r="31" spans="1:7" ht="29.45" customHeight="1">
      <c r="A31" s="23"/>
      <c r="B31" s="24" t="s">
        <v>470</v>
      </c>
      <c r="C31" s="25"/>
      <c r="D31" s="36" t="s">
        <v>471</v>
      </c>
      <c r="E31" s="27"/>
      <c r="F31" s="23"/>
      <c r="G31" s="28"/>
    </row>
    <row r="32" spans="1:7" ht="11.25" customHeight="1">
      <c r="A32" s="23"/>
      <c r="B32" s="24"/>
      <c r="C32" s="25"/>
      <c r="D32" s="35"/>
      <c r="E32" s="27"/>
      <c r="F32" s="23"/>
      <c r="G32" s="28"/>
    </row>
    <row r="33" spans="1:7" ht="28.15" customHeight="1">
      <c r="A33" s="23"/>
      <c r="B33" s="24" t="s">
        <v>472</v>
      </c>
      <c r="C33" s="25"/>
      <c r="D33" s="35" t="s">
        <v>473</v>
      </c>
      <c r="E33" s="27"/>
      <c r="F33" s="23"/>
      <c r="G33" s="28"/>
    </row>
    <row r="34" spans="1:7">
      <c r="A34" s="23"/>
      <c r="B34" s="41"/>
      <c r="C34" s="25"/>
      <c r="D34" s="26"/>
      <c r="E34" s="27"/>
      <c r="F34" s="23"/>
      <c r="G34" s="28"/>
    </row>
    <row r="35" spans="1:7" ht="37.9" customHeight="1">
      <c r="A35" s="23"/>
      <c r="B35" s="24" t="s">
        <v>474</v>
      </c>
      <c r="C35" s="25"/>
      <c r="D35" s="35" t="s">
        <v>475</v>
      </c>
      <c r="E35" s="27"/>
      <c r="F35" s="23"/>
      <c r="G35" s="28"/>
    </row>
    <row r="36" spans="1:7">
      <c r="A36" s="23"/>
      <c r="B36" s="24"/>
      <c r="C36" s="25"/>
      <c r="D36" s="35"/>
      <c r="E36" s="27"/>
      <c r="F36" s="23"/>
      <c r="G36" s="28"/>
    </row>
    <row r="37" spans="1:7" ht="28.9" customHeight="1">
      <c r="A37" s="23"/>
      <c r="B37" s="24" t="s">
        <v>476</v>
      </c>
      <c r="C37" s="25"/>
      <c r="D37" s="35" t="s">
        <v>477</v>
      </c>
      <c r="E37" s="27"/>
      <c r="F37" s="23"/>
      <c r="G37" s="28"/>
    </row>
    <row r="38" spans="1:7">
      <c r="A38" s="23"/>
      <c r="B38" s="24"/>
      <c r="C38" s="25"/>
      <c r="D38" s="35"/>
      <c r="E38" s="27"/>
      <c r="F38" s="23"/>
      <c r="G38" s="28"/>
    </row>
    <row r="39" spans="1:7" ht="78.75" customHeight="1">
      <c r="A39" s="23"/>
      <c r="B39" s="24" t="s">
        <v>478</v>
      </c>
      <c r="C39" s="25"/>
      <c r="D39" s="35" t="s">
        <v>479</v>
      </c>
      <c r="E39" s="27"/>
      <c r="F39" s="23"/>
      <c r="G39" s="28"/>
    </row>
    <row r="40" spans="1:7">
      <c r="A40" s="23"/>
      <c r="B40" s="24"/>
      <c r="C40" s="25"/>
      <c r="D40" s="35"/>
      <c r="E40" s="27"/>
      <c r="F40" s="23"/>
      <c r="G40" s="28"/>
    </row>
    <row r="41" spans="1:7" ht="27.6" customHeight="1">
      <c r="A41" s="23"/>
      <c r="B41" s="24" t="s">
        <v>480</v>
      </c>
      <c r="C41" s="25"/>
      <c r="D41" s="35" t="s">
        <v>481</v>
      </c>
      <c r="E41" s="27"/>
      <c r="F41" s="23"/>
      <c r="G41" s="28"/>
    </row>
    <row r="42" spans="1:7">
      <c r="A42" s="23"/>
      <c r="B42" s="24"/>
      <c r="C42" s="25"/>
      <c r="D42" s="35"/>
      <c r="E42" s="27"/>
      <c r="F42" s="23"/>
      <c r="G42" s="28"/>
    </row>
    <row r="43" spans="1:7" ht="40.5" customHeight="1">
      <c r="A43" s="23"/>
      <c r="B43" s="24" t="s">
        <v>482</v>
      </c>
      <c r="C43" s="25"/>
      <c r="D43" s="35" t="s">
        <v>483</v>
      </c>
      <c r="E43" s="27"/>
      <c r="F43" s="23"/>
      <c r="G43" s="28"/>
    </row>
    <row r="44" spans="1:7">
      <c r="A44" s="23"/>
      <c r="B44" s="24"/>
      <c r="C44" s="25"/>
      <c r="D44" s="35"/>
      <c r="E44" s="27"/>
      <c r="F44" s="23"/>
      <c r="G44" s="28"/>
    </row>
    <row r="45" spans="1:7" ht="27.6" customHeight="1">
      <c r="A45" s="23"/>
      <c r="B45" s="24" t="s">
        <v>484</v>
      </c>
      <c r="C45" s="25"/>
      <c r="D45" s="35" t="s">
        <v>485</v>
      </c>
      <c r="E45" s="27"/>
      <c r="F45" s="23"/>
      <c r="G45" s="28"/>
    </row>
    <row r="46" spans="1:7">
      <c r="A46" s="23"/>
      <c r="B46" s="24"/>
      <c r="C46" s="25"/>
      <c r="D46" s="35"/>
      <c r="E46" s="27"/>
      <c r="F46" s="23"/>
      <c r="G46" s="28"/>
    </row>
    <row r="47" spans="1:7" ht="20.25" customHeight="1">
      <c r="A47" s="23"/>
      <c r="B47" s="24" t="s">
        <v>486</v>
      </c>
      <c r="C47" s="25"/>
      <c r="D47" s="35" t="s">
        <v>487</v>
      </c>
      <c r="E47" s="27"/>
      <c r="F47" s="23"/>
      <c r="G47" s="28"/>
    </row>
    <row r="48" spans="1:7">
      <c r="A48" s="23"/>
      <c r="B48" s="24"/>
      <c r="C48" s="25"/>
      <c r="D48" s="35"/>
      <c r="E48" s="27"/>
      <c r="F48" s="23"/>
      <c r="G48" s="28"/>
    </row>
    <row r="49" spans="1:7" ht="27.6" customHeight="1">
      <c r="A49" s="23"/>
      <c r="B49" s="24" t="s">
        <v>488</v>
      </c>
      <c r="C49" s="25"/>
      <c r="D49" s="35" t="s">
        <v>489</v>
      </c>
      <c r="E49" s="27"/>
      <c r="F49" s="23"/>
      <c r="G49" s="28"/>
    </row>
    <row r="50" spans="1:7">
      <c r="A50" s="23"/>
      <c r="B50" s="24"/>
      <c r="C50" s="25"/>
      <c r="D50" s="35"/>
      <c r="E50" s="27"/>
      <c r="F50" s="23"/>
      <c r="G50" s="28"/>
    </row>
    <row r="51" spans="1:7" ht="35.25" customHeight="1">
      <c r="A51" s="23"/>
      <c r="B51" s="24" t="s">
        <v>490</v>
      </c>
      <c r="C51" s="25"/>
      <c r="D51" s="35" t="s">
        <v>491</v>
      </c>
      <c r="E51" s="27"/>
      <c r="F51" s="23"/>
      <c r="G51" s="28"/>
    </row>
    <row r="52" spans="1:7">
      <c r="A52" s="23"/>
      <c r="B52" s="24"/>
      <c r="C52" s="25"/>
      <c r="D52" s="35"/>
      <c r="E52" s="27"/>
      <c r="F52" s="23"/>
      <c r="G52" s="28"/>
    </row>
    <row r="53" spans="1:7" ht="32.25" customHeight="1">
      <c r="A53" s="23"/>
      <c r="B53" s="24" t="s">
        <v>492</v>
      </c>
      <c r="C53" s="25"/>
      <c r="D53" s="35" t="s">
        <v>493</v>
      </c>
      <c r="E53" s="27"/>
      <c r="F53" s="23"/>
      <c r="G53" s="28"/>
    </row>
    <row r="54" spans="1:7">
      <c r="A54" s="23"/>
      <c r="B54" s="24"/>
      <c r="C54" s="25"/>
      <c r="D54" s="35"/>
      <c r="E54" s="27"/>
      <c r="F54" s="23"/>
      <c r="G54" s="28"/>
    </row>
    <row r="55" spans="1:7" ht="27.6" customHeight="1">
      <c r="A55" s="23"/>
      <c r="B55" s="24" t="s">
        <v>494</v>
      </c>
      <c r="C55" s="25"/>
      <c r="D55" s="35" t="s">
        <v>495</v>
      </c>
      <c r="E55" s="27"/>
      <c r="F55" s="23"/>
      <c r="G55" s="28"/>
    </row>
    <row r="56" spans="1:7">
      <c r="A56" s="23"/>
      <c r="B56" s="24"/>
      <c r="C56" s="25"/>
      <c r="D56" s="35"/>
      <c r="E56" s="27"/>
      <c r="F56" s="23"/>
      <c r="G56" s="28"/>
    </row>
    <row r="57" spans="1:7" ht="54" customHeight="1">
      <c r="A57" s="23"/>
      <c r="B57" s="24" t="s">
        <v>496</v>
      </c>
      <c r="C57" s="25"/>
      <c r="D57" s="35" t="s">
        <v>497</v>
      </c>
      <c r="E57" s="27"/>
      <c r="F57" s="23"/>
      <c r="G57" s="28"/>
    </row>
    <row r="58" spans="1:7">
      <c r="A58" s="23"/>
      <c r="B58" s="24"/>
      <c r="C58" s="25"/>
      <c r="D58" s="35"/>
      <c r="E58" s="27"/>
      <c r="F58" s="23"/>
      <c r="G58" s="28"/>
    </row>
    <row r="59" spans="1:7" ht="48" customHeight="1">
      <c r="A59" s="23"/>
      <c r="B59" s="24" t="s">
        <v>498</v>
      </c>
      <c r="C59" s="25"/>
      <c r="D59" s="35" t="s">
        <v>499</v>
      </c>
      <c r="E59" s="27"/>
      <c r="F59" s="23"/>
      <c r="G59" s="28"/>
    </row>
    <row r="60" spans="1:7">
      <c r="A60" s="23"/>
      <c r="B60" s="24"/>
      <c r="C60" s="25"/>
      <c r="D60" s="35"/>
      <c r="E60" s="27"/>
      <c r="F60" s="23"/>
      <c r="G60" s="28"/>
    </row>
    <row r="61" spans="1:7" ht="28.5" customHeight="1">
      <c r="A61" s="23"/>
      <c r="B61" s="24" t="s">
        <v>500</v>
      </c>
      <c r="C61" s="25"/>
      <c r="D61" s="35" t="s">
        <v>501</v>
      </c>
      <c r="E61" s="27"/>
      <c r="F61" s="23"/>
      <c r="G61" s="28"/>
    </row>
    <row r="62" spans="1:7">
      <c r="A62" s="23"/>
      <c r="B62" s="24"/>
      <c r="C62" s="25"/>
      <c r="D62" s="35"/>
      <c r="E62" s="27"/>
      <c r="F62" s="23"/>
      <c r="G62" s="28"/>
    </row>
    <row r="63" spans="1:7">
      <c r="A63" s="23"/>
      <c r="B63" s="24"/>
      <c r="C63" s="25"/>
      <c r="D63" s="35"/>
      <c r="E63" s="27"/>
      <c r="F63" s="23"/>
      <c r="G63" s="28"/>
    </row>
    <row r="64" spans="1:7">
      <c r="A64" s="23"/>
      <c r="B64" s="41">
        <v>3.3</v>
      </c>
      <c r="C64" s="25"/>
      <c r="D64" s="43" t="s">
        <v>502</v>
      </c>
      <c r="E64" s="27"/>
      <c r="F64" s="23"/>
      <c r="G64" s="28"/>
    </row>
    <row r="65" spans="1:7">
      <c r="A65" s="23"/>
      <c r="B65" s="41"/>
      <c r="C65" s="25"/>
      <c r="D65" s="43"/>
      <c r="E65" s="27"/>
      <c r="F65" s="23"/>
      <c r="G65" s="28"/>
    </row>
    <row r="66" spans="1:7" ht="42" customHeight="1">
      <c r="A66" s="23"/>
      <c r="B66" s="24" t="s">
        <v>503</v>
      </c>
      <c r="C66" s="25"/>
      <c r="D66" s="35" t="s">
        <v>504</v>
      </c>
      <c r="E66" s="27"/>
      <c r="F66" s="23"/>
      <c r="G66" s="28"/>
    </row>
    <row r="67" spans="1:7">
      <c r="A67" s="23"/>
      <c r="B67" s="41"/>
      <c r="C67" s="25"/>
      <c r="D67" s="43"/>
      <c r="E67" s="27"/>
      <c r="F67" s="23"/>
      <c r="G67" s="28"/>
    </row>
    <row r="68" spans="1:7" ht="183" customHeight="1">
      <c r="A68" s="23"/>
      <c r="B68" s="24" t="s">
        <v>505</v>
      </c>
      <c r="C68" s="25"/>
      <c r="D68" s="35" t="s">
        <v>506</v>
      </c>
      <c r="E68" s="27"/>
      <c r="F68" s="23"/>
      <c r="G68" s="28"/>
    </row>
    <row r="69" spans="1:7" ht="11.25" customHeight="1">
      <c r="A69" s="23"/>
      <c r="B69" s="24"/>
      <c r="C69" s="25"/>
      <c r="D69" s="43"/>
      <c r="E69" s="27"/>
      <c r="F69" s="23"/>
      <c r="G69" s="28"/>
    </row>
    <row r="70" spans="1:7" ht="115.5" customHeight="1">
      <c r="A70" s="23"/>
      <c r="B70" s="24" t="s">
        <v>507</v>
      </c>
      <c r="C70" s="25"/>
      <c r="D70" s="35" t="s">
        <v>508</v>
      </c>
      <c r="E70" s="27"/>
      <c r="F70" s="23"/>
      <c r="G70" s="28"/>
    </row>
    <row r="71" spans="1:7">
      <c r="A71" s="23"/>
      <c r="B71" s="44"/>
      <c r="C71" s="23"/>
      <c r="D71" s="23"/>
      <c r="E71" s="23"/>
      <c r="F71" s="23"/>
      <c r="G71" s="28"/>
    </row>
    <row r="72" spans="1:7" ht="13.15" customHeight="1">
      <c r="A72" s="23"/>
      <c r="B72" s="41">
        <v>3.4</v>
      </c>
      <c r="C72" s="25"/>
      <c r="D72" s="43" t="s">
        <v>509</v>
      </c>
      <c r="E72" s="27"/>
      <c r="F72" s="23"/>
      <c r="G72" s="28"/>
    </row>
    <row r="73" spans="1:7">
      <c r="A73" s="23"/>
      <c r="B73" s="24"/>
      <c r="C73" s="25"/>
      <c r="D73" s="35"/>
      <c r="E73" s="27"/>
      <c r="F73" s="23"/>
      <c r="G73" s="28"/>
    </row>
    <row r="74" spans="1:7" ht="183" customHeight="1">
      <c r="A74" s="23"/>
      <c r="B74" s="24" t="s">
        <v>510</v>
      </c>
      <c r="C74" s="25"/>
      <c r="D74" s="35" t="s">
        <v>511</v>
      </c>
      <c r="E74" s="27"/>
      <c r="F74" s="23"/>
      <c r="G74" s="28"/>
    </row>
    <row r="75" spans="1:7">
      <c r="A75" s="23"/>
      <c r="B75" s="44"/>
      <c r="C75" s="23"/>
      <c r="D75" s="23"/>
      <c r="E75" s="23"/>
      <c r="F75" s="23"/>
      <c r="G75" s="28"/>
    </row>
    <row r="76" spans="1:7" ht="16.5" customHeight="1">
      <c r="A76" s="23"/>
      <c r="B76" s="50" t="s">
        <v>15</v>
      </c>
      <c r="C76" s="25"/>
      <c r="D76" s="35" t="s">
        <v>512</v>
      </c>
      <c r="E76" s="27"/>
      <c r="F76" s="23"/>
      <c r="G76" s="28"/>
    </row>
    <row r="77" spans="1:7">
      <c r="A77" s="23"/>
      <c r="B77" s="44"/>
      <c r="C77" s="23"/>
      <c r="D77" s="23"/>
      <c r="E77" s="23"/>
      <c r="F77" s="23"/>
      <c r="G77" s="28"/>
    </row>
    <row r="78" spans="1:7" ht="17.25" customHeight="1">
      <c r="A78" s="23"/>
      <c r="B78" s="50" t="s">
        <v>17</v>
      </c>
      <c r="C78" s="25"/>
      <c r="D78" s="35" t="s">
        <v>513</v>
      </c>
      <c r="E78" s="27"/>
      <c r="F78" s="23"/>
      <c r="G78" s="28"/>
    </row>
    <row r="79" spans="1:7">
      <c r="A79" s="23"/>
      <c r="B79" s="44"/>
      <c r="C79" s="23"/>
      <c r="D79" s="23"/>
      <c r="E79" s="23"/>
      <c r="F79" s="23"/>
      <c r="G79" s="28"/>
    </row>
    <row r="80" spans="1:7" ht="17.25" customHeight="1">
      <c r="A80" s="23"/>
      <c r="B80" s="50" t="s">
        <v>19</v>
      </c>
      <c r="C80" s="25"/>
      <c r="D80" s="35" t="s">
        <v>514</v>
      </c>
      <c r="E80" s="27"/>
      <c r="F80" s="23"/>
      <c r="G80" s="28"/>
    </row>
    <row r="81" spans="1:7">
      <c r="A81" s="23"/>
      <c r="B81" s="44"/>
      <c r="C81" s="23"/>
      <c r="D81" s="23"/>
      <c r="E81" s="23"/>
      <c r="F81" s="23"/>
      <c r="G81" s="28"/>
    </row>
    <row r="82" spans="1:7" ht="17.25" customHeight="1">
      <c r="A82" s="23"/>
      <c r="B82" s="50" t="s">
        <v>21</v>
      </c>
      <c r="C82" s="25"/>
      <c r="D82" s="35" t="s">
        <v>515</v>
      </c>
      <c r="E82" s="27"/>
      <c r="F82" s="23"/>
      <c r="G82" s="28"/>
    </row>
    <row r="83" spans="1:7">
      <c r="A83" s="23"/>
      <c r="B83" s="44"/>
      <c r="C83" s="23"/>
      <c r="D83" s="23"/>
      <c r="E83" s="23"/>
      <c r="F83" s="23"/>
      <c r="G83" s="28"/>
    </row>
    <row r="84" spans="1:7" ht="17.25" customHeight="1">
      <c r="A84" s="23"/>
      <c r="B84" s="50" t="s">
        <v>23</v>
      </c>
      <c r="C84" s="25"/>
      <c r="D84" s="35" t="s">
        <v>516</v>
      </c>
      <c r="E84" s="27"/>
      <c r="F84" s="23"/>
      <c r="G84" s="28"/>
    </row>
    <row r="85" spans="1:7">
      <c r="A85" s="23"/>
      <c r="B85" s="44"/>
      <c r="C85" s="23"/>
      <c r="D85" s="23"/>
      <c r="E85" s="23"/>
      <c r="F85" s="23"/>
      <c r="G85" s="28"/>
    </row>
    <row r="86" spans="1:7" ht="17.25" customHeight="1">
      <c r="A86" s="23"/>
      <c r="B86" s="50" t="s">
        <v>25</v>
      </c>
      <c r="C86" s="25"/>
      <c r="D86" s="35" t="s">
        <v>517</v>
      </c>
      <c r="E86" s="27"/>
      <c r="F86" s="23"/>
      <c r="G86" s="28"/>
    </row>
    <row r="87" spans="1:7">
      <c r="A87" s="23"/>
      <c r="B87" s="44"/>
      <c r="C87" s="23"/>
      <c r="D87" s="23"/>
      <c r="E87" s="23"/>
      <c r="F87" s="23"/>
      <c r="G87" s="28"/>
    </row>
    <row r="88" spans="1:7" ht="17.25" customHeight="1">
      <c r="A88" s="23"/>
      <c r="B88" s="50" t="s">
        <v>27</v>
      </c>
      <c r="C88" s="25"/>
      <c r="D88" s="35" t="s">
        <v>518</v>
      </c>
      <c r="E88" s="27"/>
      <c r="F88" s="23"/>
      <c r="G88" s="28"/>
    </row>
    <row r="89" spans="1:7">
      <c r="A89" s="23"/>
      <c r="B89" s="44"/>
      <c r="C89" s="23"/>
      <c r="D89" s="23"/>
      <c r="E89" s="23"/>
      <c r="F89" s="23"/>
      <c r="G89" s="28"/>
    </row>
    <row r="90" spans="1:7" ht="17.25" customHeight="1">
      <c r="A90" s="23"/>
      <c r="B90" s="50" t="s">
        <v>519</v>
      </c>
      <c r="C90" s="25"/>
      <c r="D90" s="35" t="s">
        <v>520</v>
      </c>
      <c r="E90" s="27"/>
      <c r="F90" s="23"/>
      <c r="G90" s="28"/>
    </row>
    <row r="91" spans="1:7">
      <c r="A91" s="23"/>
      <c r="B91" s="44"/>
      <c r="C91" s="23"/>
      <c r="D91" s="23"/>
      <c r="E91" s="23"/>
      <c r="F91" s="23"/>
      <c r="G91" s="28"/>
    </row>
    <row r="92" spans="1:7" ht="17.25" customHeight="1">
      <c r="A92" s="23"/>
      <c r="B92" s="50" t="s">
        <v>521</v>
      </c>
      <c r="C92" s="25"/>
      <c r="D92" s="35" t="s">
        <v>522</v>
      </c>
      <c r="E92" s="27"/>
      <c r="F92" s="23"/>
      <c r="G92" s="28"/>
    </row>
    <row r="93" spans="1:7">
      <c r="A93" s="23"/>
      <c r="B93" s="44"/>
      <c r="C93" s="23"/>
      <c r="D93" s="23"/>
      <c r="E93" s="23"/>
      <c r="F93" s="23"/>
      <c r="G93" s="28"/>
    </row>
    <row r="94" spans="1:7" ht="17.25" customHeight="1">
      <c r="A94" s="23"/>
      <c r="B94" s="50" t="s">
        <v>523</v>
      </c>
      <c r="C94" s="25"/>
      <c r="D94" s="35" t="s">
        <v>524</v>
      </c>
      <c r="E94" s="27"/>
      <c r="F94" s="23"/>
      <c r="G94" s="28"/>
    </row>
    <row r="95" spans="1:7">
      <c r="A95" s="23"/>
      <c r="B95" s="44"/>
      <c r="C95" s="23"/>
      <c r="D95" s="23"/>
      <c r="E95" s="23"/>
      <c r="F95" s="23"/>
      <c r="G95" s="28"/>
    </row>
    <row r="96" spans="1:7" ht="17.25" customHeight="1">
      <c r="A96" s="23"/>
      <c r="B96" s="50" t="s">
        <v>525</v>
      </c>
      <c r="C96" s="25"/>
      <c r="D96" s="35" t="s">
        <v>526</v>
      </c>
      <c r="E96" s="27"/>
      <c r="F96" s="23"/>
      <c r="G96" s="28"/>
    </row>
    <row r="97" spans="1:7">
      <c r="A97" s="23"/>
      <c r="B97" s="44"/>
      <c r="C97" s="23"/>
      <c r="D97" s="23"/>
      <c r="E97" s="23"/>
      <c r="F97" s="23"/>
      <c r="G97" s="28"/>
    </row>
    <row r="98" spans="1:7" ht="17.25" customHeight="1">
      <c r="A98" s="23"/>
      <c r="B98" s="50" t="s">
        <v>527</v>
      </c>
      <c r="C98" s="25"/>
      <c r="D98" s="35" t="s">
        <v>528</v>
      </c>
      <c r="E98" s="27"/>
      <c r="F98" s="23"/>
      <c r="G98" s="28"/>
    </row>
    <row r="99" spans="1:7">
      <c r="A99" s="23"/>
      <c r="B99" s="44"/>
      <c r="C99" s="23"/>
      <c r="D99" s="23"/>
      <c r="E99" s="23"/>
      <c r="F99" s="23"/>
      <c r="G99" s="28"/>
    </row>
    <row r="100" spans="1:7" ht="17.25" customHeight="1">
      <c r="A100" s="23"/>
      <c r="B100" s="50" t="s">
        <v>529</v>
      </c>
      <c r="C100" s="25"/>
      <c r="D100" s="35" t="s">
        <v>530</v>
      </c>
      <c r="E100" s="27"/>
      <c r="F100" s="23"/>
      <c r="G100" s="28"/>
    </row>
    <row r="101" spans="1:7">
      <c r="A101" s="23"/>
      <c r="B101" s="44"/>
      <c r="C101" s="23"/>
      <c r="D101" s="23"/>
      <c r="E101" s="23"/>
      <c r="F101" s="23"/>
      <c r="G101" s="28"/>
    </row>
    <row r="102" spans="1:7" ht="17.25" customHeight="1">
      <c r="A102" s="23"/>
      <c r="B102" s="50" t="s">
        <v>531</v>
      </c>
      <c r="C102" s="25"/>
      <c r="D102" s="35" t="s">
        <v>532</v>
      </c>
      <c r="E102" s="27"/>
      <c r="F102" s="23"/>
      <c r="G102" s="28"/>
    </row>
    <row r="103" spans="1:7">
      <c r="A103" s="23"/>
      <c r="B103" s="44"/>
      <c r="C103" s="23"/>
      <c r="D103" s="23"/>
      <c r="E103" s="23"/>
      <c r="F103" s="23"/>
      <c r="G103" s="28"/>
    </row>
    <row r="104" spans="1:7" ht="17.25" customHeight="1">
      <c r="A104" s="23"/>
      <c r="B104" s="50" t="s">
        <v>533</v>
      </c>
      <c r="C104" s="25"/>
      <c r="D104" s="35" t="s">
        <v>534</v>
      </c>
      <c r="E104" s="27"/>
      <c r="F104" s="23"/>
      <c r="G104" s="28"/>
    </row>
    <row r="105" spans="1:7">
      <c r="A105" s="23"/>
      <c r="B105" s="44"/>
      <c r="C105" s="23"/>
      <c r="D105" s="23"/>
      <c r="E105" s="23"/>
      <c r="F105" s="23"/>
      <c r="G105" s="28"/>
    </row>
    <row r="106" spans="1:7" ht="16.5" customHeight="1">
      <c r="A106" s="23"/>
      <c r="B106" s="50" t="s">
        <v>535</v>
      </c>
      <c r="C106" s="25"/>
      <c r="D106" s="35" t="s">
        <v>536</v>
      </c>
      <c r="E106" s="27"/>
      <c r="F106" s="23"/>
      <c r="G106" s="28"/>
    </row>
    <row r="107" spans="1:7">
      <c r="A107" s="23"/>
      <c r="B107" s="44"/>
      <c r="C107" s="23"/>
      <c r="D107" s="23"/>
      <c r="E107" s="23"/>
      <c r="F107" s="23"/>
      <c r="G107" s="28"/>
    </row>
    <row r="108" spans="1:7" ht="17.25" customHeight="1">
      <c r="A108" s="23"/>
      <c r="B108" s="50" t="s">
        <v>537</v>
      </c>
      <c r="C108" s="25"/>
      <c r="D108" s="35" t="s">
        <v>538</v>
      </c>
      <c r="E108" s="27"/>
      <c r="F108" s="23"/>
      <c r="G108" s="28"/>
    </row>
    <row r="109" spans="1:7">
      <c r="A109" s="23"/>
      <c r="B109" s="44"/>
      <c r="C109" s="23"/>
      <c r="D109" s="23"/>
      <c r="E109" s="23"/>
      <c r="F109" s="23"/>
      <c r="G109" s="28"/>
    </row>
    <row r="110" spans="1:7" ht="17.25" customHeight="1">
      <c r="A110" s="23"/>
      <c r="B110" s="50" t="s">
        <v>539</v>
      </c>
      <c r="C110" s="25"/>
      <c r="D110" s="35" t="s">
        <v>540</v>
      </c>
      <c r="E110" s="27"/>
      <c r="F110" s="23"/>
      <c r="G110" s="28"/>
    </row>
    <row r="111" spans="1:7">
      <c r="A111" s="23"/>
      <c r="B111" s="44"/>
      <c r="C111" s="23"/>
      <c r="D111" s="23"/>
      <c r="E111" s="23"/>
      <c r="F111" s="23"/>
      <c r="G111" s="28"/>
    </row>
    <row r="112" spans="1:7" ht="17.25" customHeight="1">
      <c r="A112" s="23"/>
      <c r="B112" s="50" t="s">
        <v>541</v>
      </c>
      <c r="C112" s="25"/>
      <c r="D112" s="35" t="s">
        <v>542</v>
      </c>
      <c r="E112" s="27"/>
      <c r="F112" s="23"/>
      <c r="G112" s="28"/>
    </row>
    <row r="113" spans="1:7">
      <c r="A113" s="23"/>
      <c r="B113" s="44"/>
      <c r="C113" s="23"/>
      <c r="D113" s="23"/>
      <c r="E113" s="23"/>
      <c r="F113" s="23"/>
      <c r="G113" s="28"/>
    </row>
    <row r="114" spans="1:7" ht="17.25" customHeight="1">
      <c r="A114" s="23"/>
      <c r="B114" s="50" t="s">
        <v>543</v>
      </c>
      <c r="C114" s="25"/>
      <c r="D114" s="35" t="s">
        <v>544</v>
      </c>
      <c r="E114" s="27"/>
      <c r="F114" s="23"/>
      <c r="G114" s="28"/>
    </row>
    <row r="115" spans="1:7">
      <c r="A115" s="23"/>
      <c r="B115" s="44"/>
      <c r="C115" s="23"/>
      <c r="D115" s="23"/>
      <c r="E115" s="23"/>
      <c r="F115" s="23"/>
      <c r="G115" s="28"/>
    </row>
    <row r="116" spans="1:7" ht="17.25" customHeight="1">
      <c r="A116" s="23"/>
      <c r="B116" s="50" t="s">
        <v>545</v>
      </c>
      <c r="C116" s="25"/>
      <c r="D116" s="35" t="s">
        <v>546</v>
      </c>
      <c r="E116" s="27"/>
      <c r="F116" s="23"/>
      <c r="G116" s="28"/>
    </row>
    <row r="117" spans="1:7">
      <c r="A117" s="23"/>
      <c r="B117" s="44"/>
      <c r="C117" s="23"/>
      <c r="D117" s="23"/>
      <c r="E117" s="23"/>
      <c r="F117" s="23"/>
      <c r="G117" s="28"/>
    </row>
    <row r="118" spans="1:7" ht="17.25" customHeight="1">
      <c r="A118" s="23"/>
      <c r="B118" s="50" t="s">
        <v>547</v>
      </c>
      <c r="C118" s="25"/>
      <c r="D118" s="35" t="s">
        <v>548</v>
      </c>
      <c r="E118" s="27"/>
      <c r="F118" s="23"/>
      <c r="G118" s="28"/>
    </row>
    <row r="119" spans="1:7">
      <c r="A119" s="23"/>
      <c r="B119" s="44"/>
      <c r="C119" s="23"/>
      <c r="D119" s="23"/>
      <c r="E119" s="23"/>
      <c r="F119" s="23"/>
      <c r="G119" s="28"/>
    </row>
    <row r="120" spans="1:7" ht="17.25" customHeight="1">
      <c r="A120" s="23"/>
      <c r="B120" s="50" t="s">
        <v>549</v>
      </c>
      <c r="C120" s="25"/>
      <c r="D120" s="35" t="s">
        <v>550</v>
      </c>
      <c r="E120" s="27"/>
      <c r="F120" s="23"/>
      <c r="G120" s="28"/>
    </row>
    <row r="121" spans="1:7">
      <c r="A121" s="23"/>
      <c r="B121" s="44"/>
      <c r="C121" s="23"/>
      <c r="D121" s="23"/>
      <c r="E121" s="23"/>
      <c r="F121" s="23"/>
      <c r="G121" s="28"/>
    </row>
    <row r="122" spans="1:7" ht="17.25" customHeight="1">
      <c r="A122" s="23"/>
      <c r="B122" s="50" t="s">
        <v>551</v>
      </c>
      <c r="C122" s="25"/>
      <c r="D122" s="35" t="s">
        <v>552</v>
      </c>
      <c r="E122" s="27"/>
      <c r="F122" s="23"/>
      <c r="G122" s="28"/>
    </row>
    <row r="123" spans="1:7">
      <c r="A123" s="23"/>
      <c r="B123" s="44"/>
      <c r="C123" s="23"/>
      <c r="D123" s="23"/>
      <c r="E123" s="23"/>
      <c r="F123" s="23"/>
      <c r="G123" s="28"/>
    </row>
    <row r="124" spans="1:7" ht="17.25" customHeight="1">
      <c r="A124" s="23"/>
      <c r="B124" s="50" t="s">
        <v>553</v>
      </c>
      <c r="C124" s="25"/>
      <c r="D124" s="35" t="s">
        <v>554</v>
      </c>
      <c r="E124" s="27"/>
      <c r="F124" s="23"/>
      <c r="G124" s="28"/>
    </row>
    <row r="125" spans="1:7">
      <c r="A125" s="23"/>
      <c r="B125" s="44"/>
      <c r="C125" s="23"/>
      <c r="D125" s="23"/>
      <c r="E125" s="23"/>
      <c r="F125" s="23"/>
      <c r="G125" s="28"/>
    </row>
    <row r="126" spans="1:7" ht="17.25" customHeight="1">
      <c r="A126" s="23"/>
      <c r="B126" s="50" t="s">
        <v>555</v>
      </c>
      <c r="C126" s="25"/>
      <c r="D126" s="35" t="s">
        <v>556</v>
      </c>
      <c r="E126" s="27"/>
      <c r="F126" s="23"/>
      <c r="G126" s="28"/>
    </row>
    <row r="127" spans="1:7">
      <c r="A127" s="23"/>
      <c r="B127" s="44"/>
      <c r="C127" s="23"/>
      <c r="D127" s="23"/>
      <c r="E127" s="23"/>
      <c r="F127" s="23"/>
      <c r="G127" s="28"/>
    </row>
    <row r="128" spans="1:7" ht="17.25" customHeight="1">
      <c r="A128" s="23"/>
      <c r="B128" s="50" t="s">
        <v>557</v>
      </c>
      <c r="C128" s="25"/>
      <c r="D128" s="35" t="s">
        <v>558</v>
      </c>
      <c r="E128" s="27"/>
      <c r="F128" s="23"/>
      <c r="G128" s="28"/>
    </row>
    <row r="129" spans="1:7">
      <c r="A129" s="23"/>
      <c r="B129" s="44"/>
      <c r="C129" s="23"/>
      <c r="D129" s="23"/>
      <c r="E129" s="23"/>
      <c r="F129" s="23"/>
      <c r="G129" s="28"/>
    </row>
    <row r="130" spans="1:7" ht="17.25" customHeight="1">
      <c r="A130" s="23"/>
      <c r="B130" s="50" t="s">
        <v>559</v>
      </c>
      <c r="C130" s="25"/>
      <c r="D130" s="35" t="s">
        <v>560</v>
      </c>
      <c r="E130" s="27"/>
      <c r="F130" s="23"/>
      <c r="G130" s="28"/>
    </row>
    <row r="131" spans="1:7">
      <c r="A131" s="23"/>
      <c r="B131" s="44"/>
      <c r="C131" s="23"/>
      <c r="D131" s="23"/>
      <c r="E131" s="23"/>
      <c r="F131" s="23"/>
      <c r="G131" s="28"/>
    </row>
    <row r="132" spans="1:7" ht="58.5" customHeight="1">
      <c r="A132" s="23"/>
      <c r="B132" s="24" t="s">
        <v>561</v>
      </c>
      <c r="C132" s="25"/>
      <c r="D132" s="35" t="s">
        <v>562</v>
      </c>
      <c r="E132" s="27"/>
      <c r="F132" s="23"/>
      <c r="G132" s="28"/>
    </row>
    <row r="133" spans="1:7">
      <c r="A133" s="23"/>
      <c r="B133" s="24"/>
      <c r="C133" s="25"/>
      <c r="D133" s="43"/>
      <c r="E133" s="27"/>
      <c r="F133" s="23"/>
      <c r="G133" s="28"/>
    </row>
    <row r="134" spans="1:7" ht="36" customHeight="1">
      <c r="A134" s="23"/>
      <c r="B134" s="24" t="s">
        <v>563</v>
      </c>
      <c r="C134" s="25"/>
      <c r="D134" s="35" t="s">
        <v>564</v>
      </c>
      <c r="E134" s="27"/>
      <c r="F134" s="23"/>
      <c r="G134" s="28"/>
    </row>
    <row r="135" spans="1:7">
      <c r="A135" s="23"/>
      <c r="B135" s="44"/>
      <c r="C135" s="23"/>
      <c r="D135" s="23"/>
      <c r="E135" s="23"/>
      <c r="F135" s="23"/>
      <c r="G135" s="28"/>
    </row>
    <row r="136" spans="1:7" ht="13.15" customHeight="1">
      <c r="A136" s="23"/>
      <c r="B136" s="41">
        <v>3.5</v>
      </c>
      <c r="C136" s="25"/>
      <c r="D136" s="43" t="s">
        <v>565</v>
      </c>
      <c r="E136" s="27"/>
      <c r="F136" s="23"/>
      <c r="G136" s="28"/>
    </row>
    <row r="137" spans="1:7">
      <c r="A137" s="23"/>
      <c r="B137" s="24"/>
      <c r="C137" s="25"/>
      <c r="D137" s="35"/>
      <c r="E137" s="27"/>
      <c r="F137" s="23"/>
      <c r="G137" s="28"/>
    </row>
    <row r="138" spans="1:7" ht="200.25" customHeight="1">
      <c r="A138" s="23"/>
      <c r="B138" s="24" t="s">
        <v>566</v>
      </c>
      <c r="C138" s="25"/>
      <c r="D138" s="35" t="s">
        <v>567</v>
      </c>
      <c r="E138" s="27"/>
      <c r="F138" s="23"/>
      <c r="G138" s="28"/>
    </row>
    <row r="139" spans="1:7">
      <c r="A139" s="23"/>
      <c r="B139" s="44"/>
      <c r="C139" s="23"/>
      <c r="D139" s="23"/>
      <c r="E139" s="23"/>
      <c r="F139" s="23"/>
      <c r="G139" s="28"/>
    </row>
    <row r="140" spans="1:7" ht="16.5" customHeight="1">
      <c r="A140" s="23"/>
      <c r="B140" s="50" t="s">
        <v>15</v>
      </c>
      <c r="C140" s="25"/>
      <c r="D140" s="35" t="s">
        <v>568</v>
      </c>
      <c r="E140" s="27"/>
      <c r="F140" s="23"/>
      <c r="G140" s="28"/>
    </row>
    <row r="141" spans="1:7">
      <c r="A141" s="23"/>
      <c r="B141" s="44"/>
      <c r="C141" s="23"/>
      <c r="D141" s="23"/>
      <c r="E141" s="23"/>
      <c r="F141" s="23"/>
      <c r="G141" s="28"/>
    </row>
    <row r="142" spans="1:7" ht="17.25" customHeight="1">
      <c r="A142" s="23"/>
      <c r="B142" s="50" t="s">
        <v>17</v>
      </c>
      <c r="C142" s="25"/>
      <c r="D142" s="35" t="s">
        <v>569</v>
      </c>
      <c r="E142" s="27"/>
      <c r="F142" s="23"/>
      <c r="G142" s="28"/>
    </row>
    <row r="143" spans="1:7">
      <c r="A143" s="23"/>
      <c r="B143" s="44"/>
      <c r="C143" s="23"/>
      <c r="D143" s="23"/>
      <c r="E143" s="23"/>
      <c r="F143" s="23"/>
      <c r="G143" s="28"/>
    </row>
    <row r="144" spans="1:7" ht="17.25" customHeight="1">
      <c r="A144" s="23"/>
      <c r="B144" s="50" t="s">
        <v>19</v>
      </c>
      <c r="C144" s="25"/>
      <c r="D144" s="35" t="s">
        <v>570</v>
      </c>
      <c r="E144" s="27"/>
      <c r="F144" s="23"/>
      <c r="G144" s="28"/>
    </row>
    <row r="145" spans="1:7">
      <c r="A145" s="23"/>
      <c r="B145" s="44"/>
      <c r="C145" s="23"/>
      <c r="D145" s="23"/>
      <c r="E145" s="23"/>
      <c r="F145" s="23"/>
      <c r="G145" s="28"/>
    </row>
    <row r="146" spans="1:7" ht="17.25" customHeight="1">
      <c r="A146" s="23"/>
      <c r="B146" s="50" t="s">
        <v>21</v>
      </c>
      <c r="C146" s="25"/>
      <c r="D146" s="35" t="s">
        <v>571</v>
      </c>
      <c r="E146" s="27"/>
      <c r="F146" s="23"/>
      <c r="G146" s="28"/>
    </row>
    <row r="147" spans="1:7">
      <c r="A147" s="23"/>
      <c r="B147" s="44"/>
      <c r="C147" s="23"/>
      <c r="D147" s="23"/>
      <c r="E147" s="23"/>
      <c r="F147" s="23"/>
      <c r="G147" s="28"/>
    </row>
    <row r="148" spans="1:7" ht="17.25" customHeight="1">
      <c r="A148" s="23"/>
      <c r="B148" s="50" t="s">
        <v>23</v>
      </c>
      <c r="C148" s="25"/>
      <c r="D148" s="35" t="s">
        <v>572</v>
      </c>
      <c r="E148" s="27"/>
      <c r="F148" s="23"/>
      <c r="G148" s="28"/>
    </row>
    <row r="149" spans="1:7">
      <c r="A149" s="23"/>
      <c r="B149" s="44"/>
      <c r="C149" s="23"/>
      <c r="D149" s="23"/>
      <c r="E149" s="23"/>
      <c r="F149" s="23"/>
      <c r="G149" s="28"/>
    </row>
    <row r="150" spans="1:7" ht="17.25" customHeight="1">
      <c r="A150" s="23"/>
      <c r="B150" s="50" t="s">
        <v>25</v>
      </c>
      <c r="C150" s="25"/>
      <c r="D150" s="35" t="s">
        <v>573</v>
      </c>
      <c r="E150" s="27"/>
      <c r="F150" s="23"/>
      <c r="G150" s="28"/>
    </row>
    <row r="151" spans="1:7">
      <c r="A151" s="23"/>
      <c r="B151" s="44"/>
      <c r="C151" s="23"/>
      <c r="D151" s="23"/>
      <c r="E151" s="23"/>
      <c r="F151" s="23"/>
      <c r="G151" s="28"/>
    </row>
    <row r="152" spans="1:7" ht="17.25" customHeight="1">
      <c r="A152" s="23"/>
      <c r="B152" s="50" t="s">
        <v>27</v>
      </c>
      <c r="C152" s="25"/>
      <c r="D152" s="35" t="s">
        <v>574</v>
      </c>
      <c r="E152" s="27"/>
      <c r="F152" s="23"/>
      <c r="G152" s="28"/>
    </row>
    <row r="153" spans="1:7">
      <c r="A153" s="23"/>
      <c r="B153" s="44"/>
      <c r="C153" s="23"/>
      <c r="D153" s="23"/>
      <c r="E153" s="23"/>
      <c r="F153" s="23"/>
      <c r="G153" s="28"/>
    </row>
    <row r="154" spans="1:7" ht="17.25" customHeight="1">
      <c r="A154" s="23"/>
      <c r="B154" s="50" t="s">
        <v>519</v>
      </c>
      <c r="C154" s="25"/>
      <c r="D154" s="35" t="s">
        <v>575</v>
      </c>
      <c r="E154" s="27"/>
      <c r="F154" s="23"/>
      <c r="G154" s="28"/>
    </row>
    <row r="155" spans="1:7">
      <c r="A155" s="23"/>
      <c r="B155" s="44"/>
      <c r="C155" s="23"/>
      <c r="D155" s="23"/>
      <c r="E155" s="23"/>
      <c r="F155" s="23"/>
      <c r="G155" s="28"/>
    </row>
    <row r="156" spans="1:7" ht="17.25" customHeight="1">
      <c r="A156" s="23"/>
      <c r="B156" s="50" t="s">
        <v>521</v>
      </c>
      <c r="C156" s="25"/>
      <c r="D156" s="35" t="s">
        <v>576</v>
      </c>
      <c r="E156" s="27"/>
      <c r="F156" s="23"/>
      <c r="G156" s="28"/>
    </row>
    <row r="157" spans="1:7">
      <c r="A157" s="23"/>
      <c r="B157" s="44"/>
      <c r="C157" s="23"/>
      <c r="D157" s="23"/>
      <c r="E157" s="23"/>
      <c r="F157" s="23"/>
      <c r="G157" s="28"/>
    </row>
    <row r="158" spans="1:7" ht="17.25" customHeight="1">
      <c r="A158" s="23"/>
      <c r="B158" s="50" t="s">
        <v>523</v>
      </c>
      <c r="C158" s="25"/>
      <c r="D158" s="35" t="s">
        <v>577</v>
      </c>
      <c r="E158" s="27"/>
      <c r="F158" s="23"/>
      <c r="G158" s="28"/>
    </row>
    <row r="159" spans="1:7">
      <c r="A159" s="23"/>
      <c r="B159" s="44"/>
      <c r="C159" s="23"/>
      <c r="D159" s="23"/>
      <c r="E159" s="23"/>
      <c r="F159" s="23"/>
      <c r="G159" s="28"/>
    </row>
    <row r="160" spans="1:7" ht="17.25" customHeight="1">
      <c r="A160" s="23"/>
      <c r="B160" s="50" t="s">
        <v>525</v>
      </c>
      <c r="C160" s="25"/>
      <c r="D160" s="35" t="s">
        <v>578</v>
      </c>
      <c r="E160" s="27"/>
      <c r="F160" s="23"/>
      <c r="G160" s="28"/>
    </row>
    <row r="161" spans="1:7">
      <c r="A161" s="23"/>
      <c r="B161" s="44"/>
      <c r="C161" s="23"/>
      <c r="D161" s="23"/>
      <c r="E161" s="23"/>
      <c r="F161" s="23"/>
      <c r="G161" s="28"/>
    </row>
    <row r="162" spans="1:7" ht="17.25" customHeight="1">
      <c r="A162" s="23"/>
      <c r="B162" s="50" t="s">
        <v>527</v>
      </c>
      <c r="C162" s="25"/>
      <c r="D162" s="35" t="s">
        <v>579</v>
      </c>
      <c r="E162" s="27"/>
      <c r="F162" s="23"/>
      <c r="G162" s="28"/>
    </row>
    <row r="163" spans="1:7">
      <c r="A163" s="23"/>
      <c r="B163" s="44"/>
      <c r="C163" s="23"/>
      <c r="D163" s="23"/>
      <c r="E163" s="23"/>
      <c r="F163" s="23"/>
      <c r="G163" s="28"/>
    </row>
    <row r="164" spans="1:7" ht="17.25" customHeight="1">
      <c r="A164" s="23"/>
      <c r="B164" s="50" t="s">
        <v>529</v>
      </c>
      <c r="C164" s="25"/>
      <c r="D164" s="35" t="s">
        <v>580</v>
      </c>
      <c r="E164" s="27"/>
      <c r="F164" s="23"/>
      <c r="G164" s="28"/>
    </row>
    <row r="165" spans="1:7">
      <c r="A165" s="23"/>
      <c r="B165" s="44"/>
      <c r="C165" s="23"/>
      <c r="D165" s="23"/>
      <c r="E165" s="23"/>
      <c r="F165" s="23"/>
      <c r="G165" s="28"/>
    </row>
    <row r="166" spans="1:7" ht="17.25" customHeight="1">
      <c r="A166" s="23"/>
      <c r="B166" s="50" t="s">
        <v>531</v>
      </c>
      <c r="C166" s="25"/>
      <c r="D166" s="35" t="s">
        <v>581</v>
      </c>
      <c r="E166" s="27"/>
      <c r="F166" s="23"/>
      <c r="G166" s="28"/>
    </row>
    <row r="167" spans="1:7">
      <c r="A167" s="23"/>
      <c r="B167" s="44"/>
      <c r="C167" s="23"/>
      <c r="D167" s="23"/>
      <c r="E167" s="23"/>
      <c r="F167" s="23"/>
      <c r="G167" s="28"/>
    </row>
    <row r="168" spans="1:7" ht="17.25" customHeight="1">
      <c r="A168" s="23"/>
      <c r="B168" s="50" t="s">
        <v>533</v>
      </c>
      <c r="C168" s="25"/>
      <c r="D168" s="35" t="s">
        <v>582</v>
      </c>
      <c r="E168" s="27"/>
      <c r="F168" s="23"/>
      <c r="G168" s="28"/>
    </row>
    <row r="169" spans="1:7">
      <c r="A169" s="23"/>
      <c r="B169" s="44"/>
      <c r="C169" s="23"/>
      <c r="D169" s="23"/>
      <c r="E169" s="23"/>
      <c r="F169" s="23"/>
      <c r="G169" s="28"/>
    </row>
    <row r="170" spans="1:7" ht="16.5" customHeight="1">
      <c r="A170" s="23"/>
      <c r="B170" s="50" t="s">
        <v>535</v>
      </c>
      <c r="C170" s="25"/>
      <c r="D170" s="35" t="s">
        <v>583</v>
      </c>
      <c r="E170" s="27"/>
      <c r="F170" s="23"/>
      <c r="G170" s="28"/>
    </row>
    <row r="171" spans="1:7">
      <c r="A171" s="23"/>
      <c r="B171" s="44"/>
      <c r="C171" s="23"/>
      <c r="D171" s="23"/>
      <c r="E171" s="23"/>
      <c r="F171" s="23"/>
      <c r="G171" s="28"/>
    </row>
    <row r="172" spans="1:7" ht="17.25" customHeight="1">
      <c r="A172" s="23"/>
      <c r="B172" s="50" t="s">
        <v>537</v>
      </c>
      <c r="C172" s="25"/>
      <c r="D172" s="35" t="s">
        <v>584</v>
      </c>
      <c r="E172" s="27"/>
      <c r="F172" s="23"/>
      <c r="G172" s="28"/>
    </row>
    <row r="173" spans="1:7">
      <c r="A173" s="23"/>
      <c r="B173" s="44"/>
      <c r="C173" s="23"/>
      <c r="D173" s="23"/>
      <c r="E173" s="23"/>
      <c r="F173" s="23"/>
      <c r="G173" s="28"/>
    </row>
    <row r="174" spans="1:7" ht="17.25" customHeight="1">
      <c r="A174" s="23"/>
      <c r="B174" s="50" t="s">
        <v>539</v>
      </c>
      <c r="C174" s="25"/>
      <c r="D174" s="35" t="s">
        <v>585</v>
      </c>
      <c r="E174" s="27"/>
      <c r="F174" s="23"/>
      <c r="G174" s="28"/>
    </row>
    <row r="175" spans="1:7">
      <c r="A175" s="23"/>
      <c r="B175" s="44"/>
      <c r="C175" s="23"/>
      <c r="D175" s="23"/>
      <c r="E175" s="23"/>
      <c r="F175" s="23"/>
      <c r="G175" s="28"/>
    </row>
    <row r="176" spans="1:7" ht="17.25" customHeight="1">
      <c r="A176" s="23"/>
      <c r="B176" s="50" t="s">
        <v>541</v>
      </c>
      <c r="C176" s="25"/>
      <c r="D176" s="35" t="s">
        <v>586</v>
      </c>
      <c r="E176" s="27"/>
      <c r="F176" s="23"/>
      <c r="G176" s="28"/>
    </row>
    <row r="177" spans="1:7">
      <c r="A177" s="23"/>
      <c r="B177" s="44"/>
      <c r="C177" s="23"/>
      <c r="D177" s="23"/>
      <c r="E177" s="23"/>
      <c r="F177" s="23"/>
      <c r="G177" s="28"/>
    </row>
    <row r="178" spans="1:7" ht="17.25" customHeight="1">
      <c r="A178" s="23"/>
      <c r="B178" s="50" t="s">
        <v>543</v>
      </c>
      <c r="C178" s="25"/>
      <c r="D178" s="35" t="s">
        <v>587</v>
      </c>
      <c r="E178" s="27"/>
      <c r="F178" s="23"/>
      <c r="G178" s="28"/>
    </row>
    <row r="179" spans="1:7">
      <c r="A179" s="23"/>
      <c r="B179" s="44"/>
      <c r="C179" s="23"/>
      <c r="D179" s="23"/>
      <c r="E179" s="23"/>
      <c r="F179" s="23"/>
      <c r="G179" s="28"/>
    </row>
    <row r="180" spans="1:7" ht="17.25" customHeight="1">
      <c r="A180" s="23"/>
      <c r="B180" s="50" t="s">
        <v>545</v>
      </c>
      <c r="C180" s="25"/>
      <c r="D180" s="35" t="s">
        <v>588</v>
      </c>
      <c r="E180" s="27"/>
      <c r="F180" s="23"/>
      <c r="G180" s="28"/>
    </row>
    <row r="181" spans="1:7">
      <c r="A181" s="23"/>
      <c r="B181" s="44"/>
      <c r="C181" s="23"/>
      <c r="D181" s="23"/>
      <c r="E181" s="23"/>
      <c r="F181" s="23"/>
      <c r="G181" s="28"/>
    </row>
    <row r="182" spans="1:7" ht="17.25" customHeight="1">
      <c r="A182" s="23"/>
      <c r="B182" s="50" t="s">
        <v>547</v>
      </c>
      <c r="C182" s="25"/>
      <c r="D182" s="35" t="s">
        <v>589</v>
      </c>
      <c r="E182" s="27"/>
      <c r="F182" s="23"/>
      <c r="G182" s="28"/>
    </row>
    <row r="183" spans="1:7">
      <c r="A183" s="23"/>
      <c r="B183" s="44"/>
      <c r="C183" s="23"/>
      <c r="D183" s="23"/>
      <c r="E183" s="23"/>
      <c r="F183" s="23"/>
      <c r="G183" s="28"/>
    </row>
    <row r="184" spans="1:7" ht="17.25" customHeight="1">
      <c r="A184" s="23"/>
      <c r="B184" s="50" t="s">
        <v>549</v>
      </c>
      <c r="C184" s="25"/>
      <c r="D184" s="35" t="s">
        <v>590</v>
      </c>
      <c r="E184" s="27"/>
      <c r="F184" s="23"/>
      <c r="G184" s="28"/>
    </row>
    <row r="185" spans="1:7">
      <c r="A185" s="23"/>
      <c r="B185" s="44"/>
      <c r="C185" s="23"/>
      <c r="D185" s="23"/>
      <c r="E185" s="23"/>
      <c r="F185" s="23"/>
      <c r="G185" s="28"/>
    </row>
    <row r="186" spans="1:7" ht="17.25" customHeight="1">
      <c r="A186" s="23"/>
      <c r="B186" s="50" t="s">
        <v>551</v>
      </c>
      <c r="C186" s="25"/>
      <c r="D186" s="35" t="s">
        <v>591</v>
      </c>
      <c r="E186" s="27"/>
      <c r="F186" s="23"/>
      <c r="G186" s="28"/>
    </row>
    <row r="187" spans="1:7">
      <c r="A187" s="23"/>
      <c r="B187" s="44"/>
      <c r="C187" s="23"/>
      <c r="D187" s="23"/>
      <c r="E187" s="23"/>
      <c r="F187" s="23"/>
      <c r="G187" s="28"/>
    </row>
    <row r="188" spans="1:7" ht="17.25" customHeight="1">
      <c r="A188" s="23"/>
      <c r="B188" s="50" t="s">
        <v>553</v>
      </c>
      <c r="C188" s="25"/>
      <c r="D188" s="35" t="s">
        <v>592</v>
      </c>
      <c r="E188" s="27"/>
      <c r="F188" s="23"/>
      <c r="G188" s="28"/>
    </row>
    <row r="189" spans="1:7">
      <c r="A189" s="23"/>
      <c r="B189" s="44"/>
      <c r="C189" s="23"/>
      <c r="D189" s="23"/>
      <c r="E189" s="23"/>
      <c r="F189" s="23"/>
      <c r="G189" s="28"/>
    </row>
    <row r="190" spans="1:7" ht="17.25" customHeight="1">
      <c r="A190" s="23"/>
      <c r="B190" s="50" t="s">
        <v>555</v>
      </c>
      <c r="C190" s="25"/>
      <c r="D190" s="35" t="s">
        <v>593</v>
      </c>
      <c r="E190" s="27"/>
      <c r="F190" s="23"/>
      <c r="G190" s="28"/>
    </row>
    <row r="191" spans="1:7">
      <c r="A191" s="23"/>
      <c r="B191" s="44"/>
      <c r="C191" s="23"/>
      <c r="D191" s="23"/>
      <c r="E191" s="23"/>
      <c r="F191" s="23"/>
      <c r="G191" s="28"/>
    </row>
    <row r="192" spans="1:7" ht="17.25" customHeight="1">
      <c r="A192" s="23"/>
      <c r="B192" s="50" t="s">
        <v>557</v>
      </c>
      <c r="C192" s="25"/>
      <c r="D192" s="35" t="s">
        <v>594</v>
      </c>
      <c r="E192" s="27"/>
      <c r="F192" s="23"/>
      <c r="G192" s="28"/>
    </row>
    <row r="193" spans="1:7">
      <c r="A193" s="23"/>
      <c r="B193" s="44"/>
      <c r="C193" s="23"/>
      <c r="D193" s="23"/>
      <c r="E193" s="23"/>
      <c r="F193" s="23"/>
      <c r="G193" s="28"/>
    </row>
    <row r="194" spans="1:7" ht="17.25" customHeight="1">
      <c r="A194" s="23"/>
      <c r="B194" s="50" t="s">
        <v>559</v>
      </c>
      <c r="C194" s="25"/>
      <c r="D194" s="35" t="s">
        <v>595</v>
      </c>
      <c r="E194" s="27"/>
      <c r="F194" s="23"/>
      <c r="G194" s="28"/>
    </row>
    <row r="195" spans="1:7">
      <c r="A195" s="23"/>
      <c r="B195" s="44"/>
      <c r="C195" s="23"/>
      <c r="D195" s="23"/>
      <c r="E195" s="23"/>
      <c r="F195" s="23"/>
      <c r="G195" s="28"/>
    </row>
    <row r="196" spans="1:7" ht="58.5" customHeight="1">
      <c r="A196" s="23"/>
      <c r="B196" s="24" t="s">
        <v>596</v>
      </c>
      <c r="C196" s="25"/>
      <c r="D196" s="35" t="s">
        <v>562</v>
      </c>
      <c r="E196" s="27"/>
      <c r="F196" s="23"/>
      <c r="G196" s="28"/>
    </row>
    <row r="197" spans="1:7">
      <c r="A197" s="23"/>
      <c r="B197" s="24"/>
      <c r="C197" s="25"/>
      <c r="D197" s="43"/>
      <c r="E197" s="27"/>
      <c r="F197" s="23"/>
      <c r="G197" s="28"/>
    </row>
    <row r="198" spans="1:7" ht="36" customHeight="1">
      <c r="A198" s="23"/>
      <c r="B198" s="24" t="s">
        <v>597</v>
      </c>
      <c r="C198" s="25"/>
      <c r="D198" s="35" t="s">
        <v>564</v>
      </c>
      <c r="E198" s="27"/>
      <c r="F198" s="23"/>
      <c r="G198" s="28"/>
    </row>
    <row r="199" spans="1:7">
      <c r="A199" s="23"/>
      <c r="B199" s="44"/>
      <c r="C199" s="23"/>
      <c r="D199" s="23"/>
      <c r="E199" s="23"/>
      <c r="F199" s="23"/>
      <c r="G199" s="28"/>
    </row>
    <row r="200" spans="1:7" ht="13.15" customHeight="1">
      <c r="A200" s="23"/>
      <c r="B200" s="41">
        <v>3.6</v>
      </c>
      <c r="C200" s="25"/>
      <c r="D200" s="43" t="s">
        <v>598</v>
      </c>
      <c r="E200" s="27"/>
      <c r="F200" s="23"/>
      <c r="G200" s="28"/>
    </row>
    <row r="201" spans="1:7">
      <c r="A201" s="23"/>
      <c r="B201" s="24"/>
      <c r="C201" s="25"/>
      <c r="D201" s="35"/>
      <c r="E201" s="27"/>
      <c r="F201" s="23"/>
      <c r="G201" s="28"/>
    </row>
    <row r="202" spans="1:7" ht="213" customHeight="1">
      <c r="A202" s="23"/>
      <c r="B202" s="24" t="s">
        <v>599</v>
      </c>
      <c r="C202" s="25"/>
      <c r="D202" s="35" t="s">
        <v>600</v>
      </c>
      <c r="E202" s="27"/>
      <c r="F202" s="23"/>
      <c r="G202" s="28"/>
    </row>
    <row r="203" spans="1:7">
      <c r="A203" s="23"/>
      <c r="B203" s="44"/>
      <c r="C203" s="23"/>
      <c r="D203" s="23"/>
      <c r="E203" s="23"/>
      <c r="F203" s="23"/>
      <c r="G203" s="28"/>
    </row>
    <row r="204" spans="1:7" ht="16.5" customHeight="1">
      <c r="A204" s="23"/>
      <c r="B204" s="50" t="s">
        <v>15</v>
      </c>
      <c r="C204" s="25"/>
      <c r="D204" s="35" t="s">
        <v>601</v>
      </c>
      <c r="E204" s="27"/>
      <c r="F204" s="23"/>
      <c r="G204" s="28"/>
    </row>
    <row r="205" spans="1:7">
      <c r="A205" s="23"/>
      <c r="B205" s="44"/>
      <c r="C205" s="23"/>
      <c r="D205" s="23"/>
      <c r="E205" s="23"/>
      <c r="F205" s="23"/>
      <c r="G205" s="28"/>
    </row>
    <row r="206" spans="1:7" ht="17.25" customHeight="1">
      <c r="A206" s="23"/>
      <c r="B206" s="50" t="s">
        <v>17</v>
      </c>
      <c r="C206" s="25"/>
      <c r="D206" s="35" t="s">
        <v>602</v>
      </c>
      <c r="E206" s="27"/>
      <c r="F206" s="23"/>
      <c r="G206" s="28"/>
    </row>
    <row r="207" spans="1:7">
      <c r="A207" s="23"/>
      <c r="B207" s="44"/>
      <c r="C207" s="23"/>
      <c r="D207" s="23"/>
      <c r="E207" s="23"/>
      <c r="F207" s="23"/>
      <c r="G207" s="28"/>
    </row>
    <row r="208" spans="1:7" ht="17.25" customHeight="1">
      <c r="A208" s="23"/>
      <c r="B208" s="50" t="s">
        <v>19</v>
      </c>
      <c r="C208" s="25"/>
      <c r="D208" s="35" t="s">
        <v>603</v>
      </c>
      <c r="E208" s="27"/>
      <c r="F208" s="23"/>
      <c r="G208" s="28"/>
    </row>
    <row r="209" spans="1:7">
      <c r="A209" s="23"/>
      <c r="B209" s="44"/>
      <c r="C209" s="23"/>
      <c r="D209" s="23"/>
      <c r="E209" s="23"/>
      <c r="F209" s="23"/>
      <c r="G209" s="28"/>
    </row>
    <row r="210" spans="1:7" ht="17.25" customHeight="1">
      <c r="A210" s="23"/>
      <c r="B210" s="50" t="s">
        <v>21</v>
      </c>
      <c r="C210" s="25"/>
      <c r="D210" s="35" t="s">
        <v>604</v>
      </c>
      <c r="E210" s="27"/>
      <c r="F210" s="23"/>
      <c r="G210" s="28"/>
    </row>
    <row r="211" spans="1:7">
      <c r="A211" s="23"/>
      <c r="B211" s="44"/>
      <c r="C211" s="23"/>
      <c r="D211" s="23"/>
      <c r="E211" s="23"/>
      <c r="F211" s="23"/>
      <c r="G211" s="28"/>
    </row>
    <row r="212" spans="1:7" ht="17.25" customHeight="1">
      <c r="A212" s="23"/>
      <c r="B212" s="50" t="s">
        <v>23</v>
      </c>
      <c r="C212" s="25"/>
      <c r="D212" s="35" t="s">
        <v>605</v>
      </c>
      <c r="E212" s="27"/>
      <c r="F212" s="23"/>
      <c r="G212" s="28"/>
    </row>
    <row r="213" spans="1:7">
      <c r="A213" s="23"/>
      <c r="B213" s="44"/>
      <c r="C213" s="23"/>
      <c r="D213" s="23"/>
      <c r="E213" s="23"/>
      <c r="F213" s="23"/>
      <c r="G213" s="28"/>
    </row>
    <row r="214" spans="1:7" ht="17.25" customHeight="1">
      <c r="A214" s="23"/>
      <c r="B214" s="50" t="s">
        <v>25</v>
      </c>
      <c r="C214" s="25"/>
      <c r="D214" s="35" t="s">
        <v>606</v>
      </c>
      <c r="E214" s="27"/>
      <c r="F214" s="23"/>
      <c r="G214" s="28"/>
    </row>
    <row r="215" spans="1:7">
      <c r="A215" s="23"/>
      <c r="B215" s="44"/>
      <c r="C215" s="23"/>
      <c r="D215" s="23"/>
      <c r="E215" s="23"/>
      <c r="F215" s="23"/>
      <c r="G215" s="28"/>
    </row>
    <row r="216" spans="1:7" ht="17.25" customHeight="1">
      <c r="A216" s="23"/>
      <c r="B216" s="50" t="s">
        <v>27</v>
      </c>
      <c r="C216" s="25"/>
      <c r="D216" s="35" t="s">
        <v>607</v>
      </c>
      <c r="E216" s="27"/>
      <c r="F216" s="23"/>
      <c r="G216" s="28"/>
    </row>
    <row r="217" spans="1:7">
      <c r="A217" s="23"/>
      <c r="B217" s="44"/>
      <c r="C217" s="23"/>
      <c r="D217" s="23"/>
      <c r="E217" s="23"/>
      <c r="F217" s="23"/>
      <c r="G217" s="28"/>
    </row>
    <row r="218" spans="1:7" ht="17.25" customHeight="1">
      <c r="A218" s="23"/>
      <c r="B218" s="50" t="s">
        <v>519</v>
      </c>
      <c r="C218" s="25"/>
      <c r="D218" s="35" t="s">
        <v>608</v>
      </c>
      <c r="E218" s="27"/>
      <c r="F218" s="23"/>
      <c r="G218" s="28"/>
    </row>
    <row r="219" spans="1:7">
      <c r="A219" s="23"/>
      <c r="B219" s="44"/>
      <c r="C219" s="23"/>
      <c r="D219" s="23"/>
      <c r="E219" s="23"/>
      <c r="F219" s="23"/>
      <c r="G219" s="28"/>
    </row>
    <row r="220" spans="1:7" ht="17.25" customHeight="1">
      <c r="A220" s="23"/>
      <c r="B220" s="50" t="s">
        <v>521</v>
      </c>
      <c r="C220" s="25"/>
      <c r="D220" s="35" t="s">
        <v>609</v>
      </c>
      <c r="E220" s="27"/>
      <c r="F220" s="23"/>
      <c r="G220" s="28"/>
    </row>
    <row r="221" spans="1:7">
      <c r="A221" s="23"/>
      <c r="B221" s="44"/>
      <c r="C221" s="23"/>
      <c r="D221" s="23"/>
      <c r="E221" s="23"/>
      <c r="F221" s="23"/>
      <c r="G221" s="28"/>
    </row>
    <row r="222" spans="1:7" ht="17.25" customHeight="1">
      <c r="A222" s="23"/>
      <c r="B222" s="50" t="s">
        <v>523</v>
      </c>
      <c r="C222" s="25"/>
      <c r="D222" s="35" t="s">
        <v>610</v>
      </c>
      <c r="E222" s="27"/>
      <c r="F222" s="23"/>
      <c r="G222" s="28"/>
    </row>
    <row r="223" spans="1:7">
      <c r="A223" s="23"/>
      <c r="B223" s="44"/>
      <c r="C223" s="23"/>
      <c r="D223" s="23"/>
      <c r="E223" s="23"/>
      <c r="F223" s="23"/>
      <c r="G223" s="28"/>
    </row>
    <row r="224" spans="1:7" ht="17.25" customHeight="1">
      <c r="A224" s="23"/>
      <c r="B224" s="50" t="s">
        <v>525</v>
      </c>
      <c r="C224" s="25"/>
      <c r="D224" s="35" t="s">
        <v>611</v>
      </c>
      <c r="E224" s="27"/>
      <c r="F224" s="23"/>
      <c r="G224" s="28"/>
    </row>
    <row r="225" spans="1:7">
      <c r="A225" s="23"/>
      <c r="B225" s="44"/>
      <c r="C225" s="23"/>
      <c r="D225" s="23"/>
      <c r="E225" s="23"/>
      <c r="F225" s="23"/>
      <c r="G225" s="28"/>
    </row>
    <row r="226" spans="1:7" ht="17.25" customHeight="1">
      <c r="A226" s="23"/>
      <c r="B226" s="50" t="s">
        <v>527</v>
      </c>
      <c r="C226" s="25"/>
      <c r="D226" s="35" t="s">
        <v>612</v>
      </c>
      <c r="E226" s="27"/>
      <c r="F226" s="23"/>
      <c r="G226" s="28"/>
    </row>
    <row r="227" spans="1:7">
      <c r="A227" s="23"/>
      <c r="B227" s="44"/>
      <c r="C227" s="23"/>
      <c r="D227" s="23"/>
      <c r="E227" s="23"/>
      <c r="F227" s="23"/>
      <c r="G227" s="28"/>
    </row>
    <row r="228" spans="1:7" ht="17.25" customHeight="1">
      <c r="A228" s="23"/>
      <c r="B228" s="50" t="s">
        <v>529</v>
      </c>
      <c r="C228" s="25"/>
      <c r="D228" s="35" t="s">
        <v>613</v>
      </c>
      <c r="E228" s="27"/>
      <c r="F228" s="23"/>
      <c r="G228" s="28"/>
    </row>
    <row r="229" spans="1:7">
      <c r="A229" s="23"/>
      <c r="B229" s="44"/>
      <c r="C229" s="23"/>
      <c r="D229" s="23"/>
      <c r="E229" s="23"/>
      <c r="F229" s="23"/>
      <c r="G229" s="28"/>
    </row>
    <row r="230" spans="1:7" ht="17.25" customHeight="1">
      <c r="A230" s="23"/>
      <c r="B230" s="50" t="s">
        <v>531</v>
      </c>
      <c r="C230" s="25"/>
      <c r="D230" s="35" t="s">
        <v>614</v>
      </c>
      <c r="E230" s="27"/>
      <c r="F230" s="23"/>
      <c r="G230" s="28"/>
    </row>
    <row r="231" spans="1:7">
      <c r="A231" s="23"/>
      <c r="B231" s="44"/>
      <c r="C231" s="23"/>
      <c r="D231" s="23"/>
      <c r="E231" s="23"/>
      <c r="F231" s="23"/>
      <c r="G231" s="28"/>
    </row>
    <row r="232" spans="1:7" ht="17.25" customHeight="1">
      <c r="A232" s="23"/>
      <c r="B232" s="50" t="s">
        <v>533</v>
      </c>
      <c r="C232" s="25"/>
      <c r="D232" s="35" t="s">
        <v>615</v>
      </c>
      <c r="E232" s="27"/>
      <c r="F232" s="23"/>
      <c r="G232" s="28"/>
    </row>
    <row r="233" spans="1:7">
      <c r="A233" s="23"/>
      <c r="B233" s="44"/>
      <c r="C233" s="23"/>
      <c r="D233" s="23"/>
      <c r="E233" s="23"/>
      <c r="F233" s="23"/>
      <c r="G233" s="28"/>
    </row>
    <row r="234" spans="1:7" ht="16.5" customHeight="1">
      <c r="A234" s="23"/>
      <c r="B234" s="50" t="s">
        <v>535</v>
      </c>
      <c r="C234" s="25"/>
      <c r="D234" s="35" t="s">
        <v>616</v>
      </c>
      <c r="E234" s="27"/>
      <c r="F234" s="23"/>
      <c r="G234" s="28"/>
    </row>
    <row r="235" spans="1:7">
      <c r="A235" s="23"/>
      <c r="B235" s="44"/>
      <c r="C235" s="23"/>
      <c r="D235" s="23"/>
      <c r="E235" s="23"/>
      <c r="F235" s="23"/>
      <c r="G235" s="28"/>
    </row>
    <row r="236" spans="1:7" ht="17.25" customHeight="1">
      <c r="A236" s="23"/>
      <c r="B236" s="50" t="s">
        <v>537</v>
      </c>
      <c r="C236" s="25"/>
      <c r="D236" s="35" t="s">
        <v>617</v>
      </c>
      <c r="E236" s="27"/>
      <c r="F236" s="23"/>
      <c r="G236" s="28"/>
    </row>
    <row r="237" spans="1:7">
      <c r="A237" s="23"/>
      <c r="B237" s="44"/>
      <c r="C237" s="23"/>
      <c r="D237" s="23"/>
      <c r="E237" s="23"/>
      <c r="F237" s="23"/>
      <c r="G237" s="28"/>
    </row>
    <row r="238" spans="1:7" ht="17.25" customHeight="1">
      <c r="A238" s="23"/>
      <c r="B238" s="50" t="s">
        <v>539</v>
      </c>
      <c r="C238" s="25"/>
      <c r="D238" s="35" t="s">
        <v>618</v>
      </c>
      <c r="E238" s="27"/>
      <c r="F238" s="23"/>
      <c r="G238" s="28"/>
    </row>
    <row r="239" spans="1:7">
      <c r="A239" s="23"/>
      <c r="B239" s="44"/>
      <c r="C239" s="23"/>
      <c r="D239" s="23"/>
      <c r="E239" s="23"/>
      <c r="F239" s="23"/>
      <c r="G239" s="28"/>
    </row>
    <row r="240" spans="1:7" ht="17.25" customHeight="1">
      <c r="A240" s="23"/>
      <c r="B240" s="50" t="s">
        <v>541</v>
      </c>
      <c r="C240" s="25"/>
      <c r="D240" s="35" t="s">
        <v>619</v>
      </c>
      <c r="E240" s="27"/>
      <c r="F240" s="23"/>
      <c r="G240" s="28"/>
    </row>
    <row r="241" spans="1:7">
      <c r="A241" s="23"/>
      <c r="B241" s="44"/>
      <c r="C241" s="23"/>
      <c r="D241" s="23"/>
      <c r="E241" s="23"/>
      <c r="F241" s="23"/>
      <c r="G241" s="28"/>
    </row>
    <row r="242" spans="1:7" ht="17.25" customHeight="1">
      <c r="A242" s="23"/>
      <c r="B242" s="50" t="s">
        <v>543</v>
      </c>
      <c r="C242" s="25"/>
      <c r="D242" s="35" t="s">
        <v>620</v>
      </c>
      <c r="E242" s="27"/>
      <c r="F242" s="23"/>
      <c r="G242" s="28"/>
    </row>
    <row r="243" spans="1:7">
      <c r="A243" s="23"/>
      <c r="B243" s="44"/>
      <c r="C243" s="23"/>
      <c r="D243" s="23"/>
      <c r="E243" s="23"/>
      <c r="F243" s="23"/>
      <c r="G243" s="28"/>
    </row>
    <row r="244" spans="1:7" ht="17.25" customHeight="1">
      <c r="A244" s="23"/>
      <c r="B244" s="50" t="s">
        <v>545</v>
      </c>
      <c r="C244" s="25"/>
      <c r="D244" s="35" t="s">
        <v>621</v>
      </c>
      <c r="E244" s="27"/>
      <c r="F244" s="23"/>
      <c r="G244" s="28"/>
    </row>
    <row r="245" spans="1:7">
      <c r="A245" s="23"/>
      <c r="B245" s="44"/>
      <c r="C245" s="23"/>
      <c r="D245" s="23"/>
      <c r="E245" s="23"/>
      <c r="F245" s="23"/>
      <c r="G245" s="28"/>
    </row>
    <row r="246" spans="1:7" ht="58.5" customHeight="1">
      <c r="A246" s="23"/>
      <c r="B246" s="24" t="s">
        <v>622</v>
      </c>
      <c r="C246" s="25"/>
      <c r="D246" s="35" t="s">
        <v>623</v>
      </c>
      <c r="E246" s="27"/>
      <c r="F246" s="23"/>
      <c r="G246" s="28"/>
    </row>
    <row r="247" spans="1:7">
      <c r="A247" s="23"/>
      <c r="B247" s="24"/>
      <c r="C247" s="25"/>
      <c r="D247" s="43"/>
      <c r="E247" s="27"/>
      <c r="F247" s="23"/>
      <c r="G247" s="28"/>
    </row>
    <row r="248" spans="1:7" ht="36" customHeight="1">
      <c r="A248" s="23"/>
      <c r="B248" s="24" t="s">
        <v>624</v>
      </c>
      <c r="C248" s="25"/>
      <c r="D248" s="35" t="s">
        <v>564</v>
      </c>
      <c r="E248" s="27"/>
      <c r="F248" s="23"/>
      <c r="G248" s="28"/>
    </row>
    <row r="249" spans="1:7" ht="9.75" customHeight="1">
      <c r="A249" s="23"/>
      <c r="B249" s="24"/>
      <c r="C249" s="25"/>
      <c r="D249" s="35"/>
      <c r="E249" s="27"/>
      <c r="F249" s="23"/>
      <c r="G249" s="28"/>
    </row>
    <row r="250" spans="1:7">
      <c r="A250" s="23"/>
      <c r="B250" s="24"/>
      <c r="C250" s="25"/>
      <c r="D250" s="35"/>
      <c r="E250" s="27"/>
      <c r="F250" s="23"/>
      <c r="G250" s="55"/>
    </row>
    <row r="251" spans="1:7" ht="13.15" customHeight="1">
      <c r="A251" s="23"/>
      <c r="B251" s="83" t="s">
        <v>625</v>
      </c>
      <c r="C251" s="84"/>
      <c r="D251" s="85"/>
      <c r="E251" s="56"/>
      <c r="F251" s="57"/>
      <c r="G251" s="71">
        <f>SUM(G12:G250)</f>
        <v>0</v>
      </c>
    </row>
    <row r="252" spans="1:7">
      <c r="A252" s="58"/>
      <c r="B252" s="66"/>
      <c r="C252" s="62"/>
      <c r="D252" s="62"/>
      <c r="E252" s="62"/>
      <c r="F252" s="58"/>
      <c r="G252" s="63"/>
    </row>
    <row r="253" spans="1:7">
      <c r="B253" s="9"/>
      <c r="C253" s="7"/>
      <c r="D253" s="7"/>
      <c r="E253" s="7"/>
    </row>
    <row r="254" spans="1:7">
      <c r="B254" s="9"/>
      <c r="C254" s="7"/>
      <c r="D254" s="7"/>
      <c r="E254" s="7"/>
    </row>
    <row r="255" spans="1:7">
      <c r="B255" s="9"/>
      <c r="C255" s="7"/>
      <c r="D255" s="7"/>
      <c r="E255" s="7"/>
    </row>
    <row r="256" spans="1:7">
      <c r="B256" s="9"/>
      <c r="C256" s="7"/>
      <c r="D256" s="7"/>
      <c r="E256" s="7"/>
    </row>
    <row r="257" spans="2:5">
      <c r="B257" s="9"/>
      <c r="C257" s="7"/>
      <c r="D257" s="7"/>
      <c r="E257" s="7"/>
    </row>
    <row r="258" spans="2:5">
      <c r="B258" s="9"/>
      <c r="C258" s="7"/>
      <c r="D258" s="7"/>
      <c r="E258" s="7"/>
    </row>
    <row r="259" spans="2:5">
      <c r="B259" s="9"/>
      <c r="C259" s="7"/>
      <c r="D259" s="7"/>
      <c r="E259" s="7"/>
    </row>
    <row r="260" spans="2:5">
      <c r="B260" s="9"/>
      <c r="C260" s="7"/>
      <c r="D260" s="7"/>
      <c r="E260" s="7"/>
    </row>
    <row r="261" spans="2:5">
      <c r="B261" s="9"/>
      <c r="C261" s="7"/>
      <c r="D261" s="7"/>
      <c r="E261" s="7"/>
    </row>
    <row r="262" spans="2:5">
      <c r="B262" s="9"/>
      <c r="C262" s="7"/>
      <c r="D262" s="7"/>
      <c r="E262" s="7"/>
    </row>
    <row r="263" spans="2:5">
      <c r="B263" s="9"/>
      <c r="C263" s="7"/>
      <c r="D263" s="7"/>
      <c r="E263" s="7"/>
    </row>
    <row r="264" spans="2:5">
      <c r="B264" s="9"/>
      <c r="C264" s="7"/>
      <c r="D264" s="7"/>
      <c r="E264" s="7"/>
    </row>
    <row r="265" spans="2:5">
      <c r="B265" s="9"/>
      <c r="C265" s="7"/>
      <c r="D265" s="7"/>
      <c r="E265" s="7"/>
    </row>
    <row r="266" spans="2:5">
      <c r="B266" s="9"/>
      <c r="C266" s="7"/>
      <c r="D266" s="7"/>
      <c r="E266" s="7"/>
    </row>
    <row r="267" spans="2:5">
      <c r="B267" s="9"/>
      <c r="C267" s="7"/>
      <c r="D267" s="7"/>
      <c r="E267" s="7"/>
    </row>
    <row r="268" spans="2:5">
      <c r="B268" s="9"/>
      <c r="C268" s="7"/>
      <c r="D268" s="7"/>
      <c r="E268" s="7"/>
    </row>
    <row r="269" spans="2:5">
      <c r="B269" s="9"/>
      <c r="C269" s="7"/>
      <c r="D269" s="7"/>
      <c r="E269" s="7"/>
    </row>
    <row r="270" spans="2:5">
      <c r="B270" s="9"/>
      <c r="C270" s="7"/>
      <c r="D270" s="7"/>
      <c r="E270" s="7"/>
    </row>
    <row r="271" spans="2:5">
      <c r="B271" s="9"/>
      <c r="C271" s="7"/>
      <c r="D271" s="7"/>
      <c r="E271" s="7"/>
    </row>
    <row r="272" spans="2:5">
      <c r="B272" s="9"/>
      <c r="C272" s="7"/>
      <c r="D272" s="7"/>
      <c r="E272" s="7"/>
    </row>
    <row r="273" spans="2:5">
      <c r="B273" s="9"/>
      <c r="C273" s="7"/>
      <c r="D273" s="7"/>
      <c r="E273" s="7"/>
    </row>
    <row r="274" spans="2:5">
      <c r="B274" s="9"/>
      <c r="C274" s="7"/>
      <c r="D274" s="7"/>
      <c r="E274" s="7"/>
    </row>
    <row r="275" spans="2:5">
      <c r="B275" s="9"/>
      <c r="C275" s="7"/>
      <c r="D275" s="7"/>
      <c r="E275" s="7"/>
    </row>
    <row r="276" spans="2:5">
      <c r="B276" s="9"/>
      <c r="C276" s="7"/>
      <c r="D276" s="7"/>
      <c r="E276" s="7"/>
    </row>
    <row r="277" spans="2:5">
      <c r="B277" s="9"/>
      <c r="C277" s="7"/>
      <c r="D277" s="7"/>
      <c r="E277" s="7"/>
    </row>
    <row r="278" spans="2:5">
      <c r="B278" s="9"/>
      <c r="C278" s="7"/>
      <c r="D278" s="7"/>
      <c r="E278" s="7"/>
    </row>
    <row r="279" spans="2:5">
      <c r="B279" s="9"/>
      <c r="C279" s="7"/>
      <c r="D279" s="7"/>
      <c r="E279" s="7"/>
    </row>
    <row r="280" spans="2:5">
      <c r="B280" s="9"/>
      <c r="C280" s="7"/>
      <c r="D280" s="7"/>
      <c r="E280" s="7"/>
    </row>
    <row r="281" spans="2:5">
      <c r="B281" s="9"/>
      <c r="C281" s="7"/>
      <c r="D281" s="7"/>
      <c r="E281" s="7"/>
    </row>
    <row r="282" spans="2:5">
      <c r="B282" s="9"/>
      <c r="C282" s="7"/>
      <c r="D282" s="7"/>
      <c r="E282" s="7"/>
    </row>
    <row r="283" spans="2:5">
      <c r="B283" s="9"/>
      <c r="C283" s="7"/>
      <c r="D283" s="7"/>
      <c r="E283" s="7"/>
    </row>
    <row r="284" spans="2:5">
      <c r="B284" s="9"/>
      <c r="C284" s="7"/>
      <c r="D284" s="7"/>
      <c r="E284" s="7"/>
    </row>
    <row r="285" spans="2:5">
      <c r="B285" s="9"/>
      <c r="C285" s="7"/>
      <c r="D285" s="7"/>
      <c r="E285" s="7"/>
    </row>
    <row r="286" spans="2:5">
      <c r="B286" s="9"/>
      <c r="C286" s="7"/>
      <c r="D286" s="7"/>
      <c r="E286" s="7"/>
    </row>
    <row r="287" spans="2:5">
      <c r="B287" s="9"/>
      <c r="C287" s="7"/>
      <c r="D287" s="7"/>
      <c r="E287" s="7"/>
    </row>
    <row r="288" spans="2:5">
      <c r="B288" s="9"/>
      <c r="C288" s="7"/>
      <c r="D288" s="7"/>
      <c r="E288" s="7"/>
    </row>
    <row r="289" spans="2:5">
      <c r="B289" s="9"/>
      <c r="C289" s="7"/>
      <c r="D289" s="7"/>
      <c r="E289" s="7"/>
    </row>
    <row r="290" spans="2:5">
      <c r="B290" s="9"/>
      <c r="C290" s="7"/>
      <c r="D290" s="7"/>
      <c r="E290" s="7"/>
    </row>
    <row r="291" spans="2:5">
      <c r="B291" s="9"/>
      <c r="C291" s="7"/>
      <c r="D291" s="7"/>
      <c r="E291" s="7"/>
    </row>
    <row r="292" spans="2:5">
      <c r="B292" s="9"/>
      <c r="C292" s="7"/>
      <c r="D292" s="7"/>
      <c r="E292" s="7"/>
    </row>
    <row r="293" spans="2:5">
      <c r="B293" s="9"/>
      <c r="C293" s="7"/>
      <c r="D293" s="7"/>
      <c r="E293" s="7"/>
    </row>
    <row r="294" spans="2:5">
      <c r="B294" s="9"/>
      <c r="C294" s="7"/>
      <c r="D294" s="7"/>
      <c r="E294" s="7"/>
    </row>
    <row r="295" spans="2:5">
      <c r="B295" s="9"/>
      <c r="C295" s="7"/>
      <c r="D295" s="7"/>
      <c r="E295" s="7"/>
    </row>
    <row r="296" spans="2:5">
      <c r="B296" s="9"/>
      <c r="C296" s="7"/>
      <c r="D296" s="7"/>
      <c r="E296" s="7"/>
    </row>
    <row r="297" spans="2:5">
      <c r="B297" s="9"/>
      <c r="C297" s="7"/>
      <c r="D297" s="7"/>
      <c r="E297" s="7"/>
    </row>
    <row r="298" spans="2:5">
      <c r="B298" s="9"/>
      <c r="C298" s="7"/>
      <c r="D298" s="7"/>
      <c r="E298" s="7"/>
    </row>
    <row r="299" spans="2:5">
      <c r="B299" s="9"/>
      <c r="C299" s="7"/>
      <c r="D299" s="7"/>
      <c r="E299" s="7"/>
    </row>
    <row r="300" spans="2:5">
      <c r="B300" s="9"/>
      <c r="C300" s="7"/>
      <c r="D300" s="7"/>
      <c r="E300" s="7"/>
    </row>
    <row r="301" spans="2:5">
      <c r="B301" s="9"/>
      <c r="C301" s="7"/>
      <c r="D301" s="7"/>
      <c r="E301" s="7"/>
    </row>
    <row r="302" spans="2:5">
      <c r="B302" s="9"/>
      <c r="C302" s="7"/>
      <c r="D302" s="7"/>
      <c r="E302" s="7"/>
    </row>
    <row r="303" spans="2:5">
      <c r="B303" s="9"/>
      <c r="C303" s="7"/>
      <c r="D303" s="7"/>
      <c r="E303" s="7"/>
    </row>
    <row r="304" spans="2:5">
      <c r="B304" s="9"/>
      <c r="C304" s="7"/>
      <c r="D304" s="7"/>
      <c r="E304" s="7"/>
    </row>
    <row r="305" spans="2:5">
      <c r="B305" s="9"/>
      <c r="C305" s="7"/>
      <c r="D305" s="7"/>
      <c r="E305" s="7"/>
    </row>
    <row r="306" spans="2:5">
      <c r="B306" s="9"/>
      <c r="C306" s="7"/>
      <c r="D306" s="7"/>
      <c r="E306" s="7"/>
    </row>
    <row r="307" spans="2:5">
      <c r="B307" s="9"/>
      <c r="C307" s="7"/>
      <c r="D307" s="7"/>
      <c r="E307" s="7"/>
    </row>
    <row r="308" spans="2:5">
      <c r="B308" s="9"/>
      <c r="C308" s="7"/>
      <c r="D308" s="7"/>
      <c r="E308" s="7"/>
    </row>
    <row r="309" spans="2:5">
      <c r="B309" s="9"/>
      <c r="C309" s="7"/>
      <c r="D309" s="7"/>
      <c r="E309" s="7"/>
    </row>
    <row r="310" spans="2:5">
      <c r="B310" s="9"/>
      <c r="C310" s="7"/>
      <c r="D310" s="7"/>
      <c r="E310" s="7"/>
    </row>
    <row r="311" spans="2:5">
      <c r="B311" s="9"/>
      <c r="C311" s="7"/>
      <c r="D311" s="7"/>
      <c r="E311" s="7"/>
    </row>
    <row r="312" spans="2:5">
      <c r="B312" s="9"/>
      <c r="C312" s="7"/>
      <c r="D312" s="7"/>
      <c r="E312" s="7"/>
    </row>
    <row r="313" spans="2:5">
      <c r="B313" s="9"/>
      <c r="C313" s="7"/>
      <c r="D313" s="7"/>
      <c r="E313" s="7"/>
    </row>
    <row r="314" spans="2:5">
      <c r="B314" s="9"/>
      <c r="C314" s="7"/>
      <c r="D314" s="7"/>
      <c r="E314" s="7"/>
    </row>
    <row r="315" spans="2:5">
      <c r="B315" s="9"/>
      <c r="C315" s="7"/>
      <c r="D315" s="7"/>
      <c r="E315" s="7"/>
    </row>
    <row r="316" spans="2:5">
      <c r="B316" s="9"/>
      <c r="C316" s="7"/>
      <c r="D316" s="7"/>
      <c r="E316" s="7"/>
    </row>
    <row r="317" spans="2:5">
      <c r="B317" s="9"/>
      <c r="C317" s="7"/>
      <c r="D317" s="7"/>
      <c r="E317" s="7"/>
    </row>
    <row r="318" spans="2:5">
      <c r="B318" s="9"/>
      <c r="C318" s="7"/>
      <c r="D318" s="7"/>
      <c r="E318" s="7"/>
    </row>
    <row r="319" spans="2:5">
      <c r="B319" s="9"/>
      <c r="C319" s="7"/>
      <c r="D319" s="7"/>
      <c r="E319" s="7"/>
    </row>
    <row r="320" spans="2:5">
      <c r="B320" s="9"/>
      <c r="C320" s="7"/>
      <c r="D320" s="7"/>
      <c r="E320" s="7"/>
    </row>
    <row r="321" spans="2:5">
      <c r="B321" s="9"/>
      <c r="C321" s="7"/>
      <c r="D321" s="7"/>
      <c r="E321" s="7"/>
    </row>
    <row r="322" spans="2:5">
      <c r="B322" s="9"/>
      <c r="C322" s="7"/>
      <c r="D322" s="7"/>
      <c r="E322" s="7"/>
    </row>
    <row r="323" spans="2:5">
      <c r="B323" s="9"/>
      <c r="C323" s="7"/>
      <c r="D323" s="7"/>
      <c r="E323" s="7"/>
    </row>
    <row r="324" spans="2:5">
      <c r="B324" s="9"/>
      <c r="C324" s="7"/>
      <c r="D324" s="7"/>
      <c r="E324" s="7"/>
    </row>
    <row r="325" spans="2:5">
      <c r="B325" s="9"/>
      <c r="C325" s="7"/>
      <c r="D325" s="7"/>
      <c r="E325" s="7"/>
    </row>
    <row r="326" spans="2:5">
      <c r="B326" s="9"/>
      <c r="C326" s="7"/>
      <c r="D326" s="7"/>
      <c r="E326" s="7"/>
    </row>
    <row r="327" spans="2:5">
      <c r="B327" s="9"/>
      <c r="C327" s="7"/>
      <c r="D327" s="7"/>
      <c r="E327" s="7"/>
    </row>
    <row r="328" spans="2:5">
      <c r="B328" s="9"/>
      <c r="C328" s="7"/>
      <c r="D328" s="7"/>
      <c r="E328" s="7"/>
    </row>
    <row r="329" spans="2:5">
      <c r="B329" s="9"/>
      <c r="C329" s="7"/>
      <c r="D329" s="7"/>
      <c r="E329" s="7"/>
    </row>
    <row r="330" spans="2:5">
      <c r="B330" s="9"/>
      <c r="C330" s="7"/>
      <c r="D330" s="7"/>
      <c r="E330" s="7"/>
    </row>
    <row r="331" spans="2:5">
      <c r="B331" s="9"/>
      <c r="C331" s="7"/>
      <c r="D331" s="7"/>
      <c r="E331" s="7"/>
    </row>
    <row r="332" spans="2:5">
      <c r="B332" s="9"/>
      <c r="C332" s="7"/>
      <c r="D332" s="7"/>
      <c r="E332" s="7"/>
    </row>
    <row r="333" spans="2:5">
      <c r="B333" s="9"/>
      <c r="C333" s="7"/>
      <c r="D333" s="7"/>
      <c r="E333" s="7"/>
    </row>
    <row r="334" spans="2:5">
      <c r="B334" s="9"/>
      <c r="C334" s="7"/>
      <c r="D334" s="7"/>
      <c r="E334" s="7"/>
    </row>
    <row r="335" spans="2:5">
      <c r="B335" s="9"/>
      <c r="C335" s="7"/>
      <c r="D335" s="7"/>
      <c r="E335" s="7"/>
    </row>
    <row r="336" spans="2:5">
      <c r="B336" s="9"/>
      <c r="C336" s="7"/>
      <c r="D336" s="7"/>
      <c r="E336" s="7"/>
    </row>
    <row r="337" spans="2:5">
      <c r="B337" s="9"/>
      <c r="C337" s="7"/>
      <c r="D337" s="7"/>
      <c r="E337" s="7"/>
    </row>
    <row r="338" spans="2:5">
      <c r="B338" s="9"/>
      <c r="C338" s="7"/>
      <c r="D338" s="7"/>
      <c r="E338" s="7"/>
    </row>
    <row r="339" spans="2:5">
      <c r="B339" s="9"/>
      <c r="C339" s="7"/>
      <c r="D339" s="7"/>
      <c r="E339" s="7"/>
    </row>
    <row r="340" spans="2:5">
      <c r="B340" s="9"/>
      <c r="C340" s="7"/>
      <c r="D340" s="7"/>
      <c r="E340" s="7"/>
    </row>
    <row r="341" spans="2:5">
      <c r="B341" s="9"/>
      <c r="C341" s="7"/>
      <c r="D341" s="7"/>
      <c r="E341" s="7"/>
    </row>
    <row r="342" spans="2:5">
      <c r="B342" s="9"/>
      <c r="C342" s="7"/>
      <c r="D342" s="7"/>
      <c r="E342" s="7"/>
    </row>
    <row r="343" spans="2:5">
      <c r="B343" s="9"/>
      <c r="C343" s="7"/>
      <c r="D343" s="7"/>
      <c r="E343" s="7"/>
    </row>
    <row r="344" spans="2:5">
      <c r="B344" s="9"/>
      <c r="C344" s="7"/>
      <c r="D344" s="7"/>
      <c r="E344" s="7"/>
    </row>
    <row r="345" spans="2:5">
      <c r="B345" s="9"/>
      <c r="C345" s="7"/>
      <c r="D345" s="7"/>
      <c r="E345" s="7"/>
    </row>
    <row r="346" spans="2:5">
      <c r="B346" s="9"/>
      <c r="C346" s="7"/>
      <c r="D346" s="7"/>
      <c r="E346" s="7"/>
    </row>
    <row r="347" spans="2:5">
      <c r="B347" s="9"/>
      <c r="C347" s="7"/>
      <c r="D347" s="7"/>
      <c r="E347" s="7"/>
    </row>
    <row r="348" spans="2:5">
      <c r="B348" s="9"/>
      <c r="C348" s="7"/>
      <c r="D348" s="7"/>
      <c r="E348" s="7"/>
    </row>
    <row r="349" spans="2:5">
      <c r="B349" s="9"/>
      <c r="C349" s="7"/>
      <c r="D349" s="7"/>
      <c r="E349" s="7"/>
    </row>
    <row r="350" spans="2:5">
      <c r="B350" s="9"/>
      <c r="C350" s="7"/>
      <c r="D350" s="7"/>
      <c r="E350" s="7"/>
    </row>
    <row r="351" spans="2:5">
      <c r="B351" s="9"/>
      <c r="C351" s="7"/>
      <c r="D351" s="7"/>
      <c r="E351" s="7"/>
    </row>
    <row r="352" spans="2:5">
      <c r="B352" s="9"/>
      <c r="C352" s="7"/>
      <c r="D352" s="7"/>
      <c r="E352" s="7"/>
    </row>
    <row r="353" spans="2:5">
      <c r="B353" s="9"/>
      <c r="C353" s="7"/>
      <c r="D353" s="7"/>
      <c r="E353" s="7"/>
    </row>
    <row r="354" spans="2:5">
      <c r="B354" s="9"/>
      <c r="C354" s="7"/>
      <c r="D354" s="7"/>
      <c r="E354" s="7"/>
    </row>
    <row r="355" spans="2:5">
      <c r="B355" s="9"/>
      <c r="C355" s="7"/>
      <c r="D355" s="7"/>
      <c r="E355" s="7"/>
    </row>
    <row r="356" spans="2:5">
      <c r="B356" s="9"/>
      <c r="C356" s="7"/>
      <c r="D356" s="7"/>
      <c r="E356" s="7"/>
    </row>
    <row r="357" spans="2:5">
      <c r="B357" s="9"/>
      <c r="C357" s="7"/>
      <c r="D357" s="7"/>
      <c r="E357" s="7"/>
    </row>
    <row r="358" spans="2:5">
      <c r="B358" s="9"/>
      <c r="C358" s="7"/>
      <c r="D358" s="7"/>
      <c r="E358" s="7"/>
    </row>
    <row r="359" spans="2:5">
      <c r="B359" s="9"/>
      <c r="C359" s="7"/>
      <c r="D359" s="7"/>
      <c r="E359" s="7"/>
    </row>
    <row r="360" spans="2:5">
      <c r="B360" s="9"/>
      <c r="C360" s="7"/>
      <c r="D360" s="7"/>
      <c r="E360" s="7"/>
    </row>
    <row r="361" spans="2:5">
      <c r="B361" s="9"/>
      <c r="C361" s="7"/>
      <c r="D361" s="7"/>
      <c r="E361" s="7"/>
    </row>
    <row r="362" spans="2:5">
      <c r="B362" s="9"/>
      <c r="C362" s="7"/>
      <c r="D362" s="7"/>
      <c r="E362" s="7"/>
    </row>
    <row r="363" spans="2:5">
      <c r="B363" s="9"/>
      <c r="C363" s="7"/>
      <c r="D363" s="7"/>
      <c r="E363" s="7"/>
    </row>
    <row r="364" spans="2:5">
      <c r="B364" s="9"/>
      <c r="C364" s="7"/>
      <c r="D364" s="7"/>
      <c r="E364" s="7"/>
    </row>
    <row r="365" spans="2:5">
      <c r="B365" s="9"/>
      <c r="C365" s="7"/>
      <c r="D365" s="7"/>
      <c r="E365" s="7"/>
    </row>
    <row r="366" spans="2:5">
      <c r="B366" s="9"/>
      <c r="C366" s="7"/>
      <c r="D366" s="7"/>
      <c r="E366" s="7"/>
    </row>
    <row r="367" spans="2:5">
      <c r="B367" s="9"/>
      <c r="C367" s="7"/>
      <c r="D367" s="7"/>
      <c r="E367" s="7"/>
    </row>
    <row r="368" spans="2:5">
      <c r="B368" s="9"/>
      <c r="C368" s="7"/>
      <c r="D368" s="7"/>
      <c r="E368" s="7"/>
    </row>
    <row r="369" spans="2:5">
      <c r="B369" s="9"/>
      <c r="C369" s="7"/>
      <c r="D369" s="7"/>
      <c r="E369" s="7"/>
    </row>
    <row r="370" spans="2:5">
      <c r="B370" s="9"/>
      <c r="C370" s="7"/>
      <c r="D370" s="7"/>
      <c r="E370" s="7"/>
    </row>
    <row r="371" spans="2:5">
      <c r="B371" s="9"/>
      <c r="C371" s="7"/>
      <c r="D371" s="7"/>
      <c r="E371" s="7"/>
    </row>
    <row r="372" spans="2:5">
      <c r="B372" s="9"/>
      <c r="C372" s="7"/>
      <c r="D372" s="7"/>
      <c r="E372" s="7"/>
    </row>
    <row r="373" spans="2:5">
      <c r="B373" s="9"/>
      <c r="C373" s="7"/>
      <c r="D373" s="7"/>
      <c r="E373" s="7"/>
    </row>
    <row r="374" spans="2:5">
      <c r="B374" s="9"/>
      <c r="C374" s="7"/>
      <c r="D374" s="7"/>
      <c r="E374" s="7"/>
    </row>
    <row r="375" spans="2:5">
      <c r="B375" s="9"/>
      <c r="C375" s="7"/>
      <c r="D375" s="7"/>
      <c r="E375" s="7"/>
    </row>
    <row r="376" spans="2:5">
      <c r="B376" s="9"/>
      <c r="C376" s="7"/>
      <c r="D376" s="7"/>
      <c r="E376" s="7"/>
    </row>
    <row r="377" spans="2:5">
      <c r="B377" s="9"/>
      <c r="C377" s="7"/>
      <c r="D377" s="7"/>
      <c r="E377" s="7"/>
    </row>
    <row r="378" spans="2:5">
      <c r="B378" s="9"/>
      <c r="C378" s="7"/>
      <c r="D378" s="7"/>
      <c r="E378" s="7"/>
    </row>
    <row r="379" spans="2:5">
      <c r="B379" s="9"/>
      <c r="C379" s="7"/>
      <c r="D379" s="7"/>
      <c r="E379" s="7"/>
    </row>
    <row r="380" spans="2:5">
      <c r="B380" s="9"/>
      <c r="C380" s="7"/>
      <c r="D380" s="7"/>
      <c r="E380" s="7"/>
    </row>
    <row r="381" spans="2:5">
      <c r="B381" s="9"/>
      <c r="C381" s="7"/>
      <c r="D381" s="7"/>
      <c r="E381" s="7"/>
    </row>
    <row r="382" spans="2:5">
      <c r="B382" s="9"/>
      <c r="C382" s="7"/>
      <c r="D382" s="7"/>
      <c r="E382" s="7"/>
    </row>
    <row r="383" spans="2:5">
      <c r="B383" s="9"/>
      <c r="C383" s="7"/>
      <c r="D383" s="7"/>
      <c r="E383" s="7"/>
    </row>
    <row r="384" spans="2:5">
      <c r="B384" s="9"/>
      <c r="C384" s="7"/>
      <c r="D384" s="7"/>
      <c r="E384" s="7"/>
    </row>
    <row r="385" spans="2:5">
      <c r="B385" s="9"/>
      <c r="C385" s="7"/>
      <c r="D385" s="7"/>
      <c r="E385" s="7"/>
    </row>
    <row r="386" spans="2:5">
      <c r="B386" s="9"/>
      <c r="C386" s="7"/>
      <c r="D386" s="7"/>
      <c r="E386" s="7"/>
    </row>
    <row r="387" spans="2:5">
      <c r="B387" s="9"/>
      <c r="C387" s="7"/>
      <c r="D387" s="7"/>
      <c r="E387" s="7"/>
    </row>
    <row r="388" spans="2:5">
      <c r="B388" s="9"/>
      <c r="C388" s="7"/>
      <c r="D388" s="7"/>
      <c r="E388" s="7"/>
    </row>
    <row r="389" spans="2:5">
      <c r="B389" s="9"/>
      <c r="C389" s="7"/>
      <c r="D389" s="7"/>
      <c r="E389" s="7"/>
    </row>
    <row r="390" spans="2:5">
      <c r="B390" s="9"/>
      <c r="C390" s="7"/>
      <c r="D390" s="7"/>
      <c r="E390" s="7"/>
    </row>
    <row r="391" spans="2:5">
      <c r="B391" s="9"/>
      <c r="C391" s="7"/>
      <c r="D391" s="7"/>
      <c r="E391" s="7"/>
    </row>
    <row r="392" spans="2:5">
      <c r="B392" s="9"/>
      <c r="C392" s="7"/>
      <c r="D392" s="7"/>
      <c r="E392" s="7"/>
    </row>
    <row r="393" spans="2:5">
      <c r="B393" s="9"/>
      <c r="C393" s="7"/>
      <c r="D393" s="7"/>
      <c r="E393" s="7"/>
    </row>
    <row r="394" spans="2:5">
      <c r="B394" s="9"/>
      <c r="C394" s="7"/>
      <c r="D394" s="7"/>
      <c r="E394" s="7"/>
    </row>
    <row r="395" spans="2:5">
      <c r="B395" s="9"/>
      <c r="C395" s="7"/>
      <c r="D395" s="7"/>
      <c r="E395" s="7"/>
    </row>
    <row r="396" spans="2:5">
      <c r="B396" s="9"/>
      <c r="C396" s="7"/>
      <c r="D396" s="7"/>
      <c r="E396" s="7"/>
    </row>
    <row r="397" spans="2:5">
      <c r="B397" s="9"/>
      <c r="C397" s="7"/>
      <c r="D397" s="7"/>
      <c r="E397" s="7"/>
    </row>
    <row r="398" spans="2:5">
      <c r="B398" s="9"/>
      <c r="C398" s="7"/>
      <c r="D398" s="7"/>
      <c r="E398" s="7"/>
    </row>
    <row r="399" spans="2:5">
      <c r="B399" s="9"/>
      <c r="C399" s="7"/>
      <c r="D399" s="7"/>
      <c r="E399" s="7"/>
    </row>
    <row r="400" spans="2:5">
      <c r="B400" s="9"/>
      <c r="C400" s="7"/>
      <c r="D400" s="7"/>
      <c r="E400" s="7"/>
    </row>
    <row r="401" spans="2:5">
      <c r="B401" s="9"/>
      <c r="C401" s="7"/>
      <c r="D401" s="7"/>
      <c r="E401" s="7"/>
    </row>
    <row r="402" spans="2:5">
      <c r="B402" s="9"/>
      <c r="C402" s="7"/>
      <c r="D402" s="7"/>
      <c r="E402" s="7"/>
    </row>
    <row r="403" spans="2:5">
      <c r="B403" s="9"/>
      <c r="C403" s="7"/>
      <c r="D403" s="7"/>
      <c r="E403" s="7"/>
    </row>
    <row r="404" spans="2:5">
      <c r="B404" s="9"/>
      <c r="C404" s="7"/>
      <c r="D404" s="7"/>
      <c r="E404" s="7"/>
    </row>
    <row r="405" spans="2:5">
      <c r="B405" s="9"/>
      <c r="C405" s="7"/>
      <c r="D405" s="7"/>
      <c r="E405" s="7"/>
    </row>
    <row r="406" spans="2:5">
      <c r="B406" s="9"/>
      <c r="C406" s="7"/>
      <c r="D406" s="7"/>
      <c r="E406" s="7"/>
    </row>
    <row r="407" spans="2:5">
      <c r="B407" s="9"/>
      <c r="C407" s="7"/>
      <c r="D407" s="7"/>
      <c r="E407" s="7"/>
    </row>
    <row r="408" spans="2:5">
      <c r="B408" s="9"/>
      <c r="C408" s="7"/>
      <c r="D408" s="7"/>
      <c r="E408" s="7"/>
    </row>
    <row r="409" spans="2:5">
      <c r="B409" s="9"/>
      <c r="C409" s="7"/>
      <c r="D409" s="7"/>
      <c r="E409" s="7"/>
    </row>
    <row r="410" spans="2:5">
      <c r="B410" s="9"/>
      <c r="C410" s="7"/>
      <c r="D410" s="7"/>
      <c r="E410" s="7"/>
    </row>
    <row r="411" spans="2:5">
      <c r="B411" s="9"/>
      <c r="C411" s="7"/>
      <c r="D411" s="7"/>
      <c r="E411" s="7"/>
    </row>
    <row r="412" spans="2:5">
      <c r="B412" s="9"/>
      <c r="C412" s="7"/>
      <c r="D412" s="7"/>
      <c r="E412" s="7"/>
    </row>
    <row r="413" spans="2:5">
      <c r="B413" s="9"/>
      <c r="C413" s="7"/>
      <c r="D413" s="7"/>
      <c r="E413" s="7"/>
    </row>
    <row r="414" spans="2:5">
      <c r="B414" s="9"/>
      <c r="C414" s="7"/>
      <c r="D414" s="7"/>
      <c r="E414" s="7"/>
    </row>
    <row r="415" spans="2:5">
      <c r="B415" s="9"/>
      <c r="C415" s="7"/>
      <c r="D415" s="7"/>
      <c r="E415" s="7"/>
    </row>
    <row r="416" spans="2:5">
      <c r="B416" s="9"/>
      <c r="C416" s="7"/>
      <c r="D416" s="7"/>
      <c r="E416" s="7"/>
    </row>
    <row r="417" spans="2:5">
      <c r="B417" s="9"/>
      <c r="C417" s="7"/>
      <c r="D417" s="7"/>
      <c r="E417" s="7"/>
    </row>
    <row r="418" spans="2:5">
      <c r="B418" s="9"/>
      <c r="C418" s="7"/>
      <c r="D418" s="7"/>
      <c r="E418" s="7"/>
    </row>
    <row r="419" spans="2:5">
      <c r="B419" s="9"/>
      <c r="C419" s="7"/>
      <c r="D419" s="7"/>
      <c r="E419" s="7"/>
    </row>
    <row r="420" spans="2:5">
      <c r="B420" s="9"/>
      <c r="C420" s="7"/>
      <c r="D420" s="7"/>
      <c r="E420" s="7"/>
    </row>
    <row r="421" spans="2:5">
      <c r="B421" s="9"/>
      <c r="C421" s="7"/>
      <c r="D421" s="7"/>
      <c r="E421" s="7"/>
    </row>
    <row r="422" spans="2:5">
      <c r="B422" s="9"/>
      <c r="C422" s="7"/>
      <c r="D422" s="7"/>
      <c r="E422" s="7"/>
    </row>
    <row r="423" spans="2:5">
      <c r="B423" s="9"/>
      <c r="C423" s="7"/>
      <c r="D423" s="7"/>
      <c r="E423" s="7"/>
    </row>
    <row r="424" spans="2:5">
      <c r="B424" s="9"/>
      <c r="C424" s="7"/>
      <c r="D424" s="7"/>
      <c r="E424" s="7"/>
    </row>
    <row r="425" spans="2:5">
      <c r="B425" s="9"/>
      <c r="C425" s="7"/>
      <c r="D425" s="7"/>
      <c r="E425" s="7"/>
    </row>
    <row r="426" spans="2:5">
      <c r="B426" s="9"/>
      <c r="C426" s="7"/>
      <c r="D426" s="7"/>
      <c r="E426" s="7"/>
    </row>
    <row r="427" spans="2:5">
      <c r="B427" s="9"/>
      <c r="C427" s="7"/>
      <c r="D427" s="7"/>
      <c r="E427" s="7"/>
    </row>
    <row r="428" spans="2:5">
      <c r="B428" s="9"/>
      <c r="C428" s="7"/>
      <c r="D428" s="7"/>
      <c r="E428" s="7"/>
    </row>
    <row r="429" spans="2:5">
      <c r="B429" s="9"/>
      <c r="C429" s="7"/>
      <c r="D429" s="7"/>
      <c r="E429" s="7"/>
    </row>
    <row r="430" spans="2:5">
      <c r="B430" s="9"/>
      <c r="C430" s="7"/>
      <c r="D430" s="7"/>
      <c r="E430" s="7"/>
    </row>
    <row r="431" spans="2:5">
      <c r="B431" s="9"/>
      <c r="C431" s="7"/>
      <c r="D431" s="7"/>
      <c r="E431" s="7"/>
    </row>
    <row r="432" spans="2:5">
      <c r="B432" s="9"/>
      <c r="C432" s="7"/>
      <c r="D432" s="7"/>
      <c r="E432" s="7"/>
    </row>
    <row r="433" spans="2:5">
      <c r="B433" s="9"/>
      <c r="C433" s="7"/>
      <c r="D433" s="7"/>
      <c r="E433" s="7"/>
    </row>
    <row r="434" spans="2:5">
      <c r="B434" s="9"/>
      <c r="C434" s="7"/>
      <c r="D434" s="7"/>
      <c r="E434" s="7"/>
    </row>
    <row r="435" spans="2:5">
      <c r="B435" s="9"/>
      <c r="C435" s="7"/>
      <c r="D435" s="7"/>
      <c r="E435" s="7"/>
    </row>
    <row r="436" spans="2:5">
      <c r="B436" s="9"/>
      <c r="C436" s="7"/>
      <c r="D436" s="7"/>
      <c r="E436" s="7"/>
    </row>
    <row r="437" spans="2:5">
      <c r="B437" s="9"/>
      <c r="C437" s="7"/>
      <c r="D437" s="7"/>
      <c r="E437" s="7"/>
    </row>
    <row r="438" spans="2:5">
      <c r="B438" s="9"/>
      <c r="C438" s="7"/>
      <c r="D438" s="7"/>
      <c r="E438" s="7"/>
    </row>
    <row r="439" spans="2:5">
      <c r="B439" s="9"/>
      <c r="C439" s="7"/>
      <c r="D439" s="7"/>
      <c r="E439" s="7"/>
    </row>
    <row r="440" spans="2:5">
      <c r="B440" s="9"/>
      <c r="C440" s="7"/>
      <c r="D440" s="7"/>
      <c r="E440" s="7"/>
    </row>
    <row r="441" spans="2:5">
      <c r="B441" s="9"/>
      <c r="C441" s="7"/>
      <c r="D441" s="7"/>
      <c r="E441" s="7"/>
    </row>
    <row r="442" spans="2:5">
      <c r="B442" s="9"/>
      <c r="C442" s="7"/>
      <c r="D442" s="7"/>
      <c r="E442" s="7"/>
    </row>
    <row r="443" spans="2:5">
      <c r="B443" s="9"/>
      <c r="C443" s="7"/>
      <c r="D443" s="7"/>
      <c r="E443" s="7"/>
    </row>
    <row r="444" spans="2:5">
      <c r="B444" s="9"/>
      <c r="C444" s="7"/>
      <c r="D444" s="7"/>
      <c r="E444" s="7"/>
    </row>
    <row r="445" spans="2:5">
      <c r="B445" s="9"/>
      <c r="C445" s="7"/>
      <c r="D445" s="7"/>
      <c r="E445" s="7"/>
    </row>
    <row r="446" spans="2:5">
      <c r="B446" s="9"/>
      <c r="C446" s="7"/>
      <c r="D446" s="7"/>
      <c r="E446" s="7"/>
    </row>
    <row r="447" spans="2:5">
      <c r="B447" s="9"/>
      <c r="C447" s="7"/>
      <c r="D447" s="7"/>
      <c r="E447" s="7"/>
    </row>
    <row r="448" spans="2:5">
      <c r="B448" s="9"/>
      <c r="C448" s="7"/>
      <c r="D448" s="7"/>
      <c r="E448" s="7"/>
    </row>
    <row r="449" spans="2:5">
      <c r="B449" s="9"/>
      <c r="C449" s="7"/>
      <c r="D449" s="7"/>
      <c r="E449" s="7"/>
    </row>
    <row r="450" spans="2:5">
      <c r="B450" s="9"/>
      <c r="C450" s="7"/>
      <c r="D450" s="7"/>
      <c r="E450" s="7"/>
    </row>
    <row r="451" spans="2:5">
      <c r="B451" s="9"/>
      <c r="C451" s="7"/>
      <c r="D451" s="7"/>
      <c r="E451" s="7"/>
    </row>
    <row r="452" spans="2:5">
      <c r="B452" s="9"/>
      <c r="C452" s="7"/>
      <c r="D452" s="7"/>
      <c r="E452" s="7"/>
    </row>
    <row r="453" spans="2:5">
      <c r="B453" s="9"/>
      <c r="C453" s="7"/>
      <c r="D453" s="7"/>
      <c r="E453" s="7"/>
    </row>
    <row r="454" spans="2:5">
      <c r="B454" s="9"/>
      <c r="C454" s="7"/>
      <c r="D454" s="7"/>
      <c r="E454" s="7"/>
    </row>
    <row r="455" spans="2:5">
      <c r="B455" s="9"/>
      <c r="C455" s="7"/>
      <c r="D455" s="7"/>
      <c r="E455" s="7"/>
    </row>
    <row r="456" spans="2:5">
      <c r="B456" s="9"/>
      <c r="C456" s="7"/>
      <c r="D456" s="7"/>
      <c r="E456" s="7"/>
    </row>
    <row r="457" spans="2:5">
      <c r="B457" s="9"/>
      <c r="C457" s="7"/>
      <c r="D457" s="7"/>
      <c r="E457" s="7"/>
    </row>
    <row r="458" spans="2:5">
      <c r="B458" s="9"/>
      <c r="C458" s="7"/>
      <c r="D458" s="7"/>
      <c r="E458" s="7"/>
    </row>
    <row r="459" spans="2:5">
      <c r="B459" s="9"/>
      <c r="C459" s="7"/>
      <c r="D459" s="7"/>
      <c r="E459" s="7"/>
    </row>
    <row r="460" spans="2:5">
      <c r="B460" s="9"/>
      <c r="C460" s="7"/>
      <c r="D460" s="7"/>
      <c r="E460" s="7"/>
    </row>
    <row r="461" spans="2:5">
      <c r="B461" s="9"/>
      <c r="C461" s="7"/>
      <c r="D461" s="7"/>
      <c r="E461" s="7"/>
    </row>
    <row r="462" spans="2:5">
      <c r="B462" s="9"/>
      <c r="C462" s="7"/>
      <c r="D462" s="7"/>
      <c r="E462" s="7"/>
    </row>
    <row r="463" spans="2:5">
      <c r="B463" s="9"/>
      <c r="C463" s="7"/>
      <c r="D463" s="7"/>
      <c r="E463" s="7"/>
    </row>
    <row r="464" spans="2:5">
      <c r="B464" s="9"/>
      <c r="C464" s="7"/>
      <c r="D464" s="7"/>
      <c r="E464" s="7"/>
    </row>
    <row r="465" spans="2:5">
      <c r="B465" s="9"/>
      <c r="C465" s="7"/>
      <c r="D465" s="7"/>
      <c r="E465" s="7"/>
    </row>
    <row r="466" spans="2:5">
      <c r="B466" s="9"/>
      <c r="C466" s="7"/>
      <c r="D466" s="7"/>
      <c r="E466" s="7"/>
    </row>
    <row r="467" spans="2:5">
      <c r="B467" s="9"/>
      <c r="C467" s="7"/>
      <c r="D467" s="7"/>
      <c r="E467" s="7"/>
    </row>
    <row r="468" spans="2:5">
      <c r="B468" s="9"/>
      <c r="C468" s="7"/>
      <c r="D468" s="7"/>
      <c r="E468" s="7"/>
    </row>
    <row r="469" spans="2:5">
      <c r="B469" s="9"/>
      <c r="C469" s="7"/>
      <c r="D469" s="7"/>
      <c r="E469" s="7"/>
    </row>
    <row r="470" spans="2:5">
      <c r="B470" s="9"/>
      <c r="C470" s="7"/>
      <c r="D470" s="7"/>
      <c r="E470" s="7"/>
    </row>
    <row r="471" spans="2:5">
      <c r="B471" s="9"/>
      <c r="C471" s="7"/>
      <c r="D471" s="7"/>
      <c r="E471" s="7"/>
    </row>
    <row r="472" spans="2:5">
      <c r="B472" s="9"/>
      <c r="C472" s="7"/>
      <c r="D472" s="7"/>
      <c r="E472" s="7"/>
    </row>
    <row r="473" spans="2:5">
      <c r="B473" s="9"/>
      <c r="C473" s="7"/>
      <c r="D473" s="7"/>
      <c r="E473" s="7"/>
    </row>
    <row r="474" spans="2:5">
      <c r="B474" s="9"/>
      <c r="C474" s="7"/>
      <c r="D474" s="7"/>
      <c r="E474" s="7"/>
    </row>
    <row r="475" spans="2:5">
      <c r="B475" s="9"/>
      <c r="C475" s="7"/>
      <c r="D475" s="7"/>
      <c r="E475" s="7"/>
    </row>
    <row r="476" spans="2:5">
      <c r="B476" s="9"/>
      <c r="C476" s="7"/>
      <c r="D476" s="7"/>
      <c r="E476" s="7"/>
    </row>
    <row r="477" spans="2:5">
      <c r="B477" s="9"/>
      <c r="C477" s="7"/>
      <c r="D477" s="7"/>
      <c r="E477" s="7"/>
    </row>
    <row r="478" spans="2:5">
      <c r="B478" s="9"/>
      <c r="C478" s="7"/>
      <c r="D478" s="7"/>
      <c r="E478" s="7"/>
    </row>
    <row r="479" spans="2:5">
      <c r="B479" s="9"/>
      <c r="C479" s="7"/>
      <c r="D479" s="7"/>
      <c r="E479" s="7"/>
    </row>
    <row r="480" spans="2:5">
      <c r="B480" s="9"/>
      <c r="C480" s="7"/>
      <c r="D480" s="7"/>
      <c r="E480" s="7"/>
    </row>
    <row r="481" spans="2:5">
      <c r="B481" s="9"/>
      <c r="C481" s="7"/>
      <c r="D481" s="7"/>
      <c r="E481" s="7"/>
    </row>
    <row r="482" spans="2:5">
      <c r="B482" s="9"/>
      <c r="C482" s="7"/>
      <c r="D482" s="7"/>
      <c r="E482" s="7"/>
    </row>
    <row r="483" spans="2:5">
      <c r="B483" s="9"/>
      <c r="C483" s="7"/>
      <c r="D483" s="7"/>
      <c r="E483" s="7"/>
    </row>
    <row r="484" spans="2:5">
      <c r="B484" s="9"/>
      <c r="C484" s="7"/>
      <c r="D484" s="7"/>
      <c r="E484" s="7"/>
    </row>
    <row r="485" spans="2:5">
      <c r="B485" s="9"/>
      <c r="C485" s="7"/>
      <c r="D485" s="7"/>
      <c r="E485" s="7"/>
    </row>
    <row r="486" spans="2:5">
      <c r="B486" s="9"/>
      <c r="C486" s="7"/>
      <c r="D486" s="7"/>
      <c r="E486" s="7"/>
    </row>
    <row r="487" spans="2:5">
      <c r="B487" s="9"/>
      <c r="C487" s="7"/>
      <c r="D487" s="7"/>
      <c r="E487" s="7"/>
    </row>
    <row r="488" spans="2:5">
      <c r="B488" s="9"/>
      <c r="C488" s="7"/>
      <c r="D488" s="7"/>
      <c r="E488" s="7"/>
    </row>
    <row r="489" spans="2:5">
      <c r="B489" s="9"/>
      <c r="C489" s="7"/>
      <c r="D489" s="7"/>
      <c r="E489" s="7"/>
    </row>
    <row r="490" spans="2:5">
      <c r="B490" s="9"/>
      <c r="C490" s="7"/>
      <c r="D490" s="7"/>
      <c r="E490" s="7"/>
    </row>
    <row r="491" spans="2:5">
      <c r="B491" s="9"/>
      <c r="C491" s="7"/>
      <c r="D491" s="7"/>
      <c r="E491" s="7"/>
    </row>
    <row r="492" spans="2:5">
      <c r="B492" s="9"/>
      <c r="C492" s="7"/>
      <c r="D492" s="7"/>
      <c r="E492" s="7"/>
    </row>
    <row r="493" spans="2:5">
      <c r="B493" s="9"/>
      <c r="C493" s="7"/>
      <c r="D493" s="7"/>
      <c r="E493" s="7"/>
    </row>
    <row r="494" spans="2:5">
      <c r="B494" s="9"/>
      <c r="C494" s="7"/>
      <c r="D494" s="7"/>
      <c r="E494" s="7"/>
    </row>
    <row r="495" spans="2:5">
      <c r="B495" s="9"/>
      <c r="C495" s="7"/>
      <c r="D495" s="7"/>
      <c r="E495" s="7"/>
    </row>
    <row r="496" spans="2:5">
      <c r="B496" s="9"/>
      <c r="C496" s="7"/>
      <c r="D496" s="7"/>
      <c r="E496" s="7"/>
    </row>
    <row r="497" spans="2:5">
      <c r="B497" s="9"/>
      <c r="C497" s="7"/>
      <c r="D497" s="7"/>
      <c r="E497" s="7"/>
    </row>
    <row r="498" spans="2:5">
      <c r="B498" s="9"/>
      <c r="C498" s="7"/>
      <c r="D498" s="7"/>
      <c r="E498" s="7"/>
    </row>
    <row r="499" spans="2:5">
      <c r="B499" s="9"/>
      <c r="C499" s="7"/>
      <c r="D499" s="7"/>
      <c r="E499" s="7"/>
    </row>
    <row r="500" spans="2:5">
      <c r="B500" s="9"/>
      <c r="C500" s="7"/>
      <c r="D500" s="7"/>
      <c r="E500" s="7"/>
    </row>
    <row r="501" spans="2:5">
      <c r="B501" s="9"/>
      <c r="C501" s="7"/>
      <c r="D501" s="7"/>
      <c r="E501" s="7"/>
    </row>
    <row r="502" spans="2:5">
      <c r="B502" s="9"/>
      <c r="C502" s="7"/>
      <c r="D502" s="7"/>
      <c r="E502" s="7"/>
    </row>
    <row r="503" spans="2:5">
      <c r="B503" s="9"/>
      <c r="C503" s="7"/>
      <c r="D503" s="7"/>
      <c r="E503" s="7"/>
    </row>
    <row r="504" spans="2:5">
      <c r="B504" s="9"/>
      <c r="C504" s="7"/>
      <c r="D504" s="7"/>
      <c r="E504" s="7"/>
    </row>
    <row r="505" spans="2:5">
      <c r="B505" s="9"/>
      <c r="C505" s="7"/>
      <c r="D505" s="7"/>
      <c r="E505" s="7"/>
    </row>
    <row r="506" spans="2:5">
      <c r="B506" s="9"/>
      <c r="C506" s="7"/>
      <c r="D506" s="7"/>
      <c r="E506" s="7"/>
    </row>
    <row r="507" spans="2:5">
      <c r="B507" s="9"/>
      <c r="C507" s="7"/>
      <c r="D507" s="7"/>
      <c r="E507" s="7"/>
    </row>
    <row r="508" spans="2:5">
      <c r="B508" s="9"/>
      <c r="C508" s="7"/>
      <c r="D508" s="7"/>
      <c r="E508" s="7"/>
    </row>
    <row r="509" spans="2:5">
      <c r="B509" s="9"/>
      <c r="C509" s="7"/>
      <c r="D509" s="7"/>
      <c r="E509" s="7"/>
    </row>
    <row r="510" spans="2:5">
      <c r="B510" s="9"/>
      <c r="C510" s="7"/>
      <c r="D510" s="7"/>
      <c r="E510" s="7"/>
    </row>
    <row r="511" spans="2:5">
      <c r="B511" s="9"/>
      <c r="C511" s="7"/>
      <c r="D511" s="7"/>
      <c r="E511" s="7"/>
    </row>
    <row r="512" spans="2:5">
      <c r="B512" s="9"/>
      <c r="C512" s="7"/>
      <c r="D512" s="7"/>
      <c r="E512" s="7"/>
    </row>
    <row r="513" spans="2:5">
      <c r="B513" s="9"/>
      <c r="C513" s="7"/>
      <c r="D513" s="7"/>
      <c r="E513" s="7"/>
    </row>
    <row r="514" spans="2:5">
      <c r="B514" s="9"/>
      <c r="C514" s="7"/>
      <c r="D514" s="7"/>
      <c r="E514" s="7"/>
    </row>
    <row r="515" spans="2:5">
      <c r="B515" s="9"/>
      <c r="C515" s="7"/>
      <c r="D515" s="7"/>
      <c r="E515" s="7"/>
    </row>
    <row r="516" spans="2:5">
      <c r="B516" s="9"/>
      <c r="C516" s="7"/>
      <c r="D516" s="7"/>
      <c r="E516" s="7"/>
    </row>
    <row r="517" spans="2:5">
      <c r="B517" s="9"/>
      <c r="C517" s="7"/>
      <c r="D517" s="7"/>
      <c r="E517" s="7"/>
    </row>
    <row r="518" spans="2:5">
      <c r="B518" s="9"/>
      <c r="C518" s="7"/>
      <c r="D518" s="7"/>
      <c r="E518" s="7"/>
    </row>
    <row r="519" spans="2:5">
      <c r="B519" s="9"/>
      <c r="C519" s="7"/>
      <c r="D519" s="7"/>
      <c r="E519" s="7"/>
    </row>
    <row r="520" spans="2:5">
      <c r="B520" s="9"/>
      <c r="C520" s="7"/>
      <c r="D520" s="7"/>
      <c r="E520" s="7"/>
    </row>
    <row r="521" spans="2:5">
      <c r="B521" s="9"/>
      <c r="C521" s="7"/>
      <c r="D521" s="7"/>
      <c r="E521" s="7"/>
    </row>
    <row r="522" spans="2:5">
      <c r="B522" s="9"/>
      <c r="C522" s="7"/>
      <c r="D522" s="7"/>
      <c r="E522" s="7"/>
    </row>
    <row r="523" spans="2:5">
      <c r="B523" s="9"/>
      <c r="C523" s="7"/>
      <c r="D523" s="7"/>
      <c r="E523" s="7"/>
    </row>
    <row r="524" spans="2:5">
      <c r="B524" s="9"/>
      <c r="C524" s="7"/>
      <c r="D524" s="7"/>
      <c r="E524" s="7"/>
    </row>
    <row r="525" spans="2:5">
      <c r="B525" s="9"/>
      <c r="C525" s="7"/>
      <c r="D525" s="7"/>
      <c r="E525" s="7"/>
    </row>
    <row r="526" spans="2:5">
      <c r="B526" s="9"/>
      <c r="C526" s="7"/>
      <c r="D526" s="7"/>
      <c r="E526" s="7"/>
    </row>
    <row r="527" spans="2:5">
      <c r="B527" s="9"/>
      <c r="C527" s="7"/>
      <c r="D527" s="7"/>
      <c r="E527" s="7"/>
    </row>
    <row r="528" spans="2:5">
      <c r="B528" s="9"/>
      <c r="C528" s="7"/>
      <c r="D528" s="7"/>
      <c r="E528" s="7"/>
    </row>
    <row r="529" spans="2:5">
      <c r="B529" s="9"/>
      <c r="C529" s="7"/>
      <c r="D529" s="7"/>
      <c r="E529" s="7"/>
    </row>
    <row r="530" spans="2:5">
      <c r="B530" s="9"/>
      <c r="C530" s="7"/>
      <c r="D530" s="7"/>
      <c r="E530" s="7"/>
    </row>
    <row r="531" spans="2:5">
      <c r="B531" s="9"/>
      <c r="C531" s="7"/>
      <c r="D531" s="7"/>
      <c r="E531" s="7"/>
    </row>
    <row r="532" spans="2:5">
      <c r="B532" s="9"/>
      <c r="C532" s="7"/>
      <c r="D532" s="7"/>
      <c r="E532" s="7"/>
    </row>
    <row r="533" spans="2:5">
      <c r="B533" s="9"/>
      <c r="C533" s="7"/>
      <c r="D533" s="7"/>
      <c r="E533" s="7"/>
    </row>
    <row r="534" spans="2:5">
      <c r="B534" s="9"/>
      <c r="C534" s="7"/>
      <c r="D534" s="7"/>
      <c r="E534" s="7"/>
    </row>
    <row r="535" spans="2:5">
      <c r="B535" s="9"/>
      <c r="C535" s="7"/>
      <c r="D535" s="7"/>
      <c r="E535" s="7"/>
    </row>
    <row r="536" spans="2:5">
      <c r="B536" s="9"/>
      <c r="C536" s="7"/>
      <c r="D536" s="7"/>
      <c r="E536" s="7"/>
    </row>
    <row r="537" spans="2:5">
      <c r="B537" s="9"/>
      <c r="C537" s="7"/>
      <c r="D537" s="7"/>
      <c r="E537" s="7"/>
    </row>
    <row r="538" spans="2:5">
      <c r="B538" s="9"/>
      <c r="C538" s="7"/>
      <c r="D538" s="7"/>
      <c r="E538" s="7"/>
    </row>
    <row r="539" spans="2:5">
      <c r="B539" s="9"/>
      <c r="C539" s="7"/>
      <c r="D539" s="7"/>
      <c r="E539" s="7"/>
    </row>
    <row r="540" spans="2:5">
      <c r="B540" s="9"/>
      <c r="C540" s="7"/>
      <c r="D540" s="7"/>
      <c r="E540" s="7"/>
    </row>
    <row r="541" spans="2:5">
      <c r="B541" s="9"/>
      <c r="C541" s="7"/>
      <c r="D541" s="7"/>
      <c r="E541" s="7"/>
    </row>
    <row r="542" spans="2:5">
      <c r="B542" s="9"/>
      <c r="C542" s="7"/>
      <c r="D542" s="7"/>
      <c r="E542" s="7"/>
    </row>
    <row r="543" spans="2:5">
      <c r="B543" s="9"/>
      <c r="C543" s="7"/>
      <c r="D543" s="7"/>
      <c r="E543" s="7"/>
    </row>
    <row r="544" spans="2:5">
      <c r="B544" s="9"/>
      <c r="C544" s="7"/>
      <c r="D544" s="7"/>
      <c r="E544" s="7"/>
    </row>
    <row r="545" spans="2:5">
      <c r="B545" s="9"/>
      <c r="C545" s="7"/>
      <c r="D545" s="7"/>
      <c r="E545" s="7"/>
    </row>
    <row r="546" spans="2:5">
      <c r="B546" s="9"/>
      <c r="C546" s="7"/>
      <c r="D546" s="7"/>
      <c r="E546" s="7"/>
    </row>
    <row r="547" spans="2:5">
      <c r="B547" s="9"/>
      <c r="C547" s="7"/>
      <c r="D547" s="7"/>
      <c r="E547" s="7"/>
    </row>
    <row r="548" spans="2:5">
      <c r="B548" s="9"/>
      <c r="C548" s="7"/>
      <c r="D548" s="7"/>
      <c r="E548" s="7"/>
    </row>
    <row r="549" spans="2:5">
      <c r="B549" s="9"/>
      <c r="C549" s="7"/>
      <c r="D549" s="7"/>
      <c r="E549" s="7"/>
    </row>
    <row r="550" spans="2:5">
      <c r="B550" s="9"/>
      <c r="C550" s="7"/>
      <c r="D550" s="7"/>
      <c r="E550" s="7"/>
    </row>
    <row r="551" spans="2:5">
      <c r="B551" s="9"/>
      <c r="C551" s="7"/>
      <c r="D551" s="7"/>
      <c r="E551" s="7"/>
    </row>
    <row r="552" spans="2:5">
      <c r="B552" s="9"/>
      <c r="C552" s="7"/>
      <c r="D552" s="7"/>
      <c r="E552" s="7"/>
    </row>
    <row r="553" spans="2:5">
      <c r="B553" s="9"/>
      <c r="C553" s="7"/>
      <c r="D553" s="7"/>
      <c r="E553" s="7"/>
    </row>
    <row r="554" spans="2:5">
      <c r="B554" s="9"/>
      <c r="C554" s="7"/>
      <c r="D554" s="7"/>
      <c r="E554" s="7"/>
    </row>
    <row r="555" spans="2:5">
      <c r="B555" s="9"/>
      <c r="C555" s="7"/>
      <c r="D555" s="7"/>
      <c r="E555" s="7"/>
    </row>
    <row r="556" spans="2:5">
      <c r="B556" s="9"/>
      <c r="C556" s="7"/>
      <c r="D556" s="7"/>
      <c r="E556" s="7"/>
    </row>
    <row r="557" spans="2:5">
      <c r="B557" s="9"/>
      <c r="C557" s="7"/>
      <c r="D557" s="7"/>
      <c r="E557" s="7"/>
    </row>
    <row r="558" spans="2:5">
      <c r="B558" s="9"/>
      <c r="C558" s="7"/>
      <c r="D558" s="7"/>
      <c r="E558" s="7"/>
    </row>
    <row r="559" spans="2:5">
      <c r="B559" s="9"/>
      <c r="C559" s="7"/>
      <c r="D559" s="7"/>
      <c r="E559" s="7"/>
    </row>
    <row r="560" spans="2:5">
      <c r="B560" s="9"/>
      <c r="C560" s="7"/>
      <c r="D560" s="7"/>
      <c r="E560" s="7"/>
    </row>
    <row r="561" spans="2:5">
      <c r="B561" s="9"/>
      <c r="C561" s="7"/>
      <c r="D561" s="7"/>
      <c r="E561" s="7"/>
    </row>
    <row r="562" spans="2:5">
      <c r="B562" s="9"/>
      <c r="C562" s="7"/>
      <c r="D562" s="7"/>
      <c r="E562" s="7"/>
    </row>
    <row r="563" spans="2:5">
      <c r="B563" s="9"/>
      <c r="C563" s="7"/>
      <c r="D563" s="7"/>
      <c r="E563" s="7"/>
    </row>
    <row r="564" spans="2:5">
      <c r="B564" s="9"/>
      <c r="C564" s="7"/>
      <c r="D564" s="7"/>
      <c r="E564" s="7"/>
    </row>
    <row r="565" spans="2:5">
      <c r="B565" s="9"/>
      <c r="C565" s="7"/>
      <c r="D565" s="7"/>
      <c r="E565" s="7"/>
    </row>
    <row r="566" spans="2:5">
      <c r="B566" s="9"/>
      <c r="C566" s="7"/>
      <c r="D566" s="7"/>
      <c r="E566" s="7"/>
    </row>
    <row r="567" spans="2:5">
      <c r="B567" s="9"/>
      <c r="C567" s="7"/>
      <c r="D567" s="7"/>
      <c r="E567" s="7"/>
    </row>
    <row r="568" spans="2:5">
      <c r="B568" s="9"/>
      <c r="C568" s="7"/>
      <c r="D568" s="7"/>
      <c r="E568" s="7"/>
    </row>
    <row r="569" spans="2:5">
      <c r="B569" s="9"/>
      <c r="C569" s="7"/>
      <c r="D569" s="7"/>
      <c r="E569" s="7"/>
    </row>
    <row r="570" spans="2:5">
      <c r="B570" s="9"/>
      <c r="C570" s="7"/>
      <c r="D570" s="7"/>
      <c r="E570" s="7"/>
    </row>
    <row r="571" spans="2:5">
      <c r="B571" s="9"/>
      <c r="C571" s="7"/>
      <c r="D571" s="7"/>
      <c r="E571" s="7"/>
    </row>
    <row r="572" spans="2:5">
      <c r="B572" s="9"/>
      <c r="C572" s="7"/>
      <c r="D572" s="7"/>
      <c r="E572" s="7"/>
    </row>
    <row r="573" spans="2:5">
      <c r="B573" s="9"/>
      <c r="C573" s="7"/>
      <c r="D573" s="7"/>
      <c r="E573" s="7"/>
    </row>
    <row r="574" spans="2:5">
      <c r="B574" s="9"/>
      <c r="C574" s="7"/>
      <c r="D574" s="7"/>
      <c r="E574" s="7"/>
    </row>
    <row r="575" spans="2:5">
      <c r="B575" s="9"/>
      <c r="C575" s="7"/>
      <c r="D575" s="7"/>
      <c r="E575" s="7"/>
    </row>
    <row r="576" spans="2:5">
      <c r="B576" s="9"/>
      <c r="C576" s="7"/>
      <c r="D576" s="7"/>
      <c r="E576" s="7"/>
    </row>
    <row r="577" spans="2:5">
      <c r="B577" s="9"/>
      <c r="C577" s="7"/>
      <c r="D577" s="7"/>
      <c r="E577" s="7"/>
    </row>
    <row r="578" spans="2:5">
      <c r="B578" s="9"/>
      <c r="C578" s="7"/>
      <c r="D578" s="7"/>
      <c r="E578" s="7"/>
    </row>
    <row r="579" spans="2:5">
      <c r="B579" s="9"/>
      <c r="C579" s="7"/>
      <c r="D579" s="7"/>
      <c r="E579" s="7"/>
    </row>
    <row r="580" spans="2:5">
      <c r="B580" s="9"/>
      <c r="C580" s="7"/>
      <c r="D580" s="7"/>
      <c r="E580" s="7"/>
    </row>
    <row r="581" spans="2:5">
      <c r="B581" s="9"/>
      <c r="C581" s="7"/>
      <c r="D581" s="7"/>
      <c r="E581" s="7"/>
    </row>
    <row r="582" spans="2:5">
      <c r="B582" s="9"/>
      <c r="C582" s="7"/>
      <c r="D582" s="7"/>
      <c r="E582" s="7"/>
    </row>
    <row r="583" spans="2:5">
      <c r="B583" s="9"/>
      <c r="C583" s="7"/>
      <c r="D583" s="7"/>
      <c r="E583" s="7"/>
    </row>
    <row r="584" spans="2:5">
      <c r="B584" s="9"/>
      <c r="C584" s="7"/>
      <c r="D584" s="7"/>
      <c r="E584" s="7"/>
    </row>
    <row r="585" spans="2:5">
      <c r="B585" s="9"/>
      <c r="C585" s="7"/>
      <c r="D585" s="7"/>
      <c r="E585" s="7"/>
    </row>
    <row r="586" spans="2:5">
      <c r="B586" s="9"/>
      <c r="C586" s="7"/>
      <c r="D586" s="7"/>
      <c r="E586" s="7"/>
    </row>
    <row r="587" spans="2:5">
      <c r="B587" s="9"/>
      <c r="C587" s="7"/>
      <c r="D587" s="7"/>
      <c r="E587" s="7"/>
    </row>
    <row r="588" spans="2:5">
      <c r="B588" s="9"/>
      <c r="C588" s="7"/>
      <c r="D588" s="7"/>
      <c r="E588" s="7"/>
    </row>
    <row r="589" spans="2:5">
      <c r="B589" s="9"/>
      <c r="C589" s="7"/>
      <c r="D589" s="7"/>
      <c r="E589" s="7"/>
    </row>
    <row r="590" spans="2:5">
      <c r="B590" s="9"/>
      <c r="C590" s="7"/>
      <c r="D590" s="7"/>
      <c r="E590" s="7"/>
    </row>
    <row r="591" spans="2:5">
      <c r="B591" s="9"/>
      <c r="C591" s="7"/>
      <c r="D591" s="7"/>
      <c r="E591" s="7"/>
    </row>
    <row r="592" spans="2:5">
      <c r="B592" s="9"/>
      <c r="C592" s="7"/>
      <c r="D592" s="7"/>
      <c r="E592" s="7"/>
    </row>
    <row r="593" spans="2:5">
      <c r="B593" s="9"/>
      <c r="C593" s="7"/>
      <c r="D593" s="7"/>
      <c r="E593" s="7"/>
    </row>
    <row r="594" spans="2:5">
      <c r="B594" s="9"/>
      <c r="C594" s="7"/>
      <c r="D594" s="7"/>
      <c r="E594" s="7"/>
    </row>
    <row r="595" spans="2:5">
      <c r="B595" s="9"/>
      <c r="C595" s="7"/>
      <c r="D595" s="7"/>
      <c r="E595" s="7"/>
    </row>
    <row r="596" spans="2:5">
      <c r="B596" s="9"/>
      <c r="C596" s="7"/>
      <c r="D596" s="7"/>
      <c r="E596" s="7"/>
    </row>
    <row r="597" spans="2:5">
      <c r="B597" s="9"/>
      <c r="C597" s="7"/>
      <c r="D597" s="7"/>
      <c r="E597" s="7"/>
    </row>
    <row r="598" spans="2:5">
      <c r="B598" s="9"/>
      <c r="C598" s="7"/>
      <c r="D598" s="7"/>
      <c r="E598" s="7"/>
    </row>
    <row r="599" spans="2:5">
      <c r="B599" s="9"/>
      <c r="C599" s="7"/>
      <c r="D599" s="7"/>
      <c r="E599" s="7"/>
    </row>
    <row r="600" spans="2:5">
      <c r="B600" s="9"/>
      <c r="C600" s="7"/>
      <c r="D600" s="7"/>
      <c r="E600" s="7"/>
    </row>
    <row r="601" spans="2:5">
      <c r="B601" s="9"/>
      <c r="C601" s="7"/>
      <c r="D601" s="7"/>
      <c r="E601" s="7"/>
    </row>
    <row r="602" spans="2:5">
      <c r="B602" s="9"/>
      <c r="C602" s="7"/>
      <c r="D602" s="7"/>
      <c r="E602" s="7"/>
    </row>
    <row r="603" spans="2:5">
      <c r="B603" s="9"/>
      <c r="C603" s="7"/>
      <c r="D603" s="7"/>
      <c r="E603" s="7"/>
    </row>
    <row r="604" spans="2:5">
      <c r="B604" s="9"/>
      <c r="C604" s="7"/>
      <c r="D604" s="7"/>
      <c r="E604" s="7"/>
    </row>
    <row r="605" spans="2:5">
      <c r="B605" s="9"/>
      <c r="C605" s="7"/>
      <c r="D605" s="7"/>
      <c r="E605" s="7"/>
    </row>
    <row r="606" spans="2:5">
      <c r="B606" s="9"/>
      <c r="C606" s="7"/>
      <c r="D606" s="7"/>
      <c r="E606" s="7"/>
    </row>
    <row r="607" spans="2:5">
      <c r="B607" s="9"/>
      <c r="C607" s="7"/>
      <c r="D607" s="7"/>
      <c r="E607" s="7"/>
    </row>
    <row r="608" spans="2:5">
      <c r="B608" s="9"/>
      <c r="C608" s="7"/>
      <c r="D608" s="7"/>
      <c r="E608" s="7"/>
    </row>
    <row r="609" spans="2:5">
      <c r="B609" s="9"/>
      <c r="C609" s="7"/>
      <c r="D609" s="7"/>
      <c r="E609" s="7"/>
    </row>
    <row r="610" spans="2:5">
      <c r="B610" s="9"/>
      <c r="C610" s="7"/>
      <c r="D610" s="7"/>
      <c r="E610" s="7"/>
    </row>
    <row r="611" spans="2:5">
      <c r="B611" s="9"/>
      <c r="C611" s="7"/>
      <c r="D611" s="7"/>
      <c r="E611" s="7"/>
    </row>
    <row r="612" spans="2:5">
      <c r="B612" s="9"/>
      <c r="C612" s="7"/>
      <c r="D612" s="7"/>
      <c r="E612" s="7"/>
    </row>
    <row r="613" spans="2:5">
      <c r="B613" s="9"/>
      <c r="C613" s="7"/>
      <c r="D613" s="7"/>
      <c r="E613" s="7"/>
    </row>
    <row r="614" spans="2:5">
      <c r="B614" s="9"/>
      <c r="C614" s="7"/>
      <c r="D614" s="7"/>
      <c r="E614" s="7"/>
    </row>
    <row r="615" spans="2:5">
      <c r="B615" s="9"/>
      <c r="C615" s="7"/>
      <c r="D615" s="7"/>
      <c r="E615" s="7"/>
    </row>
    <row r="616" spans="2:5">
      <c r="B616" s="9"/>
      <c r="C616" s="7"/>
      <c r="D616" s="7"/>
      <c r="E616" s="7"/>
    </row>
    <row r="617" spans="2:5">
      <c r="B617" s="9"/>
      <c r="C617" s="7"/>
      <c r="D617" s="7"/>
      <c r="E617" s="7"/>
    </row>
    <row r="618" spans="2:5">
      <c r="B618" s="9"/>
      <c r="C618" s="7"/>
      <c r="D618" s="7"/>
      <c r="E618" s="7"/>
    </row>
    <row r="619" spans="2:5">
      <c r="B619" s="9"/>
      <c r="C619" s="7"/>
      <c r="D619" s="7"/>
      <c r="E619" s="7"/>
    </row>
    <row r="620" spans="2:5">
      <c r="B620" s="9"/>
      <c r="C620" s="7"/>
      <c r="D620" s="7"/>
      <c r="E620" s="7"/>
    </row>
    <row r="621" spans="2:5">
      <c r="B621" s="9"/>
      <c r="C621" s="7"/>
      <c r="D621" s="7"/>
      <c r="E621" s="7"/>
    </row>
    <row r="622" spans="2:5">
      <c r="B622" s="9"/>
      <c r="C622" s="7"/>
      <c r="D622" s="7"/>
      <c r="E622" s="7"/>
    </row>
    <row r="623" spans="2:5">
      <c r="B623" s="9"/>
      <c r="C623" s="7"/>
      <c r="D623" s="7"/>
      <c r="E623" s="7"/>
    </row>
    <row r="624" spans="2:5">
      <c r="B624" s="9"/>
      <c r="C624" s="7"/>
      <c r="D624" s="7"/>
      <c r="E624" s="7"/>
    </row>
    <row r="625" spans="2:5">
      <c r="B625" s="9"/>
      <c r="C625" s="7"/>
      <c r="D625" s="7"/>
      <c r="E625" s="7"/>
    </row>
    <row r="626" spans="2:5">
      <c r="B626" s="9"/>
      <c r="C626" s="7"/>
      <c r="D626" s="7"/>
      <c r="E626" s="7"/>
    </row>
    <row r="627" spans="2:5">
      <c r="B627" s="9"/>
      <c r="C627" s="7"/>
      <c r="D627" s="7"/>
      <c r="E627" s="7"/>
    </row>
    <row r="628" spans="2:5">
      <c r="B628" s="9"/>
      <c r="C628" s="7"/>
      <c r="D628" s="7"/>
      <c r="E628" s="7"/>
    </row>
    <row r="629" spans="2:5">
      <c r="B629" s="9"/>
      <c r="C629" s="7"/>
      <c r="D629" s="7"/>
      <c r="E629" s="7"/>
    </row>
    <row r="630" spans="2:5">
      <c r="B630" s="9"/>
      <c r="C630" s="7"/>
      <c r="D630" s="7"/>
      <c r="E630" s="7"/>
    </row>
    <row r="631" spans="2:5">
      <c r="B631" s="9"/>
      <c r="C631" s="7"/>
      <c r="D631" s="7"/>
      <c r="E631" s="7"/>
    </row>
    <row r="632" spans="2:5">
      <c r="B632" s="9"/>
      <c r="C632" s="7"/>
      <c r="D632" s="7"/>
      <c r="E632" s="7"/>
    </row>
    <row r="633" spans="2:5">
      <c r="B633" s="9"/>
      <c r="C633" s="7"/>
      <c r="D633" s="7"/>
      <c r="E633" s="7"/>
    </row>
    <row r="634" spans="2:5">
      <c r="B634" s="9"/>
      <c r="C634" s="7"/>
      <c r="D634" s="7"/>
      <c r="E634" s="7"/>
    </row>
    <row r="635" spans="2:5">
      <c r="B635" s="9"/>
      <c r="C635" s="7"/>
      <c r="D635" s="7"/>
      <c r="E635" s="7"/>
    </row>
    <row r="636" spans="2:5">
      <c r="B636" s="9"/>
      <c r="C636" s="7"/>
      <c r="D636" s="7"/>
      <c r="E636" s="7"/>
    </row>
    <row r="637" spans="2:5">
      <c r="B637" s="9"/>
      <c r="C637" s="7"/>
      <c r="D637" s="7"/>
      <c r="E637" s="7"/>
    </row>
    <row r="638" spans="2:5">
      <c r="B638" s="9"/>
      <c r="C638" s="7"/>
      <c r="D638" s="7"/>
      <c r="E638" s="7"/>
    </row>
    <row r="639" spans="2:5">
      <c r="B639" s="9"/>
      <c r="C639" s="7"/>
      <c r="D639" s="7"/>
      <c r="E639" s="7"/>
    </row>
    <row r="640" spans="2:5">
      <c r="B640" s="9"/>
      <c r="C640" s="7"/>
      <c r="D640" s="7"/>
      <c r="E640" s="7"/>
    </row>
    <row r="641" spans="2:5">
      <c r="B641" s="9"/>
      <c r="C641" s="7"/>
      <c r="D641" s="7"/>
      <c r="E641" s="7"/>
    </row>
    <row r="642" spans="2:5">
      <c r="B642" s="9"/>
      <c r="C642" s="7"/>
      <c r="D642" s="7"/>
      <c r="E642" s="7"/>
    </row>
    <row r="643" spans="2:5">
      <c r="B643" s="9"/>
      <c r="C643" s="7"/>
      <c r="D643" s="7"/>
      <c r="E643" s="7"/>
    </row>
    <row r="644" spans="2:5">
      <c r="B644" s="9"/>
      <c r="C644" s="7"/>
      <c r="D644" s="7"/>
      <c r="E644" s="7"/>
    </row>
    <row r="645" spans="2:5">
      <c r="B645" s="9"/>
      <c r="C645" s="7"/>
      <c r="D645" s="7"/>
      <c r="E645" s="7"/>
    </row>
    <row r="646" spans="2:5">
      <c r="B646" s="9"/>
      <c r="C646" s="7"/>
      <c r="D646" s="7"/>
      <c r="E646" s="7"/>
    </row>
    <row r="647" spans="2:5">
      <c r="B647" s="9"/>
      <c r="C647" s="7"/>
      <c r="D647" s="7"/>
      <c r="E647" s="7"/>
    </row>
    <row r="648" spans="2:5">
      <c r="B648" s="9"/>
      <c r="C648" s="7"/>
      <c r="D648" s="7"/>
      <c r="E648" s="7"/>
    </row>
    <row r="649" spans="2:5">
      <c r="B649" s="9"/>
      <c r="C649" s="7"/>
      <c r="D649" s="7"/>
      <c r="E649" s="7"/>
    </row>
    <row r="650" spans="2:5">
      <c r="B650" s="9"/>
      <c r="C650" s="7"/>
      <c r="D650" s="7"/>
      <c r="E650" s="7"/>
    </row>
    <row r="651" spans="2:5">
      <c r="B651" s="9"/>
      <c r="C651" s="7"/>
      <c r="D651" s="7"/>
      <c r="E651" s="7"/>
    </row>
    <row r="652" spans="2:5">
      <c r="B652" s="9"/>
      <c r="C652" s="7"/>
      <c r="D652" s="7"/>
      <c r="E652" s="7"/>
    </row>
    <row r="653" spans="2:5">
      <c r="B653" s="9"/>
      <c r="C653" s="7"/>
      <c r="D653" s="7"/>
      <c r="E653" s="7"/>
    </row>
    <row r="654" spans="2:5">
      <c r="B654" s="9"/>
      <c r="C654" s="7"/>
      <c r="D654" s="7"/>
      <c r="E654" s="7"/>
    </row>
    <row r="655" spans="2:5">
      <c r="B655" s="9"/>
      <c r="C655" s="7"/>
      <c r="D655" s="7"/>
      <c r="E655" s="7"/>
    </row>
    <row r="656" spans="2:5">
      <c r="B656" s="9"/>
      <c r="C656" s="7"/>
      <c r="D656" s="7"/>
      <c r="E656" s="7"/>
    </row>
    <row r="657" spans="2:5">
      <c r="B657" s="9"/>
      <c r="C657" s="7"/>
      <c r="D657" s="7"/>
      <c r="E657" s="7"/>
    </row>
    <row r="658" spans="2:5">
      <c r="B658" s="9"/>
      <c r="C658" s="7"/>
      <c r="D658" s="7"/>
      <c r="E658" s="7"/>
    </row>
    <row r="659" spans="2:5">
      <c r="B659" s="9"/>
      <c r="C659" s="7"/>
      <c r="D659" s="7"/>
      <c r="E659" s="7"/>
    </row>
    <row r="660" spans="2:5">
      <c r="B660" s="9"/>
      <c r="C660" s="7"/>
      <c r="D660" s="7"/>
      <c r="E660" s="7"/>
    </row>
    <row r="661" spans="2:5">
      <c r="B661" s="9"/>
      <c r="C661" s="7"/>
      <c r="D661" s="7"/>
      <c r="E661" s="7"/>
    </row>
    <row r="662" spans="2:5">
      <c r="B662" s="9"/>
      <c r="C662" s="7"/>
      <c r="D662" s="7"/>
      <c r="E662" s="7"/>
    </row>
    <row r="663" spans="2:5">
      <c r="B663" s="9"/>
      <c r="C663" s="7"/>
      <c r="D663" s="7"/>
      <c r="E663" s="7"/>
    </row>
    <row r="664" spans="2:5">
      <c r="B664" s="9"/>
      <c r="C664" s="7"/>
      <c r="D664" s="7"/>
      <c r="E664" s="7"/>
    </row>
    <row r="665" spans="2:5">
      <c r="B665" s="9"/>
      <c r="C665" s="7"/>
      <c r="D665" s="7"/>
      <c r="E665" s="7"/>
    </row>
    <row r="666" spans="2:5">
      <c r="B666" s="9"/>
      <c r="C666" s="7"/>
      <c r="D666" s="7"/>
      <c r="E666" s="7"/>
    </row>
    <row r="667" spans="2:5">
      <c r="B667" s="9"/>
      <c r="C667" s="7"/>
      <c r="D667" s="7"/>
      <c r="E667" s="7"/>
    </row>
    <row r="668" spans="2:5">
      <c r="B668" s="9"/>
      <c r="C668" s="7"/>
      <c r="D668" s="7"/>
      <c r="E668" s="7"/>
    </row>
    <row r="669" spans="2:5">
      <c r="B669" s="9"/>
      <c r="C669" s="7"/>
      <c r="D669" s="7"/>
      <c r="E669" s="7"/>
    </row>
    <row r="670" spans="2:5">
      <c r="B670" s="9"/>
      <c r="C670" s="7"/>
      <c r="D670" s="7"/>
      <c r="E670" s="7"/>
    </row>
    <row r="671" spans="2:5">
      <c r="B671" s="9"/>
      <c r="C671" s="7"/>
      <c r="D671" s="7"/>
      <c r="E671" s="7"/>
    </row>
    <row r="672" spans="2:5">
      <c r="B672" s="9"/>
      <c r="C672" s="7"/>
      <c r="D672" s="7"/>
      <c r="E672" s="7"/>
    </row>
    <row r="673" spans="2:5">
      <c r="B673" s="9"/>
      <c r="C673" s="7"/>
      <c r="D673" s="7"/>
      <c r="E673" s="7"/>
    </row>
    <row r="674" spans="2:5">
      <c r="B674" s="9"/>
      <c r="C674" s="7"/>
      <c r="D674" s="7"/>
      <c r="E674" s="7"/>
    </row>
    <row r="675" spans="2:5">
      <c r="B675" s="9"/>
      <c r="C675" s="7"/>
      <c r="D675" s="7"/>
      <c r="E675" s="7"/>
    </row>
    <row r="676" spans="2:5">
      <c r="B676" s="9"/>
      <c r="C676" s="7"/>
      <c r="D676" s="7"/>
      <c r="E676" s="7"/>
    </row>
    <row r="677" spans="2:5">
      <c r="B677" s="9"/>
      <c r="C677" s="7"/>
      <c r="D677" s="7"/>
      <c r="E677" s="7"/>
    </row>
    <row r="678" spans="2:5">
      <c r="B678" s="9"/>
      <c r="C678" s="7"/>
      <c r="D678" s="7"/>
      <c r="E678" s="7"/>
    </row>
    <row r="679" spans="2:5">
      <c r="B679" s="9"/>
      <c r="C679" s="7"/>
      <c r="D679" s="7"/>
      <c r="E679" s="7"/>
    </row>
    <row r="680" spans="2:5">
      <c r="B680" s="9"/>
      <c r="C680" s="7"/>
      <c r="D680" s="7"/>
      <c r="E680" s="7"/>
    </row>
    <row r="681" spans="2:5">
      <c r="B681" s="9"/>
      <c r="C681" s="7"/>
      <c r="D681" s="7"/>
      <c r="E681" s="7"/>
    </row>
    <row r="682" spans="2:5">
      <c r="B682" s="9"/>
      <c r="C682" s="7"/>
      <c r="D682" s="7"/>
      <c r="E682" s="7"/>
    </row>
    <row r="683" spans="2:5">
      <c r="B683" s="9"/>
      <c r="C683" s="7"/>
      <c r="D683" s="7"/>
      <c r="E683" s="7"/>
    </row>
    <row r="684" spans="2:5">
      <c r="B684" s="9"/>
      <c r="C684" s="7"/>
      <c r="D684" s="7"/>
      <c r="E684" s="7"/>
    </row>
    <row r="685" spans="2:5">
      <c r="B685" s="9"/>
      <c r="C685" s="7"/>
      <c r="D685" s="7"/>
      <c r="E685" s="7"/>
    </row>
    <row r="686" spans="2:5">
      <c r="B686" s="9"/>
      <c r="C686" s="7"/>
      <c r="D686" s="7"/>
      <c r="E686" s="7"/>
    </row>
    <row r="687" spans="2:5">
      <c r="B687" s="9"/>
      <c r="C687" s="7"/>
      <c r="D687" s="7"/>
      <c r="E687" s="7"/>
    </row>
    <row r="688" spans="2:5">
      <c r="B688" s="9"/>
      <c r="C688" s="7"/>
      <c r="D688" s="7"/>
      <c r="E688" s="7"/>
    </row>
    <row r="689" spans="2:5">
      <c r="B689" s="9"/>
      <c r="C689" s="7"/>
      <c r="D689" s="7"/>
      <c r="E689" s="7"/>
    </row>
    <row r="690" spans="2:5">
      <c r="B690" s="9"/>
      <c r="C690" s="7"/>
      <c r="D690" s="7"/>
      <c r="E690" s="7"/>
    </row>
    <row r="691" spans="2:5">
      <c r="B691" s="9"/>
      <c r="C691" s="7"/>
      <c r="D691" s="7"/>
      <c r="E691" s="7"/>
    </row>
    <row r="692" spans="2:5">
      <c r="B692" s="9"/>
      <c r="C692" s="7"/>
      <c r="D692" s="7"/>
      <c r="E692" s="7"/>
    </row>
    <row r="693" spans="2:5">
      <c r="B693" s="9"/>
      <c r="C693" s="7"/>
      <c r="D693" s="7"/>
      <c r="E693" s="7"/>
    </row>
    <row r="694" spans="2:5">
      <c r="B694" s="9"/>
      <c r="C694" s="7"/>
      <c r="D694" s="7"/>
      <c r="E694" s="7"/>
    </row>
    <row r="695" spans="2:5">
      <c r="B695" s="9"/>
      <c r="C695" s="7"/>
      <c r="D695" s="7"/>
      <c r="E695" s="7"/>
    </row>
    <row r="696" spans="2:5">
      <c r="B696" s="9"/>
      <c r="C696" s="7"/>
      <c r="D696" s="7"/>
      <c r="E696" s="7"/>
    </row>
    <row r="697" spans="2:5">
      <c r="B697" s="9"/>
      <c r="C697" s="7"/>
      <c r="D697" s="7"/>
      <c r="E697" s="7"/>
    </row>
    <row r="698" spans="2:5">
      <c r="B698" s="9"/>
      <c r="C698" s="7"/>
      <c r="D698" s="7"/>
      <c r="E698" s="7"/>
    </row>
    <row r="699" spans="2:5">
      <c r="B699" s="9"/>
      <c r="C699" s="7"/>
      <c r="D699" s="7"/>
      <c r="E699" s="7"/>
    </row>
    <row r="700" spans="2:5">
      <c r="B700" s="9"/>
      <c r="C700" s="7"/>
      <c r="D700" s="7"/>
      <c r="E700" s="7"/>
    </row>
    <row r="701" spans="2:5">
      <c r="B701" s="9"/>
      <c r="C701" s="7"/>
      <c r="D701" s="7"/>
      <c r="E701" s="7"/>
    </row>
    <row r="702" spans="2:5">
      <c r="B702" s="9"/>
      <c r="C702" s="7"/>
      <c r="D702" s="7"/>
      <c r="E702" s="7"/>
    </row>
    <row r="703" spans="2:5">
      <c r="B703" s="9"/>
      <c r="C703" s="7"/>
      <c r="D703" s="7"/>
      <c r="E703" s="7"/>
    </row>
    <row r="704" spans="2:5">
      <c r="B704" s="9"/>
      <c r="C704" s="7"/>
      <c r="D704" s="7"/>
      <c r="E704" s="7"/>
    </row>
    <row r="705" spans="2:5">
      <c r="B705" s="9"/>
      <c r="C705" s="7"/>
      <c r="D705" s="7"/>
      <c r="E705" s="7"/>
    </row>
    <row r="706" spans="2:5">
      <c r="B706" s="9"/>
      <c r="C706" s="7"/>
      <c r="D706" s="7"/>
      <c r="E706" s="7"/>
    </row>
    <row r="707" spans="2:5">
      <c r="B707" s="9"/>
      <c r="C707" s="7"/>
      <c r="D707" s="7"/>
      <c r="E707" s="7"/>
    </row>
    <row r="708" spans="2:5">
      <c r="B708" s="9"/>
      <c r="C708" s="7"/>
      <c r="D708" s="7"/>
      <c r="E708" s="7"/>
    </row>
    <row r="709" spans="2:5">
      <c r="B709" s="9"/>
      <c r="C709" s="7"/>
      <c r="D709" s="7"/>
      <c r="E709" s="7"/>
    </row>
    <row r="710" spans="2:5">
      <c r="B710" s="9"/>
      <c r="C710" s="7"/>
      <c r="D710" s="7"/>
      <c r="E710" s="7"/>
    </row>
    <row r="711" spans="2:5">
      <c r="B711" s="9"/>
      <c r="C711" s="7"/>
      <c r="D711" s="7"/>
      <c r="E711" s="7"/>
    </row>
    <row r="712" spans="2:5">
      <c r="B712" s="9"/>
      <c r="C712" s="7"/>
      <c r="D712" s="7"/>
      <c r="E712" s="7"/>
    </row>
    <row r="713" spans="2:5">
      <c r="B713" s="9"/>
      <c r="C713" s="7"/>
      <c r="D713" s="7"/>
      <c r="E713" s="7"/>
    </row>
    <row r="714" spans="2:5">
      <c r="B714" s="9"/>
      <c r="C714" s="7"/>
      <c r="D714" s="7"/>
      <c r="E714" s="7"/>
    </row>
    <row r="715" spans="2:5">
      <c r="B715" s="9"/>
      <c r="C715" s="7"/>
      <c r="D715" s="7"/>
      <c r="E715" s="7"/>
    </row>
    <row r="716" spans="2:5">
      <c r="B716" s="9"/>
      <c r="C716" s="7"/>
      <c r="D716" s="7"/>
      <c r="E716" s="7"/>
    </row>
    <row r="717" spans="2:5">
      <c r="B717" s="9"/>
      <c r="C717" s="7"/>
      <c r="D717" s="7"/>
      <c r="E717" s="7"/>
    </row>
    <row r="718" spans="2:5">
      <c r="B718" s="9"/>
      <c r="C718" s="7"/>
      <c r="D718" s="7"/>
      <c r="E718" s="7"/>
    </row>
    <row r="719" spans="2:5">
      <c r="B719" s="9"/>
      <c r="C719" s="7"/>
      <c r="D719" s="7"/>
      <c r="E719" s="7"/>
    </row>
    <row r="720" spans="2:5">
      <c r="B720" s="9"/>
      <c r="C720" s="7"/>
      <c r="D720" s="7"/>
      <c r="E720" s="7"/>
    </row>
  </sheetData>
  <sheetProtection algorithmName="SHA-512" hashValue="JuRBNrmZynWsEEfQGWbs6k8HEO5hlWcXY/bCBd/3Fg1XX5+yAkPK7re76XyEieVWdXnRwgzIb2C6qKXDlqUBsg==" saltValue="ayf0EfQD0DJGEOmYo9kg6A==" spinCount="100000" sheet="1" objects="1" scenarios="1"/>
  <protectedRanges>
    <protectedRange sqref="E14:G251" name="Wind."/>
  </protectedRanges>
  <mergeCells count="3">
    <mergeCell ref="B10:D10"/>
    <mergeCell ref="B13:D13"/>
    <mergeCell ref="B251:D251"/>
  </mergeCells>
  <pageMargins left="0.23622047244094491" right="0.23622047244094491" top="0.39370078740157483" bottom="0.39370078740157483" header="0.19685039370078741" footer="0.31496062992125984"/>
  <pageSetup paperSize="9" scale="84" fitToHeight="0"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62DADB-EE39-4F32-A45A-6C04571B6A13}">
  <sheetPr>
    <pageSetUpPr fitToPage="1"/>
  </sheetPr>
  <dimension ref="A4:G661"/>
  <sheetViews>
    <sheetView view="pageBreakPreview" topLeftCell="A165" zoomScaleNormal="100" zoomScaleSheetLayoutView="100" workbookViewId="0">
      <selection activeCell="G182" sqref="G182"/>
    </sheetView>
  </sheetViews>
  <sheetFormatPr defaultColWidth="9.140625" defaultRowHeight="13.15"/>
  <cols>
    <col min="1" max="1" width="6.7109375" customWidth="1"/>
    <col min="2" max="2" width="6.85546875" style="4" customWidth="1"/>
    <col min="3" max="3" width="3.42578125" customWidth="1"/>
    <col min="4" max="4" width="70.28515625" customWidth="1"/>
    <col min="5" max="5" width="11.42578125" customWidth="1"/>
    <col min="6" max="6" width="9" customWidth="1"/>
    <col min="7" max="7" width="12" style="17" customWidth="1"/>
    <col min="10" max="10" width="7.5703125" customWidth="1"/>
  </cols>
  <sheetData>
    <row r="4" spans="1:7" ht="25.15">
      <c r="B4" s="14" t="s">
        <v>0</v>
      </c>
      <c r="C4" s="1"/>
    </row>
    <row r="5" spans="1:7">
      <c r="B5" s="5"/>
      <c r="C5" s="1"/>
      <c r="D5" s="2"/>
    </row>
    <row r="6" spans="1:7" ht="16.149999999999999">
      <c r="B6" s="13" t="s">
        <v>1</v>
      </c>
      <c r="C6" s="12"/>
    </row>
    <row r="7" spans="1:7">
      <c r="B7" s="5"/>
      <c r="C7" s="1"/>
      <c r="D7" s="2"/>
    </row>
    <row r="8" spans="1:7" s="15" customFormat="1">
      <c r="A8" s="46"/>
      <c r="B8" s="47" t="s">
        <v>2</v>
      </c>
      <c r="C8" s="48"/>
      <c r="D8" s="47" t="s">
        <v>3</v>
      </c>
      <c r="E8" s="47" t="s">
        <v>4</v>
      </c>
      <c r="F8" s="47" t="s">
        <v>5</v>
      </c>
      <c r="G8" s="49" t="s">
        <v>6</v>
      </c>
    </row>
    <row r="9" spans="1:7">
      <c r="A9" s="23"/>
      <c r="B9" s="24"/>
      <c r="C9" s="25"/>
      <c r="D9" s="26"/>
      <c r="E9" s="27"/>
      <c r="F9" s="23"/>
      <c r="G9" s="28"/>
    </row>
    <row r="10" spans="1:7">
      <c r="A10" s="29"/>
      <c r="B10" s="81" t="s">
        <v>626</v>
      </c>
      <c r="C10" s="81"/>
      <c r="D10" s="81"/>
      <c r="E10" s="30"/>
      <c r="F10" s="30"/>
      <c r="G10" s="31"/>
    </row>
    <row r="11" spans="1:7">
      <c r="A11" s="23"/>
      <c r="B11" s="24"/>
      <c r="C11" s="25"/>
      <c r="D11" s="26"/>
      <c r="E11" s="27"/>
      <c r="F11" s="23"/>
      <c r="G11" s="28"/>
    </row>
    <row r="12" spans="1:7">
      <c r="A12" s="23"/>
      <c r="B12" s="24"/>
      <c r="C12" s="25"/>
      <c r="D12" s="35"/>
      <c r="E12" s="27"/>
      <c r="F12" s="23"/>
      <c r="G12" s="28"/>
    </row>
    <row r="13" spans="1:7">
      <c r="A13" s="23"/>
      <c r="B13" s="86" t="s">
        <v>627</v>
      </c>
      <c r="C13" s="86"/>
      <c r="D13" s="86"/>
      <c r="E13" s="27"/>
      <c r="F13" s="23"/>
      <c r="G13" s="28"/>
    </row>
    <row r="14" spans="1:7">
      <c r="A14" s="23"/>
      <c r="B14" s="24"/>
      <c r="C14" s="25"/>
      <c r="D14" s="35"/>
      <c r="E14" s="27"/>
      <c r="F14" s="23"/>
      <c r="G14" s="28"/>
    </row>
    <row r="15" spans="1:7" ht="17.25" customHeight="1">
      <c r="A15" s="23"/>
      <c r="B15" s="26">
        <v>4.0999999999999996</v>
      </c>
      <c r="C15" s="43"/>
      <c r="D15" s="43" t="s">
        <v>628</v>
      </c>
      <c r="E15" s="27"/>
      <c r="F15" s="23"/>
      <c r="G15" s="28"/>
    </row>
    <row r="16" spans="1:7" ht="9.6" customHeight="1">
      <c r="A16" s="23"/>
      <c r="B16" s="24"/>
      <c r="C16" s="25"/>
      <c r="D16" s="69"/>
      <c r="E16" s="27"/>
      <c r="F16" s="23"/>
      <c r="G16" s="28"/>
    </row>
    <row r="17" spans="1:7" ht="41.45" customHeight="1">
      <c r="A17" s="23"/>
      <c r="B17" s="36" t="s">
        <v>629</v>
      </c>
      <c r="C17" s="43"/>
      <c r="D17" s="35" t="s">
        <v>630</v>
      </c>
      <c r="E17" s="27"/>
      <c r="F17" s="23"/>
      <c r="G17" s="28"/>
    </row>
    <row r="18" spans="1:7">
      <c r="A18" s="23"/>
      <c r="B18" s="24"/>
      <c r="C18" s="25"/>
      <c r="D18" s="69"/>
      <c r="E18" s="27"/>
      <c r="F18" s="23"/>
      <c r="G18" s="28"/>
    </row>
    <row r="19" spans="1:7" ht="28.9" customHeight="1">
      <c r="A19" s="23"/>
      <c r="B19" s="36" t="s">
        <v>631</v>
      </c>
      <c r="C19" s="43"/>
      <c r="D19" s="35" t="s">
        <v>632</v>
      </c>
      <c r="E19" s="27"/>
      <c r="F19" s="23"/>
      <c r="G19" s="28"/>
    </row>
    <row r="20" spans="1:7">
      <c r="A20" s="23"/>
      <c r="B20" s="24"/>
      <c r="C20" s="25"/>
      <c r="D20" s="67"/>
      <c r="E20" s="27"/>
      <c r="F20" s="23"/>
      <c r="G20" s="28"/>
    </row>
    <row r="21" spans="1:7" ht="20.45" customHeight="1">
      <c r="A21" s="23"/>
      <c r="B21" s="36" t="s">
        <v>633</v>
      </c>
      <c r="C21" s="25"/>
      <c r="D21" s="35" t="s">
        <v>634</v>
      </c>
      <c r="E21" s="27"/>
      <c r="F21" s="23"/>
      <c r="G21" s="28"/>
    </row>
    <row r="22" spans="1:7">
      <c r="A22" s="23"/>
      <c r="B22" s="24"/>
      <c r="C22" s="25"/>
      <c r="D22" s="43"/>
      <c r="E22" s="27"/>
      <c r="F22" s="23"/>
      <c r="G22" s="28"/>
    </row>
    <row r="23" spans="1:7" ht="207" customHeight="1">
      <c r="A23" s="23" t="s">
        <v>237</v>
      </c>
      <c r="B23" s="36" t="s">
        <v>635</v>
      </c>
      <c r="C23" s="25"/>
      <c r="D23" s="35" t="s">
        <v>636</v>
      </c>
      <c r="E23" s="27"/>
      <c r="F23" s="23"/>
      <c r="G23" s="28"/>
    </row>
    <row r="24" spans="1:7">
      <c r="A24" s="23"/>
      <c r="B24" s="24"/>
      <c r="C24" s="25"/>
      <c r="D24" s="69"/>
      <c r="E24" s="27"/>
      <c r="F24" s="23"/>
      <c r="G24" s="28"/>
    </row>
    <row r="25" spans="1:7" ht="39.6" customHeight="1">
      <c r="A25" s="23"/>
      <c r="B25" s="36" t="s">
        <v>637</v>
      </c>
      <c r="C25" s="25"/>
      <c r="D25" s="35" t="s">
        <v>638</v>
      </c>
      <c r="E25" s="27"/>
      <c r="F25" s="23"/>
      <c r="G25" s="28"/>
    </row>
    <row r="26" spans="1:7">
      <c r="A26" s="23"/>
      <c r="B26" s="24"/>
      <c r="C26" s="25"/>
      <c r="D26" s="35"/>
      <c r="E26" s="27"/>
      <c r="F26" s="23"/>
      <c r="G26" s="28"/>
    </row>
    <row r="27" spans="1:7">
      <c r="A27" s="23"/>
      <c r="B27" s="24"/>
      <c r="C27" s="25"/>
      <c r="D27" s="35"/>
      <c r="E27" s="27"/>
      <c r="F27" s="23"/>
      <c r="G27" s="28"/>
    </row>
    <row r="28" spans="1:7" ht="17.25" customHeight="1">
      <c r="A28" s="23"/>
      <c r="B28" s="26">
        <v>4.2</v>
      </c>
      <c r="C28" s="43"/>
      <c r="D28" s="43" t="s">
        <v>639</v>
      </c>
      <c r="E28" s="27"/>
      <c r="F28" s="23"/>
      <c r="G28" s="28"/>
    </row>
    <row r="29" spans="1:7" ht="27" customHeight="1">
      <c r="A29" s="23"/>
      <c r="B29" s="36" t="s">
        <v>391</v>
      </c>
      <c r="C29" s="43"/>
      <c r="D29" s="35" t="s">
        <v>640</v>
      </c>
      <c r="E29" s="27"/>
      <c r="F29" s="23"/>
      <c r="G29" s="28"/>
    </row>
    <row r="30" spans="1:7">
      <c r="A30" s="23"/>
      <c r="B30" s="24"/>
      <c r="C30" s="25"/>
      <c r="D30" s="69"/>
      <c r="E30" s="27"/>
      <c r="F30" s="23"/>
      <c r="G30" s="28"/>
    </row>
    <row r="31" spans="1:7" ht="16.5" customHeight="1">
      <c r="A31" s="23"/>
      <c r="B31" s="36" t="s">
        <v>393</v>
      </c>
      <c r="C31" s="43"/>
      <c r="D31" s="35" t="s">
        <v>641</v>
      </c>
      <c r="E31" s="27"/>
      <c r="F31" s="23"/>
      <c r="G31" s="28"/>
    </row>
    <row r="32" spans="1:7">
      <c r="A32" s="23"/>
      <c r="B32" s="24"/>
      <c r="C32" s="25"/>
      <c r="D32" s="67"/>
      <c r="E32" s="27"/>
      <c r="F32" s="23"/>
      <c r="G32" s="28"/>
    </row>
    <row r="33" spans="1:7" ht="28.5" customHeight="1">
      <c r="A33" s="23"/>
      <c r="B33" s="24" t="s">
        <v>395</v>
      </c>
      <c r="C33" s="25"/>
      <c r="D33" s="35" t="s">
        <v>642</v>
      </c>
      <c r="E33" s="27"/>
      <c r="F33" s="23"/>
      <c r="G33" s="28"/>
    </row>
    <row r="34" spans="1:7">
      <c r="A34" s="23"/>
      <c r="B34" s="24"/>
      <c r="C34" s="25"/>
      <c r="D34" s="69"/>
      <c r="E34" s="27"/>
      <c r="F34" s="23"/>
      <c r="G34" s="28"/>
    </row>
    <row r="35" spans="1:7" ht="28.5" customHeight="1">
      <c r="A35" s="23"/>
      <c r="B35" s="24" t="s">
        <v>397</v>
      </c>
      <c r="C35" s="25"/>
      <c r="D35" s="35" t="s">
        <v>643</v>
      </c>
      <c r="E35" s="27"/>
      <c r="F35" s="23"/>
      <c r="G35" s="28"/>
    </row>
    <row r="36" spans="1:7">
      <c r="A36" s="23"/>
      <c r="B36" s="24"/>
      <c r="C36" s="25"/>
      <c r="D36" s="35"/>
      <c r="E36" s="27"/>
      <c r="F36" s="23"/>
      <c r="G36" s="28"/>
    </row>
    <row r="37" spans="1:7">
      <c r="A37" s="23"/>
      <c r="B37" s="41">
        <v>2.12</v>
      </c>
      <c r="C37" s="25"/>
      <c r="D37" s="70" t="s">
        <v>644</v>
      </c>
      <c r="E37" s="27"/>
      <c r="F37" s="23"/>
      <c r="G37" s="28"/>
    </row>
    <row r="38" spans="1:7">
      <c r="A38" s="23"/>
      <c r="B38" s="24"/>
      <c r="C38" s="25"/>
      <c r="D38" s="70"/>
      <c r="E38" s="27"/>
      <c r="F38" s="23"/>
      <c r="G38" s="28"/>
    </row>
    <row r="39" spans="1:7" ht="20.25" customHeight="1">
      <c r="A39" s="23"/>
      <c r="B39" s="82" t="s">
        <v>402</v>
      </c>
      <c r="C39" s="25"/>
      <c r="D39" s="43" t="s">
        <v>645</v>
      </c>
      <c r="E39" s="27"/>
      <c r="F39" s="23"/>
      <c r="G39" s="88"/>
    </row>
    <row r="40" spans="1:7" s="6" customFormat="1" ht="9" customHeight="1">
      <c r="A40" s="23"/>
      <c r="B40" s="82"/>
      <c r="C40" s="25"/>
      <c r="D40" s="43"/>
      <c r="E40" s="27"/>
      <c r="F40" s="23"/>
      <c r="G40" s="88"/>
    </row>
    <row r="41" spans="1:7" ht="27" customHeight="1">
      <c r="A41" s="23"/>
      <c r="B41" s="82"/>
      <c r="C41" s="25"/>
      <c r="D41" s="51" t="s">
        <v>646</v>
      </c>
      <c r="E41" s="27"/>
      <c r="F41" s="23"/>
      <c r="G41" s="88"/>
    </row>
    <row r="42" spans="1:7" ht="9.75" customHeight="1">
      <c r="A42" s="23"/>
      <c r="B42" s="82"/>
      <c r="C42" s="25"/>
      <c r="D42" s="35"/>
      <c r="E42" s="27"/>
      <c r="F42" s="23"/>
      <c r="G42" s="88"/>
    </row>
    <row r="43" spans="1:7" ht="51.75" customHeight="1">
      <c r="A43" s="23"/>
      <c r="B43" s="82"/>
      <c r="C43" s="24" t="s">
        <v>15</v>
      </c>
      <c r="D43" s="35" t="s">
        <v>647</v>
      </c>
      <c r="E43" s="27"/>
      <c r="F43" s="23"/>
      <c r="G43" s="88"/>
    </row>
    <row r="44" spans="1:7">
      <c r="A44" s="23"/>
      <c r="B44" s="82"/>
      <c r="C44" s="24"/>
      <c r="D44" s="35"/>
      <c r="E44" s="27"/>
      <c r="F44" s="23"/>
      <c r="G44" s="88"/>
    </row>
    <row r="45" spans="1:7" ht="49.5" customHeight="1">
      <c r="A45" s="23"/>
      <c r="B45" s="82"/>
      <c r="C45" s="24" t="s">
        <v>17</v>
      </c>
      <c r="D45" s="35" t="s">
        <v>648</v>
      </c>
      <c r="E45" s="27"/>
      <c r="F45" s="23"/>
      <c r="G45" s="88"/>
    </row>
    <row r="46" spans="1:7">
      <c r="A46" s="23"/>
      <c r="B46" s="82"/>
      <c r="C46" s="24"/>
      <c r="D46" s="35"/>
      <c r="E46" s="27"/>
      <c r="F46" s="23"/>
      <c r="G46" s="88"/>
    </row>
    <row r="47" spans="1:7" ht="86.25" customHeight="1">
      <c r="A47" s="23"/>
      <c r="B47" s="82"/>
      <c r="C47" s="24" t="s">
        <v>19</v>
      </c>
      <c r="D47" s="35" t="s">
        <v>649</v>
      </c>
      <c r="E47" s="27"/>
      <c r="F47" s="23"/>
      <c r="G47" s="88"/>
    </row>
    <row r="48" spans="1:7">
      <c r="A48" s="23"/>
      <c r="B48" s="82"/>
      <c r="C48" s="24"/>
      <c r="D48" s="35"/>
      <c r="E48" s="27"/>
      <c r="F48" s="23"/>
      <c r="G48" s="88"/>
    </row>
    <row r="49" spans="1:7" ht="44.25" customHeight="1">
      <c r="A49" s="23"/>
      <c r="B49" s="82"/>
      <c r="C49" s="24" t="s">
        <v>21</v>
      </c>
      <c r="D49" s="35" t="s">
        <v>650</v>
      </c>
      <c r="E49" s="27"/>
      <c r="F49" s="23"/>
      <c r="G49" s="88"/>
    </row>
    <row r="50" spans="1:7">
      <c r="A50" s="23"/>
      <c r="B50" s="82"/>
      <c r="C50" s="25"/>
      <c r="D50" s="35"/>
      <c r="E50" s="27"/>
      <c r="F50" s="23"/>
      <c r="G50" s="88"/>
    </row>
    <row r="51" spans="1:7" ht="30" customHeight="1">
      <c r="A51" s="23"/>
      <c r="B51" s="82"/>
      <c r="C51" s="24" t="s">
        <v>23</v>
      </c>
      <c r="D51" s="35" t="s">
        <v>651</v>
      </c>
      <c r="E51" s="27"/>
      <c r="F51" s="23"/>
      <c r="G51" s="88"/>
    </row>
    <row r="52" spans="1:7" s="6" customFormat="1">
      <c r="A52" s="23"/>
      <c r="B52" s="24"/>
      <c r="C52" s="25"/>
      <c r="D52" s="43"/>
      <c r="E52" s="27"/>
      <c r="F52" s="23"/>
      <c r="G52" s="28"/>
    </row>
    <row r="53" spans="1:7" ht="24">
      <c r="A53" s="23"/>
      <c r="B53" s="82" t="s">
        <v>404</v>
      </c>
      <c r="C53" s="25"/>
      <c r="D53" s="43" t="s">
        <v>652</v>
      </c>
      <c r="E53" s="27"/>
      <c r="F53" s="23"/>
      <c r="G53" s="88"/>
    </row>
    <row r="54" spans="1:7" s="6" customFormat="1">
      <c r="A54" s="23"/>
      <c r="B54" s="82"/>
      <c r="C54" s="25"/>
      <c r="D54" s="43"/>
      <c r="E54" s="27"/>
      <c r="F54" s="23"/>
      <c r="G54" s="88"/>
    </row>
    <row r="55" spans="1:7" ht="22.9">
      <c r="A55" s="23"/>
      <c r="B55" s="82"/>
      <c r="C55" s="25"/>
      <c r="D55" s="51" t="s">
        <v>653</v>
      </c>
      <c r="E55" s="27"/>
      <c r="F55" s="23"/>
      <c r="G55" s="88"/>
    </row>
    <row r="56" spans="1:7">
      <c r="A56" s="23"/>
      <c r="B56" s="82"/>
      <c r="C56" s="25"/>
      <c r="D56" s="35"/>
      <c r="E56" s="27"/>
      <c r="F56" s="23"/>
      <c r="G56" s="88"/>
    </row>
    <row r="57" spans="1:7" ht="204" customHeight="1">
      <c r="A57" s="23"/>
      <c r="B57" s="82"/>
      <c r="C57" s="24" t="s">
        <v>15</v>
      </c>
      <c r="D57" s="35" t="s">
        <v>654</v>
      </c>
      <c r="E57" s="27"/>
      <c r="F57" s="23"/>
      <c r="G57" s="88"/>
    </row>
    <row r="58" spans="1:7">
      <c r="A58" s="23"/>
      <c r="B58" s="82"/>
      <c r="C58" s="24"/>
      <c r="D58" s="35"/>
      <c r="E58" s="27"/>
      <c r="F58" s="23"/>
      <c r="G58" s="88"/>
    </row>
    <row r="59" spans="1:7" ht="76.5" customHeight="1">
      <c r="A59" s="23"/>
      <c r="B59" s="82"/>
      <c r="C59" s="24" t="s">
        <v>17</v>
      </c>
      <c r="D59" s="35" t="s">
        <v>655</v>
      </c>
      <c r="E59" s="27"/>
      <c r="F59" s="23"/>
      <c r="G59" s="88"/>
    </row>
    <row r="60" spans="1:7">
      <c r="A60" s="23"/>
      <c r="B60" s="82"/>
      <c r="C60" s="24"/>
      <c r="D60" s="35"/>
      <c r="E60" s="27"/>
      <c r="F60" s="23"/>
      <c r="G60" s="88"/>
    </row>
    <row r="61" spans="1:7" ht="135.75" customHeight="1">
      <c r="A61" s="23"/>
      <c r="B61" s="82"/>
      <c r="C61" s="24" t="s">
        <v>19</v>
      </c>
      <c r="D61" s="35" t="s">
        <v>656</v>
      </c>
      <c r="E61" s="27"/>
      <c r="F61" s="23"/>
      <c r="G61" s="88"/>
    </row>
    <row r="62" spans="1:7">
      <c r="A62" s="23"/>
      <c r="B62" s="82"/>
      <c r="C62" s="24"/>
      <c r="D62" s="35"/>
      <c r="E62" s="27"/>
      <c r="F62" s="23"/>
      <c r="G62" s="88"/>
    </row>
    <row r="63" spans="1:7" ht="44.25" customHeight="1">
      <c r="A63" s="23"/>
      <c r="B63" s="82"/>
      <c r="C63" s="24" t="s">
        <v>21</v>
      </c>
      <c r="D63" s="35" t="s">
        <v>657</v>
      </c>
      <c r="E63" s="27"/>
      <c r="F63" s="23"/>
      <c r="G63" s="88"/>
    </row>
    <row r="64" spans="1:7">
      <c r="A64" s="23"/>
      <c r="B64" s="82"/>
      <c r="C64" s="25"/>
      <c r="D64" s="35"/>
      <c r="E64" s="27"/>
      <c r="F64" s="23"/>
      <c r="G64" s="88"/>
    </row>
    <row r="65" spans="1:7" ht="38.25" customHeight="1">
      <c r="A65" s="23"/>
      <c r="B65" s="82"/>
      <c r="C65" s="24" t="s">
        <v>23</v>
      </c>
      <c r="D65" s="35" t="s">
        <v>658</v>
      </c>
      <c r="E65" s="27"/>
      <c r="F65" s="23"/>
      <c r="G65" s="88"/>
    </row>
    <row r="66" spans="1:7">
      <c r="A66" s="23"/>
      <c r="B66" s="82"/>
      <c r="C66" s="25"/>
      <c r="D66" s="35"/>
      <c r="E66" s="27"/>
      <c r="F66" s="23"/>
      <c r="G66" s="88"/>
    </row>
    <row r="67" spans="1:7" ht="39.75" customHeight="1">
      <c r="A67" s="23"/>
      <c r="B67" s="82"/>
      <c r="C67" s="24" t="s">
        <v>25</v>
      </c>
      <c r="D67" s="35" t="s">
        <v>659</v>
      </c>
      <c r="E67" s="27"/>
      <c r="F67" s="23"/>
      <c r="G67" s="88"/>
    </row>
    <row r="68" spans="1:7">
      <c r="A68" s="23"/>
      <c r="B68" s="24"/>
      <c r="C68" s="25"/>
      <c r="D68" s="35"/>
      <c r="E68" s="27"/>
      <c r="F68" s="23"/>
      <c r="G68" s="28"/>
    </row>
    <row r="69" spans="1:7" ht="24">
      <c r="A69" s="23"/>
      <c r="B69" s="82" t="s">
        <v>406</v>
      </c>
      <c r="C69" s="25"/>
      <c r="D69" s="43" t="s">
        <v>660</v>
      </c>
      <c r="E69" s="27"/>
      <c r="F69" s="23"/>
      <c r="G69" s="88"/>
    </row>
    <row r="70" spans="1:7">
      <c r="A70" s="23"/>
      <c r="B70" s="82"/>
      <c r="C70" s="25"/>
      <c r="D70" s="43"/>
      <c r="E70" s="27"/>
      <c r="F70" s="23"/>
      <c r="G70" s="88"/>
    </row>
    <row r="71" spans="1:7">
      <c r="A71" s="23"/>
      <c r="B71" s="82"/>
      <c r="C71" s="25"/>
      <c r="D71" s="51" t="s">
        <v>661</v>
      </c>
      <c r="E71" s="27"/>
      <c r="F71" s="23"/>
      <c r="G71" s="88"/>
    </row>
    <row r="72" spans="1:7">
      <c r="A72" s="23"/>
      <c r="B72" s="82"/>
      <c r="C72" s="25"/>
      <c r="D72" s="35"/>
      <c r="E72" s="27"/>
      <c r="F72" s="23"/>
      <c r="G72" s="88"/>
    </row>
    <row r="73" spans="1:7" ht="55.5" customHeight="1">
      <c r="A73" s="23"/>
      <c r="B73" s="82"/>
      <c r="C73" s="24" t="s">
        <v>15</v>
      </c>
      <c r="D73" s="35" t="s">
        <v>421</v>
      </c>
      <c r="E73" s="27"/>
      <c r="F73" s="23"/>
      <c r="G73" s="88"/>
    </row>
    <row r="74" spans="1:7">
      <c r="A74" s="23"/>
      <c r="B74" s="82"/>
      <c r="C74" s="24"/>
      <c r="D74" s="35"/>
      <c r="E74" s="27"/>
      <c r="F74" s="23"/>
      <c r="G74" s="88"/>
    </row>
    <row r="75" spans="1:7" ht="44.25" customHeight="1">
      <c r="A75" s="23"/>
      <c r="B75" s="82"/>
      <c r="C75" s="24" t="s">
        <v>17</v>
      </c>
      <c r="D75" s="35" t="s">
        <v>422</v>
      </c>
      <c r="E75" s="27"/>
      <c r="F75" s="23"/>
      <c r="G75" s="88"/>
    </row>
    <row r="76" spans="1:7">
      <c r="A76" s="23"/>
      <c r="B76" s="82"/>
      <c r="C76" s="24"/>
      <c r="D76" s="35"/>
      <c r="E76" s="27"/>
      <c r="F76" s="23"/>
      <c r="G76" s="88"/>
    </row>
    <row r="77" spans="1:7" ht="44.25" customHeight="1">
      <c r="A77" s="23"/>
      <c r="B77" s="82"/>
      <c r="C77" s="24" t="s">
        <v>19</v>
      </c>
      <c r="D77" s="35" t="s">
        <v>423</v>
      </c>
      <c r="E77" s="27"/>
      <c r="F77" s="23"/>
      <c r="G77" s="88"/>
    </row>
    <row r="78" spans="1:7">
      <c r="A78" s="23"/>
      <c r="B78" s="82"/>
      <c r="C78" s="24"/>
      <c r="D78" s="35"/>
      <c r="E78" s="27"/>
      <c r="F78" s="23"/>
      <c r="G78" s="88"/>
    </row>
    <row r="79" spans="1:7" ht="39.75" customHeight="1">
      <c r="A79" s="23"/>
      <c r="B79" s="82"/>
      <c r="C79" s="24" t="s">
        <v>21</v>
      </c>
      <c r="D79" s="35" t="s">
        <v>662</v>
      </c>
      <c r="E79" s="27"/>
      <c r="F79" s="23"/>
      <c r="G79" s="88"/>
    </row>
    <row r="80" spans="1:7">
      <c r="A80" s="23"/>
      <c r="B80" s="24"/>
      <c r="C80" s="25"/>
      <c r="D80" s="35"/>
      <c r="E80" s="27"/>
      <c r="F80" s="23"/>
      <c r="G80" s="28"/>
    </row>
    <row r="81" spans="1:7">
      <c r="A81" s="23"/>
      <c r="B81" s="82" t="s">
        <v>663</v>
      </c>
      <c r="C81" s="25"/>
      <c r="D81" s="43" t="s">
        <v>664</v>
      </c>
      <c r="E81" s="27"/>
      <c r="F81" s="23"/>
      <c r="G81" s="88"/>
    </row>
    <row r="82" spans="1:7">
      <c r="A82" s="23"/>
      <c r="B82" s="82"/>
      <c r="C82" s="25"/>
      <c r="D82" s="43"/>
      <c r="E82" s="27"/>
      <c r="F82" s="23"/>
      <c r="G82" s="88"/>
    </row>
    <row r="83" spans="1:7">
      <c r="A83" s="23"/>
      <c r="B83" s="82"/>
      <c r="C83" s="25"/>
      <c r="D83" s="51" t="s">
        <v>665</v>
      </c>
      <c r="E83" s="27"/>
      <c r="F83" s="23"/>
      <c r="G83" s="88"/>
    </row>
    <row r="84" spans="1:7">
      <c r="A84" s="23"/>
      <c r="B84" s="82"/>
      <c r="C84" s="25"/>
      <c r="D84" s="35"/>
      <c r="E84" s="27"/>
      <c r="F84" s="23"/>
      <c r="G84" s="88"/>
    </row>
    <row r="85" spans="1:7" ht="112.5" customHeight="1">
      <c r="A85" s="23"/>
      <c r="B85" s="82"/>
      <c r="C85" s="24" t="s">
        <v>15</v>
      </c>
      <c r="D85" s="35" t="s">
        <v>666</v>
      </c>
      <c r="E85" s="27"/>
      <c r="F85" s="23"/>
      <c r="G85" s="88"/>
    </row>
    <row r="86" spans="1:7">
      <c r="A86" s="23"/>
      <c r="B86" s="82"/>
      <c r="C86" s="24"/>
      <c r="D86" s="35"/>
      <c r="E86" s="27"/>
      <c r="F86" s="23"/>
      <c r="G86" s="88"/>
    </row>
    <row r="87" spans="1:7" ht="183" customHeight="1">
      <c r="A87" s="23"/>
      <c r="B87" s="82"/>
      <c r="C87" s="24" t="s">
        <v>17</v>
      </c>
      <c r="D87" s="35" t="s">
        <v>667</v>
      </c>
      <c r="E87" s="27"/>
      <c r="F87" s="23"/>
      <c r="G87" s="88"/>
    </row>
    <row r="88" spans="1:7">
      <c r="A88" s="23"/>
      <c r="B88" s="82"/>
      <c r="C88" s="24"/>
      <c r="D88" s="35"/>
      <c r="E88" s="27"/>
      <c r="F88" s="23"/>
      <c r="G88" s="88"/>
    </row>
    <row r="89" spans="1:7" ht="66" customHeight="1">
      <c r="A89" s="23"/>
      <c r="B89" s="82"/>
      <c r="C89" s="24" t="s">
        <v>19</v>
      </c>
      <c r="D89" s="35" t="s">
        <v>668</v>
      </c>
      <c r="E89" s="27"/>
      <c r="F89" s="23"/>
      <c r="G89" s="88"/>
    </row>
    <row r="90" spans="1:7">
      <c r="A90" s="23"/>
      <c r="B90" s="82"/>
      <c r="C90" s="24"/>
      <c r="D90" s="35"/>
      <c r="E90" s="27"/>
      <c r="F90" s="23"/>
      <c r="G90" s="88"/>
    </row>
    <row r="91" spans="1:7" ht="65.25" customHeight="1">
      <c r="A91" s="23"/>
      <c r="B91" s="82"/>
      <c r="C91" s="24" t="s">
        <v>21</v>
      </c>
      <c r="D91" s="35" t="s">
        <v>669</v>
      </c>
      <c r="E91" s="27"/>
      <c r="F91" s="23"/>
      <c r="G91" s="88"/>
    </row>
    <row r="92" spans="1:7">
      <c r="A92" s="23"/>
      <c r="B92" s="82"/>
      <c r="C92" s="25"/>
      <c r="D92" s="35"/>
      <c r="E92" s="27"/>
      <c r="F92" s="23"/>
      <c r="G92" s="88"/>
    </row>
    <row r="93" spans="1:7">
      <c r="A93" s="23"/>
      <c r="B93" s="82"/>
      <c r="C93" s="24" t="s">
        <v>23</v>
      </c>
      <c r="D93" s="35" t="s">
        <v>670</v>
      </c>
      <c r="E93" s="27"/>
      <c r="F93" s="23"/>
      <c r="G93" s="88"/>
    </row>
    <row r="94" spans="1:7">
      <c r="A94" s="23"/>
      <c r="B94" s="24"/>
      <c r="C94" s="25"/>
      <c r="D94" s="35"/>
      <c r="E94" s="27"/>
      <c r="F94" s="23"/>
      <c r="G94" s="28"/>
    </row>
    <row r="95" spans="1:7">
      <c r="A95" s="23"/>
      <c r="B95" s="41">
        <v>2.13</v>
      </c>
      <c r="C95" s="25"/>
      <c r="D95" s="70" t="s">
        <v>671</v>
      </c>
      <c r="E95" s="27"/>
      <c r="F95" s="23"/>
      <c r="G95" s="28"/>
    </row>
    <row r="96" spans="1:7">
      <c r="A96" s="23"/>
      <c r="B96" s="24"/>
      <c r="C96" s="25"/>
      <c r="D96" s="70"/>
      <c r="E96" s="27"/>
      <c r="F96" s="23"/>
      <c r="G96" s="28"/>
    </row>
    <row r="97" spans="1:7">
      <c r="A97" s="23"/>
      <c r="B97" s="82" t="s">
        <v>410</v>
      </c>
      <c r="C97" s="25"/>
      <c r="D97" s="43" t="s">
        <v>672</v>
      </c>
      <c r="E97" s="27"/>
      <c r="F97" s="23"/>
      <c r="G97" s="88"/>
    </row>
    <row r="98" spans="1:7">
      <c r="A98" s="23"/>
      <c r="B98" s="82"/>
      <c r="C98" s="25"/>
      <c r="D98" s="35"/>
      <c r="E98" s="27"/>
      <c r="F98" s="23"/>
      <c r="G98" s="88"/>
    </row>
    <row r="99" spans="1:7" ht="16.5" customHeight="1">
      <c r="A99" s="23"/>
      <c r="B99" s="82"/>
      <c r="C99" s="25"/>
      <c r="D99" s="51" t="s">
        <v>673</v>
      </c>
      <c r="E99" s="27"/>
      <c r="F99" s="23"/>
      <c r="G99" s="88"/>
    </row>
    <row r="100" spans="1:7">
      <c r="A100" s="23"/>
      <c r="B100" s="82"/>
      <c r="C100" s="25"/>
      <c r="D100" s="35"/>
      <c r="E100" s="27"/>
      <c r="F100" s="23"/>
      <c r="G100" s="88"/>
    </row>
    <row r="101" spans="1:7" ht="99" customHeight="1">
      <c r="A101" s="23"/>
      <c r="B101" s="82"/>
      <c r="C101" s="24" t="s">
        <v>15</v>
      </c>
      <c r="D101" s="35" t="s">
        <v>674</v>
      </c>
      <c r="E101" s="27"/>
      <c r="F101" s="23"/>
      <c r="G101" s="88"/>
    </row>
    <row r="102" spans="1:7">
      <c r="A102" s="23"/>
      <c r="B102" s="82"/>
      <c r="C102" s="24"/>
      <c r="D102" s="35"/>
      <c r="E102" s="27"/>
      <c r="F102" s="23"/>
      <c r="G102" s="88"/>
    </row>
    <row r="103" spans="1:7" ht="76.5" customHeight="1">
      <c r="A103" s="23"/>
      <c r="B103" s="82"/>
      <c r="C103" s="24" t="s">
        <v>17</v>
      </c>
      <c r="D103" s="35" t="s">
        <v>675</v>
      </c>
      <c r="E103" s="27"/>
      <c r="F103" s="23"/>
      <c r="G103" s="88"/>
    </row>
    <row r="104" spans="1:7">
      <c r="A104" s="23"/>
      <c r="B104" s="82"/>
      <c r="C104" s="24"/>
      <c r="D104" s="35"/>
      <c r="E104" s="27"/>
      <c r="F104" s="23"/>
      <c r="G104" s="88"/>
    </row>
    <row r="105" spans="1:7" ht="37.5" customHeight="1">
      <c r="A105" s="23"/>
      <c r="B105" s="82"/>
      <c r="C105" s="24" t="s">
        <v>19</v>
      </c>
      <c r="D105" s="35" t="s">
        <v>676</v>
      </c>
      <c r="E105" s="27"/>
      <c r="F105" s="23"/>
      <c r="G105" s="88"/>
    </row>
    <row r="106" spans="1:7">
      <c r="A106" s="23"/>
      <c r="B106" s="82"/>
      <c r="C106" s="24"/>
      <c r="D106" s="35"/>
      <c r="E106" s="27"/>
      <c r="F106" s="23"/>
      <c r="G106" s="88"/>
    </row>
    <row r="107" spans="1:7" ht="38.25" customHeight="1">
      <c r="A107" s="23"/>
      <c r="B107" s="82"/>
      <c r="C107" s="24" t="s">
        <v>21</v>
      </c>
      <c r="D107" s="35" t="s">
        <v>677</v>
      </c>
      <c r="E107" s="27"/>
      <c r="F107" s="23"/>
      <c r="G107" s="88"/>
    </row>
    <row r="108" spans="1:7">
      <c r="A108" s="23"/>
      <c r="B108" s="82"/>
      <c r="C108" s="25"/>
      <c r="D108" s="35"/>
      <c r="E108" s="27"/>
      <c r="F108" s="23"/>
      <c r="G108" s="88"/>
    </row>
    <row r="109" spans="1:7" ht="101.25" customHeight="1">
      <c r="A109" s="23"/>
      <c r="B109" s="82"/>
      <c r="C109" s="24" t="s">
        <v>23</v>
      </c>
      <c r="D109" s="35" t="s">
        <v>678</v>
      </c>
      <c r="E109" s="27"/>
      <c r="F109" s="23"/>
      <c r="G109" s="88"/>
    </row>
    <row r="110" spans="1:7">
      <c r="A110" s="23"/>
      <c r="B110" s="24"/>
      <c r="C110" s="25"/>
      <c r="D110" s="35"/>
      <c r="E110" s="27"/>
      <c r="F110" s="23"/>
      <c r="G110" s="28"/>
    </row>
    <row r="111" spans="1:7">
      <c r="A111" s="23"/>
      <c r="B111" s="82" t="s">
        <v>412</v>
      </c>
      <c r="C111" s="25"/>
      <c r="D111" s="43" t="s">
        <v>679</v>
      </c>
      <c r="E111" s="27"/>
      <c r="F111" s="23"/>
      <c r="G111" s="88"/>
    </row>
    <row r="112" spans="1:7">
      <c r="A112" s="23"/>
      <c r="B112" s="82"/>
      <c r="C112" s="25"/>
      <c r="D112" s="35"/>
      <c r="E112" s="27"/>
      <c r="F112" s="23"/>
      <c r="G112" s="88"/>
    </row>
    <row r="113" spans="1:7" ht="24.75" customHeight="1">
      <c r="A113" s="23"/>
      <c r="B113" s="82"/>
      <c r="C113" s="25"/>
      <c r="D113" s="51" t="s">
        <v>680</v>
      </c>
      <c r="E113" s="27"/>
      <c r="F113" s="23"/>
      <c r="G113" s="88"/>
    </row>
    <row r="114" spans="1:7">
      <c r="A114" s="23"/>
      <c r="B114" s="82"/>
      <c r="C114" s="25"/>
      <c r="D114" s="35"/>
      <c r="E114" s="27"/>
      <c r="F114" s="23"/>
      <c r="G114" s="88"/>
    </row>
    <row r="115" spans="1:7" ht="99" customHeight="1">
      <c r="A115" s="23"/>
      <c r="B115" s="82"/>
      <c r="C115" s="24" t="s">
        <v>15</v>
      </c>
      <c r="D115" s="35" t="s">
        <v>674</v>
      </c>
      <c r="E115" s="27"/>
      <c r="F115" s="23"/>
      <c r="G115" s="88"/>
    </row>
    <row r="116" spans="1:7">
      <c r="A116" s="23"/>
      <c r="B116" s="82"/>
      <c r="C116" s="24"/>
      <c r="D116" s="35"/>
      <c r="E116" s="27"/>
      <c r="F116" s="23"/>
      <c r="G116" s="88"/>
    </row>
    <row r="117" spans="1:7" ht="76.5" customHeight="1">
      <c r="A117" s="23"/>
      <c r="B117" s="82"/>
      <c r="C117" s="24" t="s">
        <v>17</v>
      </c>
      <c r="D117" s="35" t="s">
        <v>681</v>
      </c>
      <c r="E117" s="27"/>
      <c r="F117" s="23"/>
      <c r="G117" s="88"/>
    </row>
    <row r="118" spans="1:7">
      <c r="A118" s="23"/>
      <c r="B118" s="82"/>
      <c r="C118" s="24"/>
      <c r="D118" s="35"/>
      <c r="E118" s="27"/>
      <c r="F118" s="23"/>
      <c r="G118" s="88"/>
    </row>
    <row r="119" spans="1:7" ht="37.5" customHeight="1">
      <c r="A119" s="23"/>
      <c r="B119" s="82"/>
      <c r="C119" s="24" t="s">
        <v>19</v>
      </c>
      <c r="D119" s="35" t="s">
        <v>676</v>
      </c>
      <c r="E119" s="27"/>
      <c r="F119" s="23"/>
      <c r="G119" s="88"/>
    </row>
    <row r="120" spans="1:7">
      <c r="A120" s="23"/>
      <c r="B120" s="82"/>
      <c r="C120" s="24"/>
      <c r="D120" s="35"/>
      <c r="E120" s="27"/>
      <c r="F120" s="23"/>
      <c r="G120" s="88"/>
    </row>
    <row r="121" spans="1:7" ht="38.25" customHeight="1">
      <c r="A121" s="23"/>
      <c r="B121" s="82"/>
      <c r="C121" s="24" t="s">
        <v>21</v>
      </c>
      <c r="D121" s="35" t="s">
        <v>682</v>
      </c>
      <c r="E121" s="27"/>
      <c r="F121" s="23"/>
      <c r="G121" s="88"/>
    </row>
    <row r="122" spans="1:7">
      <c r="A122" s="23"/>
      <c r="B122" s="82"/>
      <c r="C122" s="25"/>
      <c r="D122" s="35"/>
      <c r="E122" s="27"/>
      <c r="F122" s="23"/>
      <c r="G122" s="88"/>
    </row>
    <row r="123" spans="1:7" ht="101.25" customHeight="1">
      <c r="A123" s="23"/>
      <c r="B123" s="82"/>
      <c r="C123" s="24" t="s">
        <v>23</v>
      </c>
      <c r="D123" s="35" t="s">
        <v>683</v>
      </c>
      <c r="E123" s="27"/>
      <c r="F123" s="23"/>
      <c r="G123" s="88"/>
    </row>
    <row r="124" spans="1:7">
      <c r="A124" s="23"/>
      <c r="B124" s="24"/>
      <c r="C124" s="25"/>
      <c r="D124" s="35"/>
      <c r="E124" s="27"/>
      <c r="F124" s="23"/>
      <c r="G124" s="28"/>
    </row>
    <row r="125" spans="1:7">
      <c r="A125" s="23"/>
      <c r="B125" s="82" t="s">
        <v>414</v>
      </c>
      <c r="C125" s="25"/>
      <c r="D125" s="43" t="s">
        <v>684</v>
      </c>
      <c r="E125" s="27"/>
      <c r="F125" s="23"/>
      <c r="G125" s="88"/>
    </row>
    <row r="126" spans="1:7">
      <c r="A126" s="23"/>
      <c r="B126" s="82"/>
      <c r="C126" s="25"/>
      <c r="D126" s="35"/>
      <c r="E126" s="27"/>
      <c r="F126" s="23"/>
      <c r="G126" s="88"/>
    </row>
    <row r="127" spans="1:7" ht="18.75" customHeight="1">
      <c r="A127" s="23"/>
      <c r="B127" s="82"/>
      <c r="C127" s="25"/>
      <c r="D127" s="51" t="s">
        <v>685</v>
      </c>
      <c r="E127" s="27"/>
      <c r="F127" s="23"/>
      <c r="G127" s="88"/>
    </row>
    <row r="128" spans="1:7">
      <c r="A128" s="23"/>
      <c r="B128" s="82"/>
      <c r="C128" s="25"/>
      <c r="D128" s="35"/>
      <c r="E128" s="27"/>
      <c r="F128" s="23"/>
      <c r="G128" s="88"/>
    </row>
    <row r="129" spans="1:7" ht="38.25" customHeight="1">
      <c r="A129" s="23"/>
      <c r="B129" s="82"/>
      <c r="C129" s="24" t="s">
        <v>15</v>
      </c>
      <c r="D129" s="35" t="s">
        <v>686</v>
      </c>
      <c r="E129" s="27"/>
      <c r="F129" s="23"/>
      <c r="G129" s="88"/>
    </row>
    <row r="130" spans="1:7">
      <c r="A130" s="23"/>
      <c r="B130" s="82"/>
      <c r="C130" s="24"/>
      <c r="D130" s="35"/>
      <c r="E130" s="27"/>
      <c r="F130" s="23"/>
      <c r="G130" s="88"/>
    </row>
    <row r="131" spans="1:7" ht="29.25" customHeight="1">
      <c r="A131" s="23"/>
      <c r="B131" s="82"/>
      <c r="C131" s="24" t="s">
        <v>17</v>
      </c>
      <c r="D131" s="35" t="s">
        <v>687</v>
      </c>
      <c r="E131" s="27"/>
      <c r="F131" s="23"/>
      <c r="G131" s="88"/>
    </row>
    <row r="132" spans="1:7">
      <c r="A132" s="23"/>
      <c r="B132" s="82"/>
      <c r="C132" s="24"/>
      <c r="D132" s="35"/>
      <c r="E132" s="27"/>
      <c r="F132" s="23"/>
      <c r="G132" s="88"/>
    </row>
    <row r="133" spans="1:7" ht="18" customHeight="1">
      <c r="A133" s="23"/>
      <c r="B133" s="82"/>
      <c r="C133" s="24" t="s">
        <v>19</v>
      </c>
      <c r="D133" s="35" t="s">
        <v>688</v>
      </c>
      <c r="E133" s="27"/>
      <c r="F133" s="23"/>
      <c r="G133" s="88"/>
    </row>
    <row r="134" spans="1:7">
      <c r="A134" s="23"/>
      <c r="B134" s="82"/>
      <c r="C134" s="24"/>
      <c r="D134" s="35"/>
      <c r="E134" s="27"/>
      <c r="F134" s="23"/>
      <c r="G134" s="88"/>
    </row>
    <row r="135" spans="1:7" ht="32.25" customHeight="1">
      <c r="A135" s="23"/>
      <c r="B135" s="82"/>
      <c r="C135" s="24" t="s">
        <v>21</v>
      </c>
      <c r="D135" s="35" t="s">
        <v>689</v>
      </c>
      <c r="E135" s="27"/>
      <c r="F135" s="23"/>
      <c r="G135" s="88"/>
    </row>
    <row r="136" spans="1:7">
      <c r="A136" s="23"/>
      <c r="B136" s="37"/>
      <c r="C136" s="25"/>
      <c r="D136" s="35"/>
      <c r="E136" s="27"/>
      <c r="F136" s="23"/>
      <c r="G136" s="28"/>
    </row>
    <row r="137" spans="1:7" ht="24">
      <c r="A137" s="23"/>
      <c r="B137" s="82" t="s">
        <v>416</v>
      </c>
      <c r="C137" s="24"/>
      <c r="D137" s="43" t="s">
        <v>690</v>
      </c>
      <c r="E137" s="27"/>
      <c r="F137" s="23"/>
      <c r="G137" s="88"/>
    </row>
    <row r="138" spans="1:7">
      <c r="A138" s="23"/>
      <c r="B138" s="82"/>
      <c r="C138" s="25"/>
      <c r="D138" s="35"/>
      <c r="E138" s="27"/>
      <c r="F138" s="23"/>
      <c r="G138" s="88"/>
    </row>
    <row r="139" spans="1:7" ht="22.9">
      <c r="A139" s="23"/>
      <c r="B139" s="82"/>
      <c r="C139" s="25"/>
      <c r="D139" s="51" t="s">
        <v>691</v>
      </c>
      <c r="E139" s="27"/>
      <c r="F139" s="23"/>
      <c r="G139" s="88"/>
    </row>
    <row r="140" spans="1:7">
      <c r="A140" s="23"/>
      <c r="B140" s="82"/>
      <c r="C140" s="25"/>
      <c r="D140" s="35"/>
      <c r="E140" s="27"/>
      <c r="F140" s="23"/>
      <c r="G140" s="88"/>
    </row>
    <row r="141" spans="1:7" ht="204" customHeight="1">
      <c r="A141" s="23"/>
      <c r="B141" s="82"/>
      <c r="C141" s="24" t="s">
        <v>15</v>
      </c>
      <c r="D141" s="35" t="s">
        <v>654</v>
      </c>
      <c r="E141" s="27"/>
      <c r="F141" s="23"/>
      <c r="G141" s="88"/>
    </row>
    <row r="142" spans="1:7">
      <c r="A142" s="23"/>
      <c r="B142" s="82"/>
      <c r="C142" s="24"/>
      <c r="D142" s="35"/>
      <c r="E142" s="27"/>
      <c r="F142" s="23"/>
      <c r="G142" s="88"/>
    </row>
    <row r="143" spans="1:7" ht="76.5" customHeight="1">
      <c r="A143" s="23"/>
      <c r="B143" s="82"/>
      <c r="C143" s="24" t="s">
        <v>17</v>
      </c>
      <c r="D143" s="35" t="s">
        <v>655</v>
      </c>
      <c r="E143" s="27"/>
      <c r="F143" s="23"/>
      <c r="G143" s="88"/>
    </row>
    <row r="144" spans="1:7">
      <c r="A144" s="23"/>
      <c r="B144" s="82"/>
      <c r="C144" s="24"/>
      <c r="D144" s="35"/>
      <c r="E144" s="27"/>
      <c r="F144" s="23"/>
      <c r="G144" s="88"/>
    </row>
    <row r="145" spans="1:7" ht="135.75" customHeight="1">
      <c r="A145" s="23"/>
      <c r="B145" s="82"/>
      <c r="C145" s="24" t="s">
        <v>19</v>
      </c>
      <c r="D145" s="35" t="s">
        <v>692</v>
      </c>
      <c r="E145" s="27"/>
      <c r="F145" s="23"/>
      <c r="G145" s="88"/>
    </row>
    <row r="146" spans="1:7">
      <c r="A146" s="23"/>
      <c r="B146" s="82"/>
      <c r="C146" s="24"/>
      <c r="D146" s="35"/>
      <c r="E146" s="27"/>
      <c r="F146" s="23"/>
      <c r="G146" s="88"/>
    </row>
    <row r="147" spans="1:7" ht="44.25" customHeight="1">
      <c r="A147" s="23"/>
      <c r="B147" s="82"/>
      <c r="C147" s="24" t="s">
        <v>21</v>
      </c>
      <c r="D147" s="35" t="s">
        <v>657</v>
      </c>
      <c r="E147" s="27"/>
      <c r="F147" s="23"/>
      <c r="G147" s="88"/>
    </row>
    <row r="148" spans="1:7">
      <c r="A148" s="23"/>
      <c r="B148" s="82"/>
      <c r="C148" s="25"/>
      <c r="D148" s="35"/>
      <c r="E148" s="27"/>
      <c r="F148" s="23"/>
      <c r="G148" s="88"/>
    </row>
    <row r="149" spans="1:7" ht="38.25" customHeight="1">
      <c r="A149" s="23"/>
      <c r="B149" s="82"/>
      <c r="C149" s="24" t="s">
        <v>23</v>
      </c>
      <c r="D149" s="35" t="s">
        <v>658</v>
      </c>
      <c r="E149" s="27"/>
      <c r="F149" s="23"/>
      <c r="G149" s="88"/>
    </row>
    <row r="150" spans="1:7">
      <c r="A150" s="23"/>
      <c r="B150" s="82"/>
      <c r="C150" s="25"/>
      <c r="D150" s="35"/>
      <c r="E150" s="27"/>
      <c r="F150" s="23"/>
      <c r="G150" s="88"/>
    </row>
    <row r="151" spans="1:7" ht="39.75" customHeight="1">
      <c r="A151" s="23"/>
      <c r="B151" s="82"/>
      <c r="C151" s="24" t="s">
        <v>25</v>
      </c>
      <c r="D151" s="35" t="s">
        <v>659</v>
      </c>
      <c r="E151" s="27"/>
      <c r="F151" s="23"/>
      <c r="G151" s="88"/>
    </row>
    <row r="152" spans="1:7">
      <c r="A152" s="23"/>
      <c r="B152" s="24"/>
      <c r="C152" s="25"/>
      <c r="D152" s="35"/>
      <c r="E152" s="27"/>
      <c r="F152" s="23"/>
      <c r="G152" s="28"/>
    </row>
    <row r="153" spans="1:7" ht="36">
      <c r="A153" s="23"/>
      <c r="B153" s="82" t="s">
        <v>418</v>
      </c>
      <c r="C153" s="25"/>
      <c r="D153" s="43" t="s">
        <v>693</v>
      </c>
      <c r="E153" s="27"/>
      <c r="F153" s="23"/>
      <c r="G153" s="88"/>
    </row>
    <row r="154" spans="1:7">
      <c r="A154" s="23"/>
      <c r="B154" s="82"/>
      <c r="C154" s="25"/>
      <c r="D154" s="35"/>
      <c r="E154" s="27"/>
      <c r="F154" s="23"/>
      <c r="G154" s="88"/>
    </row>
    <row r="155" spans="1:7">
      <c r="A155" s="23"/>
      <c r="B155" s="82"/>
      <c r="C155" s="25"/>
      <c r="D155" s="51" t="s">
        <v>694</v>
      </c>
      <c r="E155" s="27"/>
      <c r="F155" s="23"/>
      <c r="G155" s="88"/>
    </row>
    <row r="156" spans="1:7">
      <c r="A156" s="23"/>
      <c r="B156" s="82"/>
      <c r="C156" s="25"/>
      <c r="D156" s="35"/>
      <c r="E156" s="27"/>
      <c r="F156" s="23"/>
      <c r="G156" s="88"/>
    </row>
    <row r="157" spans="1:7" ht="55.5" customHeight="1">
      <c r="A157" s="23"/>
      <c r="B157" s="82"/>
      <c r="C157" s="24" t="s">
        <v>15</v>
      </c>
      <c r="D157" s="35" t="s">
        <v>421</v>
      </c>
      <c r="E157" s="27"/>
      <c r="F157" s="23"/>
      <c r="G157" s="88"/>
    </row>
    <row r="158" spans="1:7">
      <c r="A158" s="23"/>
      <c r="B158" s="82"/>
      <c r="C158" s="24"/>
      <c r="D158" s="35"/>
      <c r="E158" s="27"/>
      <c r="F158" s="23"/>
      <c r="G158" s="88"/>
    </row>
    <row r="159" spans="1:7" ht="44.25" customHeight="1">
      <c r="A159" s="23"/>
      <c r="B159" s="82"/>
      <c r="C159" s="24" t="s">
        <v>17</v>
      </c>
      <c r="D159" s="35" t="s">
        <v>422</v>
      </c>
      <c r="E159" s="27"/>
      <c r="F159" s="23"/>
      <c r="G159" s="88"/>
    </row>
    <row r="160" spans="1:7">
      <c r="A160" s="23"/>
      <c r="B160" s="82"/>
      <c r="C160" s="24"/>
      <c r="D160" s="35"/>
      <c r="E160" s="27"/>
      <c r="F160" s="23"/>
      <c r="G160" s="88"/>
    </row>
    <row r="161" spans="1:7" ht="44.25" customHeight="1">
      <c r="A161" s="23"/>
      <c r="B161" s="82"/>
      <c r="C161" s="24" t="s">
        <v>19</v>
      </c>
      <c r="D161" s="35" t="s">
        <v>423</v>
      </c>
      <c r="E161" s="27"/>
      <c r="F161" s="23"/>
      <c r="G161" s="88"/>
    </row>
    <row r="162" spans="1:7">
      <c r="A162" s="23"/>
      <c r="B162" s="82"/>
      <c r="C162" s="24"/>
      <c r="D162" s="35"/>
      <c r="E162" s="27"/>
      <c r="F162" s="23"/>
      <c r="G162" s="88"/>
    </row>
    <row r="163" spans="1:7" ht="39.75" customHeight="1">
      <c r="A163" s="23"/>
      <c r="B163" s="82"/>
      <c r="C163" s="24" t="s">
        <v>21</v>
      </c>
      <c r="D163" s="35" t="s">
        <v>662</v>
      </c>
      <c r="E163" s="27"/>
      <c r="F163" s="23"/>
      <c r="G163" s="88"/>
    </row>
    <row r="164" spans="1:7">
      <c r="A164" s="23"/>
      <c r="B164" s="24"/>
      <c r="C164" s="25"/>
      <c r="D164" s="35"/>
      <c r="E164" s="27"/>
      <c r="F164" s="23"/>
      <c r="G164" s="28"/>
    </row>
    <row r="165" spans="1:7">
      <c r="A165" s="23"/>
      <c r="B165" s="86" t="s">
        <v>695</v>
      </c>
      <c r="C165" s="86"/>
      <c r="D165" s="86"/>
      <c r="E165" s="27"/>
      <c r="F165" s="23"/>
      <c r="G165" s="28"/>
    </row>
    <row r="166" spans="1:7">
      <c r="A166" s="23"/>
      <c r="B166" s="24"/>
      <c r="C166" s="25"/>
      <c r="D166" s="35"/>
      <c r="E166" s="27"/>
      <c r="F166" s="23"/>
      <c r="G166" s="28"/>
    </row>
    <row r="167" spans="1:7">
      <c r="A167" s="23"/>
      <c r="B167" s="41">
        <v>2.14</v>
      </c>
      <c r="C167" s="53"/>
      <c r="D167" s="53" t="s">
        <v>696</v>
      </c>
      <c r="E167" s="27"/>
      <c r="F167" s="23"/>
      <c r="G167" s="28"/>
    </row>
    <row r="168" spans="1:7" ht="27" customHeight="1">
      <c r="A168" s="23"/>
      <c r="B168" s="24" t="s">
        <v>427</v>
      </c>
      <c r="C168" s="25"/>
      <c r="D168" s="35" t="s">
        <v>697</v>
      </c>
      <c r="E168" s="27"/>
      <c r="F168" s="23"/>
      <c r="G168" s="28"/>
    </row>
    <row r="169" spans="1:7">
      <c r="A169" s="23"/>
      <c r="B169" s="24"/>
      <c r="C169" s="25"/>
      <c r="D169" s="35"/>
      <c r="E169" s="27"/>
      <c r="F169" s="23"/>
      <c r="G169" s="28"/>
    </row>
    <row r="170" spans="1:7" ht="27" customHeight="1">
      <c r="A170" s="23"/>
      <c r="B170" s="24" t="s">
        <v>698</v>
      </c>
      <c r="C170" s="25"/>
      <c r="D170" s="35" t="s">
        <v>699</v>
      </c>
      <c r="E170" s="27"/>
      <c r="F170" s="23"/>
      <c r="G170" s="28"/>
    </row>
    <row r="171" spans="1:7">
      <c r="A171" s="23"/>
      <c r="B171" s="24"/>
      <c r="C171" s="25"/>
      <c r="D171" s="35"/>
      <c r="E171" s="27"/>
      <c r="F171" s="23"/>
      <c r="G171" s="28"/>
    </row>
    <row r="172" spans="1:7" ht="18.600000000000001" customHeight="1">
      <c r="A172" s="23"/>
      <c r="B172" s="24" t="s">
        <v>700</v>
      </c>
      <c r="C172" s="25"/>
      <c r="D172" s="35" t="s">
        <v>701</v>
      </c>
      <c r="E172" s="27"/>
      <c r="F172" s="23"/>
      <c r="G172" s="28"/>
    </row>
    <row r="173" spans="1:7">
      <c r="A173" s="23"/>
      <c r="B173" s="24"/>
      <c r="C173" s="25"/>
      <c r="D173" s="35"/>
      <c r="E173" s="27"/>
      <c r="F173" s="23"/>
      <c r="G173" s="28"/>
    </row>
    <row r="174" spans="1:7" ht="27" customHeight="1">
      <c r="A174" s="23"/>
      <c r="B174" s="24" t="s">
        <v>702</v>
      </c>
      <c r="C174" s="25"/>
      <c r="D174" s="35" t="s">
        <v>703</v>
      </c>
      <c r="E174" s="27"/>
      <c r="F174" s="23"/>
      <c r="G174" s="28"/>
    </row>
    <row r="175" spans="1:7">
      <c r="A175" s="23"/>
      <c r="B175" s="24"/>
      <c r="C175" s="25"/>
      <c r="D175" s="35"/>
      <c r="E175" s="27"/>
      <c r="F175" s="23"/>
      <c r="G175" s="28"/>
    </row>
    <row r="176" spans="1:7">
      <c r="A176" s="23"/>
      <c r="B176" s="41">
        <v>2.15</v>
      </c>
      <c r="C176" s="25"/>
      <c r="D176" s="43" t="s">
        <v>704</v>
      </c>
      <c r="E176" s="27"/>
      <c r="F176" s="23"/>
      <c r="G176" s="28"/>
    </row>
    <row r="177" spans="1:7" ht="17.25" customHeight="1">
      <c r="A177" s="23"/>
      <c r="B177" s="24" t="s">
        <v>430</v>
      </c>
      <c r="C177" s="25"/>
      <c r="D177" s="35" t="s">
        <v>705</v>
      </c>
      <c r="E177" s="27"/>
      <c r="F177" s="23"/>
      <c r="G177" s="28"/>
    </row>
    <row r="178" spans="1:7" ht="13.5" customHeight="1">
      <c r="A178" s="23"/>
      <c r="B178" s="24"/>
      <c r="C178" s="25"/>
      <c r="D178" s="35"/>
      <c r="E178" s="27"/>
      <c r="F178" s="23"/>
      <c r="G178" s="28"/>
    </row>
    <row r="179" spans="1:7" ht="26.25" customHeight="1">
      <c r="A179" s="23"/>
      <c r="B179" s="24" t="s">
        <v>432</v>
      </c>
      <c r="C179" s="25"/>
      <c r="D179" s="35" t="s">
        <v>706</v>
      </c>
      <c r="E179" s="27"/>
      <c r="F179" s="23"/>
      <c r="G179" s="28"/>
    </row>
    <row r="180" spans="1:7">
      <c r="A180" s="23"/>
      <c r="B180" s="24"/>
      <c r="C180" s="25"/>
      <c r="D180" s="35"/>
      <c r="E180" s="27"/>
      <c r="F180" s="23"/>
      <c r="G180" s="28"/>
    </row>
    <row r="181" spans="1:7">
      <c r="A181" s="23"/>
      <c r="B181" s="41">
        <v>2.16</v>
      </c>
      <c r="C181" s="25"/>
      <c r="D181" s="43" t="s">
        <v>707</v>
      </c>
      <c r="E181" s="27"/>
      <c r="F181" s="23"/>
      <c r="G181" s="28"/>
    </row>
    <row r="182" spans="1:7" ht="105.75" customHeight="1">
      <c r="A182" s="23"/>
      <c r="B182" s="24" t="s">
        <v>439</v>
      </c>
      <c r="C182" s="25"/>
      <c r="D182" s="35" t="s">
        <v>708</v>
      </c>
      <c r="E182" s="27"/>
      <c r="F182" s="23"/>
      <c r="G182" s="28"/>
    </row>
    <row r="183" spans="1:7" ht="13.5" customHeight="1">
      <c r="A183" s="23"/>
      <c r="B183" s="24"/>
      <c r="C183" s="25"/>
      <c r="D183" s="35"/>
      <c r="E183" s="27"/>
      <c r="F183" s="23"/>
      <c r="G183" s="28"/>
    </row>
    <row r="184" spans="1:7">
      <c r="A184" s="23"/>
      <c r="B184" s="24"/>
      <c r="C184" s="25"/>
      <c r="D184" s="35"/>
      <c r="E184" s="27"/>
      <c r="F184" s="23"/>
      <c r="G184" s="55"/>
    </row>
    <row r="185" spans="1:7" ht="13.15" customHeight="1">
      <c r="A185" s="23"/>
      <c r="B185" s="83" t="s">
        <v>709</v>
      </c>
      <c r="C185" s="84"/>
      <c r="D185" s="85"/>
      <c r="E185" s="56"/>
      <c r="F185" s="57"/>
      <c r="G185" s="71">
        <f>SUM(G13:G183)</f>
        <v>0</v>
      </c>
    </row>
    <row r="186" spans="1:7">
      <c r="A186" s="58"/>
      <c r="B186" s="66"/>
      <c r="C186" s="62"/>
      <c r="D186" s="62"/>
      <c r="E186" s="62"/>
      <c r="F186" s="58"/>
      <c r="G186" s="63"/>
    </row>
    <row r="187" spans="1:7">
      <c r="B187" s="16"/>
      <c r="C187" s="10"/>
      <c r="D187" s="8"/>
      <c r="E187" s="7"/>
    </row>
    <row r="188" spans="1:7">
      <c r="B188" s="16"/>
      <c r="C188" s="10"/>
      <c r="D188" s="8"/>
      <c r="E188" s="7"/>
    </row>
    <row r="189" spans="1:7">
      <c r="B189" s="16"/>
      <c r="C189" s="10"/>
      <c r="D189" s="8"/>
      <c r="E189" s="7"/>
    </row>
    <row r="190" spans="1:7">
      <c r="B190" s="9"/>
      <c r="C190" s="7"/>
      <c r="D190" s="7"/>
      <c r="E190" s="7"/>
    </row>
    <row r="191" spans="1:7">
      <c r="B191" s="9"/>
      <c r="C191" s="7"/>
      <c r="D191" s="7"/>
      <c r="E191" s="7"/>
    </row>
    <row r="192" spans="1:7">
      <c r="B192" s="9"/>
      <c r="C192" s="7"/>
      <c r="D192" s="7"/>
      <c r="E192" s="7"/>
    </row>
    <row r="193" spans="2:5">
      <c r="B193" s="9"/>
      <c r="C193" s="7"/>
      <c r="D193" s="7"/>
      <c r="E193" s="7"/>
    </row>
    <row r="194" spans="2:5">
      <c r="B194" s="9"/>
      <c r="C194" s="7"/>
      <c r="D194" s="7"/>
      <c r="E194" s="7"/>
    </row>
    <row r="195" spans="2:5">
      <c r="B195" s="9"/>
      <c r="C195" s="7"/>
      <c r="D195" s="7"/>
      <c r="E195" s="7"/>
    </row>
    <row r="196" spans="2:5">
      <c r="B196" s="9"/>
      <c r="C196" s="7"/>
      <c r="D196" s="7"/>
      <c r="E196" s="7"/>
    </row>
    <row r="197" spans="2:5">
      <c r="B197" s="9"/>
      <c r="C197" s="7"/>
      <c r="D197" s="7"/>
      <c r="E197" s="7"/>
    </row>
    <row r="198" spans="2:5">
      <c r="B198" s="9"/>
      <c r="C198" s="7"/>
      <c r="D198" s="7"/>
      <c r="E198" s="7"/>
    </row>
    <row r="199" spans="2:5">
      <c r="B199" s="9"/>
      <c r="C199" s="7"/>
      <c r="D199" s="7"/>
      <c r="E199" s="7"/>
    </row>
    <row r="200" spans="2:5">
      <c r="B200" s="9"/>
      <c r="C200" s="7"/>
      <c r="D200" s="7"/>
      <c r="E200" s="7"/>
    </row>
    <row r="201" spans="2:5">
      <c r="B201" s="9"/>
      <c r="C201" s="7"/>
      <c r="D201" s="7"/>
      <c r="E201" s="7"/>
    </row>
    <row r="202" spans="2:5">
      <c r="B202" s="9"/>
      <c r="C202" s="7"/>
      <c r="D202" s="7"/>
      <c r="E202" s="7"/>
    </row>
    <row r="203" spans="2:5">
      <c r="B203" s="9"/>
      <c r="C203" s="7"/>
      <c r="D203" s="7"/>
      <c r="E203" s="7"/>
    </row>
    <row r="204" spans="2:5">
      <c r="B204" s="9"/>
      <c r="C204" s="7"/>
      <c r="D204" s="7"/>
      <c r="E204" s="7"/>
    </row>
    <row r="205" spans="2:5">
      <c r="B205" s="9"/>
      <c r="C205" s="7"/>
      <c r="D205" s="7"/>
      <c r="E205" s="7"/>
    </row>
    <row r="206" spans="2:5">
      <c r="B206" s="9"/>
      <c r="C206" s="7"/>
      <c r="D206" s="7"/>
      <c r="E206" s="7"/>
    </row>
    <row r="207" spans="2:5">
      <c r="B207" s="9"/>
      <c r="C207" s="7"/>
      <c r="D207" s="7"/>
      <c r="E207" s="7"/>
    </row>
    <row r="208" spans="2:5">
      <c r="B208" s="9"/>
      <c r="C208" s="7"/>
      <c r="D208" s="7"/>
      <c r="E208" s="7"/>
    </row>
    <row r="209" spans="2:5">
      <c r="B209" s="9"/>
      <c r="C209" s="7"/>
      <c r="D209" s="7"/>
      <c r="E209" s="7"/>
    </row>
    <row r="210" spans="2:5">
      <c r="B210" s="9"/>
      <c r="C210" s="7"/>
      <c r="D210" s="7"/>
      <c r="E210" s="7"/>
    </row>
    <row r="211" spans="2:5">
      <c r="B211" s="9"/>
      <c r="C211" s="7"/>
      <c r="D211" s="7"/>
      <c r="E211" s="7"/>
    </row>
    <row r="212" spans="2:5">
      <c r="B212" s="9"/>
      <c r="C212" s="7"/>
      <c r="D212" s="7"/>
      <c r="E212" s="7"/>
    </row>
    <row r="213" spans="2:5">
      <c r="B213" s="9"/>
      <c r="C213" s="7"/>
      <c r="D213" s="7"/>
      <c r="E213" s="7"/>
    </row>
    <row r="214" spans="2:5">
      <c r="B214" s="9"/>
      <c r="C214" s="7"/>
      <c r="D214" s="7"/>
      <c r="E214" s="7"/>
    </row>
    <row r="215" spans="2:5">
      <c r="B215" s="9"/>
      <c r="C215" s="7"/>
      <c r="D215" s="7"/>
      <c r="E215" s="7"/>
    </row>
    <row r="216" spans="2:5">
      <c r="B216" s="9"/>
      <c r="C216" s="7"/>
      <c r="D216" s="7"/>
      <c r="E216" s="7"/>
    </row>
    <row r="217" spans="2:5">
      <c r="B217" s="9"/>
      <c r="C217" s="7"/>
      <c r="D217" s="7"/>
      <c r="E217" s="7"/>
    </row>
    <row r="218" spans="2:5">
      <c r="B218" s="9"/>
      <c r="C218" s="7"/>
      <c r="D218" s="7"/>
      <c r="E218" s="7"/>
    </row>
    <row r="219" spans="2:5">
      <c r="B219" s="9"/>
      <c r="C219" s="7"/>
      <c r="D219" s="7"/>
      <c r="E219" s="7"/>
    </row>
    <row r="220" spans="2:5">
      <c r="B220" s="9"/>
      <c r="C220" s="7"/>
      <c r="D220" s="7"/>
      <c r="E220" s="7"/>
    </row>
    <row r="221" spans="2:5">
      <c r="B221" s="9"/>
      <c r="C221" s="7"/>
      <c r="D221" s="7"/>
      <c r="E221" s="7"/>
    </row>
    <row r="222" spans="2:5">
      <c r="B222" s="9"/>
      <c r="C222" s="7"/>
      <c r="D222" s="7"/>
      <c r="E222" s="7"/>
    </row>
    <row r="223" spans="2:5">
      <c r="B223" s="9"/>
      <c r="C223" s="7"/>
      <c r="D223" s="7"/>
      <c r="E223" s="7"/>
    </row>
    <row r="224" spans="2:5">
      <c r="B224" s="9"/>
      <c r="C224" s="7"/>
      <c r="D224" s="7"/>
      <c r="E224" s="7"/>
    </row>
    <row r="225" spans="2:5">
      <c r="B225" s="9"/>
      <c r="C225" s="7"/>
      <c r="D225" s="7"/>
      <c r="E225" s="7"/>
    </row>
    <row r="226" spans="2:5">
      <c r="B226" s="9"/>
      <c r="C226" s="7"/>
      <c r="D226" s="7"/>
      <c r="E226" s="7"/>
    </row>
    <row r="227" spans="2:5">
      <c r="B227" s="9"/>
      <c r="C227" s="7"/>
      <c r="D227" s="7"/>
      <c r="E227" s="7"/>
    </row>
    <row r="228" spans="2:5">
      <c r="B228" s="9"/>
      <c r="C228" s="7"/>
      <c r="D228" s="7"/>
      <c r="E228" s="7"/>
    </row>
    <row r="229" spans="2:5">
      <c r="B229" s="9"/>
      <c r="C229" s="7"/>
      <c r="D229" s="7"/>
      <c r="E229" s="7"/>
    </row>
    <row r="230" spans="2:5">
      <c r="B230" s="9"/>
      <c r="C230" s="7"/>
      <c r="D230" s="7"/>
      <c r="E230" s="7"/>
    </row>
    <row r="231" spans="2:5">
      <c r="B231" s="9"/>
      <c r="C231" s="7"/>
      <c r="D231" s="7"/>
      <c r="E231" s="7"/>
    </row>
    <row r="232" spans="2:5">
      <c r="B232" s="9"/>
      <c r="C232" s="7"/>
      <c r="D232" s="7"/>
      <c r="E232" s="7"/>
    </row>
    <row r="233" spans="2:5">
      <c r="B233" s="9"/>
      <c r="C233" s="7"/>
      <c r="D233" s="7"/>
      <c r="E233" s="7"/>
    </row>
    <row r="234" spans="2:5">
      <c r="B234" s="9"/>
      <c r="C234" s="7"/>
      <c r="D234" s="7"/>
      <c r="E234" s="7"/>
    </row>
    <row r="235" spans="2:5">
      <c r="B235" s="9"/>
      <c r="C235" s="7"/>
      <c r="D235" s="7"/>
      <c r="E235" s="7"/>
    </row>
    <row r="236" spans="2:5">
      <c r="B236" s="9"/>
      <c r="C236" s="7"/>
      <c r="D236" s="7"/>
      <c r="E236" s="7"/>
    </row>
    <row r="237" spans="2:5">
      <c r="B237" s="9"/>
      <c r="C237" s="7"/>
      <c r="D237" s="7"/>
      <c r="E237" s="7"/>
    </row>
    <row r="238" spans="2:5">
      <c r="B238" s="9"/>
      <c r="C238" s="7"/>
      <c r="D238" s="7"/>
      <c r="E238" s="7"/>
    </row>
    <row r="239" spans="2:5">
      <c r="B239" s="9"/>
      <c r="C239" s="7"/>
      <c r="D239" s="7"/>
      <c r="E239" s="7"/>
    </row>
    <row r="240" spans="2:5">
      <c r="B240" s="9"/>
      <c r="C240" s="7"/>
      <c r="D240" s="7"/>
      <c r="E240" s="7"/>
    </row>
    <row r="241" spans="2:5">
      <c r="B241" s="9"/>
      <c r="C241" s="7"/>
      <c r="D241" s="7"/>
      <c r="E241" s="7"/>
    </row>
    <row r="242" spans="2:5">
      <c r="B242" s="9"/>
      <c r="C242" s="7"/>
      <c r="D242" s="7"/>
      <c r="E242" s="7"/>
    </row>
    <row r="243" spans="2:5">
      <c r="B243" s="9"/>
      <c r="C243" s="7"/>
      <c r="D243" s="7"/>
      <c r="E243" s="7"/>
    </row>
    <row r="244" spans="2:5">
      <c r="B244" s="9"/>
      <c r="C244" s="7"/>
      <c r="D244" s="7"/>
      <c r="E244" s="7"/>
    </row>
    <row r="245" spans="2:5">
      <c r="B245" s="9"/>
      <c r="C245" s="7"/>
      <c r="D245" s="7"/>
      <c r="E245" s="7"/>
    </row>
    <row r="246" spans="2:5">
      <c r="B246" s="9"/>
      <c r="C246" s="7"/>
      <c r="D246" s="7"/>
      <c r="E246" s="7"/>
    </row>
    <row r="247" spans="2:5">
      <c r="B247" s="9"/>
      <c r="C247" s="7"/>
      <c r="D247" s="7"/>
      <c r="E247" s="7"/>
    </row>
    <row r="248" spans="2:5">
      <c r="B248" s="9"/>
      <c r="C248" s="7"/>
      <c r="D248" s="7"/>
      <c r="E248" s="7"/>
    </row>
    <row r="249" spans="2:5">
      <c r="B249" s="9"/>
      <c r="C249" s="7"/>
      <c r="D249" s="7"/>
      <c r="E249" s="7"/>
    </row>
    <row r="250" spans="2:5">
      <c r="B250" s="9"/>
      <c r="C250" s="7"/>
      <c r="D250" s="7"/>
      <c r="E250" s="7"/>
    </row>
    <row r="251" spans="2:5">
      <c r="B251" s="9"/>
      <c r="C251" s="7"/>
      <c r="D251" s="7"/>
      <c r="E251" s="7"/>
    </row>
    <row r="252" spans="2:5">
      <c r="B252" s="9"/>
      <c r="C252" s="7"/>
      <c r="D252" s="7"/>
      <c r="E252" s="7"/>
    </row>
    <row r="253" spans="2:5">
      <c r="B253" s="9"/>
      <c r="C253" s="7"/>
      <c r="D253" s="7"/>
      <c r="E253" s="7"/>
    </row>
    <row r="254" spans="2:5">
      <c r="B254" s="9"/>
      <c r="C254" s="7"/>
      <c r="D254" s="7"/>
      <c r="E254" s="7"/>
    </row>
    <row r="255" spans="2:5">
      <c r="B255" s="9"/>
      <c r="C255" s="7"/>
      <c r="D255" s="7"/>
      <c r="E255" s="7"/>
    </row>
    <row r="256" spans="2:5">
      <c r="B256" s="9"/>
      <c r="C256" s="7"/>
      <c r="D256" s="7"/>
      <c r="E256" s="7"/>
    </row>
    <row r="257" spans="2:5">
      <c r="B257" s="9"/>
      <c r="C257" s="7"/>
      <c r="D257" s="7"/>
      <c r="E257" s="7"/>
    </row>
    <row r="258" spans="2:5">
      <c r="B258" s="9"/>
      <c r="C258" s="7"/>
      <c r="D258" s="7"/>
      <c r="E258" s="7"/>
    </row>
    <row r="259" spans="2:5">
      <c r="B259" s="9"/>
      <c r="C259" s="7"/>
      <c r="D259" s="7"/>
      <c r="E259" s="7"/>
    </row>
    <row r="260" spans="2:5">
      <c r="B260" s="9"/>
      <c r="C260" s="7"/>
      <c r="D260" s="7"/>
      <c r="E260" s="7"/>
    </row>
    <row r="261" spans="2:5">
      <c r="B261" s="9"/>
      <c r="C261" s="7"/>
      <c r="D261" s="7"/>
      <c r="E261" s="7"/>
    </row>
    <row r="262" spans="2:5">
      <c r="B262" s="9"/>
      <c r="C262" s="7"/>
      <c r="D262" s="7"/>
      <c r="E262" s="7"/>
    </row>
    <row r="263" spans="2:5">
      <c r="B263" s="9"/>
      <c r="C263" s="7"/>
      <c r="D263" s="7"/>
      <c r="E263" s="7"/>
    </row>
    <row r="264" spans="2:5">
      <c r="B264" s="9"/>
      <c r="C264" s="7"/>
      <c r="D264" s="7"/>
      <c r="E264" s="7"/>
    </row>
    <row r="265" spans="2:5">
      <c r="B265" s="9"/>
      <c r="C265" s="7"/>
      <c r="D265" s="7"/>
      <c r="E265" s="7"/>
    </row>
    <row r="266" spans="2:5">
      <c r="B266" s="9"/>
      <c r="C266" s="7"/>
      <c r="D266" s="7"/>
      <c r="E266" s="7"/>
    </row>
    <row r="267" spans="2:5">
      <c r="B267" s="9"/>
      <c r="C267" s="7"/>
      <c r="D267" s="7"/>
      <c r="E267" s="7"/>
    </row>
    <row r="268" spans="2:5">
      <c r="B268" s="9"/>
      <c r="C268" s="7"/>
      <c r="D268" s="7"/>
      <c r="E268" s="7"/>
    </row>
    <row r="269" spans="2:5">
      <c r="B269" s="9"/>
      <c r="C269" s="7"/>
      <c r="D269" s="7"/>
      <c r="E269" s="7"/>
    </row>
    <row r="270" spans="2:5">
      <c r="B270" s="9"/>
      <c r="C270" s="7"/>
      <c r="D270" s="7"/>
      <c r="E270" s="7"/>
    </row>
    <row r="271" spans="2:5">
      <c r="B271" s="9"/>
      <c r="C271" s="7"/>
      <c r="D271" s="7"/>
      <c r="E271" s="7"/>
    </row>
    <row r="272" spans="2:5">
      <c r="B272" s="9"/>
      <c r="C272" s="7"/>
      <c r="D272" s="7"/>
      <c r="E272" s="7"/>
    </row>
    <row r="273" spans="2:5">
      <c r="B273" s="9"/>
      <c r="C273" s="7"/>
      <c r="D273" s="7"/>
      <c r="E273" s="7"/>
    </row>
    <row r="274" spans="2:5">
      <c r="B274" s="9"/>
      <c r="C274" s="7"/>
      <c r="D274" s="7"/>
      <c r="E274" s="7"/>
    </row>
    <row r="275" spans="2:5">
      <c r="B275" s="9"/>
      <c r="C275" s="7"/>
      <c r="D275" s="7"/>
      <c r="E275" s="7"/>
    </row>
    <row r="276" spans="2:5">
      <c r="B276" s="9"/>
      <c r="C276" s="7"/>
      <c r="D276" s="7"/>
      <c r="E276" s="7"/>
    </row>
    <row r="277" spans="2:5">
      <c r="B277" s="9"/>
      <c r="C277" s="7"/>
      <c r="D277" s="7"/>
      <c r="E277" s="7"/>
    </row>
    <row r="278" spans="2:5">
      <c r="B278" s="9"/>
      <c r="C278" s="7"/>
      <c r="D278" s="7"/>
      <c r="E278" s="7"/>
    </row>
    <row r="279" spans="2:5">
      <c r="B279" s="9"/>
      <c r="C279" s="7"/>
      <c r="D279" s="7"/>
      <c r="E279" s="7"/>
    </row>
    <row r="280" spans="2:5">
      <c r="B280" s="9"/>
      <c r="C280" s="7"/>
      <c r="D280" s="7"/>
      <c r="E280" s="7"/>
    </row>
    <row r="281" spans="2:5">
      <c r="B281" s="9"/>
      <c r="C281" s="7"/>
      <c r="D281" s="7"/>
      <c r="E281" s="7"/>
    </row>
    <row r="282" spans="2:5">
      <c r="B282" s="9"/>
      <c r="C282" s="7"/>
      <c r="D282" s="7"/>
      <c r="E282" s="7"/>
    </row>
    <row r="283" spans="2:5">
      <c r="B283" s="9"/>
      <c r="C283" s="7"/>
      <c r="D283" s="7"/>
      <c r="E283" s="7"/>
    </row>
    <row r="284" spans="2:5">
      <c r="B284" s="9"/>
      <c r="C284" s="7"/>
      <c r="D284" s="7"/>
      <c r="E284" s="7"/>
    </row>
    <row r="285" spans="2:5">
      <c r="B285" s="9"/>
      <c r="C285" s="7"/>
      <c r="D285" s="7"/>
      <c r="E285" s="7"/>
    </row>
    <row r="286" spans="2:5">
      <c r="B286" s="9"/>
      <c r="C286" s="7"/>
      <c r="D286" s="7"/>
      <c r="E286" s="7"/>
    </row>
    <row r="287" spans="2:5">
      <c r="B287" s="9"/>
      <c r="C287" s="7"/>
      <c r="D287" s="7"/>
      <c r="E287" s="7"/>
    </row>
    <row r="288" spans="2:5">
      <c r="B288" s="9"/>
      <c r="C288" s="7"/>
      <c r="D288" s="7"/>
      <c r="E288" s="7"/>
    </row>
    <row r="289" spans="2:5">
      <c r="B289" s="9"/>
      <c r="C289" s="7"/>
      <c r="D289" s="7"/>
      <c r="E289" s="7"/>
    </row>
    <row r="290" spans="2:5">
      <c r="B290" s="9"/>
      <c r="C290" s="7"/>
      <c r="D290" s="7"/>
      <c r="E290" s="7"/>
    </row>
    <row r="291" spans="2:5">
      <c r="B291" s="9"/>
      <c r="C291" s="7"/>
      <c r="D291" s="7"/>
      <c r="E291" s="7"/>
    </row>
    <row r="292" spans="2:5">
      <c r="B292" s="9"/>
      <c r="C292" s="7"/>
      <c r="D292" s="7"/>
      <c r="E292" s="7"/>
    </row>
    <row r="293" spans="2:5">
      <c r="B293" s="9"/>
      <c r="C293" s="7"/>
      <c r="D293" s="7"/>
      <c r="E293" s="7"/>
    </row>
    <row r="294" spans="2:5">
      <c r="B294" s="9"/>
      <c r="C294" s="7"/>
      <c r="D294" s="7"/>
      <c r="E294" s="7"/>
    </row>
    <row r="295" spans="2:5">
      <c r="B295" s="9"/>
      <c r="C295" s="7"/>
      <c r="D295" s="7"/>
      <c r="E295" s="7"/>
    </row>
    <row r="296" spans="2:5">
      <c r="B296" s="9"/>
      <c r="C296" s="7"/>
      <c r="D296" s="7"/>
      <c r="E296" s="7"/>
    </row>
    <row r="297" spans="2:5">
      <c r="B297" s="9"/>
      <c r="C297" s="7"/>
      <c r="D297" s="7"/>
      <c r="E297" s="7"/>
    </row>
    <row r="298" spans="2:5">
      <c r="B298" s="9"/>
      <c r="C298" s="7"/>
      <c r="D298" s="7"/>
      <c r="E298" s="7"/>
    </row>
    <row r="299" spans="2:5">
      <c r="B299" s="9"/>
      <c r="C299" s="7"/>
      <c r="D299" s="7"/>
      <c r="E299" s="7"/>
    </row>
    <row r="300" spans="2:5">
      <c r="B300" s="9"/>
      <c r="C300" s="7"/>
      <c r="D300" s="7"/>
      <c r="E300" s="7"/>
    </row>
    <row r="301" spans="2:5">
      <c r="B301" s="9"/>
      <c r="C301" s="7"/>
      <c r="D301" s="7"/>
      <c r="E301" s="7"/>
    </row>
    <row r="302" spans="2:5">
      <c r="B302" s="9"/>
      <c r="C302" s="7"/>
      <c r="D302" s="7"/>
      <c r="E302" s="7"/>
    </row>
    <row r="303" spans="2:5">
      <c r="B303" s="9"/>
      <c r="C303" s="7"/>
      <c r="D303" s="7"/>
      <c r="E303" s="7"/>
    </row>
    <row r="304" spans="2:5">
      <c r="B304" s="9"/>
      <c r="C304" s="7"/>
      <c r="D304" s="7"/>
      <c r="E304" s="7"/>
    </row>
    <row r="305" spans="2:5">
      <c r="B305" s="9"/>
      <c r="C305" s="7"/>
      <c r="D305" s="7"/>
      <c r="E305" s="7"/>
    </row>
    <row r="306" spans="2:5">
      <c r="B306" s="9"/>
      <c r="C306" s="7"/>
      <c r="D306" s="7"/>
      <c r="E306" s="7"/>
    </row>
    <row r="307" spans="2:5">
      <c r="B307" s="9"/>
      <c r="C307" s="7"/>
      <c r="D307" s="7"/>
      <c r="E307" s="7"/>
    </row>
    <row r="308" spans="2:5">
      <c r="B308" s="9"/>
      <c r="C308" s="7"/>
      <c r="D308" s="7"/>
      <c r="E308" s="7"/>
    </row>
    <row r="309" spans="2:5">
      <c r="B309" s="9"/>
      <c r="C309" s="7"/>
      <c r="D309" s="7"/>
      <c r="E309" s="7"/>
    </row>
    <row r="310" spans="2:5">
      <c r="B310" s="9"/>
      <c r="C310" s="7"/>
      <c r="D310" s="7"/>
      <c r="E310" s="7"/>
    </row>
    <row r="311" spans="2:5">
      <c r="B311" s="9"/>
      <c r="C311" s="7"/>
      <c r="D311" s="7"/>
      <c r="E311" s="7"/>
    </row>
    <row r="312" spans="2:5">
      <c r="B312" s="9"/>
      <c r="C312" s="7"/>
      <c r="D312" s="7"/>
      <c r="E312" s="7"/>
    </row>
    <row r="313" spans="2:5">
      <c r="B313" s="9"/>
      <c r="C313" s="7"/>
      <c r="D313" s="7"/>
      <c r="E313" s="7"/>
    </row>
    <row r="314" spans="2:5">
      <c r="B314" s="9"/>
      <c r="C314" s="7"/>
      <c r="D314" s="7"/>
      <c r="E314" s="7"/>
    </row>
    <row r="315" spans="2:5">
      <c r="B315" s="9"/>
      <c r="C315" s="7"/>
      <c r="D315" s="7"/>
      <c r="E315" s="7"/>
    </row>
    <row r="316" spans="2:5">
      <c r="B316" s="9"/>
      <c r="C316" s="7"/>
      <c r="D316" s="7"/>
      <c r="E316" s="7"/>
    </row>
    <row r="317" spans="2:5">
      <c r="B317" s="9"/>
      <c r="C317" s="7"/>
      <c r="D317" s="7"/>
      <c r="E317" s="7"/>
    </row>
    <row r="318" spans="2:5">
      <c r="B318" s="9"/>
      <c r="C318" s="7"/>
      <c r="D318" s="7"/>
      <c r="E318" s="7"/>
    </row>
    <row r="319" spans="2:5">
      <c r="B319" s="9"/>
      <c r="C319" s="7"/>
      <c r="D319" s="7"/>
      <c r="E319" s="7"/>
    </row>
    <row r="320" spans="2:5">
      <c r="B320" s="9"/>
      <c r="C320" s="7"/>
      <c r="D320" s="7"/>
      <c r="E320" s="7"/>
    </row>
    <row r="321" spans="2:5">
      <c r="B321" s="9"/>
      <c r="C321" s="7"/>
      <c r="D321" s="7"/>
      <c r="E321" s="7"/>
    </row>
    <row r="322" spans="2:5">
      <c r="B322" s="9"/>
      <c r="C322" s="7"/>
      <c r="D322" s="7"/>
      <c r="E322" s="7"/>
    </row>
    <row r="323" spans="2:5">
      <c r="B323" s="9"/>
      <c r="C323" s="7"/>
      <c r="D323" s="7"/>
      <c r="E323" s="7"/>
    </row>
    <row r="324" spans="2:5">
      <c r="B324" s="9"/>
      <c r="C324" s="7"/>
      <c r="D324" s="7"/>
      <c r="E324" s="7"/>
    </row>
    <row r="325" spans="2:5">
      <c r="B325" s="9"/>
      <c r="C325" s="7"/>
      <c r="D325" s="7"/>
      <c r="E325" s="7"/>
    </row>
    <row r="326" spans="2:5">
      <c r="B326" s="9"/>
      <c r="C326" s="7"/>
      <c r="D326" s="7"/>
      <c r="E326" s="7"/>
    </row>
    <row r="327" spans="2:5">
      <c r="B327" s="9"/>
      <c r="C327" s="7"/>
      <c r="D327" s="7"/>
      <c r="E327" s="7"/>
    </row>
    <row r="328" spans="2:5">
      <c r="B328" s="9"/>
      <c r="C328" s="7"/>
      <c r="D328" s="7"/>
      <c r="E328" s="7"/>
    </row>
    <row r="329" spans="2:5">
      <c r="B329" s="9"/>
      <c r="C329" s="7"/>
      <c r="D329" s="7"/>
      <c r="E329" s="7"/>
    </row>
    <row r="330" spans="2:5">
      <c r="B330" s="9"/>
      <c r="C330" s="7"/>
      <c r="D330" s="7"/>
      <c r="E330" s="7"/>
    </row>
    <row r="331" spans="2:5">
      <c r="B331" s="9"/>
      <c r="C331" s="7"/>
      <c r="D331" s="7"/>
      <c r="E331" s="7"/>
    </row>
    <row r="332" spans="2:5">
      <c r="B332" s="9"/>
      <c r="C332" s="7"/>
      <c r="D332" s="7"/>
      <c r="E332" s="7"/>
    </row>
    <row r="333" spans="2:5">
      <c r="B333" s="9"/>
      <c r="C333" s="7"/>
      <c r="D333" s="7"/>
      <c r="E333" s="7"/>
    </row>
    <row r="334" spans="2:5">
      <c r="B334" s="9"/>
      <c r="C334" s="7"/>
      <c r="D334" s="7"/>
      <c r="E334" s="7"/>
    </row>
    <row r="335" spans="2:5">
      <c r="B335" s="9"/>
      <c r="C335" s="7"/>
      <c r="D335" s="7"/>
      <c r="E335" s="7"/>
    </row>
    <row r="336" spans="2:5">
      <c r="B336" s="9"/>
      <c r="C336" s="7"/>
      <c r="D336" s="7"/>
      <c r="E336" s="7"/>
    </row>
    <row r="337" spans="2:5">
      <c r="B337" s="9"/>
      <c r="C337" s="7"/>
      <c r="D337" s="7"/>
      <c r="E337" s="7"/>
    </row>
    <row r="338" spans="2:5">
      <c r="B338" s="9"/>
      <c r="C338" s="7"/>
      <c r="D338" s="7"/>
      <c r="E338" s="7"/>
    </row>
    <row r="339" spans="2:5">
      <c r="B339" s="9"/>
      <c r="C339" s="7"/>
      <c r="D339" s="7"/>
      <c r="E339" s="7"/>
    </row>
    <row r="340" spans="2:5">
      <c r="B340" s="9"/>
      <c r="C340" s="7"/>
      <c r="D340" s="7"/>
      <c r="E340" s="7"/>
    </row>
    <row r="341" spans="2:5">
      <c r="B341" s="9"/>
      <c r="C341" s="7"/>
      <c r="D341" s="7"/>
      <c r="E341" s="7"/>
    </row>
    <row r="342" spans="2:5">
      <c r="B342" s="9"/>
      <c r="C342" s="7"/>
      <c r="D342" s="7"/>
      <c r="E342" s="7"/>
    </row>
    <row r="343" spans="2:5">
      <c r="B343" s="9"/>
      <c r="C343" s="7"/>
      <c r="D343" s="7"/>
      <c r="E343" s="7"/>
    </row>
    <row r="344" spans="2:5">
      <c r="B344" s="9"/>
      <c r="C344" s="7"/>
      <c r="D344" s="7"/>
      <c r="E344" s="7"/>
    </row>
    <row r="345" spans="2:5">
      <c r="B345" s="9"/>
      <c r="C345" s="7"/>
      <c r="D345" s="7"/>
      <c r="E345" s="7"/>
    </row>
    <row r="346" spans="2:5">
      <c r="B346" s="9"/>
      <c r="C346" s="7"/>
      <c r="D346" s="7"/>
      <c r="E346" s="7"/>
    </row>
    <row r="347" spans="2:5">
      <c r="B347" s="9"/>
      <c r="C347" s="7"/>
      <c r="D347" s="7"/>
      <c r="E347" s="7"/>
    </row>
    <row r="348" spans="2:5">
      <c r="B348" s="9"/>
      <c r="C348" s="7"/>
      <c r="D348" s="7"/>
      <c r="E348" s="7"/>
    </row>
    <row r="349" spans="2:5">
      <c r="B349" s="9"/>
      <c r="C349" s="7"/>
      <c r="D349" s="7"/>
      <c r="E349" s="7"/>
    </row>
    <row r="350" spans="2:5">
      <c r="B350" s="9"/>
      <c r="C350" s="7"/>
      <c r="D350" s="7"/>
      <c r="E350" s="7"/>
    </row>
    <row r="351" spans="2:5">
      <c r="B351" s="9"/>
      <c r="C351" s="7"/>
      <c r="D351" s="7"/>
      <c r="E351" s="7"/>
    </row>
    <row r="352" spans="2:5">
      <c r="B352" s="9"/>
      <c r="C352" s="7"/>
      <c r="D352" s="7"/>
      <c r="E352" s="7"/>
    </row>
    <row r="353" spans="2:5">
      <c r="B353" s="9"/>
      <c r="C353" s="7"/>
      <c r="D353" s="7"/>
      <c r="E353" s="7"/>
    </row>
    <row r="354" spans="2:5">
      <c r="B354" s="9"/>
      <c r="C354" s="7"/>
      <c r="D354" s="7"/>
      <c r="E354" s="7"/>
    </row>
    <row r="355" spans="2:5">
      <c r="B355" s="9"/>
      <c r="C355" s="7"/>
      <c r="D355" s="7"/>
      <c r="E355" s="7"/>
    </row>
    <row r="356" spans="2:5">
      <c r="B356" s="9"/>
      <c r="C356" s="7"/>
      <c r="D356" s="7"/>
      <c r="E356" s="7"/>
    </row>
    <row r="357" spans="2:5">
      <c r="B357" s="9"/>
      <c r="C357" s="7"/>
      <c r="D357" s="7"/>
      <c r="E357" s="7"/>
    </row>
    <row r="358" spans="2:5">
      <c r="B358" s="9"/>
      <c r="C358" s="7"/>
      <c r="D358" s="7"/>
      <c r="E358" s="7"/>
    </row>
    <row r="359" spans="2:5">
      <c r="B359" s="9"/>
      <c r="C359" s="7"/>
      <c r="D359" s="7"/>
      <c r="E359" s="7"/>
    </row>
    <row r="360" spans="2:5">
      <c r="B360" s="9"/>
      <c r="C360" s="7"/>
      <c r="D360" s="7"/>
      <c r="E360" s="7"/>
    </row>
    <row r="361" spans="2:5">
      <c r="B361" s="9"/>
      <c r="C361" s="7"/>
      <c r="D361" s="7"/>
      <c r="E361" s="7"/>
    </row>
    <row r="362" spans="2:5">
      <c r="B362" s="9"/>
      <c r="C362" s="7"/>
      <c r="D362" s="7"/>
      <c r="E362" s="7"/>
    </row>
    <row r="363" spans="2:5">
      <c r="B363" s="9"/>
      <c r="C363" s="7"/>
      <c r="D363" s="7"/>
      <c r="E363" s="7"/>
    </row>
    <row r="364" spans="2:5">
      <c r="B364" s="9"/>
      <c r="C364" s="7"/>
      <c r="D364" s="7"/>
      <c r="E364" s="7"/>
    </row>
    <row r="365" spans="2:5">
      <c r="B365" s="9"/>
      <c r="C365" s="7"/>
      <c r="D365" s="7"/>
      <c r="E365" s="7"/>
    </row>
    <row r="366" spans="2:5">
      <c r="B366" s="9"/>
      <c r="C366" s="7"/>
      <c r="D366" s="7"/>
      <c r="E366" s="7"/>
    </row>
    <row r="367" spans="2:5">
      <c r="B367" s="9"/>
      <c r="C367" s="7"/>
      <c r="D367" s="7"/>
      <c r="E367" s="7"/>
    </row>
    <row r="368" spans="2:5">
      <c r="B368" s="9"/>
      <c r="C368" s="7"/>
      <c r="D368" s="7"/>
      <c r="E368" s="7"/>
    </row>
    <row r="369" spans="2:5">
      <c r="B369" s="9"/>
      <c r="C369" s="7"/>
      <c r="D369" s="7"/>
      <c r="E369" s="7"/>
    </row>
    <row r="370" spans="2:5">
      <c r="B370" s="9"/>
      <c r="C370" s="7"/>
      <c r="D370" s="7"/>
      <c r="E370" s="7"/>
    </row>
    <row r="371" spans="2:5">
      <c r="B371" s="9"/>
      <c r="C371" s="7"/>
      <c r="D371" s="7"/>
      <c r="E371" s="7"/>
    </row>
    <row r="372" spans="2:5">
      <c r="B372" s="9"/>
      <c r="C372" s="7"/>
      <c r="D372" s="7"/>
      <c r="E372" s="7"/>
    </row>
    <row r="373" spans="2:5">
      <c r="B373" s="9"/>
      <c r="C373" s="7"/>
      <c r="D373" s="7"/>
      <c r="E373" s="7"/>
    </row>
    <row r="374" spans="2:5">
      <c r="B374" s="9"/>
      <c r="C374" s="7"/>
      <c r="D374" s="7"/>
      <c r="E374" s="7"/>
    </row>
    <row r="375" spans="2:5">
      <c r="B375" s="9"/>
      <c r="C375" s="7"/>
      <c r="D375" s="7"/>
      <c r="E375" s="7"/>
    </row>
    <row r="376" spans="2:5">
      <c r="B376" s="9"/>
      <c r="C376" s="7"/>
      <c r="D376" s="7"/>
      <c r="E376" s="7"/>
    </row>
    <row r="377" spans="2:5">
      <c r="B377" s="9"/>
      <c r="C377" s="7"/>
      <c r="D377" s="7"/>
      <c r="E377" s="7"/>
    </row>
    <row r="378" spans="2:5">
      <c r="B378" s="9"/>
      <c r="C378" s="7"/>
      <c r="D378" s="7"/>
      <c r="E378" s="7"/>
    </row>
    <row r="379" spans="2:5">
      <c r="B379" s="9"/>
      <c r="C379" s="7"/>
      <c r="D379" s="7"/>
      <c r="E379" s="7"/>
    </row>
    <row r="380" spans="2:5">
      <c r="B380" s="9"/>
      <c r="C380" s="7"/>
      <c r="D380" s="7"/>
      <c r="E380" s="7"/>
    </row>
    <row r="381" spans="2:5">
      <c r="B381" s="9"/>
      <c r="C381" s="7"/>
      <c r="D381" s="7"/>
      <c r="E381" s="7"/>
    </row>
    <row r="382" spans="2:5">
      <c r="B382" s="9"/>
      <c r="C382" s="7"/>
      <c r="D382" s="7"/>
      <c r="E382" s="7"/>
    </row>
    <row r="383" spans="2:5">
      <c r="B383" s="9"/>
      <c r="C383" s="7"/>
      <c r="D383" s="7"/>
      <c r="E383" s="7"/>
    </row>
    <row r="384" spans="2:5">
      <c r="B384" s="9"/>
      <c r="C384" s="7"/>
      <c r="D384" s="7"/>
      <c r="E384" s="7"/>
    </row>
    <row r="385" spans="2:5">
      <c r="B385" s="9"/>
      <c r="C385" s="7"/>
      <c r="D385" s="7"/>
      <c r="E385" s="7"/>
    </row>
    <row r="386" spans="2:5">
      <c r="B386" s="9"/>
      <c r="C386" s="7"/>
      <c r="D386" s="7"/>
      <c r="E386" s="7"/>
    </row>
    <row r="387" spans="2:5">
      <c r="B387" s="9"/>
      <c r="C387" s="7"/>
      <c r="D387" s="7"/>
      <c r="E387" s="7"/>
    </row>
    <row r="388" spans="2:5">
      <c r="B388" s="9"/>
      <c r="C388" s="7"/>
      <c r="D388" s="7"/>
      <c r="E388" s="7"/>
    </row>
    <row r="389" spans="2:5">
      <c r="B389" s="9"/>
      <c r="C389" s="7"/>
      <c r="D389" s="7"/>
      <c r="E389" s="7"/>
    </row>
    <row r="390" spans="2:5">
      <c r="B390" s="9"/>
      <c r="C390" s="7"/>
      <c r="D390" s="7"/>
      <c r="E390" s="7"/>
    </row>
    <row r="391" spans="2:5">
      <c r="B391" s="9"/>
      <c r="C391" s="7"/>
      <c r="D391" s="7"/>
      <c r="E391" s="7"/>
    </row>
    <row r="392" spans="2:5">
      <c r="B392" s="9"/>
      <c r="C392" s="7"/>
      <c r="D392" s="7"/>
      <c r="E392" s="7"/>
    </row>
    <row r="393" spans="2:5">
      <c r="B393" s="9"/>
      <c r="C393" s="7"/>
      <c r="D393" s="7"/>
      <c r="E393" s="7"/>
    </row>
    <row r="394" spans="2:5">
      <c r="B394" s="9"/>
      <c r="C394" s="7"/>
      <c r="D394" s="7"/>
      <c r="E394" s="7"/>
    </row>
    <row r="395" spans="2:5">
      <c r="B395" s="9"/>
      <c r="C395" s="7"/>
      <c r="D395" s="7"/>
      <c r="E395" s="7"/>
    </row>
    <row r="396" spans="2:5">
      <c r="B396" s="9"/>
      <c r="C396" s="7"/>
      <c r="D396" s="7"/>
      <c r="E396" s="7"/>
    </row>
    <row r="397" spans="2:5">
      <c r="B397" s="9"/>
      <c r="C397" s="7"/>
      <c r="D397" s="7"/>
      <c r="E397" s="7"/>
    </row>
    <row r="398" spans="2:5">
      <c r="B398" s="9"/>
      <c r="C398" s="7"/>
      <c r="D398" s="7"/>
      <c r="E398" s="7"/>
    </row>
    <row r="399" spans="2:5">
      <c r="B399" s="9"/>
      <c r="C399" s="7"/>
      <c r="D399" s="7"/>
      <c r="E399" s="7"/>
    </row>
    <row r="400" spans="2:5">
      <c r="B400" s="9"/>
      <c r="C400" s="7"/>
      <c r="D400" s="7"/>
      <c r="E400" s="7"/>
    </row>
    <row r="401" spans="2:5">
      <c r="B401" s="9"/>
      <c r="C401" s="7"/>
      <c r="D401" s="7"/>
      <c r="E401" s="7"/>
    </row>
    <row r="402" spans="2:5">
      <c r="B402" s="9"/>
      <c r="C402" s="7"/>
      <c r="D402" s="7"/>
      <c r="E402" s="7"/>
    </row>
    <row r="403" spans="2:5">
      <c r="B403" s="9"/>
      <c r="C403" s="7"/>
      <c r="D403" s="7"/>
      <c r="E403" s="7"/>
    </row>
    <row r="404" spans="2:5">
      <c r="B404" s="9"/>
      <c r="C404" s="7"/>
      <c r="D404" s="7"/>
      <c r="E404" s="7"/>
    </row>
    <row r="405" spans="2:5">
      <c r="B405" s="9"/>
      <c r="C405" s="7"/>
      <c r="D405" s="7"/>
      <c r="E405" s="7"/>
    </row>
    <row r="406" spans="2:5">
      <c r="B406" s="9"/>
      <c r="C406" s="7"/>
      <c r="D406" s="7"/>
      <c r="E406" s="7"/>
    </row>
    <row r="407" spans="2:5">
      <c r="B407" s="9"/>
      <c r="C407" s="7"/>
      <c r="D407" s="7"/>
      <c r="E407" s="7"/>
    </row>
    <row r="408" spans="2:5">
      <c r="B408" s="9"/>
      <c r="C408" s="7"/>
      <c r="D408" s="7"/>
      <c r="E408" s="7"/>
    </row>
    <row r="409" spans="2:5">
      <c r="B409" s="9"/>
      <c r="C409" s="7"/>
      <c r="D409" s="7"/>
      <c r="E409" s="7"/>
    </row>
    <row r="410" spans="2:5">
      <c r="B410" s="9"/>
      <c r="C410" s="7"/>
      <c r="D410" s="7"/>
      <c r="E410" s="7"/>
    </row>
    <row r="411" spans="2:5">
      <c r="B411" s="9"/>
      <c r="C411" s="7"/>
      <c r="D411" s="7"/>
      <c r="E411" s="7"/>
    </row>
    <row r="412" spans="2:5">
      <c r="B412" s="9"/>
      <c r="C412" s="7"/>
      <c r="D412" s="7"/>
      <c r="E412" s="7"/>
    </row>
    <row r="413" spans="2:5">
      <c r="B413" s="9"/>
      <c r="C413" s="7"/>
      <c r="D413" s="7"/>
      <c r="E413" s="7"/>
    </row>
    <row r="414" spans="2:5">
      <c r="B414" s="9"/>
      <c r="C414" s="7"/>
      <c r="D414" s="7"/>
      <c r="E414" s="7"/>
    </row>
    <row r="415" spans="2:5">
      <c r="B415" s="9"/>
      <c r="C415" s="7"/>
      <c r="D415" s="7"/>
      <c r="E415" s="7"/>
    </row>
    <row r="416" spans="2:5">
      <c r="B416" s="9"/>
      <c r="C416" s="7"/>
      <c r="D416" s="7"/>
      <c r="E416" s="7"/>
    </row>
    <row r="417" spans="2:5">
      <c r="B417" s="9"/>
      <c r="C417" s="7"/>
      <c r="D417" s="7"/>
      <c r="E417" s="7"/>
    </row>
    <row r="418" spans="2:5">
      <c r="B418" s="9"/>
      <c r="C418" s="7"/>
      <c r="D418" s="7"/>
      <c r="E418" s="7"/>
    </row>
    <row r="419" spans="2:5">
      <c r="B419" s="9"/>
      <c r="C419" s="7"/>
      <c r="D419" s="7"/>
      <c r="E419" s="7"/>
    </row>
    <row r="420" spans="2:5">
      <c r="B420" s="9"/>
      <c r="C420" s="7"/>
      <c r="D420" s="7"/>
      <c r="E420" s="7"/>
    </row>
    <row r="421" spans="2:5">
      <c r="B421" s="9"/>
      <c r="C421" s="7"/>
      <c r="D421" s="7"/>
      <c r="E421" s="7"/>
    </row>
    <row r="422" spans="2:5">
      <c r="B422" s="9"/>
      <c r="C422" s="7"/>
      <c r="D422" s="7"/>
      <c r="E422" s="7"/>
    </row>
    <row r="423" spans="2:5">
      <c r="B423" s="9"/>
      <c r="C423" s="7"/>
      <c r="D423" s="7"/>
      <c r="E423" s="7"/>
    </row>
    <row r="424" spans="2:5">
      <c r="B424" s="9"/>
      <c r="C424" s="7"/>
      <c r="D424" s="7"/>
      <c r="E424" s="7"/>
    </row>
    <row r="425" spans="2:5">
      <c r="B425" s="9"/>
      <c r="C425" s="7"/>
      <c r="D425" s="7"/>
      <c r="E425" s="7"/>
    </row>
    <row r="426" spans="2:5">
      <c r="B426" s="9"/>
      <c r="C426" s="7"/>
      <c r="D426" s="7"/>
      <c r="E426" s="7"/>
    </row>
    <row r="427" spans="2:5">
      <c r="B427" s="9"/>
      <c r="C427" s="7"/>
      <c r="D427" s="7"/>
      <c r="E427" s="7"/>
    </row>
    <row r="428" spans="2:5">
      <c r="B428" s="9"/>
      <c r="C428" s="7"/>
      <c r="D428" s="7"/>
      <c r="E428" s="7"/>
    </row>
    <row r="429" spans="2:5">
      <c r="B429" s="9"/>
      <c r="C429" s="7"/>
      <c r="D429" s="7"/>
      <c r="E429" s="7"/>
    </row>
    <row r="430" spans="2:5">
      <c r="B430" s="9"/>
      <c r="C430" s="7"/>
      <c r="D430" s="7"/>
      <c r="E430" s="7"/>
    </row>
    <row r="431" spans="2:5">
      <c r="B431" s="9"/>
      <c r="C431" s="7"/>
      <c r="D431" s="7"/>
      <c r="E431" s="7"/>
    </row>
    <row r="432" spans="2:5">
      <c r="B432" s="9"/>
      <c r="C432" s="7"/>
      <c r="D432" s="7"/>
      <c r="E432" s="7"/>
    </row>
    <row r="433" spans="2:5">
      <c r="B433" s="9"/>
      <c r="C433" s="7"/>
      <c r="D433" s="7"/>
      <c r="E433" s="7"/>
    </row>
    <row r="434" spans="2:5">
      <c r="B434" s="9"/>
      <c r="C434" s="7"/>
      <c r="D434" s="7"/>
      <c r="E434" s="7"/>
    </row>
    <row r="435" spans="2:5">
      <c r="B435" s="9"/>
      <c r="C435" s="7"/>
      <c r="D435" s="7"/>
      <c r="E435" s="7"/>
    </row>
    <row r="436" spans="2:5">
      <c r="B436" s="9"/>
      <c r="C436" s="7"/>
      <c r="D436" s="7"/>
      <c r="E436" s="7"/>
    </row>
    <row r="437" spans="2:5">
      <c r="B437" s="9"/>
      <c r="C437" s="7"/>
      <c r="D437" s="7"/>
      <c r="E437" s="7"/>
    </row>
    <row r="438" spans="2:5">
      <c r="B438" s="9"/>
      <c r="C438" s="7"/>
      <c r="D438" s="7"/>
      <c r="E438" s="7"/>
    </row>
    <row r="439" spans="2:5">
      <c r="B439" s="9"/>
      <c r="C439" s="7"/>
      <c r="D439" s="7"/>
      <c r="E439" s="7"/>
    </row>
    <row r="440" spans="2:5">
      <c r="B440" s="9"/>
      <c r="C440" s="7"/>
      <c r="D440" s="7"/>
      <c r="E440" s="7"/>
    </row>
    <row r="441" spans="2:5">
      <c r="B441" s="9"/>
      <c r="C441" s="7"/>
      <c r="D441" s="7"/>
      <c r="E441" s="7"/>
    </row>
    <row r="442" spans="2:5">
      <c r="B442" s="9"/>
      <c r="C442" s="7"/>
      <c r="D442" s="7"/>
      <c r="E442" s="7"/>
    </row>
    <row r="443" spans="2:5">
      <c r="B443" s="9"/>
      <c r="C443" s="7"/>
      <c r="D443" s="7"/>
      <c r="E443" s="7"/>
    </row>
    <row r="444" spans="2:5">
      <c r="B444" s="9"/>
      <c r="C444" s="7"/>
      <c r="D444" s="7"/>
      <c r="E444" s="7"/>
    </row>
    <row r="445" spans="2:5">
      <c r="B445" s="9"/>
      <c r="C445" s="7"/>
      <c r="D445" s="7"/>
      <c r="E445" s="7"/>
    </row>
    <row r="446" spans="2:5">
      <c r="B446" s="9"/>
      <c r="C446" s="7"/>
      <c r="D446" s="7"/>
      <c r="E446" s="7"/>
    </row>
    <row r="447" spans="2:5">
      <c r="B447" s="9"/>
      <c r="C447" s="7"/>
      <c r="D447" s="7"/>
      <c r="E447" s="7"/>
    </row>
    <row r="448" spans="2:5">
      <c r="B448" s="9"/>
      <c r="C448" s="7"/>
      <c r="D448" s="7"/>
      <c r="E448" s="7"/>
    </row>
    <row r="449" spans="2:5">
      <c r="B449" s="9"/>
      <c r="C449" s="7"/>
      <c r="D449" s="7"/>
      <c r="E449" s="7"/>
    </row>
    <row r="450" spans="2:5">
      <c r="B450" s="9"/>
      <c r="C450" s="7"/>
      <c r="D450" s="7"/>
      <c r="E450" s="7"/>
    </row>
    <row r="451" spans="2:5">
      <c r="B451" s="9"/>
      <c r="C451" s="7"/>
      <c r="D451" s="7"/>
      <c r="E451" s="7"/>
    </row>
    <row r="452" spans="2:5">
      <c r="B452" s="9"/>
      <c r="C452" s="7"/>
      <c r="D452" s="7"/>
      <c r="E452" s="7"/>
    </row>
    <row r="453" spans="2:5">
      <c r="B453" s="9"/>
      <c r="C453" s="7"/>
      <c r="D453" s="7"/>
      <c r="E453" s="7"/>
    </row>
    <row r="454" spans="2:5">
      <c r="B454" s="9"/>
      <c r="C454" s="7"/>
      <c r="D454" s="7"/>
      <c r="E454" s="7"/>
    </row>
    <row r="455" spans="2:5">
      <c r="B455" s="9"/>
      <c r="C455" s="7"/>
      <c r="D455" s="7"/>
      <c r="E455" s="7"/>
    </row>
    <row r="456" spans="2:5">
      <c r="B456" s="9"/>
      <c r="C456" s="7"/>
      <c r="D456" s="7"/>
      <c r="E456" s="7"/>
    </row>
    <row r="457" spans="2:5">
      <c r="B457" s="9"/>
      <c r="C457" s="7"/>
      <c r="D457" s="7"/>
      <c r="E457" s="7"/>
    </row>
    <row r="458" spans="2:5">
      <c r="B458" s="9"/>
      <c r="C458" s="7"/>
      <c r="D458" s="7"/>
      <c r="E458" s="7"/>
    </row>
    <row r="459" spans="2:5">
      <c r="B459" s="9"/>
      <c r="C459" s="7"/>
      <c r="D459" s="7"/>
      <c r="E459" s="7"/>
    </row>
    <row r="460" spans="2:5">
      <c r="B460" s="9"/>
      <c r="C460" s="7"/>
      <c r="D460" s="7"/>
      <c r="E460" s="7"/>
    </row>
    <row r="461" spans="2:5">
      <c r="B461" s="9"/>
      <c r="C461" s="7"/>
      <c r="D461" s="7"/>
      <c r="E461" s="7"/>
    </row>
    <row r="462" spans="2:5">
      <c r="B462" s="9"/>
      <c r="C462" s="7"/>
      <c r="D462" s="7"/>
      <c r="E462" s="7"/>
    </row>
    <row r="463" spans="2:5">
      <c r="B463" s="9"/>
      <c r="C463" s="7"/>
      <c r="D463" s="7"/>
      <c r="E463" s="7"/>
    </row>
    <row r="464" spans="2:5">
      <c r="B464" s="9"/>
      <c r="C464" s="7"/>
      <c r="D464" s="7"/>
      <c r="E464" s="7"/>
    </row>
    <row r="465" spans="2:5">
      <c r="B465" s="9"/>
      <c r="C465" s="7"/>
      <c r="D465" s="7"/>
      <c r="E465" s="7"/>
    </row>
    <row r="466" spans="2:5">
      <c r="B466" s="9"/>
      <c r="C466" s="7"/>
      <c r="D466" s="7"/>
      <c r="E466" s="7"/>
    </row>
    <row r="467" spans="2:5">
      <c r="B467" s="9"/>
      <c r="C467" s="7"/>
      <c r="D467" s="7"/>
      <c r="E467" s="7"/>
    </row>
    <row r="468" spans="2:5">
      <c r="B468" s="9"/>
      <c r="C468" s="7"/>
      <c r="D468" s="7"/>
      <c r="E468" s="7"/>
    </row>
    <row r="469" spans="2:5">
      <c r="B469" s="9"/>
      <c r="C469" s="7"/>
      <c r="D469" s="7"/>
      <c r="E469" s="7"/>
    </row>
    <row r="470" spans="2:5">
      <c r="B470" s="9"/>
      <c r="C470" s="7"/>
      <c r="D470" s="7"/>
      <c r="E470" s="7"/>
    </row>
    <row r="471" spans="2:5">
      <c r="B471" s="9"/>
      <c r="C471" s="7"/>
      <c r="D471" s="7"/>
      <c r="E471" s="7"/>
    </row>
    <row r="472" spans="2:5">
      <c r="B472" s="9"/>
      <c r="C472" s="7"/>
      <c r="D472" s="7"/>
      <c r="E472" s="7"/>
    </row>
    <row r="473" spans="2:5">
      <c r="B473" s="9"/>
      <c r="C473" s="7"/>
      <c r="D473" s="7"/>
      <c r="E473" s="7"/>
    </row>
    <row r="474" spans="2:5">
      <c r="B474" s="9"/>
      <c r="C474" s="7"/>
      <c r="D474" s="7"/>
      <c r="E474" s="7"/>
    </row>
    <row r="475" spans="2:5">
      <c r="B475" s="9"/>
      <c r="C475" s="7"/>
      <c r="D475" s="7"/>
      <c r="E475" s="7"/>
    </row>
    <row r="476" spans="2:5">
      <c r="B476" s="9"/>
      <c r="C476" s="7"/>
      <c r="D476" s="7"/>
      <c r="E476" s="7"/>
    </row>
    <row r="477" spans="2:5">
      <c r="B477" s="9"/>
      <c r="C477" s="7"/>
      <c r="D477" s="7"/>
      <c r="E477" s="7"/>
    </row>
    <row r="478" spans="2:5">
      <c r="B478" s="9"/>
      <c r="C478" s="7"/>
      <c r="D478" s="7"/>
      <c r="E478" s="7"/>
    </row>
    <row r="479" spans="2:5">
      <c r="B479" s="9"/>
      <c r="C479" s="7"/>
      <c r="D479" s="7"/>
      <c r="E479" s="7"/>
    </row>
    <row r="480" spans="2:5">
      <c r="B480" s="9"/>
      <c r="C480" s="7"/>
      <c r="D480" s="7"/>
      <c r="E480" s="7"/>
    </row>
    <row r="481" spans="2:5">
      <c r="B481" s="9"/>
      <c r="C481" s="7"/>
      <c r="D481" s="7"/>
      <c r="E481" s="7"/>
    </row>
    <row r="482" spans="2:5">
      <c r="B482" s="9"/>
      <c r="C482" s="7"/>
      <c r="D482" s="7"/>
      <c r="E482" s="7"/>
    </row>
    <row r="483" spans="2:5">
      <c r="B483" s="9"/>
      <c r="C483" s="7"/>
      <c r="D483" s="7"/>
      <c r="E483" s="7"/>
    </row>
    <row r="484" spans="2:5">
      <c r="B484" s="9"/>
      <c r="C484" s="7"/>
      <c r="D484" s="7"/>
      <c r="E484" s="7"/>
    </row>
    <row r="485" spans="2:5">
      <c r="B485" s="9"/>
      <c r="C485" s="7"/>
      <c r="D485" s="7"/>
      <c r="E485" s="7"/>
    </row>
    <row r="486" spans="2:5">
      <c r="B486" s="9"/>
      <c r="C486" s="7"/>
      <c r="D486" s="7"/>
      <c r="E486" s="7"/>
    </row>
    <row r="487" spans="2:5">
      <c r="B487" s="9"/>
      <c r="C487" s="7"/>
      <c r="D487" s="7"/>
      <c r="E487" s="7"/>
    </row>
    <row r="488" spans="2:5">
      <c r="B488" s="9"/>
      <c r="C488" s="7"/>
      <c r="D488" s="7"/>
      <c r="E488" s="7"/>
    </row>
    <row r="489" spans="2:5">
      <c r="B489" s="9"/>
      <c r="C489" s="7"/>
      <c r="D489" s="7"/>
      <c r="E489" s="7"/>
    </row>
    <row r="490" spans="2:5">
      <c r="B490" s="9"/>
      <c r="C490" s="7"/>
      <c r="D490" s="7"/>
      <c r="E490" s="7"/>
    </row>
    <row r="491" spans="2:5">
      <c r="B491" s="9"/>
      <c r="C491" s="7"/>
      <c r="D491" s="7"/>
      <c r="E491" s="7"/>
    </row>
    <row r="492" spans="2:5">
      <c r="B492" s="9"/>
      <c r="C492" s="7"/>
      <c r="D492" s="7"/>
      <c r="E492" s="7"/>
    </row>
    <row r="493" spans="2:5">
      <c r="B493" s="9"/>
      <c r="C493" s="7"/>
      <c r="D493" s="7"/>
      <c r="E493" s="7"/>
    </row>
    <row r="494" spans="2:5">
      <c r="B494" s="9"/>
      <c r="C494" s="7"/>
      <c r="D494" s="7"/>
      <c r="E494" s="7"/>
    </row>
    <row r="495" spans="2:5">
      <c r="B495" s="9"/>
      <c r="C495" s="7"/>
      <c r="D495" s="7"/>
      <c r="E495" s="7"/>
    </row>
    <row r="496" spans="2:5">
      <c r="B496" s="9"/>
      <c r="C496" s="7"/>
      <c r="D496" s="7"/>
      <c r="E496" s="7"/>
    </row>
    <row r="497" spans="2:5">
      <c r="B497" s="9"/>
      <c r="C497" s="7"/>
      <c r="D497" s="7"/>
      <c r="E497" s="7"/>
    </row>
    <row r="498" spans="2:5">
      <c r="B498" s="9"/>
      <c r="C498" s="7"/>
      <c r="D498" s="7"/>
      <c r="E498" s="7"/>
    </row>
    <row r="499" spans="2:5">
      <c r="B499" s="9"/>
      <c r="C499" s="7"/>
      <c r="D499" s="7"/>
      <c r="E499" s="7"/>
    </row>
    <row r="500" spans="2:5">
      <c r="B500" s="9"/>
      <c r="C500" s="7"/>
      <c r="D500" s="7"/>
      <c r="E500" s="7"/>
    </row>
    <row r="501" spans="2:5">
      <c r="B501" s="9"/>
      <c r="C501" s="7"/>
      <c r="D501" s="7"/>
      <c r="E501" s="7"/>
    </row>
    <row r="502" spans="2:5">
      <c r="B502" s="9"/>
      <c r="C502" s="7"/>
      <c r="D502" s="7"/>
      <c r="E502" s="7"/>
    </row>
    <row r="503" spans="2:5">
      <c r="B503" s="9"/>
      <c r="C503" s="7"/>
      <c r="D503" s="7"/>
      <c r="E503" s="7"/>
    </row>
    <row r="504" spans="2:5">
      <c r="B504" s="9"/>
      <c r="C504" s="7"/>
      <c r="D504" s="7"/>
      <c r="E504" s="7"/>
    </row>
    <row r="505" spans="2:5">
      <c r="B505" s="9"/>
      <c r="C505" s="7"/>
      <c r="D505" s="7"/>
      <c r="E505" s="7"/>
    </row>
    <row r="506" spans="2:5">
      <c r="B506" s="9"/>
      <c r="C506" s="7"/>
      <c r="D506" s="7"/>
      <c r="E506" s="7"/>
    </row>
    <row r="507" spans="2:5">
      <c r="B507" s="9"/>
      <c r="C507" s="7"/>
      <c r="D507" s="7"/>
      <c r="E507" s="7"/>
    </row>
    <row r="508" spans="2:5">
      <c r="B508" s="9"/>
      <c r="C508" s="7"/>
      <c r="D508" s="7"/>
      <c r="E508" s="7"/>
    </row>
    <row r="509" spans="2:5">
      <c r="B509" s="9"/>
      <c r="C509" s="7"/>
      <c r="D509" s="7"/>
      <c r="E509" s="7"/>
    </row>
    <row r="510" spans="2:5">
      <c r="B510" s="9"/>
      <c r="C510" s="7"/>
      <c r="D510" s="7"/>
      <c r="E510" s="7"/>
    </row>
    <row r="511" spans="2:5">
      <c r="B511" s="9"/>
      <c r="C511" s="7"/>
      <c r="D511" s="7"/>
      <c r="E511" s="7"/>
    </row>
    <row r="512" spans="2:5">
      <c r="B512" s="9"/>
      <c r="C512" s="7"/>
      <c r="D512" s="7"/>
      <c r="E512" s="7"/>
    </row>
    <row r="513" spans="2:5">
      <c r="B513" s="9"/>
      <c r="C513" s="7"/>
      <c r="D513" s="7"/>
      <c r="E513" s="7"/>
    </row>
    <row r="514" spans="2:5">
      <c r="B514" s="9"/>
      <c r="C514" s="7"/>
      <c r="D514" s="7"/>
      <c r="E514" s="7"/>
    </row>
    <row r="515" spans="2:5">
      <c r="B515" s="9"/>
      <c r="C515" s="7"/>
      <c r="D515" s="7"/>
      <c r="E515" s="7"/>
    </row>
    <row r="516" spans="2:5">
      <c r="B516" s="9"/>
      <c r="C516" s="7"/>
      <c r="D516" s="7"/>
      <c r="E516" s="7"/>
    </row>
    <row r="517" spans="2:5">
      <c r="B517" s="9"/>
      <c r="C517" s="7"/>
      <c r="D517" s="7"/>
      <c r="E517" s="7"/>
    </row>
    <row r="518" spans="2:5">
      <c r="B518" s="9"/>
      <c r="C518" s="7"/>
      <c r="D518" s="7"/>
      <c r="E518" s="7"/>
    </row>
    <row r="519" spans="2:5">
      <c r="B519" s="9"/>
      <c r="C519" s="7"/>
      <c r="D519" s="7"/>
      <c r="E519" s="7"/>
    </row>
    <row r="520" spans="2:5">
      <c r="B520" s="9"/>
      <c r="C520" s="7"/>
      <c r="D520" s="7"/>
      <c r="E520" s="7"/>
    </row>
    <row r="521" spans="2:5">
      <c r="B521" s="9"/>
      <c r="C521" s="7"/>
      <c r="D521" s="7"/>
      <c r="E521" s="7"/>
    </row>
    <row r="522" spans="2:5">
      <c r="B522" s="9"/>
      <c r="C522" s="7"/>
      <c r="D522" s="7"/>
      <c r="E522" s="7"/>
    </row>
    <row r="523" spans="2:5">
      <c r="B523" s="9"/>
      <c r="C523" s="7"/>
      <c r="D523" s="7"/>
      <c r="E523" s="7"/>
    </row>
    <row r="524" spans="2:5">
      <c r="B524" s="9"/>
      <c r="C524" s="7"/>
      <c r="D524" s="7"/>
      <c r="E524" s="7"/>
    </row>
    <row r="525" spans="2:5">
      <c r="B525" s="9"/>
      <c r="C525" s="7"/>
      <c r="D525" s="7"/>
      <c r="E525" s="7"/>
    </row>
    <row r="526" spans="2:5">
      <c r="B526" s="9"/>
      <c r="C526" s="7"/>
      <c r="D526" s="7"/>
      <c r="E526" s="7"/>
    </row>
    <row r="527" spans="2:5">
      <c r="B527" s="9"/>
      <c r="C527" s="7"/>
      <c r="D527" s="7"/>
      <c r="E527" s="7"/>
    </row>
    <row r="528" spans="2:5">
      <c r="B528" s="9"/>
      <c r="C528" s="7"/>
      <c r="D528" s="7"/>
      <c r="E528" s="7"/>
    </row>
    <row r="529" spans="2:5">
      <c r="B529" s="9"/>
      <c r="C529" s="7"/>
      <c r="D529" s="7"/>
      <c r="E529" s="7"/>
    </row>
    <row r="530" spans="2:5">
      <c r="B530" s="9"/>
      <c r="C530" s="7"/>
      <c r="D530" s="7"/>
      <c r="E530" s="7"/>
    </row>
    <row r="531" spans="2:5">
      <c r="B531" s="9"/>
      <c r="C531" s="7"/>
      <c r="D531" s="7"/>
      <c r="E531" s="7"/>
    </row>
    <row r="532" spans="2:5">
      <c r="B532" s="9"/>
      <c r="C532" s="7"/>
      <c r="D532" s="7"/>
      <c r="E532" s="7"/>
    </row>
    <row r="533" spans="2:5">
      <c r="B533" s="9"/>
      <c r="C533" s="7"/>
      <c r="D533" s="7"/>
      <c r="E533" s="7"/>
    </row>
    <row r="534" spans="2:5">
      <c r="B534" s="9"/>
      <c r="C534" s="7"/>
      <c r="D534" s="7"/>
      <c r="E534" s="7"/>
    </row>
    <row r="535" spans="2:5">
      <c r="B535" s="9"/>
      <c r="C535" s="7"/>
      <c r="D535" s="7"/>
      <c r="E535" s="7"/>
    </row>
    <row r="536" spans="2:5">
      <c r="B536" s="9"/>
      <c r="C536" s="7"/>
      <c r="D536" s="7"/>
      <c r="E536" s="7"/>
    </row>
    <row r="537" spans="2:5">
      <c r="B537" s="9"/>
      <c r="C537" s="7"/>
      <c r="D537" s="7"/>
      <c r="E537" s="7"/>
    </row>
    <row r="538" spans="2:5">
      <c r="B538" s="9"/>
      <c r="C538" s="7"/>
      <c r="D538" s="7"/>
      <c r="E538" s="7"/>
    </row>
    <row r="539" spans="2:5">
      <c r="B539" s="9"/>
      <c r="C539" s="7"/>
      <c r="D539" s="7"/>
      <c r="E539" s="7"/>
    </row>
    <row r="540" spans="2:5">
      <c r="B540" s="9"/>
      <c r="C540" s="7"/>
      <c r="D540" s="7"/>
      <c r="E540" s="7"/>
    </row>
    <row r="541" spans="2:5">
      <c r="B541" s="9"/>
      <c r="C541" s="7"/>
      <c r="D541" s="7"/>
      <c r="E541" s="7"/>
    </row>
    <row r="542" spans="2:5">
      <c r="B542" s="9"/>
      <c r="C542" s="7"/>
      <c r="D542" s="7"/>
      <c r="E542" s="7"/>
    </row>
    <row r="543" spans="2:5">
      <c r="B543" s="9"/>
      <c r="C543" s="7"/>
      <c r="D543" s="7"/>
      <c r="E543" s="7"/>
    </row>
    <row r="544" spans="2:5">
      <c r="B544" s="9"/>
      <c r="C544" s="7"/>
      <c r="D544" s="7"/>
      <c r="E544" s="7"/>
    </row>
    <row r="545" spans="2:5">
      <c r="B545" s="9"/>
      <c r="C545" s="7"/>
      <c r="D545" s="7"/>
      <c r="E545" s="7"/>
    </row>
    <row r="546" spans="2:5">
      <c r="B546" s="9"/>
      <c r="C546" s="7"/>
      <c r="D546" s="7"/>
      <c r="E546" s="7"/>
    </row>
    <row r="547" spans="2:5">
      <c r="B547" s="9"/>
      <c r="C547" s="7"/>
      <c r="D547" s="7"/>
      <c r="E547" s="7"/>
    </row>
    <row r="548" spans="2:5">
      <c r="B548" s="9"/>
      <c r="C548" s="7"/>
      <c r="D548" s="7"/>
      <c r="E548" s="7"/>
    </row>
    <row r="549" spans="2:5">
      <c r="B549" s="9"/>
      <c r="C549" s="7"/>
      <c r="D549" s="7"/>
      <c r="E549" s="7"/>
    </row>
    <row r="550" spans="2:5">
      <c r="B550" s="9"/>
      <c r="C550" s="7"/>
      <c r="D550" s="7"/>
      <c r="E550" s="7"/>
    </row>
    <row r="551" spans="2:5">
      <c r="B551" s="9"/>
      <c r="C551" s="7"/>
      <c r="D551" s="7"/>
      <c r="E551" s="7"/>
    </row>
    <row r="552" spans="2:5">
      <c r="B552" s="9"/>
      <c r="C552" s="7"/>
      <c r="D552" s="7"/>
      <c r="E552" s="7"/>
    </row>
    <row r="553" spans="2:5">
      <c r="B553" s="9"/>
      <c r="C553" s="7"/>
      <c r="D553" s="7"/>
      <c r="E553" s="7"/>
    </row>
    <row r="554" spans="2:5">
      <c r="B554" s="9"/>
      <c r="C554" s="7"/>
      <c r="D554" s="7"/>
      <c r="E554" s="7"/>
    </row>
    <row r="555" spans="2:5">
      <c r="B555" s="9"/>
      <c r="C555" s="7"/>
      <c r="D555" s="7"/>
      <c r="E555" s="7"/>
    </row>
    <row r="556" spans="2:5">
      <c r="B556" s="9"/>
      <c r="C556" s="7"/>
      <c r="D556" s="7"/>
      <c r="E556" s="7"/>
    </row>
    <row r="557" spans="2:5">
      <c r="B557" s="9"/>
      <c r="C557" s="7"/>
      <c r="D557" s="7"/>
      <c r="E557" s="7"/>
    </row>
    <row r="558" spans="2:5">
      <c r="B558" s="9"/>
      <c r="C558" s="7"/>
      <c r="D558" s="7"/>
      <c r="E558" s="7"/>
    </row>
    <row r="559" spans="2:5">
      <c r="B559" s="9"/>
      <c r="C559" s="7"/>
      <c r="D559" s="7"/>
      <c r="E559" s="7"/>
    </row>
    <row r="560" spans="2:5">
      <c r="B560" s="9"/>
      <c r="C560" s="7"/>
      <c r="D560" s="7"/>
      <c r="E560" s="7"/>
    </row>
    <row r="561" spans="2:5">
      <c r="B561" s="9"/>
      <c r="C561" s="7"/>
      <c r="D561" s="7"/>
      <c r="E561" s="7"/>
    </row>
    <row r="562" spans="2:5">
      <c r="B562" s="9"/>
      <c r="C562" s="7"/>
      <c r="D562" s="7"/>
      <c r="E562" s="7"/>
    </row>
    <row r="563" spans="2:5">
      <c r="B563" s="9"/>
      <c r="C563" s="7"/>
      <c r="D563" s="7"/>
      <c r="E563" s="7"/>
    </row>
    <row r="564" spans="2:5">
      <c r="B564" s="9"/>
      <c r="C564" s="7"/>
      <c r="D564" s="7"/>
      <c r="E564" s="7"/>
    </row>
    <row r="565" spans="2:5">
      <c r="B565" s="9"/>
      <c r="C565" s="7"/>
      <c r="D565" s="7"/>
      <c r="E565" s="7"/>
    </row>
    <row r="566" spans="2:5">
      <c r="B566" s="9"/>
      <c r="C566" s="7"/>
      <c r="D566" s="7"/>
      <c r="E566" s="7"/>
    </row>
    <row r="567" spans="2:5">
      <c r="B567" s="9"/>
      <c r="C567" s="7"/>
      <c r="D567" s="7"/>
      <c r="E567" s="7"/>
    </row>
    <row r="568" spans="2:5">
      <c r="B568" s="9"/>
      <c r="C568" s="7"/>
      <c r="D568" s="7"/>
      <c r="E568" s="7"/>
    </row>
    <row r="569" spans="2:5">
      <c r="B569" s="9"/>
      <c r="C569" s="7"/>
      <c r="D569" s="7"/>
      <c r="E569" s="7"/>
    </row>
    <row r="570" spans="2:5">
      <c r="B570" s="9"/>
      <c r="C570" s="7"/>
      <c r="D570" s="7"/>
      <c r="E570" s="7"/>
    </row>
    <row r="571" spans="2:5">
      <c r="B571" s="9"/>
      <c r="C571" s="7"/>
      <c r="D571" s="7"/>
      <c r="E571" s="7"/>
    </row>
    <row r="572" spans="2:5">
      <c r="B572" s="9"/>
      <c r="C572" s="7"/>
      <c r="D572" s="7"/>
      <c r="E572" s="7"/>
    </row>
    <row r="573" spans="2:5">
      <c r="B573" s="9"/>
      <c r="C573" s="7"/>
      <c r="D573" s="7"/>
      <c r="E573" s="7"/>
    </row>
    <row r="574" spans="2:5">
      <c r="B574" s="9"/>
      <c r="C574" s="7"/>
      <c r="D574" s="7"/>
      <c r="E574" s="7"/>
    </row>
    <row r="575" spans="2:5">
      <c r="B575" s="9"/>
      <c r="C575" s="7"/>
      <c r="D575" s="7"/>
      <c r="E575" s="7"/>
    </row>
    <row r="576" spans="2:5">
      <c r="B576" s="9"/>
      <c r="C576" s="7"/>
      <c r="D576" s="7"/>
      <c r="E576" s="7"/>
    </row>
    <row r="577" spans="2:5">
      <c r="B577" s="9"/>
      <c r="C577" s="7"/>
      <c r="D577" s="7"/>
      <c r="E577" s="7"/>
    </row>
    <row r="578" spans="2:5">
      <c r="B578" s="9"/>
      <c r="C578" s="7"/>
      <c r="D578" s="7"/>
      <c r="E578" s="7"/>
    </row>
    <row r="579" spans="2:5">
      <c r="B579" s="9"/>
      <c r="C579" s="7"/>
      <c r="D579" s="7"/>
      <c r="E579" s="7"/>
    </row>
    <row r="580" spans="2:5">
      <c r="B580" s="9"/>
      <c r="C580" s="7"/>
      <c r="D580" s="7"/>
      <c r="E580" s="7"/>
    </row>
    <row r="581" spans="2:5">
      <c r="B581" s="9"/>
      <c r="C581" s="7"/>
      <c r="D581" s="7"/>
      <c r="E581" s="7"/>
    </row>
    <row r="582" spans="2:5">
      <c r="B582" s="9"/>
      <c r="C582" s="7"/>
      <c r="D582" s="7"/>
      <c r="E582" s="7"/>
    </row>
    <row r="583" spans="2:5">
      <c r="B583" s="9"/>
      <c r="C583" s="7"/>
      <c r="D583" s="7"/>
      <c r="E583" s="7"/>
    </row>
    <row r="584" spans="2:5">
      <c r="B584" s="9"/>
      <c r="C584" s="7"/>
      <c r="D584" s="7"/>
      <c r="E584" s="7"/>
    </row>
    <row r="585" spans="2:5">
      <c r="B585" s="9"/>
      <c r="C585" s="7"/>
      <c r="D585" s="7"/>
      <c r="E585" s="7"/>
    </row>
    <row r="586" spans="2:5">
      <c r="B586" s="9"/>
      <c r="C586" s="7"/>
      <c r="D586" s="7"/>
      <c r="E586" s="7"/>
    </row>
    <row r="587" spans="2:5">
      <c r="B587" s="9"/>
      <c r="C587" s="7"/>
      <c r="D587" s="7"/>
      <c r="E587" s="7"/>
    </row>
    <row r="588" spans="2:5">
      <c r="B588" s="9"/>
      <c r="C588" s="7"/>
      <c r="D588" s="7"/>
      <c r="E588" s="7"/>
    </row>
    <row r="589" spans="2:5">
      <c r="B589" s="9"/>
      <c r="C589" s="7"/>
      <c r="D589" s="7"/>
      <c r="E589" s="7"/>
    </row>
    <row r="590" spans="2:5">
      <c r="B590" s="9"/>
      <c r="C590" s="7"/>
      <c r="D590" s="7"/>
      <c r="E590" s="7"/>
    </row>
    <row r="591" spans="2:5">
      <c r="B591" s="9"/>
      <c r="C591" s="7"/>
      <c r="D591" s="7"/>
      <c r="E591" s="7"/>
    </row>
    <row r="592" spans="2:5">
      <c r="B592" s="9"/>
      <c r="C592" s="7"/>
      <c r="D592" s="7"/>
      <c r="E592" s="7"/>
    </row>
    <row r="593" spans="2:5">
      <c r="B593" s="9"/>
      <c r="C593" s="7"/>
      <c r="D593" s="7"/>
      <c r="E593" s="7"/>
    </row>
    <row r="594" spans="2:5">
      <c r="B594" s="9"/>
      <c r="C594" s="7"/>
      <c r="D594" s="7"/>
      <c r="E594" s="7"/>
    </row>
    <row r="595" spans="2:5">
      <c r="B595" s="9"/>
      <c r="C595" s="7"/>
      <c r="D595" s="7"/>
      <c r="E595" s="7"/>
    </row>
    <row r="596" spans="2:5">
      <c r="B596" s="9"/>
      <c r="C596" s="7"/>
      <c r="D596" s="7"/>
      <c r="E596" s="7"/>
    </row>
    <row r="597" spans="2:5">
      <c r="B597" s="9"/>
      <c r="C597" s="7"/>
      <c r="D597" s="7"/>
      <c r="E597" s="7"/>
    </row>
    <row r="598" spans="2:5">
      <c r="B598" s="9"/>
      <c r="C598" s="7"/>
      <c r="D598" s="7"/>
      <c r="E598" s="7"/>
    </row>
    <row r="599" spans="2:5">
      <c r="B599" s="9"/>
      <c r="C599" s="7"/>
      <c r="D599" s="7"/>
      <c r="E599" s="7"/>
    </row>
    <row r="600" spans="2:5">
      <c r="B600" s="9"/>
      <c r="C600" s="7"/>
      <c r="D600" s="7"/>
      <c r="E600" s="7"/>
    </row>
    <row r="601" spans="2:5">
      <c r="B601" s="9"/>
      <c r="C601" s="7"/>
      <c r="D601" s="7"/>
      <c r="E601" s="7"/>
    </row>
    <row r="602" spans="2:5">
      <c r="B602" s="9"/>
      <c r="C602" s="7"/>
      <c r="D602" s="7"/>
      <c r="E602" s="7"/>
    </row>
    <row r="603" spans="2:5">
      <c r="B603" s="9"/>
      <c r="C603" s="7"/>
      <c r="D603" s="7"/>
      <c r="E603" s="7"/>
    </row>
    <row r="604" spans="2:5">
      <c r="B604" s="9"/>
      <c r="C604" s="7"/>
      <c r="D604" s="7"/>
      <c r="E604" s="7"/>
    </row>
    <row r="605" spans="2:5">
      <c r="B605" s="9"/>
      <c r="C605" s="7"/>
      <c r="D605" s="7"/>
      <c r="E605" s="7"/>
    </row>
    <row r="606" spans="2:5">
      <c r="B606" s="9"/>
      <c r="C606" s="7"/>
      <c r="D606" s="7"/>
      <c r="E606" s="7"/>
    </row>
    <row r="607" spans="2:5">
      <c r="B607" s="9"/>
      <c r="C607" s="7"/>
      <c r="D607" s="7"/>
      <c r="E607" s="7"/>
    </row>
    <row r="608" spans="2:5">
      <c r="B608" s="9"/>
      <c r="C608" s="7"/>
      <c r="D608" s="7"/>
      <c r="E608" s="7"/>
    </row>
    <row r="609" spans="2:5">
      <c r="B609" s="9"/>
      <c r="C609" s="7"/>
      <c r="D609" s="7"/>
      <c r="E609" s="7"/>
    </row>
    <row r="610" spans="2:5">
      <c r="B610" s="9"/>
      <c r="C610" s="7"/>
      <c r="D610" s="7"/>
      <c r="E610" s="7"/>
    </row>
    <row r="611" spans="2:5">
      <c r="B611" s="9"/>
      <c r="C611" s="7"/>
      <c r="D611" s="7"/>
      <c r="E611" s="7"/>
    </row>
    <row r="612" spans="2:5">
      <c r="B612" s="9"/>
      <c r="C612" s="7"/>
      <c r="D612" s="7"/>
      <c r="E612" s="7"/>
    </row>
    <row r="613" spans="2:5">
      <c r="B613" s="9"/>
      <c r="C613" s="7"/>
      <c r="D613" s="7"/>
      <c r="E613" s="7"/>
    </row>
    <row r="614" spans="2:5">
      <c r="B614" s="9"/>
      <c r="C614" s="7"/>
      <c r="D614" s="7"/>
      <c r="E614" s="7"/>
    </row>
    <row r="615" spans="2:5">
      <c r="B615" s="9"/>
      <c r="C615" s="7"/>
      <c r="D615" s="7"/>
      <c r="E615" s="7"/>
    </row>
    <row r="616" spans="2:5">
      <c r="B616" s="9"/>
      <c r="C616" s="7"/>
      <c r="D616" s="7"/>
      <c r="E616" s="7"/>
    </row>
    <row r="617" spans="2:5">
      <c r="B617" s="9"/>
      <c r="C617" s="7"/>
      <c r="D617" s="7"/>
      <c r="E617" s="7"/>
    </row>
    <row r="618" spans="2:5">
      <c r="B618" s="9"/>
      <c r="C618" s="7"/>
      <c r="D618" s="7"/>
      <c r="E618" s="7"/>
    </row>
    <row r="619" spans="2:5">
      <c r="B619" s="9"/>
      <c r="C619" s="7"/>
      <c r="D619" s="7"/>
      <c r="E619" s="7"/>
    </row>
    <row r="620" spans="2:5">
      <c r="B620" s="9"/>
      <c r="C620" s="7"/>
      <c r="D620" s="7"/>
      <c r="E620" s="7"/>
    </row>
    <row r="621" spans="2:5">
      <c r="B621" s="9"/>
      <c r="C621" s="7"/>
      <c r="D621" s="7"/>
      <c r="E621" s="7"/>
    </row>
    <row r="622" spans="2:5">
      <c r="B622" s="9"/>
      <c r="C622" s="7"/>
      <c r="D622" s="7"/>
      <c r="E622" s="7"/>
    </row>
    <row r="623" spans="2:5">
      <c r="B623" s="9"/>
      <c r="C623" s="7"/>
      <c r="D623" s="7"/>
      <c r="E623" s="7"/>
    </row>
    <row r="624" spans="2:5">
      <c r="B624" s="9"/>
      <c r="C624" s="7"/>
      <c r="D624" s="7"/>
      <c r="E624" s="7"/>
    </row>
    <row r="625" spans="2:5">
      <c r="B625" s="9"/>
      <c r="C625" s="7"/>
      <c r="D625" s="7"/>
      <c r="E625" s="7"/>
    </row>
    <row r="626" spans="2:5">
      <c r="B626" s="9"/>
      <c r="C626" s="7"/>
      <c r="D626" s="7"/>
      <c r="E626" s="7"/>
    </row>
    <row r="627" spans="2:5">
      <c r="B627" s="9"/>
      <c r="C627" s="7"/>
      <c r="D627" s="7"/>
      <c r="E627" s="7"/>
    </row>
    <row r="628" spans="2:5">
      <c r="B628" s="9"/>
      <c r="C628" s="7"/>
      <c r="D628" s="7"/>
      <c r="E628" s="7"/>
    </row>
    <row r="629" spans="2:5">
      <c r="B629" s="9"/>
      <c r="C629" s="7"/>
      <c r="D629" s="7"/>
      <c r="E629" s="7"/>
    </row>
    <row r="630" spans="2:5">
      <c r="B630" s="9"/>
      <c r="C630" s="7"/>
      <c r="D630" s="7"/>
      <c r="E630" s="7"/>
    </row>
    <row r="631" spans="2:5">
      <c r="B631" s="9"/>
      <c r="C631" s="7"/>
      <c r="D631" s="7"/>
      <c r="E631" s="7"/>
    </row>
    <row r="632" spans="2:5">
      <c r="B632" s="9"/>
      <c r="C632" s="7"/>
      <c r="D632" s="7"/>
      <c r="E632" s="7"/>
    </row>
    <row r="633" spans="2:5">
      <c r="B633" s="9"/>
      <c r="C633" s="7"/>
      <c r="D633" s="7"/>
      <c r="E633" s="7"/>
    </row>
    <row r="634" spans="2:5">
      <c r="B634" s="9"/>
      <c r="C634" s="7"/>
      <c r="D634" s="7"/>
      <c r="E634" s="7"/>
    </row>
    <row r="635" spans="2:5">
      <c r="B635" s="9"/>
      <c r="C635" s="7"/>
      <c r="D635" s="7"/>
      <c r="E635" s="7"/>
    </row>
    <row r="636" spans="2:5">
      <c r="B636" s="9"/>
      <c r="C636" s="7"/>
      <c r="D636" s="7"/>
      <c r="E636" s="7"/>
    </row>
    <row r="637" spans="2:5">
      <c r="B637" s="9"/>
      <c r="C637" s="7"/>
      <c r="D637" s="7"/>
      <c r="E637" s="7"/>
    </row>
    <row r="638" spans="2:5">
      <c r="B638" s="9"/>
      <c r="C638" s="7"/>
      <c r="D638" s="7"/>
      <c r="E638" s="7"/>
    </row>
    <row r="639" spans="2:5">
      <c r="B639" s="9"/>
      <c r="C639" s="7"/>
      <c r="D639" s="7"/>
      <c r="E639" s="7"/>
    </row>
    <row r="640" spans="2:5">
      <c r="B640" s="9"/>
      <c r="C640" s="7"/>
      <c r="D640" s="7"/>
      <c r="E640" s="7"/>
    </row>
    <row r="641" spans="2:5">
      <c r="B641" s="9"/>
      <c r="C641" s="7"/>
      <c r="D641" s="7"/>
      <c r="E641" s="7"/>
    </row>
    <row r="642" spans="2:5">
      <c r="B642" s="9"/>
      <c r="C642" s="7"/>
      <c r="D642" s="7"/>
      <c r="E642" s="7"/>
    </row>
    <row r="643" spans="2:5">
      <c r="B643" s="9"/>
      <c r="C643" s="7"/>
      <c r="D643" s="7"/>
      <c r="E643" s="7"/>
    </row>
    <row r="644" spans="2:5">
      <c r="B644" s="9"/>
      <c r="C644" s="7"/>
      <c r="D644" s="7"/>
      <c r="E644" s="7"/>
    </row>
    <row r="645" spans="2:5">
      <c r="B645" s="9"/>
      <c r="C645" s="7"/>
      <c r="D645" s="7"/>
      <c r="E645" s="7"/>
    </row>
    <row r="646" spans="2:5">
      <c r="B646" s="9"/>
      <c r="C646" s="7"/>
      <c r="D646" s="7"/>
      <c r="E646" s="7"/>
    </row>
    <row r="647" spans="2:5">
      <c r="B647" s="9"/>
      <c r="C647" s="7"/>
      <c r="D647" s="7"/>
      <c r="E647" s="7"/>
    </row>
    <row r="648" spans="2:5">
      <c r="B648" s="9"/>
      <c r="C648" s="7"/>
      <c r="D648" s="7"/>
      <c r="E648" s="7"/>
    </row>
    <row r="649" spans="2:5">
      <c r="B649" s="9"/>
      <c r="C649" s="7"/>
      <c r="D649" s="7"/>
      <c r="E649" s="7"/>
    </row>
    <row r="650" spans="2:5">
      <c r="B650" s="9"/>
      <c r="C650" s="7"/>
      <c r="D650" s="7"/>
      <c r="E650" s="7"/>
    </row>
    <row r="651" spans="2:5">
      <c r="B651" s="9"/>
      <c r="C651" s="7"/>
      <c r="D651" s="7"/>
      <c r="E651" s="7"/>
    </row>
    <row r="652" spans="2:5">
      <c r="B652" s="9"/>
      <c r="C652" s="7"/>
      <c r="D652" s="7"/>
      <c r="E652" s="7"/>
    </row>
    <row r="653" spans="2:5">
      <c r="B653" s="9"/>
      <c r="C653" s="7"/>
      <c r="D653" s="7"/>
      <c r="E653" s="7"/>
    </row>
    <row r="654" spans="2:5">
      <c r="B654" s="9"/>
      <c r="C654" s="7"/>
      <c r="D654" s="7"/>
      <c r="E654" s="7"/>
    </row>
    <row r="655" spans="2:5">
      <c r="B655" s="9"/>
      <c r="C655" s="7"/>
      <c r="D655" s="7"/>
      <c r="E655" s="7"/>
    </row>
    <row r="656" spans="2:5">
      <c r="B656" s="9"/>
      <c r="C656" s="7"/>
      <c r="D656" s="7"/>
      <c r="E656" s="7"/>
    </row>
    <row r="657" spans="2:5">
      <c r="B657" s="9"/>
      <c r="C657" s="7"/>
      <c r="D657" s="7"/>
      <c r="E657" s="7"/>
    </row>
    <row r="658" spans="2:5">
      <c r="B658" s="9"/>
      <c r="C658" s="7"/>
      <c r="D658" s="7"/>
      <c r="E658" s="7"/>
    </row>
    <row r="659" spans="2:5">
      <c r="B659" s="9"/>
      <c r="C659" s="7"/>
      <c r="D659" s="7"/>
      <c r="E659" s="7"/>
    </row>
    <row r="660" spans="2:5">
      <c r="B660" s="9"/>
      <c r="C660" s="7"/>
      <c r="D660" s="7"/>
      <c r="E660" s="7"/>
    </row>
    <row r="661" spans="2:5">
      <c r="B661" s="9"/>
      <c r="C661" s="7"/>
      <c r="D661" s="7"/>
      <c r="E661" s="7"/>
    </row>
  </sheetData>
  <sheetProtection algorithmName="SHA-512" hashValue="m1sEv++J539jMRTvamylJwnHcP8nuIy8/ZrkmkwmZclAdf+98pOnbUzO5cTdL5ADehpX0rNSA1BRCRhSet8qow==" saltValue="alziBIP2jcCQ9cFn5aPrdA==" spinCount="100000" sheet="1" objects="1" scenarios="1"/>
  <protectedRanges>
    <protectedRange sqref="E13:G185" name="Dec."/>
  </protectedRanges>
  <mergeCells count="22">
    <mergeCell ref="B10:D10"/>
    <mergeCell ref="B13:D13"/>
    <mergeCell ref="B39:B51"/>
    <mergeCell ref="G39:G51"/>
    <mergeCell ref="B53:B67"/>
    <mergeCell ref="G53:G67"/>
    <mergeCell ref="B69:B79"/>
    <mergeCell ref="G69:G79"/>
    <mergeCell ref="B81:B93"/>
    <mergeCell ref="G81:G93"/>
    <mergeCell ref="B97:B109"/>
    <mergeCell ref="G97:G109"/>
    <mergeCell ref="B185:D185"/>
    <mergeCell ref="B153:B163"/>
    <mergeCell ref="G153:G163"/>
    <mergeCell ref="B165:D165"/>
    <mergeCell ref="B111:B123"/>
    <mergeCell ref="G111:G123"/>
    <mergeCell ref="B125:B135"/>
    <mergeCell ref="G125:G135"/>
    <mergeCell ref="B137:B151"/>
    <mergeCell ref="G137:G151"/>
  </mergeCells>
  <pageMargins left="0.23622047244094491" right="0.23622047244094491" top="0.39370078740157483" bottom="0.39370078740157483" header="0.19685039370078741" footer="0.31496062992125984"/>
  <pageSetup paperSize="9" scale="84" fitToHeight="0"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541112-780D-4D92-9EA5-9F3D44E9CA96}">
  <sheetPr>
    <pageSetUpPr fitToPage="1"/>
  </sheetPr>
  <dimension ref="A4:G541"/>
  <sheetViews>
    <sheetView view="pageBreakPreview" topLeftCell="A312" zoomScaleNormal="100" zoomScaleSheetLayoutView="100" workbookViewId="0">
      <selection activeCell="D316" sqref="D316"/>
    </sheetView>
  </sheetViews>
  <sheetFormatPr defaultColWidth="9.140625" defaultRowHeight="13.15"/>
  <cols>
    <col min="1" max="1" width="6.7109375" customWidth="1"/>
    <col min="2" max="2" width="8" style="4" customWidth="1"/>
    <col min="3" max="3" width="3.42578125" customWidth="1"/>
    <col min="4" max="4" width="70.28515625" style="18" customWidth="1"/>
    <col min="5" max="5" width="11.42578125" customWidth="1"/>
    <col min="6" max="6" width="9" customWidth="1"/>
    <col min="7" max="7" width="12" style="17" customWidth="1"/>
    <col min="10" max="10" width="7.5703125" customWidth="1"/>
  </cols>
  <sheetData>
    <row r="4" spans="1:7" ht="25.15">
      <c r="B4" s="14" t="s">
        <v>0</v>
      </c>
      <c r="C4" s="1"/>
    </row>
    <row r="5" spans="1:7">
      <c r="B5" s="5"/>
      <c r="C5" s="1"/>
      <c r="D5" s="19"/>
    </row>
    <row r="6" spans="1:7" ht="16.149999999999999">
      <c r="B6" s="13" t="s">
        <v>1</v>
      </c>
      <c r="C6" s="12"/>
    </row>
    <row r="7" spans="1:7">
      <c r="B7" s="5"/>
      <c r="C7" s="1"/>
      <c r="D7" s="19"/>
    </row>
    <row r="8" spans="1:7" s="15" customFormat="1">
      <c r="A8" s="46"/>
      <c r="B8" s="47" t="s">
        <v>2</v>
      </c>
      <c r="C8" s="48"/>
      <c r="D8" s="47" t="s">
        <v>3</v>
      </c>
      <c r="E8" s="47" t="s">
        <v>4</v>
      </c>
      <c r="F8" s="47" t="s">
        <v>5</v>
      </c>
      <c r="G8" s="49" t="s">
        <v>6</v>
      </c>
    </row>
    <row r="9" spans="1:7">
      <c r="A9" s="23"/>
      <c r="B9" s="24"/>
      <c r="C9" s="25"/>
      <c r="D9" s="26"/>
      <c r="E9" s="27"/>
      <c r="F9" s="23"/>
      <c r="G9" s="28"/>
    </row>
    <row r="10" spans="1:7" ht="12.75" customHeight="1">
      <c r="A10" s="29"/>
      <c r="B10" s="81" t="s">
        <v>710</v>
      </c>
      <c r="C10" s="81"/>
      <c r="D10" s="81"/>
      <c r="E10" s="30"/>
      <c r="F10" s="30"/>
      <c r="G10" s="31"/>
    </row>
    <row r="11" spans="1:7">
      <c r="A11" s="23"/>
      <c r="B11" s="24"/>
      <c r="C11" s="25"/>
      <c r="D11" s="26"/>
      <c r="E11" s="27"/>
      <c r="F11" s="23"/>
      <c r="G11" s="28"/>
    </row>
    <row r="12" spans="1:7">
      <c r="A12" s="23"/>
      <c r="B12" s="24"/>
      <c r="C12" s="25"/>
      <c r="D12" s="35"/>
      <c r="E12" s="27"/>
      <c r="F12" s="23"/>
      <c r="G12" s="28"/>
    </row>
    <row r="13" spans="1:7">
      <c r="A13" s="23"/>
      <c r="B13" s="86" t="s">
        <v>711</v>
      </c>
      <c r="C13" s="86"/>
      <c r="D13" s="86"/>
      <c r="E13" s="27"/>
      <c r="F13" s="23"/>
      <c r="G13" s="28"/>
    </row>
    <row r="14" spans="1:7">
      <c r="A14" s="23"/>
      <c r="B14" s="24"/>
      <c r="C14" s="25"/>
      <c r="D14" s="35"/>
      <c r="E14" s="27"/>
      <c r="F14" s="23"/>
      <c r="G14" s="28"/>
    </row>
    <row r="15" spans="1:7">
      <c r="A15" s="23"/>
      <c r="B15" s="24"/>
      <c r="C15" s="25"/>
      <c r="D15" s="35"/>
      <c r="E15" s="27"/>
      <c r="F15" s="23"/>
      <c r="G15" s="28"/>
    </row>
    <row r="16" spans="1:7">
      <c r="A16" s="23"/>
      <c r="B16" s="41">
        <v>5.0999999999999996</v>
      </c>
      <c r="C16" s="25"/>
      <c r="D16" s="43" t="s">
        <v>712</v>
      </c>
      <c r="E16" s="27"/>
      <c r="F16" s="23"/>
      <c r="G16" s="28"/>
    </row>
    <row r="17" spans="1:7">
      <c r="A17" s="23"/>
      <c r="B17" s="24"/>
      <c r="C17" s="25"/>
      <c r="D17" s="35"/>
      <c r="E17" s="27"/>
      <c r="F17" s="23"/>
      <c r="G17" s="28"/>
    </row>
    <row r="18" spans="1:7" ht="46.15">
      <c r="A18" s="23"/>
      <c r="B18" s="24" t="s">
        <v>713</v>
      </c>
      <c r="C18" s="25"/>
      <c r="D18" s="35" t="s">
        <v>714</v>
      </c>
      <c r="E18" s="27"/>
      <c r="F18" s="23"/>
      <c r="G18" s="28"/>
    </row>
    <row r="19" spans="1:7">
      <c r="A19" s="23"/>
      <c r="B19" s="24"/>
      <c r="C19" s="25"/>
      <c r="D19" s="35"/>
      <c r="E19" s="27"/>
      <c r="F19" s="23"/>
      <c r="G19" s="28"/>
    </row>
    <row r="20" spans="1:7" ht="52.5" customHeight="1">
      <c r="A20" s="23"/>
      <c r="B20" s="24" t="s">
        <v>715</v>
      </c>
      <c r="C20" s="25"/>
      <c r="D20" s="35" t="s">
        <v>716</v>
      </c>
      <c r="E20" s="27"/>
      <c r="F20" s="23"/>
      <c r="G20" s="28"/>
    </row>
    <row r="21" spans="1:7">
      <c r="A21" s="23"/>
      <c r="B21" s="24"/>
      <c r="C21" s="25"/>
      <c r="D21" s="35"/>
      <c r="E21" s="27"/>
      <c r="F21" s="23"/>
      <c r="G21" s="28"/>
    </row>
    <row r="22" spans="1:7">
      <c r="A22" s="23"/>
      <c r="B22" s="24"/>
      <c r="C22" s="25"/>
      <c r="D22" s="35"/>
      <c r="E22" s="27"/>
      <c r="F22" s="23"/>
      <c r="G22" s="28"/>
    </row>
    <row r="23" spans="1:7">
      <c r="A23" s="23"/>
      <c r="B23" s="41"/>
      <c r="C23" s="25"/>
      <c r="D23" s="68" t="s">
        <v>717</v>
      </c>
      <c r="E23" s="27"/>
      <c r="F23" s="23"/>
      <c r="G23" s="28"/>
    </row>
    <row r="24" spans="1:7">
      <c r="A24" s="23"/>
      <c r="B24" s="24"/>
      <c r="C24" s="27"/>
      <c r="D24" s="37"/>
      <c r="E24" s="27"/>
      <c r="F24" s="23"/>
      <c r="G24" s="28"/>
    </row>
    <row r="25" spans="1:7">
      <c r="A25" s="23"/>
      <c r="B25" s="41">
        <v>5.2</v>
      </c>
      <c r="C25" s="25"/>
      <c r="D25" s="43" t="s">
        <v>8</v>
      </c>
      <c r="E25" s="27"/>
      <c r="F25" s="23"/>
      <c r="G25" s="28"/>
    </row>
    <row r="26" spans="1:7">
      <c r="A26" s="23"/>
      <c r="B26" s="24"/>
      <c r="C26" s="27"/>
      <c r="D26" s="37"/>
      <c r="E26" s="27"/>
      <c r="F26" s="23"/>
      <c r="G26" s="28"/>
    </row>
    <row r="27" spans="1:7" ht="49.9" customHeight="1">
      <c r="A27" s="23"/>
      <c r="B27" s="24" t="s">
        <v>718</v>
      </c>
      <c r="C27" s="27"/>
      <c r="D27" s="35" t="s">
        <v>278</v>
      </c>
      <c r="E27" s="27"/>
      <c r="F27" s="23"/>
      <c r="G27" s="28"/>
    </row>
    <row r="28" spans="1:7">
      <c r="A28" s="23"/>
      <c r="B28" s="24"/>
      <c r="C28" s="25"/>
      <c r="D28" s="35"/>
      <c r="E28" s="27"/>
      <c r="F28" s="23"/>
      <c r="G28" s="28"/>
    </row>
    <row r="29" spans="1:7">
      <c r="A29" s="23"/>
      <c r="B29" s="41">
        <v>5.3</v>
      </c>
      <c r="C29" s="25"/>
      <c r="D29" s="43" t="s">
        <v>285</v>
      </c>
      <c r="E29" s="27"/>
      <c r="F29" s="23"/>
      <c r="G29" s="28"/>
    </row>
    <row r="30" spans="1:7">
      <c r="A30" s="23"/>
      <c r="B30" s="24"/>
      <c r="C30" s="27"/>
      <c r="D30" s="37"/>
      <c r="E30" s="27"/>
      <c r="F30" s="23"/>
      <c r="G30" s="28"/>
    </row>
    <row r="31" spans="1:7" ht="136.5" customHeight="1">
      <c r="A31" s="23"/>
      <c r="B31" s="24" t="s">
        <v>719</v>
      </c>
      <c r="C31" s="27"/>
      <c r="D31" s="35" t="s">
        <v>720</v>
      </c>
      <c r="E31" s="27"/>
      <c r="F31" s="23"/>
      <c r="G31" s="28"/>
    </row>
    <row r="32" spans="1:7">
      <c r="A32" s="23"/>
      <c r="B32" s="24"/>
      <c r="C32" s="27"/>
      <c r="D32" s="37"/>
      <c r="E32" s="27"/>
      <c r="F32" s="23"/>
      <c r="G32" s="28"/>
    </row>
    <row r="33" spans="1:7" ht="46.15">
      <c r="A33" s="23"/>
      <c r="B33" s="24" t="s">
        <v>721</v>
      </c>
      <c r="C33" s="27"/>
      <c r="D33" s="35" t="s">
        <v>289</v>
      </c>
      <c r="E33" s="27"/>
      <c r="F33" s="23"/>
      <c r="G33" s="28"/>
    </row>
    <row r="34" spans="1:7">
      <c r="A34" s="23"/>
      <c r="B34" s="24"/>
      <c r="C34" s="27"/>
      <c r="D34" s="37"/>
      <c r="E34" s="27"/>
      <c r="F34" s="23"/>
      <c r="G34" s="28"/>
    </row>
    <row r="35" spans="1:7" ht="34.9">
      <c r="A35" s="23"/>
      <c r="B35" s="24" t="s">
        <v>722</v>
      </c>
      <c r="C35" s="27"/>
      <c r="D35" s="35" t="s">
        <v>723</v>
      </c>
      <c r="E35" s="27"/>
      <c r="F35" s="23"/>
      <c r="G35" s="28"/>
    </row>
    <row r="36" spans="1:7">
      <c r="A36" s="23"/>
      <c r="B36" s="24"/>
      <c r="C36" s="27"/>
      <c r="D36" s="37"/>
      <c r="E36" s="27"/>
      <c r="F36" s="23"/>
      <c r="G36" s="28"/>
    </row>
    <row r="37" spans="1:7" ht="42.75" customHeight="1">
      <c r="A37" s="23"/>
      <c r="B37" s="24" t="s">
        <v>724</v>
      </c>
      <c r="C37" s="27"/>
      <c r="D37" s="35" t="s">
        <v>725</v>
      </c>
      <c r="E37" s="27"/>
      <c r="F37" s="23"/>
      <c r="G37" s="28"/>
    </row>
    <row r="38" spans="1:7">
      <c r="A38" s="23"/>
      <c r="B38" s="24"/>
      <c r="C38" s="27"/>
      <c r="D38" s="37"/>
      <c r="E38" s="27"/>
      <c r="F38" s="23"/>
      <c r="G38" s="28"/>
    </row>
    <row r="39" spans="1:7" ht="182.25" customHeight="1">
      <c r="A39" s="23"/>
      <c r="B39" s="24" t="s">
        <v>726</v>
      </c>
      <c r="C39" s="27"/>
      <c r="D39" s="35" t="s">
        <v>727</v>
      </c>
      <c r="E39" s="27"/>
      <c r="F39" s="23"/>
      <c r="G39" s="28"/>
    </row>
    <row r="40" spans="1:7">
      <c r="A40" s="23"/>
      <c r="B40" s="24"/>
      <c r="C40" s="27"/>
      <c r="D40" s="37"/>
      <c r="E40" s="27"/>
      <c r="F40" s="23"/>
      <c r="G40" s="28"/>
    </row>
    <row r="41" spans="1:7" ht="177.75" customHeight="1">
      <c r="A41" s="23"/>
      <c r="B41" s="24" t="s">
        <v>728</v>
      </c>
      <c r="C41" s="27"/>
      <c r="D41" s="35" t="s">
        <v>729</v>
      </c>
      <c r="E41" s="27"/>
      <c r="F41" s="23"/>
      <c r="G41" s="28"/>
    </row>
    <row r="42" spans="1:7">
      <c r="A42" s="23"/>
      <c r="B42" s="24"/>
      <c r="C42" s="27"/>
      <c r="D42" s="37"/>
      <c r="E42" s="27"/>
      <c r="F42" s="23"/>
      <c r="G42" s="28"/>
    </row>
    <row r="43" spans="1:7" ht="110.45" customHeight="1">
      <c r="A43" s="23"/>
      <c r="B43" s="24" t="s">
        <v>730</v>
      </c>
      <c r="C43" s="27"/>
      <c r="D43" s="35" t="s">
        <v>731</v>
      </c>
      <c r="E43" s="27"/>
      <c r="F43" s="23"/>
      <c r="G43" s="28"/>
    </row>
    <row r="44" spans="1:7">
      <c r="A44" s="23"/>
      <c r="B44" s="24"/>
      <c r="C44" s="27"/>
      <c r="D44" s="37"/>
      <c r="E44" s="27"/>
      <c r="F44" s="23"/>
      <c r="G44" s="28"/>
    </row>
    <row r="45" spans="1:7" ht="88.9" customHeight="1">
      <c r="A45" s="23"/>
      <c r="B45" s="24" t="s">
        <v>732</v>
      </c>
      <c r="C45" s="27"/>
      <c r="D45" s="35" t="s">
        <v>733</v>
      </c>
      <c r="E45" s="27"/>
      <c r="F45" s="23"/>
      <c r="G45" s="28"/>
    </row>
    <row r="46" spans="1:7">
      <c r="A46" s="23"/>
      <c r="B46" s="24"/>
      <c r="C46" s="27"/>
      <c r="D46" s="37"/>
      <c r="E46" s="27"/>
      <c r="F46" s="23"/>
      <c r="G46" s="28"/>
    </row>
    <row r="47" spans="1:7" ht="100.15" customHeight="1">
      <c r="A47" s="23"/>
      <c r="B47" s="24" t="s">
        <v>734</v>
      </c>
      <c r="C47" s="27"/>
      <c r="D47" s="35" t="s">
        <v>735</v>
      </c>
      <c r="E47" s="27"/>
      <c r="F47" s="23"/>
      <c r="G47" s="28"/>
    </row>
    <row r="48" spans="1:7">
      <c r="A48" s="23"/>
      <c r="B48" s="24"/>
      <c r="C48" s="27"/>
      <c r="D48" s="37"/>
      <c r="E48" s="27"/>
      <c r="F48" s="23"/>
      <c r="G48" s="28"/>
    </row>
    <row r="49" spans="1:7" ht="46.15">
      <c r="A49" s="23"/>
      <c r="B49" s="24" t="s">
        <v>736</v>
      </c>
      <c r="C49" s="27"/>
      <c r="D49" s="35" t="s">
        <v>737</v>
      </c>
      <c r="E49" s="27"/>
      <c r="F49" s="23"/>
      <c r="G49" s="28"/>
    </row>
    <row r="50" spans="1:7">
      <c r="A50" s="23"/>
      <c r="B50" s="24"/>
      <c r="C50" s="27"/>
      <c r="D50" s="37"/>
      <c r="E50" s="27"/>
      <c r="F50" s="23"/>
      <c r="G50" s="28"/>
    </row>
    <row r="51" spans="1:7" ht="66" customHeight="1">
      <c r="A51" s="23"/>
      <c r="B51" s="24" t="s">
        <v>738</v>
      </c>
      <c r="C51" s="27"/>
      <c r="D51" s="35" t="s">
        <v>739</v>
      </c>
      <c r="E51" s="27"/>
      <c r="F51" s="23"/>
      <c r="G51" s="28"/>
    </row>
    <row r="52" spans="1:7">
      <c r="A52" s="23"/>
      <c r="B52" s="24"/>
      <c r="C52" s="27"/>
      <c r="D52" s="37"/>
      <c r="E52" s="27"/>
      <c r="F52" s="23"/>
      <c r="G52" s="28"/>
    </row>
    <row r="53" spans="1:7" ht="74.45" customHeight="1">
      <c r="A53" s="23"/>
      <c r="B53" s="24" t="s">
        <v>740</v>
      </c>
      <c r="C53" s="27"/>
      <c r="D53" s="35" t="s">
        <v>741</v>
      </c>
      <c r="E53" s="27"/>
      <c r="F53" s="23"/>
      <c r="G53" s="28"/>
    </row>
    <row r="54" spans="1:7">
      <c r="A54" s="23"/>
      <c r="B54" s="24"/>
      <c r="C54" s="27"/>
      <c r="D54" s="37"/>
      <c r="E54" s="27"/>
      <c r="F54" s="23"/>
      <c r="G54" s="28"/>
    </row>
    <row r="55" spans="1:7" ht="152.44999999999999" customHeight="1">
      <c r="A55" s="23"/>
      <c r="B55" s="24" t="s">
        <v>742</v>
      </c>
      <c r="C55" s="27"/>
      <c r="D55" s="35" t="s">
        <v>743</v>
      </c>
      <c r="E55" s="27"/>
      <c r="F55" s="23"/>
      <c r="G55" s="28"/>
    </row>
    <row r="56" spans="1:7">
      <c r="A56" s="23"/>
      <c r="B56" s="24"/>
      <c r="C56" s="27"/>
      <c r="D56" s="37"/>
      <c r="E56" s="27"/>
      <c r="F56" s="23"/>
      <c r="G56" s="28"/>
    </row>
    <row r="57" spans="1:7" ht="55.9" customHeight="1">
      <c r="A57" s="23"/>
      <c r="B57" s="24" t="s">
        <v>744</v>
      </c>
      <c r="C57" s="27"/>
      <c r="D57" s="35" t="s">
        <v>745</v>
      </c>
      <c r="E57" s="27"/>
      <c r="F57" s="23"/>
      <c r="G57" s="28"/>
    </row>
    <row r="58" spans="1:7">
      <c r="A58" s="23"/>
      <c r="B58" s="24"/>
      <c r="C58" s="27"/>
      <c r="D58" s="37"/>
      <c r="E58" s="27"/>
      <c r="F58" s="23"/>
      <c r="G58" s="28"/>
    </row>
    <row r="59" spans="1:7" ht="132.6" customHeight="1">
      <c r="A59" s="23"/>
      <c r="B59" s="24" t="s">
        <v>746</v>
      </c>
      <c r="C59" s="27"/>
      <c r="D59" s="35" t="s">
        <v>307</v>
      </c>
      <c r="E59" s="27"/>
      <c r="F59" s="23"/>
      <c r="G59" s="28"/>
    </row>
    <row r="60" spans="1:7">
      <c r="A60" s="23"/>
      <c r="B60" s="24"/>
      <c r="C60" s="27"/>
      <c r="D60" s="37"/>
      <c r="E60" s="27"/>
      <c r="F60" s="23"/>
      <c r="G60" s="28"/>
    </row>
    <row r="61" spans="1:7" ht="23.45">
      <c r="A61" s="23"/>
      <c r="B61" s="24" t="s">
        <v>747</v>
      </c>
      <c r="C61" s="27"/>
      <c r="D61" s="35" t="s">
        <v>748</v>
      </c>
      <c r="E61" s="27"/>
      <c r="F61" s="23"/>
      <c r="G61" s="28"/>
    </row>
    <row r="62" spans="1:7">
      <c r="A62" s="23"/>
      <c r="B62" s="24"/>
      <c r="C62" s="27"/>
      <c r="D62" s="37"/>
      <c r="E62" s="27"/>
      <c r="F62" s="23"/>
      <c r="G62" s="28"/>
    </row>
    <row r="63" spans="1:7">
      <c r="A63" s="23"/>
      <c r="B63" s="41">
        <v>5.4</v>
      </c>
      <c r="C63" s="25"/>
      <c r="D63" s="43" t="s">
        <v>308</v>
      </c>
      <c r="E63" s="27"/>
      <c r="F63" s="23"/>
      <c r="G63" s="28"/>
    </row>
    <row r="64" spans="1:7">
      <c r="A64" s="23"/>
      <c r="B64" s="24"/>
      <c r="C64" s="27"/>
      <c r="D64" s="37"/>
      <c r="E64" s="27"/>
      <c r="F64" s="23"/>
      <c r="G64" s="28"/>
    </row>
    <row r="65" spans="1:7" ht="28.15" customHeight="1">
      <c r="A65" s="23"/>
      <c r="B65" s="24" t="s">
        <v>749</v>
      </c>
      <c r="C65" s="27"/>
      <c r="D65" s="35" t="s">
        <v>750</v>
      </c>
      <c r="E65" s="27"/>
      <c r="F65" s="23"/>
      <c r="G65" s="28"/>
    </row>
    <row r="66" spans="1:7">
      <c r="A66" s="23"/>
      <c r="B66" s="24"/>
      <c r="C66" s="27"/>
      <c r="D66" s="37"/>
      <c r="E66" s="27"/>
      <c r="F66" s="23"/>
      <c r="G66" s="28"/>
    </row>
    <row r="67" spans="1:7" ht="40.15" customHeight="1">
      <c r="A67" s="23"/>
      <c r="B67" s="24" t="s">
        <v>751</v>
      </c>
      <c r="C67" s="27"/>
      <c r="D67" s="35" t="s">
        <v>752</v>
      </c>
      <c r="E67" s="27"/>
      <c r="F67" s="23"/>
      <c r="G67" s="28"/>
    </row>
    <row r="68" spans="1:7">
      <c r="A68" s="23"/>
      <c r="B68" s="24"/>
      <c r="C68" s="27"/>
      <c r="D68" s="37"/>
      <c r="E68" s="27"/>
      <c r="F68" s="23"/>
      <c r="G68" s="28"/>
    </row>
    <row r="69" spans="1:7" ht="87.6" customHeight="1">
      <c r="A69" s="23"/>
      <c r="B69" s="24" t="s">
        <v>753</v>
      </c>
      <c r="C69" s="27"/>
      <c r="D69" s="35" t="s">
        <v>754</v>
      </c>
      <c r="E69" s="27"/>
      <c r="F69" s="23"/>
      <c r="G69" s="28"/>
    </row>
    <row r="70" spans="1:7">
      <c r="A70" s="23"/>
      <c r="B70" s="24"/>
      <c r="C70" s="27"/>
      <c r="D70" s="37"/>
      <c r="E70" s="27"/>
      <c r="F70" s="23"/>
      <c r="G70" s="28"/>
    </row>
    <row r="71" spans="1:7" ht="65.45" customHeight="1">
      <c r="A71" s="23"/>
      <c r="B71" s="24" t="s">
        <v>755</v>
      </c>
      <c r="C71" s="27"/>
      <c r="D71" s="35" t="s">
        <v>756</v>
      </c>
      <c r="E71" s="27"/>
      <c r="F71" s="23"/>
      <c r="G71" s="28"/>
    </row>
    <row r="72" spans="1:7">
      <c r="A72" s="23"/>
      <c r="B72" s="24"/>
      <c r="C72" s="27"/>
      <c r="D72" s="37"/>
      <c r="E72" s="27"/>
      <c r="F72" s="23"/>
      <c r="G72" s="28"/>
    </row>
    <row r="73" spans="1:7" ht="111.6" customHeight="1">
      <c r="A73" s="23"/>
      <c r="B73" s="24" t="s">
        <v>757</v>
      </c>
      <c r="C73" s="27"/>
      <c r="D73" s="35" t="s">
        <v>758</v>
      </c>
      <c r="E73" s="27"/>
      <c r="F73" s="23"/>
      <c r="G73" s="28"/>
    </row>
    <row r="74" spans="1:7">
      <c r="A74" s="23"/>
      <c r="B74" s="24"/>
      <c r="C74" s="27"/>
      <c r="D74" s="37"/>
      <c r="E74" s="27"/>
      <c r="F74" s="23"/>
      <c r="G74" s="28"/>
    </row>
    <row r="75" spans="1:7" ht="100.15" customHeight="1">
      <c r="A75" s="23"/>
      <c r="B75" s="24" t="s">
        <v>759</v>
      </c>
      <c r="C75" s="27"/>
      <c r="D75" s="35" t="s">
        <v>760</v>
      </c>
      <c r="E75" s="27"/>
      <c r="F75" s="23"/>
      <c r="G75" s="28"/>
    </row>
    <row r="76" spans="1:7">
      <c r="A76" s="23"/>
      <c r="B76" s="24"/>
      <c r="C76" s="27"/>
      <c r="D76" s="37"/>
      <c r="E76" s="27"/>
      <c r="F76" s="23"/>
      <c r="G76" s="28"/>
    </row>
    <row r="77" spans="1:7">
      <c r="A77" s="23"/>
      <c r="B77" s="41">
        <v>5.5</v>
      </c>
      <c r="C77" s="25"/>
      <c r="D77" s="43" t="s">
        <v>315</v>
      </c>
      <c r="E77" s="27"/>
      <c r="F77" s="23"/>
      <c r="G77" s="28"/>
    </row>
    <row r="78" spans="1:7">
      <c r="A78" s="23"/>
      <c r="B78" s="24"/>
      <c r="C78" s="27"/>
      <c r="D78" s="37"/>
      <c r="E78" s="27"/>
      <c r="F78" s="23"/>
      <c r="G78" s="28"/>
    </row>
    <row r="79" spans="1:7" ht="141.6" customHeight="1">
      <c r="A79" s="23"/>
      <c r="B79" s="24" t="s">
        <v>761</v>
      </c>
      <c r="C79" s="27"/>
      <c r="D79" s="35" t="s">
        <v>762</v>
      </c>
      <c r="E79" s="27"/>
      <c r="F79" s="23"/>
      <c r="G79" s="28"/>
    </row>
    <row r="80" spans="1:7">
      <c r="A80" s="23"/>
      <c r="B80" s="24"/>
      <c r="C80" s="27"/>
      <c r="D80" s="37"/>
      <c r="E80" s="27"/>
      <c r="F80" s="23"/>
      <c r="G80" s="28"/>
    </row>
    <row r="81" spans="1:7" ht="138.75" customHeight="1">
      <c r="A81" s="23"/>
      <c r="B81" s="24" t="s">
        <v>763</v>
      </c>
      <c r="C81" s="27"/>
      <c r="D81" s="35" t="s">
        <v>764</v>
      </c>
      <c r="E81" s="27"/>
      <c r="F81" s="23"/>
      <c r="G81" s="28"/>
    </row>
    <row r="82" spans="1:7">
      <c r="A82" s="23"/>
      <c r="B82" s="24"/>
      <c r="C82" s="27"/>
      <c r="D82" s="37"/>
      <c r="E82" s="27"/>
      <c r="F82" s="23"/>
      <c r="G82" s="28"/>
    </row>
    <row r="83" spans="1:7" ht="52.5" customHeight="1">
      <c r="A83" s="23"/>
      <c r="B83" s="24" t="s">
        <v>765</v>
      </c>
      <c r="C83" s="27"/>
      <c r="D83" s="35" t="s">
        <v>766</v>
      </c>
      <c r="E83" s="27"/>
      <c r="F83" s="23"/>
      <c r="G83" s="28"/>
    </row>
    <row r="84" spans="1:7">
      <c r="A84" s="23"/>
      <c r="B84" s="24"/>
      <c r="C84" s="27"/>
      <c r="D84" s="37"/>
      <c r="E84" s="27"/>
      <c r="F84" s="23"/>
      <c r="G84" s="28"/>
    </row>
    <row r="85" spans="1:7" ht="132.75" customHeight="1">
      <c r="A85" s="23"/>
      <c r="B85" s="24" t="s">
        <v>767</v>
      </c>
      <c r="C85" s="27"/>
      <c r="D85" s="35" t="s">
        <v>768</v>
      </c>
      <c r="E85" s="27"/>
      <c r="F85" s="23"/>
      <c r="G85" s="28"/>
    </row>
    <row r="86" spans="1:7">
      <c r="A86" s="23"/>
      <c r="B86" s="24"/>
      <c r="C86" s="27"/>
      <c r="D86" s="37"/>
      <c r="E86" s="27"/>
      <c r="F86" s="23"/>
      <c r="G86" s="28"/>
    </row>
    <row r="87" spans="1:7" ht="87" customHeight="1">
      <c r="A87" s="23"/>
      <c r="B87" s="24" t="s">
        <v>769</v>
      </c>
      <c r="C87" s="27"/>
      <c r="D87" s="35" t="s">
        <v>770</v>
      </c>
      <c r="E87" s="27"/>
      <c r="F87" s="23"/>
      <c r="G87" s="28"/>
    </row>
    <row r="88" spans="1:7">
      <c r="A88" s="23"/>
      <c r="B88" s="24"/>
      <c r="C88" s="27"/>
      <c r="D88" s="37"/>
      <c r="E88" s="27"/>
      <c r="F88" s="23"/>
      <c r="G88" s="28"/>
    </row>
    <row r="89" spans="1:7" ht="222.75" customHeight="1">
      <c r="A89" s="23"/>
      <c r="B89" s="24" t="s">
        <v>771</v>
      </c>
      <c r="C89" s="27"/>
      <c r="D89" s="35" t="s">
        <v>772</v>
      </c>
      <c r="E89" s="27"/>
      <c r="F89" s="23"/>
      <c r="G89" s="28"/>
    </row>
    <row r="90" spans="1:7">
      <c r="A90" s="23"/>
      <c r="B90" s="24"/>
      <c r="C90" s="27"/>
      <c r="D90" s="37"/>
      <c r="E90" s="27"/>
      <c r="F90" s="23"/>
      <c r="G90" s="28"/>
    </row>
    <row r="91" spans="1:7" ht="41.25" customHeight="1">
      <c r="A91" s="23"/>
      <c r="B91" s="24" t="s">
        <v>773</v>
      </c>
      <c r="C91" s="27"/>
      <c r="D91" s="35" t="s">
        <v>774</v>
      </c>
      <c r="E91" s="27"/>
      <c r="F91" s="23"/>
      <c r="G91" s="28"/>
    </row>
    <row r="92" spans="1:7">
      <c r="A92" s="23"/>
      <c r="B92" s="24"/>
      <c r="C92" s="27"/>
      <c r="D92" s="37"/>
      <c r="E92" s="27"/>
      <c r="F92" s="23"/>
      <c r="G92" s="28"/>
    </row>
    <row r="93" spans="1:7" ht="91.9">
      <c r="A93" s="23"/>
      <c r="B93" s="24" t="s">
        <v>775</v>
      </c>
      <c r="C93" s="27"/>
      <c r="D93" s="35" t="s">
        <v>776</v>
      </c>
      <c r="E93" s="27"/>
      <c r="F93" s="23"/>
      <c r="G93" s="28"/>
    </row>
    <row r="94" spans="1:7">
      <c r="A94" s="23"/>
      <c r="B94" s="24"/>
      <c r="C94" s="27"/>
      <c r="D94" s="37"/>
      <c r="E94" s="27"/>
      <c r="F94" s="23"/>
      <c r="G94" s="28"/>
    </row>
    <row r="95" spans="1:7" ht="27" customHeight="1">
      <c r="A95" s="23"/>
      <c r="B95" s="24" t="s">
        <v>777</v>
      </c>
      <c r="C95" s="27"/>
      <c r="D95" s="35" t="s">
        <v>778</v>
      </c>
      <c r="E95" s="27"/>
      <c r="F95" s="23"/>
      <c r="G95" s="28"/>
    </row>
    <row r="96" spans="1:7">
      <c r="A96" s="23"/>
      <c r="B96" s="24"/>
      <c r="C96" s="27"/>
      <c r="D96" s="37"/>
      <c r="E96" s="27"/>
      <c r="F96" s="23"/>
      <c r="G96" s="28"/>
    </row>
    <row r="97" spans="1:7" ht="46.15">
      <c r="A97" s="23"/>
      <c r="B97" s="24" t="s">
        <v>779</v>
      </c>
      <c r="C97" s="27"/>
      <c r="D97" s="35" t="s">
        <v>780</v>
      </c>
      <c r="E97" s="27"/>
      <c r="F97" s="23"/>
      <c r="G97" s="28"/>
    </row>
    <row r="98" spans="1:7">
      <c r="A98" s="23"/>
      <c r="B98" s="24"/>
      <c r="C98" s="27"/>
      <c r="D98" s="37"/>
      <c r="E98" s="27"/>
      <c r="F98" s="23"/>
      <c r="G98" s="28"/>
    </row>
    <row r="99" spans="1:7" ht="34.9">
      <c r="A99" s="23"/>
      <c r="B99" s="24" t="s">
        <v>781</v>
      </c>
      <c r="C99" s="27"/>
      <c r="D99" s="35" t="s">
        <v>782</v>
      </c>
      <c r="E99" s="27"/>
      <c r="F99" s="23"/>
      <c r="G99" s="28"/>
    </row>
    <row r="100" spans="1:7">
      <c r="A100" s="23"/>
      <c r="B100" s="24"/>
      <c r="C100" s="27"/>
      <c r="D100" s="37"/>
      <c r="E100" s="27"/>
      <c r="F100" s="23"/>
      <c r="G100" s="28"/>
    </row>
    <row r="101" spans="1:7" ht="34.9">
      <c r="A101" s="23"/>
      <c r="B101" s="24" t="s">
        <v>783</v>
      </c>
      <c r="C101" s="27"/>
      <c r="D101" s="35" t="s">
        <v>784</v>
      </c>
      <c r="E101" s="27"/>
      <c r="F101" s="23"/>
      <c r="G101" s="28"/>
    </row>
    <row r="102" spans="1:7">
      <c r="A102" s="23"/>
      <c r="B102" s="24"/>
      <c r="C102" s="27"/>
      <c r="D102" s="37"/>
      <c r="E102" s="27"/>
      <c r="F102" s="23"/>
      <c r="G102" s="28"/>
    </row>
    <row r="103" spans="1:7" ht="46.15">
      <c r="A103" s="23"/>
      <c r="B103" s="24" t="s">
        <v>785</v>
      </c>
      <c r="C103" s="27"/>
      <c r="D103" s="35" t="s">
        <v>786</v>
      </c>
      <c r="E103" s="27"/>
      <c r="F103" s="23"/>
      <c r="G103" s="28"/>
    </row>
    <row r="104" spans="1:7">
      <c r="A104" s="23"/>
      <c r="B104" s="24"/>
      <c r="C104" s="27"/>
      <c r="D104" s="37"/>
      <c r="E104" s="27"/>
      <c r="F104" s="23"/>
      <c r="G104" s="28"/>
    </row>
    <row r="105" spans="1:7" ht="91.9">
      <c r="A105" s="23"/>
      <c r="B105" s="24" t="s">
        <v>787</v>
      </c>
      <c r="C105" s="27"/>
      <c r="D105" s="35" t="s">
        <v>788</v>
      </c>
      <c r="E105" s="27"/>
      <c r="F105" s="23"/>
      <c r="G105" s="28"/>
    </row>
    <row r="106" spans="1:7">
      <c r="A106" s="23"/>
      <c r="B106" s="24"/>
      <c r="C106" s="27"/>
      <c r="D106" s="37"/>
      <c r="E106" s="27"/>
      <c r="F106" s="23"/>
      <c r="G106" s="28"/>
    </row>
    <row r="107" spans="1:7" ht="34.9">
      <c r="A107" s="23"/>
      <c r="B107" s="24" t="s">
        <v>789</v>
      </c>
      <c r="C107" s="27"/>
      <c r="D107" s="35" t="s">
        <v>339</v>
      </c>
      <c r="E107" s="27"/>
      <c r="F107" s="23"/>
      <c r="G107" s="28"/>
    </row>
    <row r="108" spans="1:7">
      <c r="A108" s="23"/>
      <c r="B108" s="24"/>
      <c r="C108" s="27"/>
      <c r="D108" s="37"/>
      <c r="E108" s="27"/>
      <c r="F108" s="23"/>
      <c r="G108" s="28"/>
    </row>
    <row r="109" spans="1:7" ht="46.15">
      <c r="A109" s="23"/>
      <c r="B109" s="24" t="s">
        <v>790</v>
      </c>
      <c r="C109" s="27"/>
      <c r="D109" s="35" t="s">
        <v>341</v>
      </c>
      <c r="E109" s="27"/>
      <c r="F109" s="23"/>
      <c r="G109" s="28"/>
    </row>
    <row r="110" spans="1:7">
      <c r="A110" s="23"/>
      <c r="B110" s="24"/>
      <c r="C110" s="27"/>
      <c r="D110" s="37"/>
      <c r="E110" s="27"/>
      <c r="F110" s="23"/>
      <c r="G110" s="28"/>
    </row>
    <row r="111" spans="1:7" ht="115.15">
      <c r="A111" s="23"/>
      <c r="B111" s="24" t="s">
        <v>791</v>
      </c>
      <c r="C111" s="27"/>
      <c r="D111" s="35" t="s">
        <v>792</v>
      </c>
      <c r="E111" s="27"/>
      <c r="F111" s="23"/>
      <c r="G111" s="28"/>
    </row>
    <row r="112" spans="1:7">
      <c r="A112" s="23"/>
      <c r="B112" s="24"/>
      <c r="C112" s="27"/>
      <c r="D112" s="37"/>
      <c r="E112" s="27"/>
      <c r="F112" s="23"/>
      <c r="G112" s="28"/>
    </row>
    <row r="113" spans="1:7" ht="69">
      <c r="A113" s="23"/>
      <c r="B113" s="24" t="s">
        <v>793</v>
      </c>
      <c r="C113" s="27"/>
      <c r="D113" s="35" t="s">
        <v>794</v>
      </c>
      <c r="E113" s="27"/>
      <c r="F113" s="23"/>
      <c r="G113" s="28"/>
    </row>
    <row r="114" spans="1:7">
      <c r="A114" s="23"/>
      <c r="B114" s="24"/>
      <c r="C114" s="27"/>
      <c r="D114" s="37"/>
      <c r="E114" s="27"/>
      <c r="F114" s="23"/>
      <c r="G114" s="28"/>
    </row>
    <row r="115" spans="1:7" ht="114.6">
      <c r="A115" s="23"/>
      <c r="B115" s="24" t="s">
        <v>795</v>
      </c>
      <c r="C115" s="27"/>
      <c r="D115" s="35" t="s">
        <v>796</v>
      </c>
      <c r="E115" s="27"/>
      <c r="F115" s="23"/>
      <c r="G115" s="28"/>
    </row>
    <row r="116" spans="1:7">
      <c r="A116" s="23"/>
      <c r="B116" s="24"/>
      <c r="C116" s="27"/>
      <c r="D116" s="37"/>
      <c r="E116" s="27"/>
      <c r="F116" s="23"/>
      <c r="G116" s="28"/>
    </row>
    <row r="117" spans="1:7" ht="34.9">
      <c r="A117" s="23"/>
      <c r="B117" s="24" t="s">
        <v>797</v>
      </c>
      <c r="C117" s="27"/>
      <c r="D117" s="35" t="s">
        <v>798</v>
      </c>
      <c r="E117" s="27"/>
      <c r="F117" s="23"/>
      <c r="G117" s="28"/>
    </row>
    <row r="118" spans="1:7">
      <c r="A118" s="23"/>
      <c r="B118" s="24"/>
      <c r="C118" s="27"/>
      <c r="D118" s="37"/>
      <c r="E118" s="27"/>
      <c r="F118" s="23"/>
      <c r="G118" s="28"/>
    </row>
    <row r="119" spans="1:7" ht="115.15">
      <c r="A119" s="23"/>
      <c r="B119" s="24" t="s">
        <v>799</v>
      </c>
      <c r="C119" s="27"/>
      <c r="D119" s="35" t="s">
        <v>800</v>
      </c>
      <c r="E119" s="27"/>
      <c r="F119" s="23"/>
      <c r="G119" s="28"/>
    </row>
    <row r="120" spans="1:7">
      <c r="A120" s="23"/>
      <c r="B120" s="24"/>
      <c r="C120" s="27"/>
      <c r="D120" s="37"/>
      <c r="E120" s="27"/>
      <c r="F120" s="23"/>
      <c r="G120" s="28"/>
    </row>
    <row r="121" spans="1:7" ht="126.6">
      <c r="A121" s="23"/>
      <c r="B121" s="24" t="s">
        <v>801</v>
      </c>
      <c r="C121" s="27"/>
      <c r="D121" s="35" t="s">
        <v>802</v>
      </c>
      <c r="E121" s="27"/>
      <c r="F121" s="23"/>
      <c r="G121" s="28"/>
    </row>
    <row r="122" spans="1:7">
      <c r="A122" s="23"/>
      <c r="B122" s="24"/>
      <c r="C122" s="27"/>
      <c r="D122" s="37"/>
      <c r="E122" s="27"/>
      <c r="F122" s="23"/>
      <c r="G122" s="28"/>
    </row>
    <row r="123" spans="1:7" ht="34.9">
      <c r="A123" s="23"/>
      <c r="B123" s="24" t="s">
        <v>803</v>
      </c>
      <c r="C123" s="27"/>
      <c r="D123" s="35" t="s">
        <v>804</v>
      </c>
      <c r="E123" s="27"/>
      <c r="F123" s="23"/>
      <c r="G123" s="28"/>
    </row>
    <row r="124" spans="1:7">
      <c r="A124" s="23"/>
      <c r="B124" s="24"/>
      <c r="C124" s="27"/>
      <c r="D124" s="37"/>
      <c r="E124" s="27"/>
      <c r="F124" s="23"/>
      <c r="G124" s="28"/>
    </row>
    <row r="125" spans="1:7" ht="34.9">
      <c r="A125" s="23"/>
      <c r="B125" s="24" t="s">
        <v>805</v>
      </c>
      <c r="C125" s="27"/>
      <c r="D125" s="35" t="s">
        <v>806</v>
      </c>
      <c r="E125" s="27"/>
      <c r="F125" s="23"/>
      <c r="G125" s="28"/>
    </row>
    <row r="126" spans="1:7">
      <c r="A126" s="23"/>
      <c r="B126" s="24"/>
      <c r="C126" s="27"/>
      <c r="D126" s="37"/>
      <c r="E126" s="27"/>
      <c r="F126" s="23"/>
      <c r="G126" s="28"/>
    </row>
    <row r="127" spans="1:7" ht="69">
      <c r="A127" s="23"/>
      <c r="B127" s="24" t="s">
        <v>807</v>
      </c>
      <c r="C127" s="27"/>
      <c r="D127" s="35" t="s">
        <v>808</v>
      </c>
      <c r="E127" s="27"/>
      <c r="F127" s="23"/>
      <c r="G127" s="28"/>
    </row>
    <row r="128" spans="1:7">
      <c r="A128" s="23"/>
      <c r="B128" s="24"/>
      <c r="C128" s="27"/>
      <c r="D128" s="37"/>
      <c r="E128" s="27"/>
      <c r="F128" s="23"/>
      <c r="G128" s="28"/>
    </row>
    <row r="129" spans="1:7" ht="46.15">
      <c r="A129" s="23"/>
      <c r="B129" s="24" t="s">
        <v>809</v>
      </c>
      <c r="C129" s="27"/>
      <c r="D129" s="35" t="s">
        <v>810</v>
      </c>
      <c r="E129" s="27"/>
      <c r="F129" s="23"/>
      <c r="G129" s="28"/>
    </row>
    <row r="130" spans="1:7">
      <c r="A130" s="23"/>
      <c r="B130" s="41"/>
      <c r="C130" s="27"/>
      <c r="D130" s="37"/>
      <c r="E130" s="27"/>
      <c r="F130" s="23"/>
      <c r="G130" s="28"/>
    </row>
    <row r="131" spans="1:7">
      <c r="A131" s="23"/>
      <c r="B131" s="41">
        <v>5.6</v>
      </c>
      <c r="C131" s="25"/>
      <c r="D131" s="43" t="s">
        <v>811</v>
      </c>
      <c r="E131" s="27"/>
      <c r="F131" s="23"/>
      <c r="G131" s="28"/>
    </row>
    <row r="132" spans="1:7">
      <c r="A132" s="23"/>
      <c r="B132" s="24"/>
      <c r="C132" s="27"/>
      <c r="D132" s="37"/>
      <c r="E132" s="27"/>
      <c r="F132" s="23"/>
      <c r="G132" s="28"/>
    </row>
    <row r="133" spans="1:7" ht="57.6">
      <c r="A133" s="23"/>
      <c r="B133" s="24" t="s">
        <v>812</v>
      </c>
      <c r="C133" s="27"/>
      <c r="D133" s="35" t="s">
        <v>813</v>
      </c>
      <c r="E133" s="27"/>
      <c r="F133" s="23"/>
      <c r="G133" s="28"/>
    </row>
    <row r="134" spans="1:7">
      <c r="A134" s="23"/>
      <c r="B134" s="24"/>
      <c r="C134" s="27"/>
      <c r="D134" s="37"/>
      <c r="E134" s="27"/>
      <c r="F134" s="23"/>
      <c r="G134" s="28"/>
    </row>
    <row r="135" spans="1:7" ht="127.15">
      <c r="A135" s="23"/>
      <c r="B135" s="24" t="s">
        <v>814</v>
      </c>
      <c r="C135" s="27"/>
      <c r="D135" s="35" t="s">
        <v>815</v>
      </c>
      <c r="E135" s="27"/>
      <c r="F135" s="23"/>
      <c r="G135" s="28"/>
    </row>
    <row r="136" spans="1:7">
      <c r="A136" s="23"/>
      <c r="B136" s="24"/>
      <c r="C136" s="27"/>
      <c r="D136" s="37"/>
      <c r="E136" s="27"/>
      <c r="F136" s="23"/>
      <c r="G136" s="28"/>
    </row>
    <row r="137" spans="1:7" ht="69">
      <c r="A137" s="23"/>
      <c r="B137" s="24" t="s">
        <v>816</v>
      </c>
      <c r="C137" s="27"/>
      <c r="D137" s="35" t="s">
        <v>817</v>
      </c>
      <c r="E137" s="27"/>
      <c r="F137" s="23"/>
      <c r="G137" s="28"/>
    </row>
    <row r="138" spans="1:7">
      <c r="A138" s="23"/>
      <c r="B138" s="24"/>
      <c r="C138" s="27"/>
      <c r="D138" s="37"/>
      <c r="E138" s="27"/>
      <c r="F138" s="23"/>
      <c r="G138" s="28"/>
    </row>
    <row r="139" spans="1:7" ht="103.9">
      <c r="A139" s="23"/>
      <c r="B139" s="24" t="s">
        <v>818</v>
      </c>
      <c r="C139" s="27"/>
      <c r="D139" s="35" t="s">
        <v>819</v>
      </c>
      <c r="E139" s="27"/>
      <c r="F139" s="23"/>
      <c r="G139" s="28"/>
    </row>
    <row r="140" spans="1:7">
      <c r="A140" s="23"/>
      <c r="B140" s="24"/>
      <c r="C140" s="27"/>
      <c r="D140" s="37"/>
      <c r="E140" s="27"/>
      <c r="F140" s="23"/>
      <c r="G140" s="28"/>
    </row>
    <row r="141" spans="1:7">
      <c r="A141" s="23"/>
      <c r="B141" s="41">
        <v>5.7</v>
      </c>
      <c r="C141" s="25"/>
      <c r="D141" s="43" t="s">
        <v>820</v>
      </c>
      <c r="E141" s="27"/>
      <c r="F141" s="23"/>
      <c r="G141" s="28"/>
    </row>
    <row r="142" spans="1:7">
      <c r="A142" s="23"/>
      <c r="B142" s="24"/>
      <c r="C142" s="27"/>
      <c r="D142" s="37"/>
      <c r="E142" s="27"/>
      <c r="F142" s="23"/>
      <c r="G142" s="28"/>
    </row>
    <row r="143" spans="1:7" ht="46.15">
      <c r="A143" s="23"/>
      <c r="B143" s="24" t="s">
        <v>821</v>
      </c>
      <c r="C143" s="27"/>
      <c r="D143" s="35" t="s">
        <v>822</v>
      </c>
      <c r="E143" s="27"/>
      <c r="F143" s="23"/>
      <c r="G143" s="28"/>
    </row>
    <row r="144" spans="1:7">
      <c r="A144" s="23"/>
      <c r="B144" s="24"/>
      <c r="C144" s="27"/>
      <c r="D144" s="37"/>
      <c r="E144" s="27"/>
      <c r="F144" s="23"/>
      <c r="G144" s="28"/>
    </row>
    <row r="145" spans="1:7" ht="57.6">
      <c r="A145" s="23"/>
      <c r="B145" s="24" t="s">
        <v>823</v>
      </c>
      <c r="C145" s="27"/>
      <c r="D145" s="35" t="s">
        <v>824</v>
      </c>
      <c r="E145" s="27"/>
      <c r="F145" s="23"/>
      <c r="G145" s="28"/>
    </row>
    <row r="146" spans="1:7">
      <c r="A146" s="23"/>
      <c r="B146" s="24"/>
      <c r="C146" s="27"/>
      <c r="D146" s="37"/>
      <c r="E146" s="27"/>
      <c r="F146" s="23"/>
      <c r="G146" s="28"/>
    </row>
    <row r="147" spans="1:7" ht="93">
      <c r="A147" s="23"/>
      <c r="B147" s="24" t="s">
        <v>825</v>
      </c>
      <c r="C147" s="27"/>
      <c r="D147" s="35" t="s">
        <v>826</v>
      </c>
      <c r="E147" s="27"/>
      <c r="F147" s="23"/>
      <c r="G147" s="28"/>
    </row>
    <row r="148" spans="1:7">
      <c r="A148" s="23"/>
      <c r="B148" s="24"/>
      <c r="C148" s="27"/>
      <c r="D148" s="37"/>
      <c r="E148" s="27"/>
      <c r="F148" s="23"/>
      <c r="G148" s="28"/>
    </row>
    <row r="149" spans="1:7" ht="69">
      <c r="A149" s="23"/>
      <c r="B149" s="24" t="s">
        <v>827</v>
      </c>
      <c r="C149" s="27"/>
      <c r="D149" s="35" t="s">
        <v>828</v>
      </c>
      <c r="E149" s="27"/>
      <c r="F149" s="23"/>
      <c r="G149" s="28"/>
    </row>
    <row r="150" spans="1:7">
      <c r="A150" s="23"/>
      <c r="B150" s="24"/>
      <c r="C150" s="27"/>
      <c r="D150" s="37"/>
      <c r="E150" s="27"/>
      <c r="F150" s="23"/>
      <c r="G150" s="28"/>
    </row>
    <row r="151" spans="1:7" ht="46.15">
      <c r="A151" s="23"/>
      <c r="B151" s="24" t="s">
        <v>829</v>
      </c>
      <c r="C151" s="27"/>
      <c r="D151" s="35" t="s">
        <v>830</v>
      </c>
      <c r="E151" s="27"/>
      <c r="F151" s="23"/>
      <c r="G151" s="28"/>
    </row>
    <row r="152" spans="1:7">
      <c r="A152" s="23"/>
      <c r="B152" s="24"/>
      <c r="C152" s="27"/>
      <c r="D152" s="37"/>
      <c r="E152" s="27"/>
      <c r="F152" s="23"/>
      <c r="G152" s="28"/>
    </row>
    <row r="153" spans="1:7" ht="34.9">
      <c r="A153" s="23"/>
      <c r="B153" s="24" t="s">
        <v>831</v>
      </c>
      <c r="C153" s="27"/>
      <c r="D153" s="35" t="s">
        <v>832</v>
      </c>
      <c r="E153" s="27"/>
      <c r="F153" s="23"/>
      <c r="G153" s="28"/>
    </row>
    <row r="154" spans="1:7">
      <c r="A154" s="23"/>
      <c r="B154" s="24"/>
      <c r="C154" s="27"/>
      <c r="D154" s="37"/>
      <c r="E154" s="27"/>
      <c r="F154" s="23"/>
      <c r="G154" s="28"/>
    </row>
    <row r="155" spans="1:7" ht="34.9">
      <c r="A155" s="23"/>
      <c r="B155" s="24" t="s">
        <v>833</v>
      </c>
      <c r="C155" s="27"/>
      <c r="D155" s="35" t="s">
        <v>834</v>
      </c>
      <c r="E155" s="27"/>
      <c r="F155" s="23"/>
      <c r="G155" s="28"/>
    </row>
    <row r="156" spans="1:7">
      <c r="A156" s="23"/>
      <c r="B156" s="24"/>
      <c r="C156" s="27"/>
      <c r="D156" s="37"/>
      <c r="E156" s="27"/>
      <c r="F156" s="23"/>
      <c r="G156" s="28"/>
    </row>
    <row r="157" spans="1:7">
      <c r="A157" s="23"/>
      <c r="B157" s="41">
        <v>5.8</v>
      </c>
      <c r="C157" s="25"/>
      <c r="D157" s="43" t="s">
        <v>835</v>
      </c>
      <c r="E157" s="27"/>
      <c r="F157" s="23"/>
      <c r="G157" s="28"/>
    </row>
    <row r="158" spans="1:7">
      <c r="A158" s="23"/>
      <c r="B158" s="24"/>
      <c r="C158" s="27"/>
      <c r="D158" s="37"/>
      <c r="E158" s="27"/>
      <c r="F158" s="23"/>
      <c r="G158" s="28"/>
    </row>
    <row r="159" spans="1:7" ht="57.6">
      <c r="A159" s="23"/>
      <c r="B159" s="24" t="s">
        <v>836</v>
      </c>
      <c r="C159" s="27"/>
      <c r="D159" s="35" t="s">
        <v>837</v>
      </c>
      <c r="E159" s="27"/>
      <c r="F159" s="23"/>
      <c r="G159" s="28"/>
    </row>
    <row r="160" spans="1:7">
      <c r="A160" s="23"/>
      <c r="B160" s="24"/>
      <c r="C160" s="27"/>
      <c r="D160" s="37"/>
      <c r="E160" s="27"/>
      <c r="F160" s="23"/>
      <c r="G160" s="28"/>
    </row>
    <row r="161" spans="1:7" ht="80.45">
      <c r="A161" s="23"/>
      <c r="B161" s="24" t="s">
        <v>838</v>
      </c>
      <c r="C161" s="27"/>
      <c r="D161" s="35" t="s">
        <v>839</v>
      </c>
      <c r="E161" s="27"/>
      <c r="F161" s="23"/>
      <c r="G161" s="28"/>
    </row>
    <row r="162" spans="1:7">
      <c r="A162" s="23"/>
      <c r="B162" s="24"/>
      <c r="C162" s="27"/>
      <c r="D162" s="37"/>
      <c r="E162" s="27"/>
      <c r="F162" s="23"/>
      <c r="G162" s="28"/>
    </row>
    <row r="163" spans="1:7" ht="92.45">
      <c r="A163" s="23"/>
      <c r="B163" s="24" t="s">
        <v>840</v>
      </c>
      <c r="C163" s="27"/>
      <c r="D163" s="35" t="s">
        <v>841</v>
      </c>
      <c r="E163" s="27"/>
      <c r="F163" s="23"/>
      <c r="G163" s="28"/>
    </row>
    <row r="164" spans="1:7">
      <c r="A164" s="23"/>
      <c r="B164" s="24"/>
      <c r="C164" s="27"/>
      <c r="D164" s="37"/>
      <c r="E164" s="27"/>
      <c r="F164" s="23"/>
      <c r="G164" s="28"/>
    </row>
    <row r="165" spans="1:7" ht="115.15">
      <c r="A165" s="23"/>
      <c r="B165" s="24" t="s">
        <v>842</v>
      </c>
      <c r="C165" s="27"/>
      <c r="D165" s="35" t="s">
        <v>843</v>
      </c>
      <c r="E165" s="27"/>
      <c r="F165" s="23"/>
      <c r="G165" s="28"/>
    </row>
    <row r="166" spans="1:7">
      <c r="A166" s="23"/>
      <c r="B166" s="24"/>
      <c r="C166" s="27"/>
      <c r="D166" s="37"/>
      <c r="E166" s="27"/>
      <c r="F166" s="23"/>
      <c r="G166" s="28"/>
    </row>
    <row r="167" spans="1:7" ht="34.9">
      <c r="A167" s="23"/>
      <c r="B167" s="24" t="s">
        <v>844</v>
      </c>
      <c r="C167" s="27"/>
      <c r="D167" s="35" t="s">
        <v>845</v>
      </c>
      <c r="E167" s="27"/>
      <c r="F167" s="23"/>
      <c r="G167" s="28"/>
    </row>
    <row r="168" spans="1:7">
      <c r="A168" s="23"/>
      <c r="B168" s="24"/>
      <c r="C168" s="27"/>
      <c r="D168" s="37"/>
      <c r="E168" s="27"/>
      <c r="F168" s="23"/>
      <c r="G168" s="28"/>
    </row>
    <row r="169" spans="1:7" ht="57.6">
      <c r="A169" s="23"/>
      <c r="B169" s="24" t="s">
        <v>846</v>
      </c>
      <c r="C169" s="27"/>
      <c r="D169" s="35" t="s">
        <v>847</v>
      </c>
      <c r="E169" s="27"/>
      <c r="F169" s="23"/>
      <c r="G169" s="28"/>
    </row>
    <row r="170" spans="1:7">
      <c r="A170" s="23"/>
      <c r="B170" s="24"/>
      <c r="C170" s="27"/>
      <c r="D170" s="37"/>
      <c r="E170" s="27"/>
      <c r="F170" s="23"/>
      <c r="G170" s="28"/>
    </row>
    <row r="171" spans="1:7" ht="113.25" customHeight="1">
      <c r="A171" s="23"/>
      <c r="B171" s="24" t="s">
        <v>848</v>
      </c>
      <c r="C171" s="27"/>
      <c r="D171" s="35" t="s">
        <v>849</v>
      </c>
      <c r="E171" s="27"/>
      <c r="F171" s="23"/>
      <c r="G171" s="28"/>
    </row>
    <row r="172" spans="1:7">
      <c r="A172" s="23"/>
      <c r="B172" s="24"/>
      <c r="C172" s="27"/>
      <c r="D172" s="37"/>
      <c r="E172" s="27"/>
      <c r="F172" s="23"/>
      <c r="G172" s="28"/>
    </row>
    <row r="173" spans="1:7">
      <c r="A173" s="23"/>
      <c r="B173" s="41">
        <v>5.9</v>
      </c>
      <c r="C173" s="25"/>
      <c r="D173" s="43" t="s">
        <v>850</v>
      </c>
      <c r="E173" s="27"/>
      <c r="F173" s="23"/>
      <c r="G173" s="28"/>
    </row>
    <row r="174" spans="1:7">
      <c r="A174" s="23"/>
      <c r="B174" s="24"/>
      <c r="C174" s="27"/>
      <c r="D174" s="37"/>
      <c r="E174" s="27"/>
      <c r="F174" s="23"/>
      <c r="G174" s="28"/>
    </row>
    <row r="175" spans="1:7" ht="80.45">
      <c r="A175" s="23"/>
      <c r="B175" s="24" t="s">
        <v>851</v>
      </c>
      <c r="C175" s="27"/>
      <c r="D175" s="35" t="s">
        <v>852</v>
      </c>
      <c r="E175" s="27"/>
      <c r="F175" s="23"/>
      <c r="G175" s="28"/>
    </row>
    <row r="176" spans="1:7">
      <c r="A176" s="23"/>
      <c r="B176" s="24"/>
      <c r="C176" s="27"/>
      <c r="D176" s="37"/>
      <c r="E176" s="27"/>
      <c r="F176" s="23"/>
      <c r="G176" s="28"/>
    </row>
    <row r="177" spans="1:7" ht="103.9">
      <c r="A177" s="23"/>
      <c r="B177" s="24" t="s">
        <v>853</v>
      </c>
      <c r="C177" s="27"/>
      <c r="D177" s="35" t="s">
        <v>854</v>
      </c>
      <c r="E177" s="27"/>
      <c r="F177" s="23"/>
      <c r="G177" s="28"/>
    </row>
    <row r="178" spans="1:7">
      <c r="A178" s="23"/>
      <c r="B178" s="24"/>
      <c r="C178" s="27"/>
      <c r="D178" s="37"/>
      <c r="E178" s="27"/>
      <c r="F178" s="23"/>
      <c r="G178" s="28"/>
    </row>
    <row r="179" spans="1:7">
      <c r="A179" s="23"/>
      <c r="B179" s="42">
        <v>5.0999999999999996</v>
      </c>
      <c r="C179" s="25"/>
      <c r="D179" s="43" t="s">
        <v>367</v>
      </c>
      <c r="E179" s="27"/>
      <c r="F179" s="23"/>
      <c r="G179" s="28"/>
    </row>
    <row r="180" spans="1:7">
      <c r="A180" s="23"/>
      <c r="B180" s="24"/>
      <c r="C180" s="27"/>
      <c r="D180" s="37"/>
      <c r="E180" s="27"/>
      <c r="F180" s="23"/>
      <c r="G180" s="28"/>
    </row>
    <row r="181" spans="1:7" ht="30" customHeight="1">
      <c r="A181" s="23"/>
      <c r="B181" s="24" t="s">
        <v>855</v>
      </c>
      <c r="C181" s="27"/>
      <c r="D181" s="35" t="s">
        <v>371</v>
      </c>
      <c r="E181" s="27"/>
      <c r="F181" s="23"/>
      <c r="G181" s="28"/>
    </row>
    <row r="182" spans="1:7">
      <c r="A182" s="23"/>
      <c r="B182" s="24"/>
      <c r="C182" s="27"/>
      <c r="D182" s="37"/>
      <c r="E182" s="27"/>
      <c r="F182" s="23"/>
      <c r="G182" s="28"/>
    </row>
    <row r="183" spans="1:7" ht="80.45">
      <c r="A183" s="23"/>
      <c r="B183" s="24" t="s">
        <v>856</v>
      </c>
      <c r="C183" s="27"/>
      <c r="D183" s="35" t="s">
        <v>857</v>
      </c>
      <c r="E183" s="27"/>
      <c r="F183" s="23"/>
      <c r="G183" s="28"/>
    </row>
    <row r="184" spans="1:7">
      <c r="A184" s="23"/>
      <c r="B184" s="24"/>
      <c r="C184" s="27"/>
      <c r="D184" s="37"/>
      <c r="E184" s="27"/>
      <c r="F184" s="23"/>
      <c r="G184" s="28"/>
    </row>
    <row r="185" spans="1:7" ht="91.9">
      <c r="A185" s="23"/>
      <c r="B185" s="24" t="s">
        <v>858</v>
      </c>
      <c r="C185" s="27"/>
      <c r="D185" s="35" t="s">
        <v>859</v>
      </c>
      <c r="E185" s="27"/>
      <c r="F185" s="23"/>
      <c r="G185" s="28"/>
    </row>
    <row r="186" spans="1:7">
      <c r="A186" s="23"/>
      <c r="B186" s="24"/>
      <c r="C186" s="27"/>
      <c r="D186" s="37"/>
      <c r="E186" s="27"/>
      <c r="F186" s="23"/>
      <c r="G186" s="28"/>
    </row>
    <row r="187" spans="1:7" ht="34.9">
      <c r="A187" s="23"/>
      <c r="B187" s="24" t="s">
        <v>860</v>
      </c>
      <c r="C187" s="27"/>
      <c r="D187" s="35" t="s">
        <v>861</v>
      </c>
      <c r="E187" s="27"/>
      <c r="F187" s="23"/>
      <c r="G187" s="28"/>
    </row>
    <row r="188" spans="1:7">
      <c r="A188" s="23"/>
      <c r="B188" s="24"/>
      <c r="C188" s="27"/>
      <c r="D188" s="37"/>
      <c r="E188" s="27"/>
      <c r="F188" s="23"/>
      <c r="G188" s="28"/>
    </row>
    <row r="189" spans="1:7" ht="57.6">
      <c r="A189" s="23"/>
      <c r="B189" s="24" t="s">
        <v>862</v>
      </c>
      <c r="C189" s="27"/>
      <c r="D189" s="35" t="s">
        <v>863</v>
      </c>
      <c r="E189" s="27"/>
      <c r="F189" s="23"/>
      <c r="G189" s="28"/>
    </row>
    <row r="190" spans="1:7">
      <c r="A190" s="23"/>
      <c r="B190" s="24"/>
      <c r="C190" s="27"/>
      <c r="D190" s="37"/>
      <c r="E190" s="27"/>
      <c r="F190" s="23"/>
      <c r="G190" s="28"/>
    </row>
    <row r="191" spans="1:7" ht="34.9">
      <c r="A191" s="23"/>
      <c r="B191" s="24" t="s">
        <v>864</v>
      </c>
      <c r="C191" s="27"/>
      <c r="D191" s="35" t="s">
        <v>865</v>
      </c>
      <c r="E191" s="27"/>
      <c r="F191" s="23"/>
      <c r="G191" s="28"/>
    </row>
    <row r="192" spans="1:7">
      <c r="A192" s="23"/>
      <c r="B192" s="24"/>
      <c r="C192" s="27"/>
      <c r="D192" s="37"/>
      <c r="E192" s="27"/>
      <c r="F192" s="23"/>
      <c r="G192" s="28"/>
    </row>
    <row r="193" spans="1:7" ht="57.6">
      <c r="A193" s="23"/>
      <c r="B193" s="24" t="s">
        <v>866</v>
      </c>
      <c r="C193" s="27"/>
      <c r="D193" s="35" t="s">
        <v>867</v>
      </c>
      <c r="E193" s="27"/>
      <c r="F193" s="23"/>
      <c r="G193" s="28"/>
    </row>
    <row r="194" spans="1:7">
      <c r="A194" s="23"/>
      <c r="B194" s="24"/>
      <c r="C194" s="27"/>
      <c r="D194" s="37"/>
      <c r="E194" s="27"/>
      <c r="F194" s="23"/>
      <c r="G194" s="28"/>
    </row>
    <row r="195" spans="1:7" ht="114.6">
      <c r="A195" s="23"/>
      <c r="B195" s="24" t="s">
        <v>868</v>
      </c>
      <c r="C195" s="27"/>
      <c r="D195" s="35" t="s">
        <v>869</v>
      </c>
      <c r="E195" s="27"/>
      <c r="F195" s="23"/>
      <c r="G195" s="28"/>
    </row>
    <row r="196" spans="1:7">
      <c r="A196" s="23"/>
      <c r="B196" s="24"/>
      <c r="C196" s="27"/>
      <c r="D196" s="37"/>
      <c r="E196" s="27"/>
      <c r="F196" s="23"/>
      <c r="G196" s="28"/>
    </row>
    <row r="197" spans="1:7" ht="57.6">
      <c r="A197" s="23"/>
      <c r="B197" s="24" t="s">
        <v>870</v>
      </c>
      <c r="C197" s="27"/>
      <c r="D197" s="35" t="s">
        <v>871</v>
      </c>
      <c r="E197" s="27"/>
      <c r="F197" s="23"/>
      <c r="G197" s="28"/>
    </row>
    <row r="198" spans="1:7">
      <c r="A198" s="23"/>
      <c r="B198" s="24"/>
      <c r="C198" s="27"/>
      <c r="D198" s="37"/>
      <c r="E198" s="27"/>
      <c r="F198" s="23"/>
      <c r="G198" s="28"/>
    </row>
    <row r="199" spans="1:7" ht="69.599999999999994">
      <c r="A199" s="23"/>
      <c r="B199" s="24" t="s">
        <v>872</v>
      </c>
      <c r="C199" s="27"/>
      <c r="D199" s="35" t="s">
        <v>873</v>
      </c>
      <c r="E199" s="27"/>
      <c r="F199" s="23"/>
      <c r="G199" s="28"/>
    </row>
    <row r="200" spans="1:7">
      <c r="A200" s="23"/>
      <c r="B200" s="24"/>
      <c r="C200" s="27"/>
      <c r="D200" s="37"/>
      <c r="E200" s="27"/>
      <c r="F200" s="23"/>
      <c r="G200" s="28"/>
    </row>
    <row r="201" spans="1:7" ht="114.6">
      <c r="A201" s="23"/>
      <c r="B201" s="24" t="s">
        <v>874</v>
      </c>
      <c r="C201" s="27"/>
      <c r="D201" s="35" t="s">
        <v>875</v>
      </c>
      <c r="E201" s="27"/>
      <c r="F201" s="23"/>
      <c r="G201" s="28"/>
    </row>
    <row r="202" spans="1:7">
      <c r="A202" s="23"/>
      <c r="B202" s="24"/>
      <c r="C202" s="27"/>
      <c r="D202" s="37"/>
      <c r="E202" s="27"/>
      <c r="F202" s="23"/>
      <c r="G202" s="28"/>
    </row>
    <row r="203" spans="1:7" ht="103.9">
      <c r="A203" s="23"/>
      <c r="B203" s="24" t="s">
        <v>876</v>
      </c>
      <c r="C203" s="27"/>
      <c r="D203" s="35" t="s">
        <v>877</v>
      </c>
      <c r="E203" s="27"/>
      <c r="F203" s="23"/>
      <c r="G203" s="28"/>
    </row>
    <row r="204" spans="1:7">
      <c r="A204" s="23"/>
      <c r="B204" s="24"/>
      <c r="C204" s="27"/>
      <c r="D204" s="37"/>
      <c r="E204" s="27"/>
      <c r="F204" s="23"/>
      <c r="G204" s="28"/>
    </row>
    <row r="205" spans="1:7" ht="69">
      <c r="A205" s="23"/>
      <c r="B205" s="24" t="s">
        <v>878</v>
      </c>
      <c r="C205" s="27"/>
      <c r="D205" s="35" t="s">
        <v>879</v>
      </c>
      <c r="E205" s="27"/>
      <c r="F205" s="23"/>
      <c r="G205" s="28"/>
    </row>
    <row r="206" spans="1:7">
      <c r="A206" s="23"/>
      <c r="B206" s="24"/>
      <c r="C206" s="27"/>
      <c r="D206" s="37"/>
      <c r="E206" s="27"/>
      <c r="F206" s="23"/>
      <c r="G206" s="28"/>
    </row>
    <row r="207" spans="1:7" ht="80.45">
      <c r="A207" s="23"/>
      <c r="B207" s="24" t="s">
        <v>880</v>
      </c>
      <c r="C207" s="27"/>
      <c r="D207" s="35" t="s">
        <v>881</v>
      </c>
      <c r="E207" s="27"/>
      <c r="F207" s="23"/>
      <c r="G207" s="28"/>
    </row>
    <row r="208" spans="1:7">
      <c r="A208" s="23"/>
      <c r="B208" s="24"/>
      <c r="C208" s="27"/>
      <c r="D208" s="37"/>
      <c r="E208" s="27"/>
      <c r="F208" s="23"/>
      <c r="G208" s="28"/>
    </row>
    <row r="209" spans="1:7" ht="69">
      <c r="A209" s="23"/>
      <c r="B209" s="24" t="s">
        <v>882</v>
      </c>
      <c r="C209" s="27"/>
      <c r="D209" s="35" t="s">
        <v>883</v>
      </c>
      <c r="E209" s="27"/>
      <c r="F209" s="23"/>
      <c r="G209" s="28"/>
    </row>
    <row r="210" spans="1:7">
      <c r="A210" s="23"/>
      <c r="B210" s="24"/>
      <c r="C210" s="27"/>
      <c r="D210" s="37"/>
      <c r="E210" s="27"/>
      <c r="F210" s="23"/>
      <c r="G210" s="28"/>
    </row>
    <row r="211" spans="1:7" ht="91.9">
      <c r="A211" s="23"/>
      <c r="B211" s="24" t="s">
        <v>884</v>
      </c>
      <c r="C211" s="27"/>
      <c r="D211" s="35" t="s">
        <v>885</v>
      </c>
      <c r="E211" s="27"/>
      <c r="F211" s="23"/>
      <c r="G211" s="28"/>
    </row>
    <row r="212" spans="1:7">
      <c r="A212" s="23"/>
      <c r="B212" s="24"/>
      <c r="C212" s="27"/>
      <c r="D212" s="37"/>
      <c r="E212" s="27"/>
      <c r="F212" s="23"/>
      <c r="G212" s="28"/>
    </row>
    <row r="213" spans="1:7">
      <c r="A213" s="23"/>
      <c r="B213" s="41">
        <v>5.1100000000000003</v>
      </c>
      <c r="C213" s="25"/>
      <c r="D213" s="43" t="s">
        <v>886</v>
      </c>
      <c r="E213" s="27"/>
      <c r="F213" s="23"/>
      <c r="G213" s="28"/>
    </row>
    <row r="214" spans="1:7">
      <c r="A214" s="23"/>
      <c r="B214" s="24"/>
      <c r="C214" s="27"/>
      <c r="D214" s="37"/>
      <c r="E214" s="27"/>
      <c r="F214" s="23"/>
      <c r="G214" s="28"/>
    </row>
    <row r="215" spans="1:7" ht="46.15">
      <c r="A215" s="23"/>
      <c r="B215" s="24" t="s">
        <v>887</v>
      </c>
      <c r="C215" s="27"/>
      <c r="D215" s="35" t="s">
        <v>888</v>
      </c>
      <c r="E215" s="27"/>
      <c r="F215" s="23"/>
      <c r="G215" s="28"/>
    </row>
    <row r="216" spans="1:7">
      <c r="A216" s="23"/>
      <c r="B216" s="24"/>
      <c r="C216" s="27"/>
      <c r="D216" s="37"/>
      <c r="E216" s="27"/>
      <c r="F216" s="23"/>
      <c r="G216" s="28"/>
    </row>
    <row r="217" spans="1:7" ht="46.15">
      <c r="A217" s="23"/>
      <c r="B217" s="24" t="s">
        <v>889</v>
      </c>
      <c r="C217" s="27"/>
      <c r="D217" s="35" t="s">
        <v>890</v>
      </c>
      <c r="E217" s="27"/>
      <c r="F217" s="23"/>
      <c r="G217" s="28"/>
    </row>
    <row r="218" spans="1:7">
      <c r="A218" s="23"/>
      <c r="B218" s="24"/>
      <c r="C218" s="27"/>
      <c r="D218" s="37"/>
      <c r="E218" s="27"/>
      <c r="F218" s="23"/>
      <c r="G218" s="28"/>
    </row>
    <row r="219" spans="1:7" ht="23.45">
      <c r="A219" s="23"/>
      <c r="B219" s="24" t="s">
        <v>891</v>
      </c>
      <c r="C219" s="27"/>
      <c r="D219" s="35" t="s">
        <v>892</v>
      </c>
      <c r="E219" s="27"/>
      <c r="F219" s="23"/>
      <c r="G219" s="28"/>
    </row>
    <row r="220" spans="1:7">
      <c r="A220" s="23"/>
      <c r="B220" s="24"/>
      <c r="C220" s="27"/>
      <c r="D220" s="37"/>
      <c r="E220" s="27"/>
      <c r="F220" s="23"/>
      <c r="G220" s="28"/>
    </row>
    <row r="221" spans="1:7">
      <c r="A221" s="23"/>
      <c r="B221" s="41">
        <v>5.12</v>
      </c>
      <c r="C221" s="25"/>
      <c r="D221" s="43" t="s">
        <v>893</v>
      </c>
      <c r="E221" s="27"/>
      <c r="F221" s="23"/>
      <c r="G221" s="28"/>
    </row>
    <row r="222" spans="1:7">
      <c r="A222" s="23"/>
      <c r="B222" s="24"/>
      <c r="C222" s="27"/>
      <c r="D222" s="37"/>
      <c r="E222" s="27"/>
      <c r="F222" s="23"/>
      <c r="G222" s="28"/>
    </row>
    <row r="223" spans="1:7">
      <c r="A223" s="23"/>
      <c r="B223" s="24" t="s">
        <v>894</v>
      </c>
      <c r="C223" s="27"/>
      <c r="D223" s="35" t="s">
        <v>895</v>
      </c>
      <c r="E223" s="27"/>
      <c r="F223" s="23"/>
      <c r="G223" s="28"/>
    </row>
    <row r="224" spans="1:7">
      <c r="A224" s="23"/>
      <c r="B224" s="24"/>
      <c r="C224" s="27"/>
      <c r="D224" s="37"/>
      <c r="E224" s="27"/>
      <c r="F224" s="23"/>
      <c r="G224" s="28"/>
    </row>
    <row r="225" spans="1:7">
      <c r="A225" s="23"/>
      <c r="B225" s="41">
        <v>5.13</v>
      </c>
      <c r="C225" s="25"/>
      <c r="D225" s="43" t="s">
        <v>390</v>
      </c>
      <c r="E225" s="27"/>
      <c r="F225" s="23"/>
      <c r="G225" s="28"/>
    </row>
    <row r="226" spans="1:7">
      <c r="A226" s="23"/>
      <c r="B226" s="24"/>
      <c r="C226" s="27"/>
      <c r="D226" s="37"/>
      <c r="E226" s="27"/>
      <c r="F226" s="23"/>
      <c r="G226" s="28"/>
    </row>
    <row r="227" spans="1:7" ht="46.15">
      <c r="A227" s="23"/>
      <c r="B227" s="24" t="s">
        <v>896</v>
      </c>
      <c r="C227" s="27"/>
      <c r="D227" s="35" t="s">
        <v>392</v>
      </c>
      <c r="E227" s="27"/>
      <c r="F227" s="23"/>
      <c r="G227" s="28"/>
    </row>
    <row r="228" spans="1:7">
      <c r="A228" s="23"/>
      <c r="B228" s="24"/>
      <c r="C228" s="27"/>
      <c r="D228" s="37"/>
      <c r="E228" s="27"/>
      <c r="F228" s="23"/>
      <c r="G228" s="28"/>
    </row>
    <row r="229" spans="1:7" ht="42" customHeight="1">
      <c r="A229" s="23"/>
      <c r="B229" s="24" t="s">
        <v>897</v>
      </c>
      <c r="C229" s="27"/>
      <c r="D229" s="35" t="s">
        <v>898</v>
      </c>
      <c r="E229" s="27"/>
      <c r="F229" s="23"/>
      <c r="G229" s="28"/>
    </row>
    <row r="230" spans="1:7">
      <c r="A230" s="23"/>
      <c r="B230" s="24"/>
      <c r="C230" s="27"/>
      <c r="D230" s="37"/>
      <c r="E230" s="27"/>
      <c r="F230" s="23"/>
      <c r="G230" s="28"/>
    </row>
    <row r="231" spans="1:7" ht="79.5" customHeight="1">
      <c r="A231" s="23"/>
      <c r="B231" s="24" t="s">
        <v>899</v>
      </c>
      <c r="C231" s="27"/>
      <c r="D231" s="35" t="s">
        <v>900</v>
      </c>
      <c r="E231" s="27"/>
      <c r="F231" s="23"/>
      <c r="G231" s="28"/>
    </row>
    <row r="232" spans="1:7">
      <c r="A232" s="23"/>
      <c r="B232" s="24"/>
      <c r="C232" s="27"/>
      <c r="D232" s="37"/>
      <c r="E232" s="27"/>
      <c r="F232" s="23"/>
      <c r="G232" s="28"/>
    </row>
    <row r="233" spans="1:7" ht="42.75" customHeight="1">
      <c r="A233" s="23"/>
      <c r="B233" s="24" t="s">
        <v>901</v>
      </c>
      <c r="C233" s="27"/>
      <c r="D233" s="35" t="s">
        <v>902</v>
      </c>
      <c r="E233" s="27"/>
      <c r="F233" s="23"/>
      <c r="G233" s="28"/>
    </row>
    <row r="234" spans="1:7">
      <c r="A234" s="23"/>
      <c r="B234" s="24"/>
      <c r="C234" s="27"/>
      <c r="D234" s="37"/>
      <c r="E234" s="27"/>
      <c r="F234" s="23"/>
      <c r="G234" s="28"/>
    </row>
    <row r="235" spans="1:7" ht="57.6">
      <c r="A235" s="23"/>
      <c r="B235" s="24" t="s">
        <v>903</v>
      </c>
      <c r="C235" s="27"/>
      <c r="D235" s="35" t="s">
        <v>904</v>
      </c>
      <c r="E235" s="27"/>
      <c r="F235" s="23"/>
      <c r="G235" s="28"/>
    </row>
    <row r="236" spans="1:7">
      <c r="A236" s="23"/>
      <c r="B236" s="24"/>
      <c r="C236" s="27"/>
      <c r="D236" s="37"/>
      <c r="E236" s="27"/>
      <c r="F236" s="23"/>
      <c r="G236" s="28"/>
    </row>
    <row r="237" spans="1:7" ht="34.9">
      <c r="A237" s="23"/>
      <c r="B237" s="24" t="s">
        <v>905</v>
      </c>
      <c r="C237" s="27"/>
      <c r="D237" s="35" t="s">
        <v>906</v>
      </c>
      <c r="E237" s="27"/>
      <c r="F237" s="23"/>
      <c r="G237" s="28"/>
    </row>
    <row r="238" spans="1:7">
      <c r="A238" s="23"/>
      <c r="B238" s="24"/>
      <c r="C238" s="27"/>
      <c r="D238" s="37"/>
      <c r="E238" s="27"/>
      <c r="F238" s="23"/>
      <c r="G238" s="28"/>
    </row>
    <row r="239" spans="1:7" ht="91.9">
      <c r="A239" s="23"/>
      <c r="B239" s="24" t="s">
        <v>907</v>
      </c>
      <c r="C239" s="27"/>
      <c r="D239" s="35" t="s">
        <v>908</v>
      </c>
      <c r="E239" s="27"/>
      <c r="F239" s="23"/>
      <c r="G239" s="28"/>
    </row>
    <row r="240" spans="1:7">
      <c r="A240" s="23"/>
      <c r="B240" s="24"/>
      <c r="C240" s="27"/>
      <c r="D240" s="37"/>
      <c r="E240" s="27"/>
      <c r="F240" s="23"/>
      <c r="G240" s="28"/>
    </row>
    <row r="241" spans="1:7" ht="23.45">
      <c r="A241" s="23"/>
      <c r="B241" s="24" t="s">
        <v>909</v>
      </c>
      <c r="C241" s="27"/>
      <c r="D241" s="35" t="s">
        <v>910</v>
      </c>
      <c r="E241" s="27"/>
      <c r="F241" s="23"/>
      <c r="G241" s="28"/>
    </row>
    <row r="242" spans="1:7">
      <c r="A242" s="23"/>
      <c r="B242" s="24"/>
      <c r="C242" s="27"/>
      <c r="D242" s="37"/>
      <c r="E242" s="27"/>
      <c r="F242" s="23"/>
      <c r="G242" s="28"/>
    </row>
    <row r="243" spans="1:7">
      <c r="A243" s="23"/>
      <c r="B243" s="24"/>
      <c r="C243" s="25"/>
      <c r="D243" s="35"/>
      <c r="E243" s="27"/>
      <c r="F243" s="23"/>
      <c r="G243" s="28"/>
    </row>
    <row r="244" spans="1:7">
      <c r="A244" s="23"/>
      <c r="B244" s="24"/>
      <c r="C244" s="25"/>
      <c r="D244" s="68" t="s">
        <v>911</v>
      </c>
      <c r="E244" s="27"/>
      <c r="F244" s="23"/>
      <c r="G244" s="28"/>
    </row>
    <row r="245" spans="1:7">
      <c r="A245" s="23"/>
      <c r="B245" s="24"/>
      <c r="C245" s="25"/>
      <c r="D245" s="35"/>
      <c r="E245" s="27"/>
      <c r="F245" s="23"/>
      <c r="G245" s="28"/>
    </row>
    <row r="246" spans="1:7">
      <c r="A246" s="23"/>
      <c r="B246" s="41">
        <v>5.14</v>
      </c>
      <c r="C246" s="25"/>
      <c r="D246" s="43" t="s">
        <v>285</v>
      </c>
      <c r="E246" s="27"/>
      <c r="F246" s="23"/>
      <c r="G246" s="28"/>
    </row>
    <row r="247" spans="1:7">
      <c r="A247" s="23"/>
      <c r="B247" s="24"/>
      <c r="C247" s="27"/>
      <c r="D247" s="37"/>
      <c r="E247" s="27"/>
      <c r="F247" s="23"/>
      <c r="G247" s="28"/>
    </row>
    <row r="248" spans="1:7" ht="127.15">
      <c r="A248" s="23"/>
      <c r="B248" s="24" t="s">
        <v>912</v>
      </c>
      <c r="C248" s="27"/>
      <c r="D248" s="35" t="s">
        <v>913</v>
      </c>
      <c r="E248" s="27"/>
      <c r="F248" s="23"/>
      <c r="G248" s="28"/>
    </row>
    <row r="249" spans="1:7">
      <c r="A249" s="23"/>
      <c r="B249" s="24"/>
      <c r="C249" s="27"/>
      <c r="D249" s="37"/>
      <c r="E249" s="27"/>
      <c r="F249" s="23"/>
      <c r="G249" s="28"/>
    </row>
    <row r="250" spans="1:7" ht="51" customHeight="1">
      <c r="A250" s="23"/>
      <c r="B250" s="24" t="s">
        <v>914</v>
      </c>
      <c r="C250" s="27"/>
      <c r="D250" s="35" t="s">
        <v>915</v>
      </c>
      <c r="E250" s="27"/>
      <c r="F250" s="23"/>
      <c r="G250" s="28"/>
    </row>
    <row r="251" spans="1:7">
      <c r="A251" s="23"/>
      <c r="B251" s="24"/>
      <c r="C251" s="27"/>
      <c r="D251" s="37"/>
      <c r="E251" s="27"/>
      <c r="F251" s="23"/>
      <c r="G251" s="28"/>
    </row>
    <row r="252" spans="1:7" ht="192" customHeight="1">
      <c r="A252" s="23"/>
      <c r="B252" s="24" t="s">
        <v>916</v>
      </c>
      <c r="C252" s="27"/>
      <c r="D252" s="35" t="s">
        <v>727</v>
      </c>
      <c r="E252" s="27"/>
      <c r="F252" s="23"/>
      <c r="G252" s="28"/>
    </row>
    <row r="253" spans="1:7">
      <c r="A253" s="23"/>
      <c r="B253" s="24"/>
      <c r="C253" s="27"/>
      <c r="D253" s="37"/>
      <c r="E253" s="27"/>
      <c r="F253" s="23"/>
      <c r="G253" s="28"/>
    </row>
    <row r="254" spans="1:7" ht="121.5" customHeight="1">
      <c r="A254" s="23"/>
      <c r="B254" s="24" t="s">
        <v>917</v>
      </c>
      <c r="C254" s="27"/>
      <c r="D254" s="35" t="s">
        <v>731</v>
      </c>
      <c r="E254" s="27"/>
      <c r="F254" s="23"/>
      <c r="G254" s="28"/>
    </row>
    <row r="255" spans="1:7">
      <c r="A255" s="23"/>
      <c r="B255" s="24"/>
      <c r="C255" s="27"/>
      <c r="D255" s="37"/>
      <c r="E255" s="27"/>
      <c r="F255" s="23"/>
      <c r="G255" s="28"/>
    </row>
    <row r="256" spans="1:7" ht="114.6">
      <c r="A256" s="23"/>
      <c r="B256" s="24" t="s">
        <v>918</v>
      </c>
      <c r="C256" s="27"/>
      <c r="D256" s="35" t="s">
        <v>919</v>
      </c>
      <c r="E256" s="27"/>
      <c r="F256" s="23"/>
      <c r="G256" s="28"/>
    </row>
    <row r="257" spans="1:7">
      <c r="A257" s="23"/>
      <c r="B257" s="24"/>
      <c r="C257" s="27"/>
      <c r="D257" s="37"/>
      <c r="E257" s="27"/>
      <c r="F257" s="23"/>
      <c r="G257" s="28"/>
    </row>
    <row r="258" spans="1:7" ht="91.9">
      <c r="A258" s="23"/>
      <c r="B258" s="24" t="s">
        <v>920</v>
      </c>
      <c r="C258" s="27"/>
      <c r="D258" s="35" t="s">
        <v>921</v>
      </c>
      <c r="E258" s="27"/>
      <c r="F258" s="23"/>
      <c r="G258" s="28"/>
    </row>
    <row r="259" spans="1:7">
      <c r="A259" s="23"/>
      <c r="B259" s="24"/>
      <c r="C259" s="27"/>
      <c r="D259" s="37"/>
      <c r="E259" s="27"/>
      <c r="F259" s="23"/>
      <c r="G259" s="28"/>
    </row>
    <row r="260" spans="1:7" ht="46.15">
      <c r="A260" s="23"/>
      <c r="B260" s="24" t="s">
        <v>922</v>
      </c>
      <c r="C260" s="27"/>
      <c r="D260" s="35" t="s">
        <v>745</v>
      </c>
      <c r="E260" s="27"/>
      <c r="F260" s="23"/>
      <c r="G260" s="28"/>
    </row>
    <row r="261" spans="1:7">
      <c r="A261" s="23"/>
      <c r="B261" s="24"/>
      <c r="C261" s="27"/>
      <c r="D261" s="37"/>
      <c r="E261" s="27"/>
      <c r="F261" s="23"/>
      <c r="G261" s="28"/>
    </row>
    <row r="262" spans="1:7" ht="126.6">
      <c r="A262" s="23"/>
      <c r="B262" s="24" t="s">
        <v>923</v>
      </c>
      <c r="C262" s="27"/>
      <c r="D262" s="35" t="s">
        <v>924</v>
      </c>
      <c r="E262" s="27"/>
      <c r="F262" s="23"/>
      <c r="G262" s="28"/>
    </row>
    <row r="263" spans="1:7">
      <c r="A263" s="23"/>
      <c r="B263" s="24"/>
      <c r="C263" s="27"/>
      <c r="D263" s="37"/>
      <c r="E263" s="27"/>
      <c r="F263" s="23"/>
      <c r="G263" s="28"/>
    </row>
    <row r="264" spans="1:7" ht="23.45">
      <c r="A264" s="23"/>
      <c r="B264" s="24" t="s">
        <v>925</v>
      </c>
      <c r="C264" s="27"/>
      <c r="D264" s="35" t="s">
        <v>748</v>
      </c>
      <c r="E264" s="27"/>
      <c r="F264" s="23"/>
      <c r="G264" s="28"/>
    </row>
    <row r="265" spans="1:7">
      <c r="A265" s="23"/>
      <c r="B265" s="24"/>
      <c r="C265" s="27"/>
      <c r="D265" s="37"/>
      <c r="E265" s="27"/>
      <c r="F265" s="23"/>
      <c r="G265" s="28"/>
    </row>
    <row r="266" spans="1:7">
      <c r="A266" s="23"/>
      <c r="B266" s="41">
        <v>5.15</v>
      </c>
      <c r="C266" s="25"/>
      <c r="D266" s="43" t="s">
        <v>308</v>
      </c>
      <c r="E266" s="27"/>
      <c r="F266" s="23"/>
      <c r="G266" s="28"/>
    </row>
    <row r="267" spans="1:7">
      <c r="A267" s="23"/>
      <c r="B267" s="24"/>
      <c r="C267" s="27"/>
      <c r="D267" s="37"/>
      <c r="E267" s="27"/>
      <c r="F267" s="23"/>
      <c r="G267" s="28"/>
    </row>
    <row r="268" spans="1:7" ht="37.5" customHeight="1">
      <c r="A268" s="23"/>
      <c r="B268" s="24" t="s">
        <v>926</v>
      </c>
      <c r="C268" s="27"/>
      <c r="D268" s="35" t="s">
        <v>927</v>
      </c>
      <c r="E268" s="27"/>
      <c r="F268" s="23"/>
      <c r="G268" s="28"/>
    </row>
    <row r="269" spans="1:7">
      <c r="A269" s="23"/>
      <c r="B269" s="24"/>
      <c r="C269" s="27"/>
      <c r="D269" s="37"/>
      <c r="E269" s="27"/>
      <c r="F269" s="23"/>
      <c r="G269" s="28"/>
    </row>
    <row r="270" spans="1:7" ht="39.75" customHeight="1">
      <c r="A270" s="23"/>
      <c r="B270" s="24" t="s">
        <v>928</v>
      </c>
      <c r="C270" s="27"/>
      <c r="D270" s="35" t="s">
        <v>929</v>
      </c>
      <c r="E270" s="27"/>
      <c r="F270" s="23"/>
      <c r="G270" s="28"/>
    </row>
    <row r="271" spans="1:7">
      <c r="A271" s="23"/>
      <c r="B271" s="24"/>
      <c r="C271" s="27"/>
      <c r="D271" s="37"/>
      <c r="E271" s="27"/>
      <c r="F271" s="23"/>
      <c r="G271" s="28"/>
    </row>
    <row r="272" spans="1:7" ht="66.75" customHeight="1">
      <c r="A272" s="23"/>
      <c r="B272" s="24" t="s">
        <v>930</v>
      </c>
      <c r="C272" s="27"/>
      <c r="D272" s="35" t="s">
        <v>756</v>
      </c>
      <c r="E272" s="27"/>
      <c r="F272" s="23"/>
      <c r="G272" s="28"/>
    </row>
    <row r="273" spans="1:7">
      <c r="A273" s="23"/>
      <c r="B273" s="24"/>
      <c r="C273" s="27"/>
      <c r="D273" s="37"/>
      <c r="E273" s="27"/>
      <c r="F273" s="23"/>
      <c r="G273" s="28"/>
    </row>
    <row r="274" spans="1:7">
      <c r="A274" s="23"/>
      <c r="B274" s="41">
        <v>5.16</v>
      </c>
      <c r="C274" s="25"/>
      <c r="D274" s="43" t="s">
        <v>315</v>
      </c>
      <c r="E274" s="27"/>
      <c r="F274" s="23"/>
      <c r="G274" s="28"/>
    </row>
    <row r="275" spans="1:7">
      <c r="A275" s="23"/>
      <c r="B275" s="24"/>
      <c r="C275" s="27"/>
      <c r="D275" s="37"/>
      <c r="E275" s="27"/>
      <c r="F275" s="23"/>
      <c r="G275" s="28"/>
    </row>
    <row r="276" spans="1:7" ht="34.9">
      <c r="A276" s="23"/>
      <c r="B276" s="24" t="s">
        <v>931</v>
      </c>
      <c r="C276" s="27"/>
      <c r="D276" s="35" t="s">
        <v>932</v>
      </c>
      <c r="E276" s="27"/>
      <c r="F276" s="23"/>
      <c r="G276" s="28"/>
    </row>
    <row r="277" spans="1:7">
      <c r="A277" s="23"/>
      <c r="B277" s="24"/>
      <c r="C277" s="27"/>
      <c r="D277" s="37"/>
      <c r="E277" s="27"/>
      <c r="F277" s="23"/>
      <c r="G277" s="28"/>
    </row>
    <row r="278" spans="1:7" ht="103.9">
      <c r="A278" s="23"/>
      <c r="B278" s="24" t="s">
        <v>933</v>
      </c>
      <c r="C278" s="27"/>
      <c r="D278" s="35" t="s">
        <v>934</v>
      </c>
      <c r="E278" s="27"/>
      <c r="F278" s="23"/>
      <c r="G278" s="28"/>
    </row>
    <row r="279" spans="1:7">
      <c r="A279" s="23"/>
      <c r="B279" s="24"/>
      <c r="C279" s="27"/>
      <c r="D279" s="37"/>
      <c r="E279" s="27"/>
      <c r="F279" s="23"/>
      <c r="G279" s="28"/>
    </row>
    <row r="280" spans="1:7" ht="34.9">
      <c r="A280" s="23"/>
      <c r="B280" s="24" t="s">
        <v>935</v>
      </c>
      <c r="C280" s="27"/>
      <c r="D280" s="35" t="s">
        <v>331</v>
      </c>
      <c r="E280" s="27"/>
      <c r="F280" s="23"/>
      <c r="G280" s="28"/>
    </row>
    <row r="281" spans="1:7">
      <c r="A281" s="23"/>
      <c r="B281" s="24"/>
      <c r="C281" s="27"/>
      <c r="D281" s="37"/>
      <c r="E281" s="27"/>
      <c r="F281" s="23"/>
      <c r="G281" s="28"/>
    </row>
    <row r="282" spans="1:7" ht="57.6">
      <c r="A282" s="23"/>
      <c r="B282" s="24" t="s">
        <v>936</v>
      </c>
      <c r="C282" s="27"/>
      <c r="D282" s="35" t="s">
        <v>937</v>
      </c>
      <c r="E282" s="27"/>
      <c r="F282" s="23"/>
      <c r="G282" s="28"/>
    </row>
    <row r="283" spans="1:7">
      <c r="A283" s="23"/>
      <c r="B283" s="24"/>
      <c r="C283" s="27"/>
      <c r="D283" s="37"/>
      <c r="E283" s="27"/>
      <c r="F283" s="23"/>
      <c r="G283" s="28"/>
    </row>
    <row r="284" spans="1:7" ht="34.9">
      <c r="A284" s="23"/>
      <c r="B284" s="24" t="s">
        <v>938</v>
      </c>
      <c r="C284" s="27"/>
      <c r="D284" s="35" t="s">
        <v>939</v>
      </c>
      <c r="E284" s="27"/>
      <c r="F284" s="23"/>
      <c r="G284" s="28"/>
    </row>
    <row r="285" spans="1:7">
      <c r="A285" s="23"/>
      <c r="B285" s="24"/>
      <c r="C285" s="27"/>
      <c r="D285" s="37"/>
      <c r="E285" s="27"/>
      <c r="F285" s="23"/>
      <c r="G285" s="28"/>
    </row>
    <row r="286" spans="1:7" ht="34.9">
      <c r="A286" s="23"/>
      <c r="B286" s="24" t="s">
        <v>940</v>
      </c>
      <c r="C286" s="27"/>
      <c r="D286" s="35" t="s">
        <v>782</v>
      </c>
      <c r="E286" s="27"/>
      <c r="F286" s="23"/>
      <c r="G286" s="28"/>
    </row>
    <row r="287" spans="1:7">
      <c r="A287" s="23"/>
      <c r="B287" s="24"/>
      <c r="C287" s="27"/>
      <c r="D287" s="37"/>
      <c r="E287" s="27"/>
      <c r="F287" s="23"/>
      <c r="G287" s="28"/>
    </row>
    <row r="288" spans="1:7" ht="34.9">
      <c r="A288" s="23"/>
      <c r="B288" s="24" t="s">
        <v>941</v>
      </c>
      <c r="C288" s="27"/>
      <c r="D288" s="35" t="s">
        <v>942</v>
      </c>
      <c r="E288" s="27"/>
      <c r="F288" s="23"/>
      <c r="G288" s="28"/>
    </row>
    <row r="289" spans="1:7">
      <c r="A289" s="23"/>
      <c r="B289" s="24"/>
      <c r="C289" s="27"/>
      <c r="D289" s="37"/>
      <c r="E289" s="27"/>
      <c r="F289" s="23"/>
      <c r="G289" s="28"/>
    </row>
    <row r="290" spans="1:7" ht="46.15">
      <c r="A290" s="23"/>
      <c r="B290" s="24" t="s">
        <v>943</v>
      </c>
      <c r="C290" s="27"/>
      <c r="D290" s="35" t="s">
        <v>944</v>
      </c>
      <c r="E290" s="27"/>
      <c r="F290" s="23"/>
      <c r="G290" s="28"/>
    </row>
    <row r="291" spans="1:7">
      <c r="A291" s="23"/>
      <c r="B291" s="24"/>
      <c r="C291" s="27"/>
      <c r="D291" s="37"/>
      <c r="E291" s="27"/>
      <c r="F291" s="23"/>
      <c r="G291" s="28"/>
    </row>
    <row r="292" spans="1:7" ht="91.9">
      <c r="A292" s="23"/>
      <c r="B292" s="24" t="s">
        <v>945</v>
      </c>
      <c r="C292" s="27"/>
      <c r="D292" s="35" t="s">
        <v>788</v>
      </c>
      <c r="E292" s="27"/>
      <c r="F292" s="23"/>
      <c r="G292" s="28"/>
    </row>
    <row r="293" spans="1:7">
      <c r="A293" s="23"/>
      <c r="B293" s="24"/>
      <c r="C293" s="27"/>
      <c r="D293" s="37"/>
      <c r="E293" s="27"/>
      <c r="F293" s="23"/>
      <c r="G293" s="28"/>
    </row>
    <row r="294" spans="1:7" ht="69">
      <c r="A294" s="23"/>
      <c r="B294" s="24" t="s">
        <v>946</v>
      </c>
      <c r="C294" s="27"/>
      <c r="D294" s="35" t="s">
        <v>947</v>
      </c>
      <c r="E294" s="27"/>
      <c r="F294" s="23"/>
      <c r="G294" s="28"/>
    </row>
    <row r="295" spans="1:7">
      <c r="A295" s="23"/>
      <c r="B295" s="24"/>
      <c r="C295" s="27"/>
      <c r="D295" s="37"/>
      <c r="E295" s="27"/>
      <c r="F295" s="23"/>
      <c r="G295" s="28"/>
    </row>
    <row r="296" spans="1:7" ht="34.9">
      <c r="A296" s="23"/>
      <c r="B296" s="24" t="s">
        <v>948</v>
      </c>
      <c r="C296" s="27"/>
      <c r="D296" s="35" t="s">
        <v>339</v>
      </c>
      <c r="E296" s="27"/>
      <c r="F296" s="23"/>
      <c r="G296" s="28"/>
    </row>
    <row r="297" spans="1:7">
      <c r="A297" s="23"/>
      <c r="B297" s="24"/>
      <c r="C297" s="27"/>
      <c r="D297" s="37"/>
      <c r="E297" s="27"/>
      <c r="F297" s="23"/>
      <c r="G297" s="28"/>
    </row>
    <row r="298" spans="1:7" ht="46.15">
      <c r="A298" s="23"/>
      <c r="B298" s="24" t="s">
        <v>949</v>
      </c>
      <c r="C298" s="27"/>
      <c r="D298" s="35" t="s">
        <v>341</v>
      </c>
      <c r="E298" s="27"/>
      <c r="F298" s="23"/>
      <c r="G298" s="28"/>
    </row>
    <row r="299" spans="1:7">
      <c r="A299" s="23"/>
      <c r="B299" s="24"/>
      <c r="C299" s="27"/>
      <c r="D299" s="37"/>
      <c r="E299" s="27"/>
      <c r="F299" s="23"/>
      <c r="G299" s="28"/>
    </row>
    <row r="300" spans="1:7" ht="46.9">
      <c r="A300" s="23"/>
      <c r="B300" s="24" t="s">
        <v>950</v>
      </c>
      <c r="C300" s="27"/>
      <c r="D300" s="35" t="s">
        <v>951</v>
      </c>
      <c r="E300" s="27"/>
      <c r="F300" s="23"/>
      <c r="G300" s="28"/>
    </row>
    <row r="301" spans="1:7">
      <c r="A301" s="23"/>
      <c r="B301" s="24"/>
      <c r="C301" s="27"/>
      <c r="D301" s="37"/>
      <c r="E301" s="27"/>
      <c r="F301" s="23"/>
      <c r="G301" s="28"/>
    </row>
    <row r="302" spans="1:7" ht="115.15">
      <c r="A302" s="23"/>
      <c r="B302" s="24" t="s">
        <v>952</v>
      </c>
      <c r="C302" s="27"/>
      <c r="D302" s="35" t="s">
        <v>953</v>
      </c>
      <c r="E302" s="27"/>
      <c r="F302" s="23"/>
      <c r="G302" s="28"/>
    </row>
    <row r="303" spans="1:7">
      <c r="A303" s="23"/>
      <c r="B303" s="24"/>
      <c r="C303" s="27"/>
      <c r="D303" s="37"/>
      <c r="E303" s="27"/>
      <c r="F303" s="23"/>
      <c r="G303" s="28"/>
    </row>
    <row r="304" spans="1:7" ht="138">
      <c r="A304" s="23"/>
      <c r="B304" s="24" t="s">
        <v>954</v>
      </c>
      <c r="C304" s="27"/>
      <c r="D304" s="35" t="s">
        <v>955</v>
      </c>
      <c r="E304" s="27"/>
      <c r="F304" s="23"/>
      <c r="G304" s="28"/>
    </row>
    <row r="305" spans="1:7">
      <c r="A305" s="23"/>
      <c r="B305" s="24"/>
      <c r="C305" s="27"/>
      <c r="D305" s="37"/>
      <c r="E305" s="27"/>
      <c r="F305" s="23"/>
      <c r="G305" s="28"/>
    </row>
    <row r="306" spans="1:7" ht="23.45">
      <c r="A306" s="23"/>
      <c r="B306" s="24" t="s">
        <v>956</v>
      </c>
      <c r="C306" s="27"/>
      <c r="D306" s="35" t="s">
        <v>957</v>
      </c>
      <c r="E306" s="27"/>
      <c r="F306" s="23"/>
      <c r="G306" s="28"/>
    </row>
    <row r="307" spans="1:7">
      <c r="A307" s="23"/>
      <c r="B307" s="24"/>
      <c r="C307" s="27"/>
      <c r="D307" s="37"/>
      <c r="E307" s="27"/>
      <c r="F307" s="23"/>
      <c r="G307" s="28"/>
    </row>
    <row r="308" spans="1:7" ht="46.15">
      <c r="A308" s="23"/>
      <c r="B308" s="24" t="s">
        <v>958</v>
      </c>
      <c r="C308" s="27"/>
      <c r="D308" s="35" t="s">
        <v>959</v>
      </c>
      <c r="E308" s="27"/>
      <c r="F308" s="23"/>
      <c r="G308" s="28"/>
    </row>
    <row r="309" spans="1:7">
      <c r="A309" s="23"/>
      <c r="B309" s="24"/>
      <c r="C309" s="27"/>
      <c r="D309" s="37"/>
      <c r="E309" s="27"/>
      <c r="F309" s="23"/>
      <c r="G309" s="28"/>
    </row>
    <row r="310" spans="1:7" ht="34.9">
      <c r="A310" s="23"/>
      <c r="B310" s="24" t="s">
        <v>960</v>
      </c>
      <c r="C310" s="27"/>
      <c r="D310" s="35" t="s">
        <v>961</v>
      </c>
      <c r="E310" s="27"/>
      <c r="F310" s="23"/>
      <c r="G310" s="28"/>
    </row>
    <row r="311" spans="1:7">
      <c r="A311" s="23"/>
      <c r="B311" s="24"/>
      <c r="C311" s="27"/>
      <c r="D311" s="37"/>
      <c r="E311" s="27"/>
      <c r="F311" s="23"/>
      <c r="G311" s="28"/>
    </row>
    <row r="312" spans="1:7" ht="57.6">
      <c r="A312" s="23"/>
      <c r="B312" s="24" t="s">
        <v>962</v>
      </c>
      <c r="C312" s="27"/>
      <c r="D312" s="35" t="s">
        <v>963</v>
      </c>
      <c r="E312" s="27"/>
      <c r="F312" s="23"/>
      <c r="G312" s="28"/>
    </row>
    <row r="313" spans="1:7">
      <c r="A313" s="23"/>
      <c r="B313" s="24"/>
      <c r="C313" s="27"/>
      <c r="D313" s="37"/>
      <c r="E313" s="27"/>
      <c r="F313" s="23"/>
      <c r="G313" s="28"/>
    </row>
    <row r="314" spans="1:7">
      <c r="A314" s="23"/>
      <c r="B314" s="41">
        <v>5.17</v>
      </c>
      <c r="C314" s="27"/>
      <c r="D314" s="43" t="s">
        <v>835</v>
      </c>
      <c r="E314" s="27"/>
      <c r="F314" s="23"/>
      <c r="G314" s="28"/>
    </row>
    <row r="315" spans="1:7">
      <c r="A315" s="23"/>
      <c r="B315" s="24"/>
      <c r="C315" s="27"/>
      <c r="D315" s="37"/>
      <c r="E315" s="27"/>
      <c r="F315" s="23"/>
      <c r="G315" s="28"/>
    </row>
    <row r="316" spans="1:7" ht="80.45">
      <c r="A316" s="23"/>
      <c r="B316" s="24" t="s">
        <v>964</v>
      </c>
      <c r="C316" s="27"/>
      <c r="D316" s="35" t="s">
        <v>965</v>
      </c>
      <c r="E316" s="27"/>
      <c r="F316" s="23"/>
      <c r="G316" s="28"/>
    </row>
    <row r="317" spans="1:7">
      <c r="A317" s="23"/>
      <c r="B317" s="24"/>
      <c r="C317" s="27"/>
      <c r="D317" s="37"/>
      <c r="E317" s="27"/>
      <c r="F317" s="23"/>
      <c r="G317" s="28"/>
    </row>
    <row r="318" spans="1:7" ht="91.9">
      <c r="A318" s="23"/>
      <c r="B318" s="24" t="s">
        <v>966</v>
      </c>
      <c r="C318" s="27"/>
      <c r="D318" s="35" t="s">
        <v>967</v>
      </c>
      <c r="E318" s="27"/>
      <c r="F318" s="23"/>
      <c r="G318" s="28"/>
    </row>
    <row r="319" spans="1:7">
      <c r="A319" s="23"/>
      <c r="B319" s="24"/>
      <c r="C319" s="27"/>
      <c r="D319" s="37"/>
      <c r="E319" s="27"/>
      <c r="F319" s="23"/>
      <c r="G319" s="28"/>
    </row>
    <row r="320" spans="1:7" ht="80.45">
      <c r="A320" s="23"/>
      <c r="B320" s="24" t="s">
        <v>968</v>
      </c>
      <c r="C320" s="27"/>
      <c r="D320" s="35" t="s">
        <v>969</v>
      </c>
      <c r="E320" s="27"/>
      <c r="F320" s="23"/>
      <c r="G320" s="28"/>
    </row>
    <row r="321" spans="1:7">
      <c r="A321" s="23"/>
      <c r="B321" s="24"/>
      <c r="C321" s="27"/>
      <c r="D321" s="37"/>
      <c r="E321" s="27"/>
      <c r="F321" s="23"/>
      <c r="G321" s="28"/>
    </row>
    <row r="322" spans="1:7">
      <c r="A322" s="23"/>
      <c r="B322" s="41">
        <v>5.18</v>
      </c>
      <c r="C322" s="27"/>
      <c r="D322" s="43" t="s">
        <v>850</v>
      </c>
      <c r="E322" s="27"/>
      <c r="F322" s="23"/>
      <c r="G322" s="28"/>
    </row>
    <row r="323" spans="1:7">
      <c r="A323" s="23"/>
      <c r="B323" s="24"/>
      <c r="C323" s="27"/>
      <c r="D323" s="37"/>
      <c r="E323" s="27"/>
      <c r="F323" s="23"/>
      <c r="G323" s="28"/>
    </row>
    <row r="324" spans="1:7" ht="80.45">
      <c r="A324" s="23"/>
      <c r="B324" s="24" t="s">
        <v>970</v>
      </c>
      <c r="C324" s="27"/>
      <c r="D324" s="35" t="s">
        <v>971</v>
      </c>
      <c r="E324" s="27"/>
      <c r="F324" s="23"/>
      <c r="G324" s="28"/>
    </row>
    <row r="325" spans="1:7">
      <c r="A325" s="23"/>
      <c r="B325" s="24"/>
      <c r="C325" s="27"/>
      <c r="D325" s="37"/>
      <c r="E325" s="27"/>
      <c r="F325" s="23"/>
      <c r="G325" s="28"/>
    </row>
    <row r="326" spans="1:7">
      <c r="A326" s="23"/>
      <c r="B326" s="41">
        <v>5.19</v>
      </c>
      <c r="C326" s="27"/>
      <c r="D326" s="43" t="s">
        <v>367</v>
      </c>
      <c r="E326" s="27"/>
      <c r="F326" s="23"/>
      <c r="G326" s="28"/>
    </row>
    <row r="327" spans="1:7">
      <c r="A327" s="23"/>
      <c r="B327" s="24"/>
      <c r="C327" s="27"/>
      <c r="D327" s="37"/>
      <c r="E327" s="27"/>
      <c r="F327" s="23"/>
      <c r="G327" s="28"/>
    </row>
    <row r="328" spans="1:7" ht="23.45">
      <c r="A328" s="23"/>
      <c r="B328" s="24" t="s">
        <v>972</v>
      </c>
      <c r="C328" s="27"/>
      <c r="D328" s="35" t="s">
        <v>371</v>
      </c>
      <c r="E328" s="27"/>
      <c r="F328" s="23"/>
      <c r="G328" s="28"/>
    </row>
    <row r="329" spans="1:7">
      <c r="A329" s="23"/>
      <c r="B329" s="24"/>
      <c r="C329" s="27"/>
      <c r="D329" s="37"/>
      <c r="E329" s="27"/>
      <c r="F329" s="23"/>
      <c r="G329" s="28"/>
    </row>
    <row r="330" spans="1:7" ht="23.45">
      <c r="A330" s="23"/>
      <c r="B330" s="24" t="s">
        <v>973</v>
      </c>
      <c r="C330" s="27"/>
      <c r="D330" s="35" t="s">
        <v>974</v>
      </c>
      <c r="E330" s="27"/>
      <c r="F330" s="23"/>
      <c r="G330" s="28"/>
    </row>
    <row r="331" spans="1:7">
      <c r="A331" s="23"/>
      <c r="B331" s="24"/>
      <c r="C331" s="27"/>
      <c r="D331" s="37"/>
      <c r="E331" s="27"/>
      <c r="F331" s="23"/>
      <c r="G331" s="28"/>
    </row>
    <row r="332" spans="1:7" ht="91.9">
      <c r="A332" s="23"/>
      <c r="B332" s="24" t="s">
        <v>975</v>
      </c>
      <c r="C332" s="27"/>
      <c r="D332" s="35" t="s">
        <v>976</v>
      </c>
      <c r="E332" s="27"/>
      <c r="F332" s="23"/>
      <c r="G332" s="28"/>
    </row>
    <row r="333" spans="1:7">
      <c r="A333" s="23"/>
      <c r="B333" s="24"/>
      <c r="C333" s="27"/>
      <c r="D333" s="37"/>
      <c r="E333" s="27"/>
      <c r="F333" s="23"/>
      <c r="G333" s="28"/>
    </row>
    <row r="334" spans="1:7" ht="34.9">
      <c r="A334" s="23"/>
      <c r="B334" s="24" t="s">
        <v>977</v>
      </c>
      <c r="C334" s="27"/>
      <c r="D334" s="35" t="s">
        <v>978</v>
      </c>
      <c r="E334" s="27"/>
      <c r="F334" s="23"/>
      <c r="G334" s="28"/>
    </row>
    <row r="335" spans="1:7">
      <c r="A335" s="23"/>
      <c r="B335" s="24"/>
      <c r="C335" s="27"/>
      <c r="D335" s="37"/>
      <c r="E335" s="27"/>
      <c r="F335" s="23"/>
      <c r="G335" s="28"/>
    </row>
    <row r="336" spans="1:7" ht="69">
      <c r="A336" s="23"/>
      <c r="B336" s="24" t="s">
        <v>979</v>
      </c>
      <c r="C336" s="27"/>
      <c r="D336" s="35" t="s">
        <v>980</v>
      </c>
      <c r="E336" s="27"/>
      <c r="F336" s="23"/>
      <c r="G336" s="28"/>
    </row>
    <row r="337" spans="1:7">
      <c r="A337" s="23"/>
      <c r="B337" s="24"/>
      <c r="C337" s="27"/>
      <c r="D337" s="37"/>
      <c r="E337" s="27"/>
      <c r="F337" s="23"/>
      <c r="G337" s="28"/>
    </row>
    <row r="338" spans="1:7" ht="57.6">
      <c r="A338" s="23"/>
      <c r="B338" s="24" t="s">
        <v>981</v>
      </c>
      <c r="C338" s="27"/>
      <c r="D338" s="35" t="s">
        <v>982</v>
      </c>
      <c r="E338" s="27"/>
      <c r="F338" s="23"/>
      <c r="G338" s="28"/>
    </row>
    <row r="339" spans="1:7">
      <c r="A339" s="23"/>
      <c r="B339" s="24"/>
      <c r="C339" s="27"/>
      <c r="D339" s="37"/>
      <c r="E339" s="27"/>
      <c r="F339" s="23"/>
      <c r="G339" s="28"/>
    </row>
    <row r="340" spans="1:7" ht="57.6">
      <c r="A340" s="23"/>
      <c r="B340" s="24" t="s">
        <v>983</v>
      </c>
      <c r="C340" s="27"/>
      <c r="D340" s="35" t="s">
        <v>867</v>
      </c>
      <c r="E340" s="27"/>
      <c r="F340" s="23"/>
      <c r="G340" s="28"/>
    </row>
    <row r="341" spans="1:7">
      <c r="A341" s="23"/>
      <c r="B341" s="24"/>
      <c r="C341" s="27"/>
      <c r="D341" s="37"/>
      <c r="E341" s="27"/>
      <c r="F341" s="23"/>
      <c r="G341" s="28"/>
    </row>
    <row r="342" spans="1:7" ht="114.6">
      <c r="A342" s="23"/>
      <c r="B342" s="24" t="s">
        <v>984</v>
      </c>
      <c r="C342" s="27"/>
      <c r="D342" s="35" t="s">
        <v>985</v>
      </c>
      <c r="E342" s="27"/>
      <c r="F342" s="23"/>
      <c r="G342" s="28"/>
    </row>
    <row r="343" spans="1:7">
      <c r="A343" s="23"/>
      <c r="B343" s="24"/>
      <c r="C343" s="27"/>
      <c r="D343" s="37"/>
      <c r="E343" s="27"/>
      <c r="F343" s="23"/>
      <c r="G343" s="28"/>
    </row>
    <row r="344" spans="1:7" ht="126.6">
      <c r="A344" s="23"/>
      <c r="B344" s="24" t="s">
        <v>986</v>
      </c>
      <c r="C344" s="27"/>
      <c r="D344" s="35" t="s">
        <v>987</v>
      </c>
      <c r="E344" s="27"/>
      <c r="F344" s="23"/>
      <c r="G344" s="28"/>
    </row>
    <row r="345" spans="1:7">
      <c r="A345" s="23"/>
      <c r="B345" s="24"/>
      <c r="C345" s="27"/>
      <c r="D345" s="37"/>
      <c r="E345" s="27"/>
      <c r="F345" s="23"/>
      <c r="G345" s="28"/>
    </row>
    <row r="346" spans="1:7" ht="46.15">
      <c r="A346" s="23"/>
      <c r="B346" s="24" t="s">
        <v>988</v>
      </c>
      <c r="C346" s="27"/>
      <c r="D346" s="35" t="s">
        <v>989</v>
      </c>
      <c r="E346" s="27"/>
      <c r="F346" s="23"/>
      <c r="G346" s="28"/>
    </row>
    <row r="347" spans="1:7">
      <c r="A347" s="23"/>
      <c r="B347" s="24"/>
      <c r="C347" s="27"/>
      <c r="D347" s="37"/>
      <c r="E347" s="27"/>
      <c r="F347" s="23"/>
      <c r="G347" s="28"/>
    </row>
    <row r="348" spans="1:7" ht="46.15">
      <c r="A348" s="23"/>
      <c r="B348" s="24" t="s">
        <v>990</v>
      </c>
      <c r="C348" s="27"/>
      <c r="D348" s="35" t="s">
        <v>991</v>
      </c>
      <c r="E348" s="27"/>
      <c r="F348" s="23"/>
      <c r="G348" s="28"/>
    </row>
    <row r="349" spans="1:7">
      <c r="A349" s="23"/>
      <c r="B349" s="24"/>
      <c r="C349" s="27"/>
      <c r="D349" s="37"/>
      <c r="E349" s="27"/>
      <c r="F349" s="23"/>
      <c r="G349" s="28"/>
    </row>
    <row r="350" spans="1:7" ht="138.75" customHeight="1">
      <c r="A350" s="23"/>
      <c r="B350" s="24" t="s">
        <v>992</v>
      </c>
      <c r="C350" s="27"/>
      <c r="D350" s="35" t="s">
        <v>993</v>
      </c>
      <c r="E350" s="27"/>
      <c r="F350" s="23"/>
      <c r="G350" s="28"/>
    </row>
    <row r="351" spans="1:7">
      <c r="A351" s="23"/>
      <c r="B351" s="24"/>
      <c r="C351" s="27"/>
      <c r="D351" s="37"/>
      <c r="E351" s="27"/>
      <c r="F351" s="23"/>
      <c r="G351" s="28"/>
    </row>
    <row r="352" spans="1:7" ht="103.15">
      <c r="A352" s="23"/>
      <c r="B352" s="24" t="s">
        <v>994</v>
      </c>
      <c r="C352" s="27"/>
      <c r="D352" s="35" t="s">
        <v>995</v>
      </c>
      <c r="E352" s="27"/>
      <c r="F352" s="23"/>
      <c r="G352" s="28"/>
    </row>
    <row r="353" spans="1:7">
      <c r="A353" s="23"/>
      <c r="B353" s="24"/>
      <c r="C353" s="27"/>
      <c r="D353" s="37"/>
      <c r="E353" s="27"/>
      <c r="F353" s="23"/>
      <c r="G353" s="28"/>
    </row>
    <row r="354" spans="1:7">
      <c r="A354" s="23"/>
      <c r="B354" s="42">
        <v>5.2</v>
      </c>
      <c r="C354" s="27"/>
      <c r="D354" s="43" t="s">
        <v>390</v>
      </c>
      <c r="E354" s="27"/>
      <c r="F354" s="23"/>
      <c r="G354" s="28"/>
    </row>
    <row r="355" spans="1:7">
      <c r="A355" s="23"/>
      <c r="B355" s="24"/>
      <c r="C355" s="27"/>
      <c r="D355" s="37"/>
      <c r="E355" s="27"/>
      <c r="F355" s="23"/>
      <c r="G355" s="28"/>
    </row>
    <row r="356" spans="1:7" ht="46.15">
      <c r="A356" s="23"/>
      <c r="B356" s="24" t="s">
        <v>996</v>
      </c>
      <c r="C356" s="27"/>
      <c r="D356" s="35" t="s">
        <v>392</v>
      </c>
      <c r="E356" s="27"/>
      <c r="F356" s="23"/>
      <c r="G356" s="28"/>
    </row>
    <row r="357" spans="1:7">
      <c r="A357" s="23"/>
      <c r="B357" s="24"/>
      <c r="C357" s="27"/>
      <c r="D357" s="37"/>
      <c r="E357" s="27"/>
      <c r="F357" s="23"/>
      <c r="G357" s="28"/>
    </row>
    <row r="358" spans="1:7" ht="57.6">
      <c r="A358" s="23"/>
      <c r="B358" s="24" t="s">
        <v>997</v>
      </c>
      <c r="C358" s="27"/>
      <c r="D358" s="35" t="s">
        <v>998</v>
      </c>
      <c r="E358" s="27"/>
      <c r="F358" s="23"/>
      <c r="G358" s="28"/>
    </row>
    <row r="359" spans="1:7">
      <c r="A359" s="23"/>
      <c r="B359" s="24"/>
      <c r="C359" s="27"/>
      <c r="D359" s="37"/>
      <c r="E359" s="27"/>
      <c r="F359" s="23"/>
      <c r="G359" s="28"/>
    </row>
    <row r="360" spans="1:7" ht="69">
      <c r="A360" s="23"/>
      <c r="B360" s="24" t="s">
        <v>999</v>
      </c>
      <c r="C360" s="27"/>
      <c r="D360" s="35" t="s">
        <v>1000</v>
      </c>
      <c r="E360" s="27"/>
      <c r="F360" s="23"/>
      <c r="G360" s="28"/>
    </row>
    <row r="361" spans="1:7">
      <c r="A361" s="23"/>
      <c r="B361" s="24"/>
      <c r="C361" s="27"/>
      <c r="D361" s="37"/>
      <c r="E361" s="27"/>
      <c r="F361" s="23"/>
      <c r="G361" s="28"/>
    </row>
    <row r="362" spans="1:7" ht="46.15">
      <c r="A362" s="23"/>
      <c r="B362" s="24" t="s">
        <v>1001</v>
      </c>
      <c r="C362" s="27"/>
      <c r="D362" s="35" t="s">
        <v>1002</v>
      </c>
      <c r="E362" s="27"/>
      <c r="F362" s="23"/>
      <c r="G362" s="28"/>
    </row>
    <row r="363" spans="1:7">
      <c r="A363" s="23"/>
      <c r="B363" s="24"/>
      <c r="C363" s="27"/>
      <c r="D363" s="37"/>
      <c r="E363" s="27"/>
      <c r="F363" s="23"/>
      <c r="G363" s="28"/>
    </row>
    <row r="364" spans="1:7" ht="42" customHeight="1">
      <c r="A364" s="23"/>
      <c r="B364" s="24" t="s">
        <v>1003</v>
      </c>
      <c r="C364" s="27"/>
      <c r="D364" s="35" t="s">
        <v>906</v>
      </c>
      <c r="E364" s="27"/>
      <c r="F364" s="23"/>
      <c r="G364" s="28"/>
    </row>
    <row r="365" spans="1:7">
      <c r="A365" s="23"/>
      <c r="B365" s="24"/>
      <c r="C365" s="27"/>
      <c r="D365" s="37"/>
      <c r="E365" s="27"/>
      <c r="F365" s="23"/>
      <c r="G365" s="28"/>
    </row>
    <row r="366" spans="1:7" ht="23.45">
      <c r="A366" s="23"/>
      <c r="B366" s="24" t="s">
        <v>1004</v>
      </c>
      <c r="C366" s="27"/>
      <c r="D366" s="35" t="s">
        <v>910</v>
      </c>
      <c r="E366" s="27"/>
      <c r="F366" s="23"/>
      <c r="G366" s="28"/>
    </row>
    <row r="367" spans="1:7">
      <c r="A367" s="23"/>
      <c r="B367" s="24"/>
      <c r="C367" s="27"/>
      <c r="D367" s="37"/>
      <c r="E367" s="27"/>
      <c r="F367" s="23"/>
      <c r="G367" s="28"/>
    </row>
    <row r="368" spans="1:7">
      <c r="A368" s="23"/>
      <c r="B368" s="41">
        <v>5.21</v>
      </c>
      <c r="C368" s="27"/>
      <c r="D368" s="43" t="s">
        <v>1005</v>
      </c>
      <c r="E368" s="27"/>
      <c r="F368" s="23"/>
      <c r="G368" s="28"/>
    </row>
    <row r="369" spans="1:7">
      <c r="A369" s="23"/>
      <c r="B369" s="24"/>
      <c r="C369" s="27"/>
      <c r="D369" s="37"/>
      <c r="E369" s="27"/>
      <c r="F369" s="23"/>
      <c r="G369" s="28"/>
    </row>
    <row r="370" spans="1:7" ht="40.5" customHeight="1">
      <c r="A370" s="23"/>
      <c r="B370" s="24" t="s">
        <v>1006</v>
      </c>
      <c r="C370" s="27"/>
      <c r="D370" s="35" t="s">
        <v>1007</v>
      </c>
      <c r="E370" s="27"/>
      <c r="F370" s="23"/>
      <c r="G370" s="28"/>
    </row>
    <row r="371" spans="1:7">
      <c r="A371" s="23"/>
      <c r="B371" s="45"/>
      <c r="C371" s="27"/>
      <c r="D371" s="37"/>
      <c r="E371" s="27"/>
      <c r="F371" s="23"/>
      <c r="G371" s="28"/>
    </row>
    <row r="372" spans="1:7">
      <c r="A372" s="23"/>
      <c r="B372" s="24"/>
      <c r="C372" s="25"/>
      <c r="D372" s="35"/>
      <c r="E372" s="27"/>
      <c r="F372" s="23"/>
      <c r="G372" s="55"/>
    </row>
    <row r="373" spans="1:7" ht="13.15" customHeight="1">
      <c r="A373" s="23"/>
      <c r="B373" s="83" t="s">
        <v>1008</v>
      </c>
      <c r="C373" s="84"/>
      <c r="D373" s="85"/>
      <c r="E373" s="56"/>
      <c r="F373" s="57"/>
      <c r="G373" s="71">
        <f>SUM(G134:G372)</f>
        <v>0</v>
      </c>
    </row>
    <row r="374" spans="1:7">
      <c r="A374" s="58"/>
      <c r="B374" s="66"/>
      <c r="C374" s="62"/>
      <c r="D374" s="62"/>
      <c r="E374" s="62"/>
      <c r="F374" s="58"/>
      <c r="G374" s="63"/>
    </row>
    <row r="375" spans="1:7">
      <c r="B375" s="9"/>
      <c r="C375" s="7"/>
      <c r="D375" s="11"/>
      <c r="E375" s="7"/>
    </row>
    <row r="376" spans="1:7">
      <c r="B376" s="9"/>
      <c r="C376" s="7"/>
      <c r="D376" s="11"/>
      <c r="E376" s="7"/>
    </row>
    <row r="377" spans="1:7">
      <c r="B377" s="9"/>
      <c r="C377" s="7"/>
      <c r="D377" s="11"/>
      <c r="E377" s="7"/>
    </row>
    <row r="378" spans="1:7">
      <c r="B378" s="9"/>
      <c r="C378" s="7"/>
      <c r="D378" s="11"/>
      <c r="E378" s="7"/>
    </row>
    <row r="379" spans="1:7">
      <c r="B379" s="9"/>
      <c r="C379" s="7"/>
      <c r="D379" s="11"/>
      <c r="E379" s="7"/>
    </row>
    <row r="380" spans="1:7">
      <c r="B380" s="9"/>
      <c r="C380" s="7"/>
      <c r="D380" s="11"/>
      <c r="E380" s="7"/>
    </row>
    <row r="381" spans="1:7">
      <c r="B381" s="9"/>
      <c r="C381" s="7"/>
      <c r="D381" s="11"/>
      <c r="E381" s="7"/>
    </row>
    <row r="382" spans="1:7">
      <c r="B382" s="9"/>
      <c r="C382" s="7"/>
      <c r="D382" s="11"/>
      <c r="E382" s="7"/>
    </row>
    <row r="383" spans="1:7">
      <c r="B383" s="9"/>
      <c r="C383" s="7"/>
      <c r="D383" s="11"/>
      <c r="E383" s="7"/>
    </row>
    <row r="384" spans="1:7">
      <c r="B384" s="9"/>
      <c r="C384" s="7"/>
      <c r="D384" s="11"/>
      <c r="E384" s="7"/>
    </row>
    <row r="385" spans="2:5">
      <c r="B385" s="9"/>
      <c r="C385" s="7"/>
      <c r="D385" s="11"/>
      <c r="E385" s="7"/>
    </row>
    <row r="386" spans="2:5">
      <c r="B386" s="9"/>
      <c r="C386" s="7"/>
      <c r="D386" s="11"/>
      <c r="E386" s="7"/>
    </row>
    <row r="387" spans="2:5">
      <c r="B387" s="9"/>
      <c r="C387" s="7"/>
      <c r="D387" s="11"/>
      <c r="E387" s="7"/>
    </row>
    <row r="388" spans="2:5">
      <c r="B388" s="9"/>
      <c r="C388" s="7"/>
      <c r="D388" s="11"/>
      <c r="E388" s="7"/>
    </row>
    <row r="389" spans="2:5">
      <c r="B389" s="9"/>
      <c r="C389" s="7"/>
      <c r="D389" s="11"/>
      <c r="E389" s="7"/>
    </row>
    <row r="390" spans="2:5">
      <c r="B390" s="9"/>
      <c r="C390" s="7"/>
      <c r="D390" s="11"/>
      <c r="E390" s="7"/>
    </row>
    <row r="391" spans="2:5">
      <c r="B391" s="9"/>
      <c r="C391" s="7"/>
      <c r="D391" s="11"/>
      <c r="E391" s="7"/>
    </row>
    <row r="392" spans="2:5">
      <c r="B392" s="9"/>
      <c r="C392" s="7"/>
      <c r="D392" s="11"/>
      <c r="E392" s="7"/>
    </row>
    <row r="393" spans="2:5">
      <c r="B393" s="9"/>
      <c r="C393" s="7"/>
      <c r="D393" s="11"/>
      <c r="E393" s="7"/>
    </row>
    <row r="394" spans="2:5">
      <c r="B394" s="9"/>
      <c r="C394" s="7"/>
      <c r="D394" s="11"/>
      <c r="E394" s="7"/>
    </row>
    <row r="395" spans="2:5">
      <c r="B395" s="9"/>
      <c r="C395" s="7"/>
      <c r="D395" s="11"/>
      <c r="E395" s="7"/>
    </row>
    <row r="396" spans="2:5">
      <c r="B396" s="9"/>
      <c r="C396" s="7"/>
      <c r="D396" s="11"/>
      <c r="E396" s="7"/>
    </row>
    <row r="397" spans="2:5">
      <c r="B397" s="9"/>
      <c r="C397" s="7"/>
      <c r="D397" s="11"/>
      <c r="E397" s="7"/>
    </row>
    <row r="398" spans="2:5">
      <c r="B398" s="9"/>
      <c r="C398" s="7"/>
      <c r="D398" s="11"/>
      <c r="E398" s="7"/>
    </row>
    <row r="399" spans="2:5">
      <c r="B399" s="9"/>
      <c r="C399" s="7"/>
      <c r="D399" s="11"/>
      <c r="E399" s="7"/>
    </row>
    <row r="400" spans="2:5">
      <c r="B400" s="9"/>
      <c r="C400" s="7"/>
      <c r="D400" s="11"/>
      <c r="E400" s="7"/>
    </row>
    <row r="401" spans="2:5">
      <c r="B401" s="9"/>
      <c r="C401" s="7"/>
      <c r="D401" s="11"/>
      <c r="E401" s="7"/>
    </row>
    <row r="402" spans="2:5">
      <c r="B402" s="9"/>
      <c r="C402" s="7"/>
      <c r="D402" s="11"/>
      <c r="E402" s="7"/>
    </row>
    <row r="403" spans="2:5">
      <c r="B403" s="9"/>
      <c r="C403" s="7"/>
      <c r="D403" s="11"/>
      <c r="E403" s="7"/>
    </row>
    <row r="404" spans="2:5">
      <c r="B404" s="9"/>
      <c r="C404" s="7"/>
      <c r="D404" s="11"/>
      <c r="E404" s="7"/>
    </row>
    <row r="405" spans="2:5">
      <c r="B405" s="9"/>
      <c r="C405" s="7"/>
      <c r="D405" s="11"/>
      <c r="E405" s="7"/>
    </row>
    <row r="406" spans="2:5">
      <c r="B406" s="9"/>
      <c r="C406" s="7"/>
      <c r="D406" s="11"/>
      <c r="E406" s="7"/>
    </row>
    <row r="407" spans="2:5">
      <c r="B407" s="9"/>
      <c r="C407" s="7"/>
      <c r="D407" s="11"/>
      <c r="E407" s="7"/>
    </row>
    <row r="408" spans="2:5">
      <c r="B408" s="9"/>
      <c r="C408" s="7"/>
      <c r="D408" s="11"/>
      <c r="E408" s="7"/>
    </row>
    <row r="409" spans="2:5">
      <c r="B409" s="9"/>
      <c r="C409" s="7"/>
      <c r="D409" s="11"/>
      <c r="E409" s="7"/>
    </row>
    <row r="410" spans="2:5">
      <c r="B410" s="9"/>
      <c r="C410" s="7"/>
      <c r="D410" s="11"/>
      <c r="E410" s="7"/>
    </row>
    <row r="411" spans="2:5">
      <c r="B411" s="9"/>
      <c r="C411" s="7"/>
      <c r="D411" s="11"/>
      <c r="E411" s="7"/>
    </row>
    <row r="412" spans="2:5">
      <c r="B412" s="9"/>
      <c r="C412" s="7"/>
      <c r="D412" s="11"/>
      <c r="E412" s="7"/>
    </row>
    <row r="413" spans="2:5">
      <c r="B413" s="9"/>
      <c r="C413" s="7"/>
      <c r="D413" s="11"/>
      <c r="E413" s="7"/>
    </row>
    <row r="414" spans="2:5">
      <c r="B414" s="9"/>
      <c r="C414" s="7"/>
      <c r="D414" s="11"/>
      <c r="E414" s="7"/>
    </row>
    <row r="415" spans="2:5">
      <c r="B415" s="9"/>
      <c r="C415" s="7"/>
      <c r="D415" s="11"/>
      <c r="E415" s="7"/>
    </row>
    <row r="416" spans="2:5">
      <c r="B416" s="9"/>
      <c r="C416" s="7"/>
      <c r="D416" s="11"/>
      <c r="E416" s="7"/>
    </row>
    <row r="417" spans="2:5">
      <c r="B417" s="9"/>
      <c r="C417" s="7"/>
      <c r="D417" s="11"/>
      <c r="E417" s="7"/>
    </row>
    <row r="418" spans="2:5">
      <c r="B418" s="9"/>
      <c r="C418" s="7"/>
      <c r="D418" s="11"/>
      <c r="E418" s="7"/>
    </row>
    <row r="419" spans="2:5">
      <c r="B419" s="9"/>
      <c r="C419" s="7"/>
      <c r="D419" s="11"/>
      <c r="E419" s="7"/>
    </row>
    <row r="420" spans="2:5">
      <c r="B420" s="9"/>
      <c r="C420" s="7"/>
      <c r="D420" s="11"/>
      <c r="E420" s="7"/>
    </row>
    <row r="421" spans="2:5">
      <c r="B421" s="9"/>
      <c r="C421" s="7"/>
      <c r="D421" s="11"/>
      <c r="E421" s="7"/>
    </row>
    <row r="422" spans="2:5">
      <c r="B422" s="9"/>
      <c r="C422" s="7"/>
      <c r="D422" s="11"/>
      <c r="E422" s="7"/>
    </row>
    <row r="423" spans="2:5">
      <c r="B423" s="9"/>
      <c r="C423" s="7"/>
      <c r="D423" s="11"/>
      <c r="E423" s="7"/>
    </row>
    <row r="424" spans="2:5">
      <c r="B424" s="9"/>
      <c r="C424" s="7"/>
      <c r="D424" s="11"/>
      <c r="E424" s="7"/>
    </row>
    <row r="425" spans="2:5">
      <c r="B425" s="9"/>
      <c r="C425" s="7"/>
      <c r="D425" s="11"/>
      <c r="E425" s="7"/>
    </row>
    <row r="426" spans="2:5">
      <c r="B426" s="9"/>
      <c r="C426" s="7"/>
      <c r="D426" s="11"/>
      <c r="E426" s="7"/>
    </row>
    <row r="427" spans="2:5">
      <c r="B427" s="9"/>
      <c r="C427" s="7"/>
      <c r="D427" s="11"/>
      <c r="E427" s="7"/>
    </row>
    <row r="428" spans="2:5">
      <c r="B428" s="9"/>
      <c r="C428" s="7"/>
      <c r="D428" s="11"/>
      <c r="E428" s="7"/>
    </row>
    <row r="429" spans="2:5">
      <c r="B429" s="9"/>
      <c r="C429" s="7"/>
      <c r="D429" s="11"/>
      <c r="E429" s="7"/>
    </row>
    <row r="430" spans="2:5">
      <c r="B430" s="9"/>
      <c r="C430" s="7"/>
      <c r="D430" s="11"/>
      <c r="E430" s="7"/>
    </row>
    <row r="431" spans="2:5">
      <c r="B431" s="9"/>
      <c r="C431" s="7"/>
      <c r="D431" s="11"/>
      <c r="E431" s="7"/>
    </row>
    <row r="432" spans="2:5">
      <c r="B432" s="9"/>
      <c r="C432" s="7"/>
      <c r="D432" s="11"/>
      <c r="E432" s="7"/>
    </row>
    <row r="433" spans="2:5">
      <c r="B433" s="9"/>
      <c r="C433" s="7"/>
      <c r="D433" s="11"/>
      <c r="E433" s="7"/>
    </row>
    <row r="434" spans="2:5">
      <c r="B434" s="9"/>
      <c r="C434" s="7"/>
      <c r="D434" s="11"/>
      <c r="E434" s="7"/>
    </row>
    <row r="435" spans="2:5">
      <c r="B435" s="9"/>
      <c r="C435" s="7"/>
      <c r="D435" s="11"/>
      <c r="E435" s="7"/>
    </row>
    <row r="436" spans="2:5">
      <c r="B436" s="9"/>
      <c r="C436" s="7"/>
      <c r="D436" s="11"/>
      <c r="E436" s="7"/>
    </row>
    <row r="437" spans="2:5">
      <c r="B437" s="9"/>
      <c r="C437" s="7"/>
      <c r="D437" s="11"/>
      <c r="E437" s="7"/>
    </row>
    <row r="438" spans="2:5">
      <c r="B438" s="9"/>
      <c r="C438" s="7"/>
      <c r="D438" s="11"/>
      <c r="E438" s="7"/>
    </row>
    <row r="439" spans="2:5">
      <c r="B439" s="9"/>
      <c r="C439" s="7"/>
      <c r="D439" s="11"/>
      <c r="E439" s="7"/>
    </row>
    <row r="440" spans="2:5">
      <c r="B440" s="9"/>
      <c r="C440" s="7"/>
      <c r="D440" s="11"/>
      <c r="E440" s="7"/>
    </row>
    <row r="441" spans="2:5">
      <c r="B441" s="9"/>
      <c r="C441" s="7"/>
      <c r="D441" s="11"/>
      <c r="E441" s="7"/>
    </row>
    <row r="442" spans="2:5">
      <c r="B442" s="9"/>
      <c r="C442" s="7"/>
      <c r="D442" s="11"/>
      <c r="E442" s="7"/>
    </row>
    <row r="443" spans="2:5">
      <c r="B443" s="9"/>
      <c r="C443" s="7"/>
      <c r="D443" s="11"/>
      <c r="E443" s="7"/>
    </row>
    <row r="444" spans="2:5">
      <c r="B444" s="9"/>
      <c r="C444" s="7"/>
      <c r="D444" s="11"/>
      <c r="E444" s="7"/>
    </row>
    <row r="445" spans="2:5">
      <c r="B445" s="9"/>
      <c r="C445" s="7"/>
      <c r="D445" s="11"/>
      <c r="E445" s="7"/>
    </row>
    <row r="446" spans="2:5">
      <c r="B446" s="9"/>
      <c r="C446" s="7"/>
      <c r="D446" s="11"/>
      <c r="E446" s="7"/>
    </row>
    <row r="447" spans="2:5">
      <c r="B447" s="9"/>
      <c r="C447" s="7"/>
      <c r="D447" s="11"/>
      <c r="E447" s="7"/>
    </row>
    <row r="448" spans="2:5">
      <c r="B448" s="9"/>
      <c r="C448" s="7"/>
      <c r="D448" s="11"/>
      <c r="E448" s="7"/>
    </row>
    <row r="449" spans="2:5">
      <c r="B449" s="9"/>
      <c r="C449" s="7"/>
      <c r="D449" s="11"/>
      <c r="E449" s="7"/>
    </row>
    <row r="450" spans="2:5">
      <c r="B450" s="9"/>
      <c r="C450" s="7"/>
      <c r="D450" s="11"/>
      <c r="E450" s="7"/>
    </row>
    <row r="451" spans="2:5">
      <c r="B451" s="9"/>
      <c r="C451" s="7"/>
      <c r="D451" s="11"/>
      <c r="E451" s="7"/>
    </row>
    <row r="452" spans="2:5">
      <c r="B452" s="9"/>
      <c r="C452" s="7"/>
      <c r="D452" s="11"/>
      <c r="E452" s="7"/>
    </row>
    <row r="453" spans="2:5">
      <c r="B453" s="9"/>
      <c r="C453" s="7"/>
      <c r="D453" s="11"/>
      <c r="E453" s="7"/>
    </row>
    <row r="454" spans="2:5">
      <c r="B454" s="9"/>
      <c r="C454" s="7"/>
      <c r="D454" s="11"/>
      <c r="E454" s="7"/>
    </row>
    <row r="455" spans="2:5">
      <c r="B455" s="9"/>
      <c r="C455" s="7"/>
      <c r="D455" s="11"/>
      <c r="E455" s="7"/>
    </row>
    <row r="456" spans="2:5">
      <c r="B456" s="9"/>
      <c r="C456" s="7"/>
      <c r="D456" s="11"/>
      <c r="E456" s="7"/>
    </row>
    <row r="457" spans="2:5">
      <c r="B457" s="9"/>
      <c r="C457" s="7"/>
      <c r="D457" s="11"/>
      <c r="E457" s="7"/>
    </row>
    <row r="458" spans="2:5">
      <c r="B458" s="9"/>
      <c r="C458" s="7"/>
      <c r="D458" s="11"/>
      <c r="E458" s="7"/>
    </row>
    <row r="459" spans="2:5">
      <c r="B459" s="9"/>
      <c r="C459" s="7"/>
      <c r="D459" s="11"/>
      <c r="E459" s="7"/>
    </row>
    <row r="460" spans="2:5">
      <c r="B460" s="9"/>
      <c r="C460" s="7"/>
      <c r="D460" s="11"/>
      <c r="E460" s="7"/>
    </row>
    <row r="461" spans="2:5">
      <c r="B461" s="9"/>
      <c r="C461" s="7"/>
      <c r="D461" s="11"/>
      <c r="E461" s="7"/>
    </row>
    <row r="462" spans="2:5">
      <c r="B462" s="9"/>
      <c r="C462" s="7"/>
      <c r="D462" s="11"/>
      <c r="E462" s="7"/>
    </row>
    <row r="463" spans="2:5">
      <c r="B463" s="9"/>
      <c r="C463" s="7"/>
      <c r="D463" s="11"/>
      <c r="E463" s="7"/>
    </row>
    <row r="464" spans="2:5">
      <c r="B464" s="9"/>
      <c r="C464" s="7"/>
      <c r="D464" s="11"/>
      <c r="E464" s="7"/>
    </row>
    <row r="465" spans="2:5">
      <c r="B465" s="9"/>
      <c r="C465" s="7"/>
      <c r="D465" s="11"/>
      <c r="E465" s="7"/>
    </row>
    <row r="466" spans="2:5">
      <c r="B466" s="9"/>
      <c r="C466" s="7"/>
      <c r="D466" s="11"/>
      <c r="E466" s="7"/>
    </row>
    <row r="467" spans="2:5">
      <c r="B467" s="9"/>
      <c r="C467" s="7"/>
      <c r="D467" s="11"/>
      <c r="E467" s="7"/>
    </row>
    <row r="468" spans="2:5">
      <c r="B468" s="9"/>
      <c r="C468" s="7"/>
      <c r="D468" s="11"/>
      <c r="E468" s="7"/>
    </row>
    <row r="469" spans="2:5">
      <c r="B469" s="9"/>
      <c r="C469" s="7"/>
      <c r="D469" s="11"/>
      <c r="E469" s="7"/>
    </row>
    <row r="470" spans="2:5">
      <c r="B470" s="9"/>
      <c r="C470" s="7"/>
      <c r="D470" s="11"/>
      <c r="E470" s="7"/>
    </row>
    <row r="471" spans="2:5">
      <c r="B471" s="9"/>
      <c r="C471" s="7"/>
      <c r="D471" s="11"/>
      <c r="E471" s="7"/>
    </row>
    <row r="472" spans="2:5">
      <c r="B472" s="9"/>
      <c r="C472" s="7"/>
      <c r="D472" s="11"/>
      <c r="E472" s="7"/>
    </row>
    <row r="473" spans="2:5">
      <c r="B473" s="9"/>
      <c r="C473" s="7"/>
      <c r="D473" s="11"/>
      <c r="E473" s="7"/>
    </row>
    <row r="474" spans="2:5">
      <c r="B474" s="9"/>
      <c r="C474" s="7"/>
      <c r="D474" s="11"/>
      <c r="E474" s="7"/>
    </row>
    <row r="475" spans="2:5">
      <c r="B475" s="9"/>
      <c r="C475" s="7"/>
      <c r="D475" s="11"/>
      <c r="E475" s="7"/>
    </row>
    <row r="476" spans="2:5">
      <c r="B476" s="9"/>
      <c r="C476" s="7"/>
      <c r="D476" s="11"/>
      <c r="E476" s="7"/>
    </row>
    <row r="477" spans="2:5">
      <c r="B477" s="9"/>
      <c r="C477" s="7"/>
      <c r="D477" s="11"/>
      <c r="E477" s="7"/>
    </row>
    <row r="478" spans="2:5">
      <c r="B478" s="9"/>
      <c r="C478" s="7"/>
      <c r="D478" s="11"/>
      <c r="E478" s="7"/>
    </row>
    <row r="479" spans="2:5">
      <c r="B479" s="9"/>
      <c r="C479" s="7"/>
      <c r="D479" s="11"/>
      <c r="E479" s="7"/>
    </row>
    <row r="480" spans="2:5">
      <c r="B480" s="9"/>
      <c r="C480" s="7"/>
      <c r="D480" s="11"/>
      <c r="E480" s="7"/>
    </row>
    <row r="481" spans="2:5">
      <c r="B481" s="9"/>
      <c r="C481" s="7"/>
      <c r="D481" s="11"/>
      <c r="E481" s="7"/>
    </row>
    <row r="482" spans="2:5">
      <c r="B482" s="9"/>
      <c r="C482" s="7"/>
      <c r="D482" s="11"/>
      <c r="E482" s="7"/>
    </row>
    <row r="483" spans="2:5">
      <c r="B483" s="9"/>
      <c r="C483" s="7"/>
      <c r="D483" s="11"/>
      <c r="E483" s="7"/>
    </row>
    <row r="484" spans="2:5">
      <c r="B484" s="9"/>
      <c r="C484" s="7"/>
      <c r="D484" s="11"/>
      <c r="E484" s="7"/>
    </row>
    <row r="485" spans="2:5">
      <c r="B485" s="9"/>
      <c r="C485" s="7"/>
      <c r="D485" s="11"/>
      <c r="E485" s="7"/>
    </row>
    <row r="486" spans="2:5">
      <c r="B486" s="9"/>
      <c r="C486" s="7"/>
      <c r="D486" s="11"/>
      <c r="E486" s="7"/>
    </row>
    <row r="487" spans="2:5">
      <c r="B487" s="9"/>
      <c r="C487" s="7"/>
      <c r="D487" s="11"/>
      <c r="E487" s="7"/>
    </row>
    <row r="488" spans="2:5">
      <c r="B488" s="9"/>
      <c r="C488" s="7"/>
      <c r="D488" s="11"/>
      <c r="E488" s="7"/>
    </row>
    <row r="489" spans="2:5">
      <c r="B489" s="9"/>
      <c r="C489" s="7"/>
      <c r="D489" s="11"/>
      <c r="E489" s="7"/>
    </row>
    <row r="490" spans="2:5">
      <c r="B490" s="9"/>
      <c r="C490" s="7"/>
      <c r="D490" s="11"/>
      <c r="E490" s="7"/>
    </row>
    <row r="491" spans="2:5">
      <c r="B491" s="9"/>
      <c r="C491" s="7"/>
      <c r="D491" s="11"/>
      <c r="E491" s="7"/>
    </row>
    <row r="492" spans="2:5">
      <c r="B492" s="9"/>
      <c r="C492" s="7"/>
      <c r="D492" s="11"/>
      <c r="E492" s="7"/>
    </row>
    <row r="493" spans="2:5">
      <c r="B493" s="9"/>
      <c r="C493" s="7"/>
      <c r="D493" s="11"/>
      <c r="E493" s="7"/>
    </row>
    <row r="494" spans="2:5">
      <c r="B494" s="9"/>
      <c r="C494" s="7"/>
      <c r="D494" s="11"/>
      <c r="E494" s="7"/>
    </row>
    <row r="495" spans="2:5">
      <c r="B495" s="9"/>
      <c r="C495" s="7"/>
      <c r="D495" s="11"/>
      <c r="E495" s="7"/>
    </row>
    <row r="496" spans="2:5">
      <c r="B496" s="9"/>
      <c r="C496" s="7"/>
      <c r="D496" s="11"/>
      <c r="E496" s="7"/>
    </row>
    <row r="497" spans="2:5">
      <c r="B497" s="9"/>
      <c r="C497" s="7"/>
      <c r="D497" s="11"/>
      <c r="E497" s="7"/>
    </row>
    <row r="498" spans="2:5">
      <c r="B498" s="9"/>
      <c r="C498" s="7"/>
      <c r="D498" s="11"/>
      <c r="E498" s="7"/>
    </row>
    <row r="499" spans="2:5">
      <c r="B499" s="9"/>
      <c r="C499" s="7"/>
      <c r="D499" s="11"/>
      <c r="E499" s="7"/>
    </row>
    <row r="500" spans="2:5">
      <c r="B500" s="9"/>
      <c r="C500" s="7"/>
      <c r="D500" s="11"/>
      <c r="E500" s="7"/>
    </row>
    <row r="501" spans="2:5">
      <c r="B501" s="9"/>
      <c r="C501" s="7"/>
      <c r="D501" s="11"/>
      <c r="E501" s="7"/>
    </row>
    <row r="502" spans="2:5">
      <c r="B502" s="9"/>
      <c r="C502" s="7"/>
      <c r="D502" s="11"/>
      <c r="E502" s="7"/>
    </row>
    <row r="503" spans="2:5">
      <c r="B503" s="9"/>
      <c r="C503" s="7"/>
      <c r="D503" s="11"/>
      <c r="E503" s="7"/>
    </row>
    <row r="504" spans="2:5">
      <c r="B504" s="9"/>
      <c r="C504" s="7"/>
      <c r="D504" s="11"/>
      <c r="E504" s="7"/>
    </row>
    <row r="505" spans="2:5">
      <c r="B505" s="9"/>
      <c r="C505" s="7"/>
      <c r="D505" s="11"/>
      <c r="E505" s="7"/>
    </row>
    <row r="506" spans="2:5">
      <c r="B506" s="9"/>
      <c r="C506" s="7"/>
      <c r="D506" s="11"/>
      <c r="E506" s="7"/>
    </row>
    <row r="507" spans="2:5">
      <c r="B507" s="9"/>
      <c r="C507" s="7"/>
      <c r="D507" s="11"/>
      <c r="E507" s="7"/>
    </row>
    <row r="508" spans="2:5">
      <c r="B508" s="9"/>
      <c r="C508" s="7"/>
      <c r="D508" s="11"/>
      <c r="E508" s="7"/>
    </row>
    <row r="509" spans="2:5">
      <c r="B509" s="9"/>
      <c r="C509" s="7"/>
      <c r="D509" s="11"/>
      <c r="E509" s="7"/>
    </row>
    <row r="510" spans="2:5">
      <c r="B510" s="9"/>
      <c r="C510" s="7"/>
      <c r="D510" s="11"/>
      <c r="E510" s="7"/>
    </row>
    <row r="511" spans="2:5">
      <c r="B511" s="9"/>
      <c r="C511" s="7"/>
      <c r="D511" s="11"/>
      <c r="E511" s="7"/>
    </row>
    <row r="512" spans="2:5">
      <c r="B512" s="9"/>
      <c r="C512" s="7"/>
      <c r="D512" s="11"/>
      <c r="E512" s="7"/>
    </row>
    <row r="513" spans="2:5">
      <c r="B513" s="9"/>
      <c r="C513" s="7"/>
      <c r="D513" s="11"/>
      <c r="E513" s="7"/>
    </row>
    <row r="514" spans="2:5">
      <c r="B514" s="9"/>
      <c r="C514" s="7"/>
      <c r="D514" s="11"/>
      <c r="E514" s="7"/>
    </row>
    <row r="515" spans="2:5">
      <c r="B515" s="9"/>
      <c r="C515" s="7"/>
      <c r="D515" s="11"/>
      <c r="E515" s="7"/>
    </row>
    <row r="516" spans="2:5">
      <c r="B516" s="9"/>
      <c r="C516" s="7"/>
      <c r="D516" s="11"/>
      <c r="E516" s="7"/>
    </row>
    <row r="517" spans="2:5">
      <c r="B517" s="9"/>
      <c r="C517" s="7"/>
      <c r="D517" s="11"/>
      <c r="E517" s="7"/>
    </row>
    <row r="518" spans="2:5">
      <c r="B518" s="9"/>
      <c r="C518" s="7"/>
      <c r="D518" s="11"/>
      <c r="E518" s="7"/>
    </row>
    <row r="519" spans="2:5">
      <c r="B519" s="9"/>
      <c r="C519" s="7"/>
      <c r="D519" s="11"/>
      <c r="E519" s="7"/>
    </row>
    <row r="520" spans="2:5">
      <c r="B520" s="9"/>
      <c r="C520" s="7"/>
      <c r="D520" s="11"/>
      <c r="E520" s="7"/>
    </row>
    <row r="521" spans="2:5">
      <c r="B521" s="9"/>
      <c r="C521" s="7"/>
      <c r="D521" s="11"/>
      <c r="E521" s="7"/>
    </row>
    <row r="522" spans="2:5">
      <c r="B522" s="9"/>
      <c r="C522" s="7"/>
      <c r="D522" s="11"/>
      <c r="E522" s="7"/>
    </row>
    <row r="523" spans="2:5">
      <c r="B523" s="9"/>
      <c r="C523" s="7"/>
      <c r="D523" s="11"/>
      <c r="E523" s="7"/>
    </row>
    <row r="524" spans="2:5">
      <c r="B524" s="9"/>
      <c r="C524" s="7"/>
      <c r="D524" s="11"/>
      <c r="E524" s="7"/>
    </row>
    <row r="525" spans="2:5">
      <c r="B525" s="9"/>
      <c r="C525" s="7"/>
      <c r="D525" s="11"/>
      <c r="E525" s="7"/>
    </row>
    <row r="526" spans="2:5">
      <c r="B526" s="9"/>
      <c r="C526" s="7"/>
      <c r="D526" s="11"/>
      <c r="E526" s="7"/>
    </row>
    <row r="527" spans="2:5">
      <c r="B527" s="9"/>
      <c r="C527" s="7"/>
      <c r="D527" s="11"/>
      <c r="E527" s="7"/>
    </row>
    <row r="528" spans="2:5">
      <c r="B528" s="9"/>
      <c r="C528" s="7"/>
      <c r="D528" s="11"/>
      <c r="E528" s="7"/>
    </row>
    <row r="529" spans="2:5">
      <c r="B529" s="9"/>
      <c r="C529" s="7"/>
      <c r="D529" s="11"/>
      <c r="E529" s="7"/>
    </row>
    <row r="530" spans="2:5">
      <c r="B530" s="9"/>
      <c r="C530" s="7"/>
      <c r="D530" s="11"/>
      <c r="E530" s="7"/>
    </row>
    <row r="531" spans="2:5">
      <c r="B531" s="9"/>
      <c r="C531" s="7"/>
      <c r="D531" s="11"/>
      <c r="E531" s="7"/>
    </row>
    <row r="532" spans="2:5">
      <c r="B532" s="9"/>
      <c r="C532" s="7"/>
      <c r="D532" s="11"/>
      <c r="E532" s="7"/>
    </row>
    <row r="533" spans="2:5">
      <c r="B533" s="9"/>
      <c r="C533" s="7"/>
      <c r="D533" s="11"/>
      <c r="E533" s="7"/>
    </row>
    <row r="534" spans="2:5">
      <c r="B534" s="9"/>
      <c r="C534" s="7"/>
      <c r="D534" s="11"/>
      <c r="E534" s="7"/>
    </row>
    <row r="535" spans="2:5">
      <c r="B535" s="9"/>
      <c r="C535" s="7"/>
      <c r="D535" s="11"/>
      <c r="E535" s="7"/>
    </row>
    <row r="536" spans="2:5">
      <c r="B536" s="9"/>
      <c r="C536" s="7"/>
      <c r="D536" s="11"/>
      <c r="E536" s="7"/>
    </row>
    <row r="537" spans="2:5">
      <c r="B537" s="9"/>
      <c r="C537" s="7"/>
      <c r="D537" s="11"/>
      <c r="E537" s="7"/>
    </row>
    <row r="538" spans="2:5">
      <c r="B538" s="9"/>
      <c r="C538" s="7"/>
      <c r="D538" s="11"/>
      <c r="E538" s="7"/>
    </row>
    <row r="539" spans="2:5">
      <c r="B539" s="9"/>
      <c r="C539" s="7"/>
      <c r="D539" s="11"/>
      <c r="E539" s="7"/>
    </row>
    <row r="540" spans="2:5">
      <c r="B540" s="9"/>
      <c r="C540" s="7"/>
      <c r="D540" s="11"/>
      <c r="E540" s="7"/>
    </row>
    <row r="541" spans="2:5">
      <c r="B541" s="9"/>
      <c r="C541" s="7"/>
      <c r="D541" s="11"/>
      <c r="E541" s="7"/>
    </row>
  </sheetData>
  <sheetProtection algorithmName="SHA-512" hashValue="DySlGaU3hRErb5R6Z0YqHeV75iWv2dF4ek69nqNZmw+TzQJvxH7pANJUNeaqaudNhN1ijILoI+nUgWfLWS/pmQ==" saltValue="djK9wCVqNm7jkQ+xbiOwqQ==" spinCount="100000" sheet="1" objects="1" scenarios="1"/>
  <protectedRanges>
    <protectedRange sqref="E13:G373" name="Roof."/>
  </protectedRanges>
  <mergeCells count="3">
    <mergeCell ref="B10:D10"/>
    <mergeCell ref="B13:D13"/>
    <mergeCell ref="B373:D373"/>
  </mergeCells>
  <phoneticPr fontId="21" type="noConversion"/>
  <pageMargins left="0.23622047244094491" right="0.23622047244094491" top="0.39370078740157483" bottom="0.39370078740157483" header="0.19685039370078741" footer="0.31496062992125984"/>
  <pageSetup paperSize="9" scale="83" fitToHeight="0"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82DE99-E5F4-474B-8892-8EC43DE06822}">
  <sheetPr>
    <pageSetUpPr fitToPage="1"/>
  </sheetPr>
  <dimension ref="A4:G589"/>
  <sheetViews>
    <sheetView tabSelected="1" view="pageBreakPreview" topLeftCell="A65" zoomScale="115" zoomScaleNormal="100" zoomScaleSheetLayoutView="115" workbookViewId="0">
      <selection activeCell="J69" sqref="J69"/>
    </sheetView>
  </sheetViews>
  <sheetFormatPr defaultColWidth="9.140625" defaultRowHeight="13.15"/>
  <cols>
    <col min="1" max="1" width="6.7109375" customWidth="1"/>
    <col min="2" max="2" width="6.85546875" style="4" customWidth="1"/>
    <col min="3" max="3" width="3.42578125" customWidth="1"/>
    <col min="4" max="4" width="70.28515625" style="18" customWidth="1"/>
    <col min="5" max="5" width="11.42578125" customWidth="1"/>
    <col min="6" max="6" width="9" customWidth="1"/>
    <col min="7" max="7" width="12" style="17" customWidth="1"/>
    <col min="10" max="10" width="7.5703125" customWidth="1"/>
  </cols>
  <sheetData>
    <row r="4" spans="1:7" ht="25.15">
      <c r="B4" s="14" t="s">
        <v>0</v>
      </c>
      <c r="C4" s="1"/>
    </row>
    <row r="5" spans="1:7">
      <c r="B5" s="5"/>
      <c r="C5" s="1"/>
      <c r="D5" s="19"/>
    </row>
    <row r="6" spans="1:7" ht="16.149999999999999">
      <c r="B6" s="13" t="s">
        <v>1</v>
      </c>
      <c r="C6" s="12"/>
    </row>
    <row r="7" spans="1:7">
      <c r="B7" s="5"/>
      <c r="C7" s="1"/>
      <c r="D7" s="19"/>
    </row>
    <row r="8" spans="1:7" s="15" customFormat="1">
      <c r="A8" s="46"/>
      <c r="B8" s="47" t="s">
        <v>2</v>
      </c>
      <c r="C8" s="48"/>
      <c r="D8" s="47" t="s">
        <v>3</v>
      </c>
      <c r="E8" s="47" t="s">
        <v>4</v>
      </c>
      <c r="F8" s="47" t="s">
        <v>5</v>
      </c>
      <c r="G8" s="49" t="s">
        <v>6</v>
      </c>
    </row>
    <row r="9" spans="1:7">
      <c r="A9" s="23"/>
      <c r="B9" s="24"/>
      <c r="C9" s="25"/>
      <c r="D9" s="26"/>
      <c r="E9" s="27"/>
      <c r="F9" s="23"/>
      <c r="G9" s="28"/>
    </row>
    <row r="10" spans="1:7">
      <c r="A10" s="29"/>
      <c r="B10" s="81" t="s">
        <v>1009</v>
      </c>
      <c r="C10" s="81"/>
      <c r="D10" s="81"/>
      <c r="E10" s="30"/>
      <c r="F10" s="30"/>
      <c r="G10" s="31"/>
    </row>
    <row r="11" spans="1:7">
      <c r="A11" s="23"/>
      <c r="B11" s="24"/>
      <c r="C11" s="25"/>
      <c r="D11" s="26"/>
      <c r="E11" s="27"/>
      <c r="F11" s="23"/>
      <c r="G11" s="28"/>
    </row>
    <row r="12" spans="1:7">
      <c r="A12" s="23"/>
      <c r="B12" s="24"/>
      <c r="C12" s="25"/>
      <c r="D12" s="35"/>
      <c r="E12" s="27"/>
      <c r="F12" s="23"/>
      <c r="G12" s="28"/>
    </row>
    <row r="13" spans="1:7">
      <c r="A13" s="23"/>
      <c r="B13" s="86" t="s">
        <v>1010</v>
      </c>
      <c r="C13" s="86"/>
      <c r="D13" s="86"/>
      <c r="E13" s="27"/>
      <c r="F13" s="23"/>
      <c r="G13" s="28"/>
    </row>
    <row r="14" spans="1:7">
      <c r="A14" s="23"/>
      <c r="B14" s="24"/>
      <c r="C14" s="25"/>
      <c r="D14" s="35"/>
      <c r="E14" s="27"/>
      <c r="F14" s="23"/>
      <c r="G14" s="28"/>
    </row>
    <row r="15" spans="1:7">
      <c r="A15" s="23"/>
      <c r="B15" s="54">
        <v>8.1</v>
      </c>
      <c r="C15" s="25"/>
      <c r="D15" s="43" t="s">
        <v>457</v>
      </c>
      <c r="E15" s="27"/>
      <c r="F15" s="23"/>
      <c r="G15" s="28"/>
    </row>
    <row r="16" spans="1:7" ht="10.9" customHeight="1">
      <c r="A16" s="23"/>
      <c r="B16" s="24"/>
      <c r="C16" s="25"/>
      <c r="D16" s="43"/>
      <c r="E16" s="27"/>
      <c r="F16" s="23"/>
      <c r="G16" s="28"/>
    </row>
    <row r="17" spans="1:7" ht="42" customHeight="1">
      <c r="A17" s="23"/>
      <c r="B17" s="24" t="s">
        <v>1011</v>
      </c>
      <c r="C17" s="25"/>
      <c r="D17" s="35" t="s">
        <v>1012</v>
      </c>
      <c r="E17" s="27"/>
      <c r="F17" s="23"/>
      <c r="G17" s="28"/>
    </row>
    <row r="18" spans="1:7" ht="10.9" customHeight="1">
      <c r="A18" s="23"/>
      <c r="B18" s="24"/>
      <c r="C18" s="25"/>
      <c r="D18" s="43"/>
      <c r="E18" s="27"/>
      <c r="F18" s="23"/>
      <c r="G18" s="28"/>
    </row>
    <row r="19" spans="1:7" ht="18.600000000000001" customHeight="1">
      <c r="A19" s="23"/>
      <c r="B19" s="24" t="s">
        <v>1013</v>
      </c>
      <c r="C19" s="25"/>
      <c r="D19" s="35" t="s">
        <v>1014</v>
      </c>
      <c r="E19" s="27"/>
      <c r="F19" s="23"/>
      <c r="G19" s="28"/>
    </row>
    <row r="20" spans="1:7" ht="10.9" customHeight="1">
      <c r="A20" s="23"/>
      <c r="B20" s="24"/>
      <c r="C20" s="25"/>
      <c r="D20" s="43"/>
      <c r="E20" s="27"/>
      <c r="F20" s="23"/>
      <c r="G20" s="28"/>
    </row>
    <row r="21" spans="1:7" ht="22.9">
      <c r="A21" s="23"/>
      <c r="B21" s="24" t="s">
        <v>1015</v>
      </c>
      <c r="C21" s="25"/>
      <c r="D21" s="35" t="s">
        <v>1016</v>
      </c>
      <c r="E21" s="27"/>
      <c r="F21" s="23"/>
      <c r="G21" s="28"/>
    </row>
    <row r="22" spans="1:7" ht="10.9" customHeight="1">
      <c r="A22" s="23"/>
      <c r="B22" s="24"/>
      <c r="C22" s="25"/>
      <c r="D22" s="43"/>
      <c r="E22" s="27"/>
      <c r="F22" s="23"/>
      <c r="G22" s="28"/>
    </row>
    <row r="23" spans="1:7" ht="39.6" customHeight="1">
      <c r="A23" s="23"/>
      <c r="B23" s="24" t="s">
        <v>1017</v>
      </c>
      <c r="C23" s="25"/>
      <c r="D23" s="35" t="s">
        <v>1018</v>
      </c>
      <c r="E23" s="27"/>
      <c r="F23" s="23"/>
      <c r="G23" s="28"/>
    </row>
    <row r="24" spans="1:7" ht="10.9" customHeight="1">
      <c r="A24" s="23"/>
      <c r="B24" s="24"/>
      <c r="C24" s="25"/>
      <c r="D24" s="43"/>
      <c r="E24" s="27"/>
      <c r="F24" s="23"/>
      <c r="G24" s="28"/>
    </row>
    <row r="25" spans="1:7" ht="18" customHeight="1">
      <c r="A25" s="23"/>
      <c r="B25" s="24" t="s">
        <v>1019</v>
      </c>
      <c r="C25" s="25"/>
      <c r="D25" s="35" t="s">
        <v>1020</v>
      </c>
      <c r="E25" s="27"/>
      <c r="F25" s="23"/>
      <c r="G25" s="28"/>
    </row>
    <row r="26" spans="1:7" ht="10.9" customHeight="1">
      <c r="A26" s="23"/>
      <c r="B26" s="24"/>
      <c r="C26" s="25"/>
      <c r="D26" s="43"/>
      <c r="E26" s="27"/>
      <c r="F26" s="23"/>
      <c r="G26" s="28"/>
    </row>
    <row r="27" spans="1:7">
      <c r="A27" s="23"/>
      <c r="B27" s="41">
        <v>8.1999999999999993</v>
      </c>
      <c r="C27" s="25"/>
      <c r="D27" s="43" t="s">
        <v>1021</v>
      </c>
      <c r="E27" s="27"/>
      <c r="F27" s="23"/>
      <c r="G27" s="28"/>
    </row>
    <row r="28" spans="1:7" ht="10.9" customHeight="1">
      <c r="A28" s="23"/>
      <c r="B28" s="24"/>
      <c r="C28" s="25"/>
      <c r="D28" s="43"/>
      <c r="E28" s="27"/>
      <c r="F28" s="23"/>
      <c r="G28" s="28"/>
    </row>
    <row r="29" spans="1:7" ht="97.15" customHeight="1">
      <c r="A29" s="23"/>
      <c r="B29" s="24" t="s">
        <v>1022</v>
      </c>
      <c r="C29" s="25"/>
      <c r="D29" s="35" t="s">
        <v>1023</v>
      </c>
      <c r="E29" s="27"/>
      <c r="F29" s="23"/>
      <c r="G29" s="28"/>
    </row>
    <row r="30" spans="1:7" ht="10.9" customHeight="1">
      <c r="A30" s="23"/>
      <c r="B30" s="24"/>
      <c r="C30" s="25"/>
      <c r="D30" s="43"/>
      <c r="E30" s="27"/>
      <c r="F30" s="23"/>
      <c r="G30" s="28"/>
    </row>
    <row r="31" spans="1:7">
      <c r="A31" s="23"/>
      <c r="B31" s="41">
        <v>8.3000000000000007</v>
      </c>
      <c r="C31" s="25"/>
      <c r="D31" s="52" t="s">
        <v>1024</v>
      </c>
      <c r="E31" s="27"/>
      <c r="F31" s="23"/>
      <c r="G31" s="28"/>
    </row>
    <row r="32" spans="1:7" ht="10.9" customHeight="1">
      <c r="A32" s="23"/>
      <c r="B32" s="24"/>
      <c r="C32" s="25"/>
      <c r="D32" s="43"/>
      <c r="E32" s="27"/>
      <c r="F32" s="23"/>
      <c r="G32" s="28"/>
    </row>
    <row r="33" spans="1:7" ht="22.9">
      <c r="A33" s="23"/>
      <c r="B33" s="24" t="s">
        <v>1025</v>
      </c>
      <c r="C33" s="27"/>
      <c r="D33" s="35" t="s">
        <v>1026</v>
      </c>
      <c r="E33" s="27"/>
      <c r="F33" s="23"/>
      <c r="G33" s="28"/>
    </row>
    <row r="34" spans="1:7" ht="10.9" customHeight="1">
      <c r="A34" s="23"/>
      <c r="B34" s="24"/>
      <c r="C34" s="25"/>
      <c r="D34" s="43"/>
      <c r="E34" s="27"/>
      <c r="F34" s="23"/>
      <c r="G34" s="28"/>
    </row>
    <row r="35" spans="1:7">
      <c r="A35" s="23"/>
      <c r="B35" s="41">
        <v>8.4</v>
      </c>
      <c r="C35" s="25"/>
      <c r="D35" s="52" t="s">
        <v>1027</v>
      </c>
      <c r="E35" s="27"/>
      <c r="F35" s="23"/>
      <c r="G35" s="28"/>
    </row>
    <row r="36" spans="1:7" ht="10.9" customHeight="1">
      <c r="A36" s="23"/>
      <c r="B36" s="24"/>
      <c r="C36" s="25"/>
      <c r="D36" s="43"/>
      <c r="E36" s="27"/>
      <c r="F36" s="23"/>
      <c r="G36" s="28"/>
    </row>
    <row r="37" spans="1:7" ht="42" customHeight="1">
      <c r="A37" s="23"/>
      <c r="B37" s="24" t="s">
        <v>1028</v>
      </c>
      <c r="C37" s="27"/>
      <c r="D37" s="35" t="s">
        <v>1029</v>
      </c>
      <c r="E37" s="27"/>
      <c r="F37" s="23"/>
      <c r="G37" s="28"/>
    </row>
    <row r="38" spans="1:7" ht="10.9" customHeight="1">
      <c r="A38" s="23"/>
      <c r="B38" s="24"/>
      <c r="C38" s="25"/>
      <c r="D38" s="43"/>
      <c r="E38" s="27"/>
      <c r="F38" s="23"/>
      <c r="G38" s="28"/>
    </row>
    <row r="39" spans="1:7">
      <c r="A39" s="23"/>
      <c r="B39" s="41">
        <v>8.5</v>
      </c>
      <c r="C39" s="25"/>
      <c r="D39" s="52" t="s">
        <v>1030</v>
      </c>
      <c r="E39" s="27"/>
      <c r="F39" s="23"/>
      <c r="G39" s="28"/>
    </row>
    <row r="40" spans="1:7" ht="10.9" customHeight="1">
      <c r="A40" s="23"/>
      <c r="B40" s="24"/>
      <c r="C40" s="25"/>
      <c r="D40" s="43"/>
      <c r="E40" s="27"/>
      <c r="F40" s="23"/>
      <c r="G40" s="28"/>
    </row>
    <row r="41" spans="1:7" ht="52.15" customHeight="1">
      <c r="A41" s="23"/>
      <c r="B41" s="24" t="s">
        <v>1031</v>
      </c>
      <c r="C41" s="27"/>
      <c r="D41" s="35" t="s">
        <v>1032</v>
      </c>
      <c r="E41" s="27"/>
      <c r="F41" s="23"/>
      <c r="G41" s="28"/>
    </row>
    <row r="42" spans="1:7" ht="10.9" customHeight="1">
      <c r="A42" s="23"/>
      <c r="B42" s="24"/>
      <c r="C42" s="25"/>
      <c r="D42" s="43"/>
      <c r="E42" s="27"/>
      <c r="F42" s="23"/>
      <c r="G42" s="28"/>
    </row>
    <row r="43" spans="1:7" ht="16.899999999999999" customHeight="1">
      <c r="A43" s="23"/>
      <c r="B43" s="41">
        <v>8.6</v>
      </c>
      <c r="C43" s="27"/>
      <c r="D43" s="52" t="s">
        <v>1033</v>
      </c>
      <c r="E43" s="27"/>
      <c r="F43" s="23"/>
      <c r="G43" s="28"/>
    </row>
    <row r="44" spans="1:7" ht="10.9" customHeight="1">
      <c r="A44" s="23"/>
      <c r="B44" s="24"/>
      <c r="C44" s="25"/>
      <c r="D44" s="43"/>
      <c r="E44" s="27"/>
      <c r="F44" s="23"/>
      <c r="G44" s="28"/>
    </row>
    <row r="45" spans="1:7" ht="312" customHeight="1">
      <c r="A45" s="23"/>
      <c r="B45" s="24" t="s">
        <v>1034</v>
      </c>
      <c r="C45" s="27"/>
      <c r="D45" s="35" t="s">
        <v>1035</v>
      </c>
      <c r="E45" s="27"/>
      <c r="F45" s="23"/>
      <c r="G45" s="28"/>
    </row>
    <row r="46" spans="1:7" ht="10.9" customHeight="1">
      <c r="A46" s="23"/>
      <c r="B46" s="24"/>
      <c r="C46" s="25"/>
      <c r="D46" s="43"/>
      <c r="E46" s="27"/>
      <c r="F46" s="23"/>
      <c r="G46" s="28"/>
    </row>
    <row r="47" spans="1:7" ht="16.899999999999999" customHeight="1">
      <c r="A47" s="23"/>
      <c r="B47" s="41">
        <v>8.6999999999999993</v>
      </c>
      <c r="C47" s="27"/>
      <c r="D47" s="52" t="s">
        <v>1036</v>
      </c>
      <c r="E47" s="27"/>
      <c r="F47" s="23"/>
      <c r="G47" s="28"/>
    </row>
    <row r="48" spans="1:7" ht="10.9" customHeight="1">
      <c r="A48" s="23"/>
      <c r="B48" s="24"/>
      <c r="C48" s="25"/>
      <c r="D48" s="43"/>
      <c r="E48" s="27"/>
      <c r="F48" s="23"/>
      <c r="G48" s="28"/>
    </row>
    <row r="49" spans="1:7" ht="141.75" customHeight="1">
      <c r="A49" s="23"/>
      <c r="B49" s="24" t="s">
        <v>1037</v>
      </c>
      <c r="C49" s="27"/>
      <c r="D49" s="35" t="s">
        <v>1038</v>
      </c>
      <c r="E49" s="27"/>
      <c r="F49" s="23"/>
      <c r="G49" s="28"/>
    </row>
    <row r="50" spans="1:7" ht="10.9" customHeight="1">
      <c r="A50" s="23"/>
      <c r="B50" s="24"/>
      <c r="C50" s="25"/>
      <c r="D50" s="43"/>
      <c r="E50" s="27"/>
      <c r="F50" s="23"/>
      <c r="G50" s="28"/>
    </row>
    <row r="51" spans="1:7" ht="16.899999999999999" customHeight="1">
      <c r="A51" s="23"/>
      <c r="B51" s="41">
        <v>8.8000000000000007</v>
      </c>
      <c r="C51" s="27"/>
      <c r="D51" s="52" t="s">
        <v>1039</v>
      </c>
      <c r="E51" s="27"/>
      <c r="F51" s="23"/>
      <c r="G51" s="28"/>
    </row>
    <row r="52" spans="1:7" ht="10.9" customHeight="1">
      <c r="A52" s="23"/>
      <c r="B52" s="24"/>
      <c r="C52" s="25"/>
      <c r="D52" s="43"/>
      <c r="E52" s="27"/>
      <c r="F52" s="23"/>
      <c r="G52" s="28"/>
    </row>
    <row r="53" spans="1:7" ht="31.15" customHeight="1">
      <c r="A53" s="23"/>
      <c r="B53" s="24" t="s">
        <v>1040</v>
      </c>
      <c r="C53" s="27"/>
      <c r="D53" s="35" t="s">
        <v>1041</v>
      </c>
      <c r="E53" s="27"/>
      <c r="F53" s="23"/>
      <c r="G53" s="28"/>
    </row>
    <row r="54" spans="1:7" ht="10.9" customHeight="1">
      <c r="A54" s="23"/>
      <c r="B54" s="24"/>
      <c r="C54" s="25"/>
      <c r="D54" s="43"/>
      <c r="E54" s="27"/>
      <c r="F54" s="23"/>
      <c r="G54" s="28"/>
    </row>
    <row r="55" spans="1:7" ht="89.25" customHeight="1">
      <c r="A55" s="23"/>
      <c r="B55" s="24" t="s">
        <v>1042</v>
      </c>
      <c r="C55" s="27"/>
      <c r="D55" s="35" t="s">
        <v>1043</v>
      </c>
      <c r="E55" s="27"/>
      <c r="F55" s="23"/>
      <c r="G55" s="28"/>
    </row>
    <row r="56" spans="1:7" ht="10.9" customHeight="1">
      <c r="A56" s="23"/>
      <c r="B56" s="24"/>
      <c r="C56" s="25"/>
      <c r="D56" s="43"/>
      <c r="E56" s="27"/>
      <c r="F56" s="23"/>
      <c r="G56" s="28"/>
    </row>
    <row r="57" spans="1:7" ht="55.5" customHeight="1">
      <c r="A57" s="23"/>
      <c r="B57" s="24" t="s">
        <v>1044</v>
      </c>
      <c r="C57" s="27"/>
      <c r="D57" s="35" t="s">
        <v>1045</v>
      </c>
      <c r="E57" s="80" t="s">
        <v>1046</v>
      </c>
      <c r="F57" s="23"/>
      <c r="G57" s="28">
        <v>3000</v>
      </c>
    </row>
    <row r="58" spans="1:7" ht="10.9" customHeight="1">
      <c r="A58" s="23"/>
      <c r="B58" s="24"/>
      <c r="C58" s="25"/>
      <c r="D58" s="43"/>
      <c r="E58" s="27"/>
      <c r="F58" s="23"/>
      <c r="G58" s="28"/>
    </row>
    <row r="59" spans="1:7" ht="16.899999999999999" customHeight="1">
      <c r="A59" s="23"/>
      <c r="B59" s="41">
        <v>8.9</v>
      </c>
      <c r="C59" s="27"/>
      <c r="D59" s="52" t="s">
        <v>1047</v>
      </c>
      <c r="E59" s="27"/>
      <c r="F59" s="23"/>
      <c r="G59" s="28"/>
    </row>
    <row r="60" spans="1:7" ht="10.9" customHeight="1">
      <c r="A60" s="23"/>
      <c r="B60" s="24"/>
      <c r="C60" s="25"/>
      <c r="D60" s="43"/>
      <c r="E60" s="27"/>
      <c r="F60" s="23"/>
      <c r="G60" s="28"/>
    </row>
    <row r="61" spans="1:7" ht="61.9" customHeight="1">
      <c r="A61" s="23"/>
      <c r="B61" s="24" t="s">
        <v>1048</v>
      </c>
      <c r="C61" s="27"/>
      <c r="D61" s="35" t="s">
        <v>1049</v>
      </c>
      <c r="E61" s="27"/>
      <c r="F61" s="23"/>
      <c r="G61" s="28"/>
    </row>
    <row r="62" spans="1:7" ht="10.9" customHeight="1">
      <c r="A62" s="23"/>
      <c r="B62" s="24"/>
      <c r="C62" s="25"/>
      <c r="D62" s="43"/>
      <c r="E62" s="27"/>
      <c r="F62" s="23"/>
      <c r="G62" s="28"/>
    </row>
    <row r="63" spans="1:7" ht="16.899999999999999" customHeight="1">
      <c r="A63" s="23"/>
      <c r="B63" s="42">
        <v>8.1</v>
      </c>
      <c r="C63" s="27"/>
      <c r="D63" s="43" t="s">
        <v>1050</v>
      </c>
      <c r="E63" s="27"/>
      <c r="F63" s="23"/>
      <c r="G63" s="28"/>
    </row>
    <row r="64" spans="1:7" ht="10.9" customHeight="1">
      <c r="A64" s="23"/>
      <c r="B64" s="24"/>
      <c r="C64" s="25"/>
      <c r="D64" s="43"/>
      <c r="E64" s="27"/>
      <c r="F64" s="23"/>
      <c r="G64" s="28"/>
    </row>
    <row r="65" spans="1:7" ht="117.75" customHeight="1">
      <c r="A65" s="23"/>
      <c r="B65" s="24" t="s">
        <v>1051</v>
      </c>
      <c r="C65" s="27"/>
      <c r="D65" s="35" t="s">
        <v>1052</v>
      </c>
      <c r="E65" s="27"/>
      <c r="F65" s="23"/>
      <c r="G65" s="28"/>
    </row>
    <row r="66" spans="1:7" ht="10.9" customHeight="1">
      <c r="A66" s="23"/>
      <c r="B66" s="24"/>
      <c r="C66" s="25"/>
      <c r="D66" s="43"/>
      <c r="E66" s="27"/>
      <c r="F66" s="23"/>
      <c r="G66" s="28"/>
    </row>
    <row r="67" spans="1:7" ht="110.45" customHeight="1">
      <c r="A67" s="23"/>
      <c r="B67" s="24" t="s">
        <v>1053</v>
      </c>
      <c r="C67" s="27"/>
      <c r="D67" s="35" t="s">
        <v>1054</v>
      </c>
      <c r="E67" s="27"/>
      <c r="F67" s="23"/>
      <c r="G67" s="28"/>
    </row>
    <row r="68" spans="1:7" ht="10.9" customHeight="1">
      <c r="A68" s="23"/>
      <c r="B68" s="24"/>
      <c r="C68" s="25"/>
      <c r="D68" s="43"/>
      <c r="E68" s="27"/>
      <c r="F68" s="23"/>
      <c r="G68" s="28"/>
    </row>
    <row r="69" spans="1:7" ht="76.900000000000006" customHeight="1">
      <c r="A69" s="23"/>
      <c r="B69" s="24" t="s">
        <v>1055</v>
      </c>
      <c r="C69" s="27"/>
      <c r="D69" s="35" t="s">
        <v>1056</v>
      </c>
      <c r="E69" s="27"/>
      <c r="F69" s="23"/>
      <c r="G69" s="28"/>
    </row>
    <row r="70" spans="1:7" ht="10.9" customHeight="1">
      <c r="A70" s="23"/>
      <c r="B70" s="24"/>
      <c r="C70" s="25"/>
      <c r="D70" s="43"/>
      <c r="E70" s="27"/>
      <c r="F70" s="23"/>
      <c r="G70" s="28"/>
    </row>
    <row r="71" spans="1:7" ht="160.15" customHeight="1">
      <c r="A71" s="23"/>
      <c r="B71" s="24" t="s">
        <v>1057</v>
      </c>
      <c r="C71" s="27"/>
      <c r="D71" s="35" t="s">
        <v>1058</v>
      </c>
      <c r="E71" s="27"/>
      <c r="F71" s="23"/>
      <c r="G71" s="28"/>
    </row>
    <row r="72" spans="1:7" ht="10.9" customHeight="1">
      <c r="A72" s="23"/>
      <c r="B72" s="24"/>
      <c r="C72" s="25"/>
      <c r="D72" s="43"/>
      <c r="E72" s="27"/>
      <c r="F72" s="23"/>
      <c r="G72" s="28"/>
    </row>
    <row r="73" spans="1:7" ht="16.899999999999999" customHeight="1">
      <c r="A73" s="23"/>
      <c r="B73" s="41">
        <v>8.11</v>
      </c>
      <c r="C73" s="27"/>
      <c r="D73" s="43" t="s">
        <v>390</v>
      </c>
      <c r="E73" s="27"/>
      <c r="F73" s="23"/>
      <c r="G73" s="28"/>
    </row>
    <row r="74" spans="1:7" ht="10.9" customHeight="1">
      <c r="A74" s="23"/>
      <c r="B74" s="24"/>
      <c r="C74" s="25"/>
      <c r="D74" s="43"/>
      <c r="E74" s="27"/>
      <c r="F74" s="23"/>
      <c r="G74" s="28"/>
    </row>
    <row r="75" spans="1:7" ht="40.9" customHeight="1">
      <c r="A75" s="23"/>
      <c r="B75" s="24" t="s">
        <v>1059</v>
      </c>
      <c r="C75" s="27"/>
      <c r="D75" s="35" t="s">
        <v>1060</v>
      </c>
      <c r="E75" s="27"/>
      <c r="F75" s="23"/>
      <c r="G75" s="28"/>
    </row>
    <row r="76" spans="1:7" ht="10.9" customHeight="1">
      <c r="A76" s="23"/>
      <c r="B76" s="24"/>
      <c r="C76" s="25"/>
      <c r="D76" s="43"/>
      <c r="E76" s="27"/>
      <c r="F76" s="23"/>
      <c r="G76" s="28"/>
    </row>
    <row r="77" spans="1:7" ht="51.6" customHeight="1">
      <c r="A77" s="23"/>
      <c r="B77" s="24" t="s">
        <v>1061</v>
      </c>
      <c r="C77" s="27"/>
      <c r="D77" s="35" t="s">
        <v>1062</v>
      </c>
      <c r="E77" s="27"/>
      <c r="F77" s="23"/>
      <c r="G77" s="28"/>
    </row>
    <row r="78" spans="1:7" ht="10.9" customHeight="1">
      <c r="A78" s="23"/>
      <c r="B78" s="24"/>
      <c r="C78" s="25"/>
      <c r="D78" s="43"/>
      <c r="E78" s="27"/>
      <c r="F78" s="23"/>
      <c r="G78" s="28"/>
    </row>
    <row r="79" spans="1:7" ht="88.15" customHeight="1">
      <c r="A79" s="23"/>
      <c r="B79" s="24" t="s">
        <v>1063</v>
      </c>
      <c r="C79" s="27"/>
      <c r="D79" s="35" t="s">
        <v>1064</v>
      </c>
      <c r="E79" s="27"/>
      <c r="F79" s="23"/>
      <c r="G79" s="28"/>
    </row>
    <row r="80" spans="1:7">
      <c r="A80" s="23"/>
      <c r="B80" s="45"/>
      <c r="C80" s="27"/>
      <c r="D80" s="37"/>
      <c r="E80" s="27"/>
      <c r="F80" s="23"/>
      <c r="G80" s="28"/>
    </row>
    <row r="81" spans="1:7">
      <c r="A81" s="23"/>
      <c r="B81" s="24"/>
      <c r="C81" s="25"/>
      <c r="D81" s="35"/>
      <c r="E81" s="27"/>
      <c r="F81" s="23"/>
      <c r="G81" s="55"/>
    </row>
    <row r="82" spans="1:7" ht="13.15" customHeight="1">
      <c r="A82" s="23"/>
      <c r="B82" s="83" t="s">
        <v>1065</v>
      </c>
      <c r="C82" s="84"/>
      <c r="D82" s="85"/>
      <c r="E82" s="56"/>
      <c r="F82" s="57"/>
      <c r="G82" s="71">
        <f>SUM(G12:G81)</f>
        <v>3000</v>
      </c>
    </row>
    <row r="83" spans="1:7">
      <c r="A83" s="58"/>
      <c r="B83" s="66"/>
      <c r="C83" s="62"/>
      <c r="D83" s="62"/>
      <c r="E83" s="62"/>
      <c r="F83" s="58"/>
      <c r="G83" s="63"/>
    </row>
    <row r="84" spans="1:7">
      <c r="B84" s="9"/>
      <c r="C84" s="7"/>
      <c r="D84" s="11"/>
      <c r="E84" s="7"/>
    </row>
    <row r="85" spans="1:7">
      <c r="B85" s="9"/>
      <c r="C85" s="7"/>
      <c r="D85" s="8"/>
      <c r="E85" s="7"/>
    </row>
    <row r="86" spans="1:7">
      <c r="B86" s="9"/>
      <c r="C86" s="7"/>
      <c r="D86" s="11"/>
      <c r="E86" s="7"/>
    </row>
    <row r="87" spans="1:7">
      <c r="B87" s="9"/>
      <c r="C87" s="7"/>
      <c r="D87" s="8"/>
      <c r="E87" s="7"/>
    </row>
    <row r="88" spans="1:7">
      <c r="B88" s="9"/>
      <c r="C88" s="7"/>
      <c r="D88" s="11"/>
      <c r="E88" s="7"/>
    </row>
    <row r="89" spans="1:7">
      <c r="B89" s="9"/>
      <c r="C89" s="7"/>
      <c r="D89" s="8"/>
      <c r="E89" s="7"/>
    </row>
    <row r="90" spans="1:7">
      <c r="B90" s="9"/>
      <c r="C90" s="7"/>
      <c r="D90" s="11"/>
      <c r="E90" s="7"/>
    </row>
    <row r="91" spans="1:7">
      <c r="B91" s="9"/>
      <c r="C91" s="7"/>
      <c r="D91" s="8"/>
      <c r="E91" s="7"/>
    </row>
    <row r="92" spans="1:7">
      <c r="B92" s="9"/>
      <c r="C92" s="7"/>
      <c r="D92" s="11"/>
      <c r="E92" s="7"/>
    </row>
    <row r="93" spans="1:7">
      <c r="B93" s="9"/>
      <c r="C93" s="7"/>
      <c r="D93" s="8"/>
      <c r="E93" s="7"/>
    </row>
    <row r="94" spans="1:7">
      <c r="B94" s="9"/>
      <c r="C94" s="7"/>
      <c r="D94" s="11"/>
      <c r="E94" s="7"/>
    </row>
    <row r="95" spans="1:7">
      <c r="B95" s="9"/>
      <c r="C95" s="7"/>
      <c r="D95" s="8"/>
      <c r="E95" s="7"/>
    </row>
    <row r="96" spans="1:7">
      <c r="B96" s="9"/>
      <c r="C96" s="7"/>
      <c r="D96" s="11"/>
      <c r="E96" s="7"/>
    </row>
    <row r="97" spans="2:5">
      <c r="B97" s="16"/>
      <c r="C97" s="10"/>
      <c r="D97" s="3"/>
      <c r="E97" s="7"/>
    </row>
    <row r="98" spans="2:5">
      <c r="B98" s="9"/>
      <c r="C98" s="7"/>
      <c r="D98" s="11"/>
      <c r="E98" s="7"/>
    </row>
    <row r="99" spans="2:5">
      <c r="B99" s="9"/>
      <c r="C99" s="7"/>
      <c r="D99" s="8"/>
      <c r="E99" s="7"/>
    </row>
    <row r="100" spans="2:5">
      <c r="B100" s="9"/>
      <c r="C100" s="7"/>
      <c r="D100" s="11"/>
      <c r="E100" s="7"/>
    </row>
    <row r="101" spans="2:5">
      <c r="B101" s="9"/>
      <c r="C101" s="7"/>
      <c r="D101" s="8"/>
      <c r="E101" s="7"/>
    </row>
    <row r="102" spans="2:5">
      <c r="B102" s="9"/>
      <c r="C102" s="7"/>
      <c r="D102" s="11"/>
      <c r="E102" s="7"/>
    </row>
    <row r="103" spans="2:5">
      <c r="B103" s="9"/>
      <c r="C103" s="7"/>
      <c r="D103" s="8"/>
      <c r="E103" s="7"/>
    </row>
    <row r="104" spans="2:5">
      <c r="B104" s="9"/>
      <c r="C104" s="7"/>
      <c r="D104" s="11"/>
      <c r="E104" s="7"/>
    </row>
    <row r="105" spans="2:5">
      <c r="B105" s="9"/>
      <c r="C105" s="7"/>
      <c r="D105" s="8"/>
      <c r="E105" s="7"/>
    </row>
    <row r="106" spans="2:5">
      <c r="B106" s="9"/>
      <c r="C106" s="7"/>
      <c r="D106" s="11"/>
      <c r="E106" s="7"/>
    </row>
    <row r="107" spans="2:5">
      <c r="B107" s="9"/>
      <c r="C107" s="7"/>
      <c r="D107" s="8"/>
      <c r="E107" s="7"/>
    </row>
    <row r="108" spans="2:5">
      <c r="B108" s="9"/>
      <c r="C108" s="7"/>
      <c r="D108" s="11"/>
      <c r="E108" s="7"/>
    </row>
    <row r="109" spans="2:5">
      <c r="B109" s="9"/>
      <c r="C109" s="7"/>
      <c r="D109" s="8"/>
      <c r="E109" s="7"/>
    </row>
    <row r="110" spans="2:5">
      <c r="B110" s="9"/>
      <c r="C110" s="7"/>
      <c r="D110" s="11"/>
      <c r="E110" s="7"/>
    </row>
    <row r="111" spans="2:5">
      <c r="B111" s="16"/>
      <c r="C111" s="10"/>
      <c r="D111" s="3"/>
      <c r="E111" s="7"/>
    </row>
    <row r="112" spans="2:5">
      <c r="B112" s="9"/>
      <c r="C112" s="7"/>
      <c r="D112" s="11"/>
      <c r="E112" s="7"/>
    </row>
    <row r="113" spans="2:5">
      <c r="B113" s="9"/>
      <c r="C113" s="7"/>
      <c r="D113" s="8"/>
      <c r="E113" s="7"/>
    </row>
    <row r="114" spans="2:5">
      <c r="B114" s="9"/>
      <c r="C114" s="7"/>
      <c r="D114" s="11"/>
      <c r="E114" s="7"/>
    </row>
    <row r="115" spans="2:5">
      <c r="B115" s="9"/>
      <c r="C115" s="7"/>
      <c r="D115" s="8"/>
      <c r="E115" s="7"/>
    </row>
    <row r="116" spans="2:5">
      <c r="B116" s="9"/>
      <c r="C116" s="7"/>
      <c r="D116" s="11"/>
      <c r="E116" s="7"/>
    </row>
    <row r="117" spans="2:5">
      <c r="B117" s="9"/>
      <c r="C117" s="7"/>
      <c r="D117" s="8"/>
      <c r="E117" s="7"/>
    </row>
    <row r="118" spans="2:5">
      <c r="B118" s="9"/>
      <c r="C118" s="7"/>
      <c r="D118" s="11"/>
      <c r="E118" s="7"/>
    </row>
    <row r="119" spans="2:5">
      <c r="B119" s="9"/>
      <c r="C119" s="7"/>
      <c r="D119" s="8"/>
      <c r="E119" s="7"/>
    </row>
    <row r="120" spans="2:5">
      <c r="B120" s="9"/>
      <c r="C120" s="7"/>
      <c r="D120" s="11"/>
      <c r="E120" s="7"/>
    </row>
    <row r="121" spans="2:5">
      <c r="B121" s="9"/>
      <c r="C121" s="7"/>
      <c r="D121" s="8"/>
      <c r="E121" s="7"/>
    </row>
    <row r="122" spans="2:5">
      <c r="B122" s="9"/>
      <c r="C122" s="7"/>
      <c r="D122" s="11"/>
      <c r="E122" s="7"/>
    </row>
    <row r="123" spans="2:5" ht="190.5" customHeight="1">
      <c r="B123" s="9"/>
      <c r="C123" s="7"/>
      <c r="D123" s="8"/>
      <c r="E123" s="7"/>
    </row>
    <row r="124" spans="2:5">
      <c r="B124" s="9"/>
      <c r="C124" s="7"/>
      <c r="D124" s="11"/>
      <c r="E124" s="7"/>
    </row>
    <row r="125" spans="2:5">
      <c r="B125" s="9"/>
      <c r="C125" s="7"/>
      <c r="D125" s="8"/>
      <c r="E125" s="7"/>
    </row>
    <row r="126" spans="2:5">
      <c r="B126" s="9"/>
      <c r="C126" s="7"/>
      <c r="D126" s="11"/>
      <c r="E126" s="7"/>
    </row>
    <row r="127" spans="2:5">
      <c r="B127" s="9"/>
      <c r="C127" s="7"/>
      <c r="D127" s="8"/>
      <c r="E127" s="7"/>
    </row>
    <row r="128" spans="2:5">
      <c r="B128" s="9"/>
      <c r="C128" s="7"/>
      <c r="D128" s="11"/>
      <c r="E128" s="7"/>
    </row>
    <row r="129" spans="2:5">
      <c r="B129" s="9"/>
      <c r="C129" s="7"/>
      <c r="D129" s="8"/>
      <c r="E129" s="7"/>
    </row>
    <row r="130" spans="2:5">
      <c r="B130" s="9"/>
      <c r="C130" s="7"/>
      <c r="D130" s="11"/>
      <c r="E130" s="7"/>
    </row>
    <row r="131" spans="2:5">
      <c r="B131" s="9"/>
      <c r="C131" s="7"/>
      <c r="D131" s="8"/>
      <c r="E131" s="7"/>
    </row>
    <row r="132" spans="2:5">
      <c r="B132" s="9"/>
      <c r="C132" s="7"/>
      <c r="D132" s="11"/>
      <c r="E132" s="7"/>
    </row>
    <row r="133" spans="2:5">
      <c r="B133" s="9"/>
      <c r="C133" s="7"/>
      <c r="D133" s="8"/>
      <c r="E133" s="7"/>
    </row>
    <row r="134" spans="2:5">
      <c r="B134" s="9"/>
      <c r="C134" s="7"/>
      <c r="D134" s="11"/>
      <c r="E134" s="7"/>
    </row>
    <row r="135" spans="2:5">
      <c r="B135" s="9"/>
      <c r="C135" s="7"/>
      <c r="D135" s="8"/>
      <c r="E135" s="7"/>
    </row>
    <row r="136" spans="2:5">
      <c r="B136" s="9"/>
      <c r="C136" s="7"/>
      <c r="D136" s="11"/>
      <c r="E136" s="7"/>
    </row>
    <row r="137" spans="2:5">
      <c r="B137" s="9"/>
      <c r="C137" s="7"/>
      <c r="D137" s="8"/>
      <c r="E137" s="7"/>
    </row>
    <row r="138" spans="2:5">
      <c r="B138" s="9"/>
      <c r="C138" s="7"/>
      <c r="D138" s="11"/>
      <c r="E138" s="7"/>
    </row>
    <row r="139" spans="2:5">
      <c r="B139" s="9"/>
      <c r="C139" s="7"/>
      <c r="D139" s="8"/>
      <c r="E139" s="7"/>
    </row>
    <row r="140" spans="2:5">
      <c r="B140" s="9"/>
      <c r="C140" s="7"/>
      <c r="D140" s="11"/>
      <c r="E140" s="7"/>
    </row>
    <row r="141" spans="2:5">
      <c r="B141" s="9"/>
      <c r="C141" s="7"/>
      <c r="D141" s="8"/>
      <c r="E141" s="7"/>
    </row>
    <row r="142" spans="2:5">
      <c r="B142" s="9"/>
      <c r="C142" s="7"/>
      <c r="D142" s="11"/>
      <c r="E142" s="7"/>
    </row>
    <row r="143" spans="2:5">
      <c r="B143" s="9"/>
      <c r="C143" s="7"/>
      <c r="D143" s="8"/>
      <c r="E143" s="7"/>
    </row>
    <row r="144" spans="2:5">
      <c r="B144" s="9"/>
      <c r="C144" s="7"/>
      <c r="D144" s="11"/>
      <c r="E144" s="7"/>
    </row>
    <row r="145" spans="2:5">
      <c r="B145" s="9"/>
      <c r="C145" s="7"/>
      <c r="D145" s="8"/>
      <c r="E145" s="7"/>
    </row>
    <row r="146" spans="2:5">
      <c r="B146" s="9"/>
      <c r="C146" s="7"/>
      <c r="D146" s="11"/>
      <c r="E146" s="7"/>
    </row>
    <row r="147" spans="2:5">
      <c r="B147" s="9"/>
      <c r="C147" s="7"/>
      <c r="D147" s="8"/>
      <c r="E147" s="7"/>
    </row>
    <row r="148" spans="2:5">
      <c r="B148" s="9"/>
      <c r="C148" s="7"/>
      <c r="D148" s="11"/>
      <c r="E148" s="7"/>
    </row>
    <row r="149" spans="2:5">
      <c r="B149" s="9"/>
      <c r="C149" s="7"/>
      <c r="D149" s="8"/>
      <c r="E149" s="7"/>
    </row>
    <row r="150" spans="2:5">
      <c r="B150" s="9"/>
      <c r="C150" s="7"/>
      <c r="D150" s="11"/>
      <c r="E150" s="7"/>
    </row>
    <row r="151" spans="2:5">
      <c r="B151" s="9"/>
      <c r="C151" s="7"/>
      <c r="D151" s="8"/>
      <c r="E151" s="7"/>
    </row>
    <row r="152" spans="2:5">
      <c r="B152" s="9"/>
      <c r="C152" s="7"/>
      <c r="D152" s="11"/>
      <c r="E152" s="7"/>
    </row>
    <row r="153" spans="2:5">
      <c r="B153" s="9"/>
      <c r="C153" s="7"/>
      <c r="D153" s="8"/>
      <c r="E153" s="7"/>
    </row>
    <row r="154" spans="2:5">
      <c r="B154" s="9"/>
      <c r="C154" s="7"/>
      <c r="D154" s="11"/>
      <c r="E154" s="7"/>
    </row>
    <row r="155" spans="2:5">
      <c r="B155" s="9"/>
      <c r="C155" s="7"/>
      <c r="D155" s="8"/>
      <c r="E155" s="7"/>
    </row>
    <row r="156" spans="2:5">
      <c r="B156" s="9"/>
      <c r="C156" s="7"/>
      <c r="D156" s="11"/>
      <c r="E156" s="7"/>
    </row>
    <row r="157" spans="2:5">
      <c r="B157" s="9"/>
      <c r="C157" s="7"/>
      <c r="D157" s="8"/>
      <c r="E157" s="7"/>
    </row>
    <row r="158" spans="2:5">
      <c r="B158" s="9"/>
      <c r="C158" s="7"/>
      <c r="D158" s="11"/>
      <c r="E158" s="7"/>
    </row>
    <row r="159" spans="2:5">
      <c r="B159" s="9"/>
      <c r="C159" s="7"/>
      <c r="D159" s="8"/>
      <c r="E159" s="7"/>
    </row>
    <row r="160" spans="2:5">
      <c r="B160" s="9"/>
      <c r="C160" s="7"/>
      <c r="D160" s="11"/>
      <c r="E160" s="7"/>
    </row>
    <row r="161" spans="2:5">
      <c r="B161" s="9"/>
      <c r="C161" s="7"/>
      <c r="D161" s="8"/>
      <c r="E161" s="7"/>
    </row>
    <row r="162" spans="2:5">
      <c r="B162" s="9"/>
      <c r="C162" s="7"/>
      <c r="D162" s="11"/>
      <c r="E162" s="7"/>
    </row>
    <row r="163" spans="2:5">
      <c r="B163" s="9"/>
      <c r="C163" s="7"/>
      <c r="D163" s="8"/>
      <c r="E163" s="7"/>
    </row>
    <row r="164" spans="2:5">
      <c r="B164" s="9"/>
      <c r="C164" s="7"/>
      <c r="D164" s="11"/>
      <c r="E164" s="7"/>
    </row>
    <row r="165" spans="2:5">
      <c r="B165" s="16"/>
      <c r="C165" s="10"/>
      <c r="D165" s="3"/>
      <c r="E165" s="7"/>
    </row>
    <row r="166" spans="2:5">
      <c r="B166" s="9"/>
      <c r="C166" s="7"/>
      <c r="D166" s="11"/>
      <c r="E166" s="7"/>
    </row>
    <row r="167" spans="2:5">
      <c r="B167" s="9"/>
      <c r="C167" s="7"/>
      <c r="D167" s="8"/>
      <c r="E167" s="7"/>
    </row>
    <row r="168" spans="2:5">
      <c r="B168" s="9"/>
      <c r="C168" s="7"/>
      <c r="D168" s="11"/>
      <c r="E168" s="7"/>
    </row>
    <row r="169" spans="2:5">
      <c r="B169" s="9"/>
      <c r="C169" s="7"/>
      <c r="D169" s="8"/>
      <c r="E169" s="7"/>
    </row>
    <row r="170" spans="2:5">
      <c r="B170" s="9"/>
      <c r="C170" s="7"/>
      <c r="D170" s="11"/>
      <c r="E170" s="7"/>
    </row>
    <row r="171" spans="2:5">
      <c r="B171" s="9"/>
      <c r="C171" s="7"/>
      <c r="D171" s="8"/>
      <c r="E171" s="7"/>
    </row>
    <row r="172" spans="2:5">
      <c r="B172" s="9"/>
      <c r="C172" s="7"/>
      <c r="D172" s="11"/>
      <c r="E172" s="7"/>
    </row>
    <row r="173" spans="2:5">
      <c r="B173" s="9"/>
      <c r="C173" s="7"/>
      <c r="D173" s="8"/>
      <c r="E173" s="7"/>
    </row>
    <row r="174" spans="2:5">
      <c r="B174" s="9"/>
      <c r="C174" s="7"/>
      <c r="D174" s="11"/>
      <c r="E174" s="7"/>
    </row>
    <row r="175" spans="2:5">
      <c r="B175" s="16"/>
      <c r="C175" s="10"/>
      <c r="D175" s="3"/>
      <c r="E175" s="7"/>
    </row>
    <row r="176" spans="2:5">
      <c r="B176" s="9"/>
      <c r="C176" s="7"/>
      <c r="D176" s="11"/>
      <c r="E176" s="7"/>
    </row>
    <row r="177" spans="2:5">
      <c r="B177" s="9"/>
      <c r="C177" s="7"/>
      <c r="D177" s="8"/>
      <c r="E177" s="7"/>
    </row>
    <row r="178" spans="2:5">
      <c r="B178" s="9"/>
      <c r="C178" s="7"/>
      <c r="D178" s="11"/>
      <c r="E178" s="7"/>
    </row>
    <row r="179" spans="2:5">
      <c r="B179" s="9"/>
      <c r="C179" s="7"/>
      <c r="D179" s="8"/>
      <c r="E179" s="7"/>
    </row>
    <row r="180" spans="2:5">
      <c r="B180" s="9"/>
      <c r="C180" s="7"/>
      <c r="D180" s="11"/>
      <c r="E180" s="7"/>
    </row>
    <row r="181" spans="2:5">
      <c r="B181" s="9"/>
      <c r="C181" s="7"/>
      <c r="D181" s="8"/>
      <c r="E181" s="7"/>
    </row>
    <row r="182" spans="2:5">
      <c r="B182" s="9"/>
      <c r="C182" s="7"/>
      <c r="D182" s="11"/>
      <c r="E182" s="7"/>
    </row>
    <row r="183" spans="2:5">
      <c r="B183" s="9"/>
      <c r="C183" s="7"/>
      <c r="D183" s="8"/>
      <c r="E183" s="7"/>
    </row>
    <row r="184" spans="2:5">
      <c r="B184" s="9"/>
      <c r="C184" s="7"/>
      <c r="D184" s="11"/>
      <c r="E184" s="7"/>
    </row>
    <row r="185" spans="2:5">
      <c r="B185" s="9"/>
      <c r="C185" s="7"/>
      <c r="D185" s="8"/>
      <c r="E185" s="7"/>
    </row>
    <row r="186" spans="2:5">
      <c r="B186" s="9"/>
      <c r="C186" s="7"/>
      <c r="D186" s="11"/>
      <c r="E186" s="7"/>
    </row>
    <row r="187" spans="2:5">
      <c r="B187" s="9"/>
      <c r="C187" s="7"/>
      <c r="D187" s="8"/>
      <c r="E187" s="7"/>
    </row>
    <row r="188" spans="2:5">
      <c r="B188" s="9"/>
      <c r="C188" s="7"/>
      <c r="D188" s="11"/>
      <c r="E188" s="7"/>
    </row>
    <row r="189" spans="2:5">
      <c r="B189" s="9"/>
      <c r="C189" s="7"/>
      <c r="D189" s="8"/>
      <c r="E189" s="7"/>
    </row>
    <row r="190" spans="2:5">
      <c r="B190" s="9"/>
      <c r="C190" s="7"/>
      <c r="D190" s="11"/>
      <c r="E190" s="7"/>
    </row>
    <row r="191" spans="2:5">
      <c r="B191" s="16"/>
      <c r="C191" s="10"/>
      <c r="D191" s="3"/>
      <c r="E191" s="7"/>
    </row>
    <row r="192" spans="2:5">
      <c r="B192" s="9"/>
      <c r="C192" s="7"/>
      <c r="D192" s="11"/>
      <c r="E192" s="7"/>
    </row>
    <row r="193" spans="2:5">
      <c r="B193" s="9"/>
      <c r="C193" s="7"/>
      <c r="D193" s="8"/>
      <c r="E193" s="7"/>
    </row>
    <row r="194" spans="2:5">
      <c r="B194" s="9"/>
      <c r="C194" s="7"/>
      <c r="D194" s="11"/>
      <c r="E194" s="7"/>
    </row>
    <row r="195" spans="2:5">
      <c r="B195" s="9"/>
      <c r="C195" s="7"/>
      <c r="D195" s="8"/>
      <c r="E195" s="7"/>
    </row>
    <row r="196" spans="2:5">
      <c r="B196" s="9"/>
      <c r="C196" s="7"/>
      <c r="D196" s="11"/>
      <c r="E196" s="7"/>
    </row>
    <row r="197" spans="2:5">
      <c r="B197" s="9"/>
      <c r="C197" s="7"/>
      <c r="D197" s="8"/>
      <c r="E197" s="7"/>
    </row>
    <row r="198" spans="2:5">
      <c r="B198" s="9"/>
      <c r="C198" s="7"/>
      <c r="D198" s="11"/>
      <c r="E198" s="7"/>
    </row>
    <row r="199" spans="2:5">
      <c r="B199" s="9"/>
      <c r="C199" s="7"/>
      <c r="D199" s="8"/>
      <c r="E199" s="7"/>
    </row>
    <row r="200" spans="2:5">
      <c r="B200" s="9"/>
      <c r="C200" s="7"/>
      <c r="D200" s="11"/>
      <c r="E200" s="7"/>
    </row>
    <row r="201" spans="2:5">
      <c r="B201" s="9"/>
      <c r="C201" s="7"/>
      <c r="D201" s="8"/>
      <c r="E201" s="7"/>
    </row>
    <row r="202" spans="2:5">
      <c r="B202" s="9"/>
      <c r="C202" s="7"/>
      <c r="D202" s="11"/>
      <c r="E202" s="7"/>
    </row>
    <row r="203" spans="2:5">
      <c r="B203" s="9"/>
      <c r="C203" s="7"/>
      <c r="D203" s="8"/>
      <c r="E203" s="7"/>
    </row>
    <row r="204" spans="2:5">
      <c r="B204" s="9"/>
      <c r="C204" s="7"/>
      <c r="D204" s="11"/>
      <c r="E204" s="7"/>
    </row>
    <row r="205" spans="2:5">
      <c r="B205" s="9"/>
      <c r="C205" s="7"/>
      <c r="D205" s="8"/>
      <c r="E205" s="7"/>
    </row>
    <row r="206" spans="2:5">
      <c r="B206" s="9"/>
      <c r="C206" s="7"/>
      <c r="D206" s="11"/>
      <c r="E206" s="7"/>
    </row>
    <row r="207" spans="2:5">
      <c r="B207" s="16"/>
      <c r="C207" s="10"/>
      <c r="D207" s="3"/>
      <c r="E207" s="7"/>
    </row>
    <row r="208" spans="2:5">
      <c r="B208" s="9"/>
      <c r="C208" s="7"/>
      <c r="D208" s="11"/>
      <c r="E208" s="7"/>
    </row>
    <row r="209" spans="2:5">
      <c r="B209" s="9"/>
      <c r="C209" s="7"/>
      <c r="D209" s="8"/>
      <c r="E209" s="7"/>
    </row>
    <row r="210" spans="2:5">
      <c r="B210" s="9"/>
      <c r="C210" s="7"/>
      <c r="D210" s="11"/>
      <c r="E210" s="7"/>
    </row>
    <row r="211" spans="2:5">
      <c r="B211" s="9"/>
      <c r="C211" s="7"/>
      <c r="D211" s="8"/>
      <c r="E211" s="7"/>
    </row>
    <row r="212" spans="2:5">
      <c r="B212" s="9"/>
      <c r="C212" s="7"/>
      <c r="D212" s="11"/>
      <c r="E212" s="7"/>
    </row>
    <row r="213" spans="2:5">
      <c r="B213" s="16"/>
      <c r="C213" s="10"/>
      <c r="D213" s="3"/>
      <c r="E213" s="7"/>
    </row>
    <row r="214" spans="2:5">
      <c r="B214" s="9"/>
      <c r="C214" s="7"/>
      <c r="D214" s="11"/>
      <c r="E214" s="7"/>
    </row>
    <row r="215" spans="2:5">
      <c r="B215" s="9"/>
      <c r="C215" s="7"/>
      <c r="D215" s="8"/>
      <c r="E215" s="7"/>
    </row>
    <row r="216" spans="2:5">
      <c r="B216" s="9"/>
      <c r="C216" s="7"/>
      <c r="D216" s="11"/>
      <c r="E216" s="7"/>
    </row>
    <row r="217" spans="2:5">
      <c r="B217" s="9"/>
      <c r="C217" s="7"/>
      <c r="D217" s="8"/>
      <c r="E217" s="7"/>
    </row>
    <row r="218" spans="2:5">
      <c r="B218" s="9"/>
      <c r="C218" s="7"/>
      <c r="D218" s="11"/>
      <c r="E218" s="7"/>
    </row>
    <row r="219" spans="2:5">
      <c r="B219" s="9"/>
      <c r="C219" s="7"/>
      <c r="D219" s="8"/>
      <c r="E219" s="7"/>
    </row>
    <row r="220" spans="2:5">
      <c r="B220" s="9"/>
      <c r="C220" s="7"/>
      <c r="D220" s="11"/>
      <c r="E220" s="7"/>
    </row>
    <row r="221" spans="2:5">
      <c r="B221" s="9"/>
      <c r="C221" s="7"/>
      <c r="D221" s="8"/>
      <c r="E221" s="7"/>
    </row>
    <row r="222" spans="2:5">
      <c r="B222" s="9"/>
      <c r="C222" s="7"/>
      <c r="D222" s="11"/>
      <c r="E222" s="7"/>
    </row>
    <row r="223" spans="2:5">
      <c r="B223" s="9"/>
      <c r="C223" s="7"/>
      <c r="D223" s="8"/>
      <c r="E223" s="7"/>
    </row>
    <row r="224" spans="2:5">
      <c r="B224" s="9"/>
      <c r="C224" s="7"/>
      <c r="D224" s="11"/>
      <c r="E224" s="7"/>
    </row>
    <row r="225" spans="2:5">
      <c r="B225" s="9"/>
      <c r="C225" s="7"/>
      <c r="D225" s="8"/>
      <c r="E225" s="7"/>
    </row>
    <row r="226" spans="2:5">
      <c r="B226" s="9"/>
      <c r="C226" s="7"/>
      <c r="D226" s="11"/>
      <c r="E226" s="7"/>
    </row>
    <row r="227" spans="2:5">
      <c r="B227" s="9"/>
      <c r="C227" s="7"/>
      <c r="D227" s="8"/>
      <c r="E227" s="7"/>
    </row>
    <row r="228" spans="2:5">
      <c r="B228" s="9"/>
      <c r="C228" s="7"/>
      <c r="D228" s="11"/>
      <c r="E228" s="7"/>
    </row>
    <row r="229" spans="2:5">
      <c r="B229" s="9"/>
      <c r="C229" s="7"/>
      <c r="D229" s="8"/>
      <c r="E229" s="7"/>
    </row>
    <row r="230" spans="2:5">
      <c r="B230" s="9"/>
      <c r="C230" s="7"/>
      <c r="D230" s="11"/>
      <c r="E230" s="7"/>
    </row>
    <row r="231" spans="2:5">
      <c r="B231" s="9"/>
      <c r="C231" s="7"/>
      <c r="D231" s="8"/>
      <c r="E231" s="7"/>
    </row>
    <row r="232" spans="2:5">
      <c r="B232" s="9"/>
      <c r="C232" s="7"/>
      <c r="D232" s="11"/>
      <c r="E232" s="7"/>
    </row>
    <row r="233" spans="2:5">
      <c r="B233" s="9"/>
      <c r="C233" s="7"/>
      <c r="D233" s="8"/>
      <c r="E233" s="7"/>
    </row>
    <row r="234" spans="2:5">
      <c r="B234" s="9"/>
      <c r="C234" s="7"/>
      <c r="D234" s="11"/>
      <c r="E234" s="7"/>
    </row>
    <row r="235" spans="2:5">
      <c r="B235" s="9"/>
      <c r="C235" s="7"/>
      <c r="D235" s="8"/>
      <c r="E235" s="7"/>
    </row>
    <row r="236" spans="2:5">
      <c r="B236" s="9"/>
      <c r="C236" s="7"/>
      <c r="D236" s="11"/>
      <c r="E236" s="7"/>
    </row>
    <row r="237" spans="2:5">
      <c r="B237" s="9"/>
      <c r="C237" s="7"/>
      <c r="D237" s="8"/>
      <c r="E237" s="7"/>
    </row>
    <row r="238" spans="2:5">
      <c r="B238" s="9"/>
      <c r="C238" s="7"/>
      <c r="D238" s="11"/>
      <c r="E238" s="7"/>
    </row>
    <row r="239" spans="2:5">
      <c r="B239" s="9"/>
      <c r="C239" s="7"/>
      <c r="D239" s="8"/>
      <c r="E239" s="7"/>
    </row>
    <row r="240" spans="2:5">
      <c r="B240" s="9"/>
      <c r="C240" s="7"/>
      <c r="D240" s="11"/>
      <c r="E240" s="7"/>
    </row>
    <row r="241" spans="2:5">
      <c r="B241" s="9"/>
      <c r="C241" s="7"/>
      <c r="D241" s="8"/>
      <c r="E241" s="7"/>
    </row>
    <row r="242" spans="2:5">
      <c r="B242" s="9"/>
      <c r="C242" s="7"/>
      <c r="D242" s="11"/>
      <c r="E242" s="7"/>
    </row>
    <row r="243" spans="2:5">
      <c r="B243" s="9"/>
      <c r="C243" s="7"/>
      <c r="D243" s="8"/>
      <c r="E243" s="7"/>
    </row>
    <row r="244" spans="2:5">
      <c r="B244" s="9"/>
      <c r="C244" s="7"/>
      <c r="D244" s="11"/>
      <c r="E244" s="7"/>
    </row>
    <row r="245" spans="2:5">
      <c r="B245" s="9"/>
      <c r="C245" s="7"/>
      <c r="D245" s="8"/>
      <c r="E245" s="7"/>
    </row>
    <row r="246" spans="2:5">
      <c r="B246" s="9"/>
      <c r="C246" s="7"/>
      <c r="D246" s="11"/>
      <c r="E246" s="7"/>
    </row>
    <row r="247" spans="2:5">
      <c r="B247" s="16"/>
      <c r="C247" s="10"/>
      <c r="D247" s="3"/>
      <c r="E247" s="7"/>
    </row>
    <row r="248" spans="2:5">
      <c r="B248" s="9"/>
      <c r="C248" s="7"/>
      <c r="D248" s="11"/>
      <c r="E248" s="7"/>
    </row>
    <row r="249" spans="2:5">
      <c r="B249" s="9"/>
      <c r="C249" s="7"/>
      <c r="D249" s="8"/>
      <c r="E249" s="7"/>
    </row>
    <row r="250" spans="2:5">
      <c r="B250" s="9"/>
      <c r="C250" s="7"/>
      <c r="D250" s="11"/>
      <c r="E250" s="7"/>
    </row>
    <row r="251" spans="2:5">
      <c r="B251" s="9"/>
      <c r="C251" s="7"/>
      <c r="D251" s="8"/>
      <c r="E251" s="7"/>
    </row>
    <row r="252" spans="2:5">
      <c r="B252" s="9"/>
      <c r="C252" s="7"/>
      <c r="D252" s="11"/>
      <c r="E252" s="7"/>
    </row>
    <row r="253" spans="2:5">
      <c r="B253" s="9"/>
      <c r="C253" s="7"/>
      <c r="D253" s="8"/>
      <c r="E253" s="7"/>
    </row>
    <row r="254" spans="2:5">
      <c r="B254" s="9"/>
      <c r="C254" s="7"/>
      <c r="D254" s="11"/>
      <c r="E254" s="7"/>
    </row>
    <row r="255" spans="2:5">
      <c r="B255" s="9"/>
      <c r="C255" s="7"/>
      <c r="D255" s="8"/>
      <c r="E255" s="7"/>
    </row>
    <row r="256" spans="2:5">
      <c r="B256" s="9"/>
      <c r="C256" s="7"/>
      <c r="D256" s="11"/>
      <c r="E256" s="7"/>
    </row>
    <row r="257" spans="2:5">
      <c r="B257" s="9"/>
      <c r="C257" s="7"/>
      <c r="D257" s="8"/>
      <c r="E257" s="7"/>
    </row>
    <row r="258" spans="2:5">
      <c r="B258" s="9"/>
      <c r="C258" s="7"/>
      <c r="D258" s="11"/>
      <c r="E258" s="7"/>
    </row>
    <row r="259" spans="2:5">
      <c r="B259" s="9"/>
      <c r="C259" s="7"/>
      <c r="D259" s="8"/>
      <c r="E259" s="7"/>
    </row>
    <row r="260" spans="2:5">
      <c r="B260" s="9"/>
      <c r="C260" s="7"/>
      <c r="D260" s="11"/>
      <c r="E260" s="7"/>
    </row>
    <row r="261" spans="2:5">
      <c r="B261" s="16"/>
      <c r="C261" s="10"/>
      <c r="D261" s="3"/>
      <c r="E261" s="7"/>
    </row>
    <row r="262" spans="2:5">
      <c r="B262" s="9"/>
      <c r="C262" s="7"/>
      <c r="D262" s="11"/>
      <c r="E262" s="7"/>
    </row>
    <row r="263" spans="2:5">
      <c r="B263" s="9"/>
      <c r="C263" s="7"/>
      <c r="D263" s="8"/>
      <c r="E263" s="7"/>
    </row>
    <row r="264" spans="2:5">
      <c r="B264" s="9"/>
      <c r="C264" s="7"/>
      <c r="D264" s="11"/>
      <c r="E264" s="7"/>
    </row>
    <row r="265" spans="2:5">
      <c r="B265" s="16"/>
      <c r="C265" s="10"/>
      <c r="D265" s="3"/>
      <c r="E265" s="7"/>
    </row>
    <row r="266" spans="2:5">
      <c r="B266" s="9"/>
      <c r="C266" s="7"/>
      <c r="D266" s="11"/>
      <c r="E266" s="7"/>
    </row>
    <row r="267" spans="2:5">
      <c r="B267" s="9"/>
      <c r="C267" s="7"/>
      <c r="D267" s="8"/>
      <c r="E267" s="7"/>
    </row>
    <row r="268" spans="2:5">
      <c r="B268" s="9"/>
      <c r="C268" s="7"/>
      <c r="D268" s="11"/>
      <c r="E268" s="7"/>
    </row>
    <row r="269" spans="2:5">
      <c r="B269" s="9"/>
      <c r="C269" s="7"/>
      <c r="D269" s="8"/>
      <c r="E269" s="7"/>
    </row>
    <row r="270" spans="2:5">
      <c r="B270" s="9"/>
      <c r="C270" s="7"/>
      <c r="D270" s="11"/>
      <c r="E270" s="7"/>
    </row>
    <row r="271" spans="2:5">
      <c r="B271" s="9"/>
      <c r="C271" s="7"/>
      <c r="D271" s="8"/>
      <c r="E271" s="7"/>
    </row>
    <row r="272" spans="2:5">
      <c r="B272" s="9"/>
      <c r="C272" s="7"/>
      <c r="D272" s="11"/>
      <c r="E272" s="7"/>
    </row>
    <row r="273" spans="2:5">
      <c r="B273" s="9"/>
      <c r="C273" s="7"/>
      <c r="D273" s="8"/>
      <c r="E273" s="7"/>
    </row>
    <row r="274" spans="2:5">
      <c r="B274" s="9"/>
      <c r="C274" s="7"/>
      <c r="D274" s="11"/>
      <c r="E274" s="7"/>
    </row>
    <row r="275" spans="2:5">
      <c r="B275" s="16"/>
      <c r="C275" s="10"/>
      <c r="D275" s="3"/>
      <c r="E275" s="7"/>
    </row>
    <row r="276" spans="2:5">
      <c r="B276" s="9"/>
      <c r="C276" s="7"/>
      <c r="D276" s="11"/>
      <c r="E276" s="7"/>
    </row>
    <row r="277" spans="2:5">
      <c r="B277" s="9"/>
      <c r="C277" s="7"/>
      <c r="D277" s="8"/>
      <c r="E277" s="7"/>
    </row>
    <row r="278" spans="2:5">
      <c r="B278" s="9"/>
      <c r="C278" s="7"/>
      <c r="D278" s="11"/>
      <c r="E278" s="7"/>
    </row>
    <row r="279" spans="2:5">
      <c r="B279" s="9"/>
      <c r="C279" s="7"/>
      <c r="D279" s="8"/>
      <c r="E279" s="7"/>
    </row>
    <row r="280" spans="2:5">
      <c r="B280" s="9"/>
      <c r="C280" s="7"/>
      <c r="D280" s="11"/>
      <c r="E280" s="7"/>
    </row>
    <row r="281" spans="2:5">
      <c r="B281" s="9"/>
      <c r="C281" s="7"/>
      <c r="D281" s="8"/>
      <c r="E281" s="7"/>
    </row>
    <row r="282" spans="2:5">
      <c r="B282" s="9"/>
      <c r="C282" s="7"/>
      <c r="D282" s="11"/>
      <c r="E282" s="7"/>
    </row>
    <row r="283" spans="2:5">
      <c r="B283" s="9"/>
      <c r="C283" s="7"/>
      <c r="D283" s="8"/>
      <c r="E283" s="7"/>
    </row>
    <row r="284" spans="2:5">
      <c r="B284" s="9"/>
      <c r="C284" s="7"/>
      <c r="D284" s="11"/>
      <c r="E284" s="7"/>
    </row>
    <row r="285" spans="2:5">
      <c r="B285" s="9"/>
      <c r="C285" s="7"/>
      <c r="D285" s="8"/>
      <c r="E285" s="7"/>
    </row>
    <row r="286" spans="2:5">
      <c r="B286" s="9"/>
      <c r="C286" s="7"/>
      <c r="D286" s="11"/>
      <c r="E286" s="7"/>
    </row>
    <row r="287" spans="2:5">
      <c r="B287" s="9"/>
      <c r="C287" s="7"/>
      <c r="D287" s="8"/>
      <c r="E287" s="7"/>
    </row>
    <row r="288" spans="2:5">
      <c r="B288" s="9"/>
      <c r="C288" s="7"/>
      <c r="D288" s="11"/>
      <c r="E288" s="7"/>
    </row>
    <row r="289" spans="2:5">
      <c r="B289" s="9"/>
      <c r="C289" s="7"/>
      <c r="D289" s="8"/>
      <c r="E289" s="7"/>
    </row>
    <row r="290" spans="2:5">
      <c r="B290" s="9"/>
      <c r="C290" s="7"/>
      <c r="D290" s="11"/>
      <c r="E290" s="7"/>
    </row>
    <row r="291" spans="2:5">
      <c r="B291" s="9"/>
      <c r="C291" s="7"/>
      <c r="D291" s="8"/>
      <c r="E291" s="7"/>
    </row>
    <row r="292" spans="2:5">
      <c r="B292" s="9"/>
      <c r="C292" s="7"/>
      <c r="D292" s="11"/>
      <c r="E292" s="7"/>
    </row>
    <row r="293" spans="2:5">
      <c r="B293" s="16"/>
      <c r="C293" s="10"/>
      <c r="D293" s="8"/>
      <c r="E293" s="7"/>
    </row>
    <row r="294" spans="2:5">
      <c r="B294" s="16"/>
      <c r="C294" s="10"/>
      <c r="D294" s="20"/>
      <c r="E294" s="7"/>
    </row>
    <row r="295" spans="2:5">
      <c r="B295" s="16"/>
      <c r="C295" s="10"/>
      <c r="D295" s="8"/>
      <c r="E295" s="7"/>
    </row>
    <row r="296" spans="2:5">
      <c r="B296" s="16"/>
      <c r="C296" s="10"/>
      <c r="D296" s="3"/>
      <c r="E296" s="7"/>
    </row>
    <row r="297" spans="2:5">
      <c r="B297" s="9"/>
      <c r="C297" s="7"/>
      <c r="D297" s="11"/>
      <c r="E297" s="7"/>
    </row>
    <row r="298" spans="2:5">
      <c r="B298" s="9"/>
      <c r="C298" s="7"/>
      <c r="D298" s="8"/>
      <c r="E298" s="7"/>
    </row>
    <row r="299" spans="2:5">
      <c r="B299" s="9"/>
      <c r="C299" s="7"/>
      <c r="D299" s="11"/>
      <c r="E299" s="7"/>
    </row>
    <row r="300" spans="2:5">
      <c r="B300" s="9"/>
      <c r="C300" s="7"/>
      <c r="D300" s="8"/>
      <c r="E300" s="7"/>
    </row>
    <row r="301" spans="2:5">
      <c r="B301" s="9"/>
      <c r="C301" s="7"/>
      <c r="D301" s="11"/>
      <c r="E301" s="7"/>
    </row>
    <row r="302" spans="2:5" ht="157.5" customHeight="1">
      <c r="B302" s="9"/>
      <c r="C302" s="7"/>
      <c r="D302" s="8"/>
      <c r="E302" s="7"/>
    </row>
    <row r="303" spans="2:5">
      <c r="B303" s="9"/>
      <c r="C303" s="7"/>
      <c r="D303" s="11"/>
      <c r="E303" s="7"/>
    </row>
    <row r="304" spans="2:5">
      <c r="B304" s="9"/>
      <c r="C304" s="7"/>
      <c r="D304" s="8"/>
      <c r="E304" s="7"/>
    </row>
    <row r="305" spans="2:5">
      <c r="B305" s="9"/>
      <c r="C305" s="7"/>
      <c r="D305" s="11"/>
      <c r="E305" s="7"/>
    </row>
    <row r="306" spans="2:5">
      <c r="B306" s="9"/>
      <c r="C306" s="7"/>
      <c r="D306" s="8"/>
      <c r="E306" s="7"/>
    </row>
    <row r="307" spans="2:5">
      <c r="B307" s="9"/>
      <c r="C307" s="7"/>
      <c r="D307" s="11"/>
      <c r="E307" s="7"/>
    </row>
    <row r="308" spans="2:5">
      <c r="B308" s="9"/>
      <c r="C308" s="7"/>
      <c r="D308" s="8"/>
      <c r="E308" s="7"/>
    </row>
    <row r="309" spans="2:5">
      <c r="B309" s="9"/>
      <c r="C309" s="7"/>
      <c r="D309" s="11"/>
      <c r="E309" s="7"/>
    </row>
    <row r="310" spans="2:5">
      <c r="B310" s="9"/>
      <c r="C310" s="7"/>
      <c r="D310" s="8"/>
      <c r="E310" s="7"/>
    </row>
    <row r="311" spans="2:5">
      <c r="B311" s="9"/>
      <c r="C311" s="7"/>
      <c r="D311" s="11"/>
      <c r="E311" s="7"/>
    </row>
    <row r="312" spans="2:5">
      <c r="B312" s="9"/>
      <c r="C312" s="7"/>
      <c r="D312" s="8"/>
      <c r="E312" s="7"/>
    </row>
    <row r="313" spans="2:5">
      <c r="B313" s="9"/>
      <c r="C313" s="7"/>
      <c r="D313" s="11"/>
      <c r="E313" s="7"/>
    </row>
    <row r="314" spans="2:5">
      <c r="B314" s="9"/>
      <c r="C314" s="7"/>
      <c r="D314" s="8"/>
      <c r="E314" s="7"/>
    </row>
    <row r="315" spans="2:5">
      <c r="B315" s="9"/>
      <c r="C315" s="7"/>
      <c r="D315" s="11"/>
      <c r="E315" s="7"/>
    </row>
    <row r="316" spans="2:5">
      <c r="B316" s="16"/>
      <c r="C316" s="10"/>
      <c r="D316" s="3"/>
      <c r="E316" s="7"/>
    </row>
    <row r="317" spans="2:5">
      <c r="B317" s="9"/>
      <c r="C317" s="7"/>
      <c r="D317" s="11"/>
      <c r="E317" s="7"/>
    </row>
    <row r="318" spans="2:5" ht="27.75" customHeight="1">
      <c r="B318" s="9"/>
      <c r="C318" s="7"/>
      <c r="D318" s="8"/>
      <c r="E318" s="7"/>
    </row>
    <row r="319" spans="2:5">
      <c r="B319" s="9"/>
      <c r="C319" s="7"/>
      <c r="D319" s="11"/>
      <c r="E319" s="7"/>
    </row>
    <row r="320" spans="2:5">
      <c r="B320" s="9"/>
      <c r="C320" s="7"/>
      <c r="D320" s="8"/>
      <c r="E320" s="7"/>
    </row>
    <row r="321" spans="2:5">
      <c r="B321" s="9"/>
      <c r="C321" s="7"/>
      <c r="D321" s="11"/>
      <c r="E321" s="7"/>
    </row>
    <row r="322" spans="2:5">
      <c r="B322" s="9"/>
      <c r="C322" s="7"/>
      <c r="D322" s="8"/>
      <c r="E322" s="7"/>
    </row>
    <row r="323" spans="2:5">
      <c r="B323" s="9"/>
      <c r="C323" s="7"/>
      <c r="D323" s="11"/>
      <c r="E323" s="7"/>
    </row>
    <row r="324" spans="2:5">
      <c r="B324" s="16"/>
      <c r="C324" s="10"/>
      <c r="D324" s="3"/>
      <c r="E324" s="7"/>
    </row>
    <row r="325" spans="2:5">
      <c r="B325" s="9"/>
      <c r="C325" s="7"/>
      <c r="D325" s="11"/>
      <c r="E325" s="7"/>
    </row>
    <row r="326" spans="2:5">
      <c r="B326" s="9"/>
      <c r="C326" s="7"/>
      <c r="D326" s="8"/>
      <c r="E326" s="7"/>
    </row>
    <row r="327" spans="2:5">
      <c r="B327" s="9"/>
      <c r="C327" s="7"/>
      <c r="D327" s="11"/>
      <c r="E327" s="7"/>
    </row>
    <row r="328" spans="2:5">
      <c r="B328" s="9"/>
      <c r="C328" s="7"/>
      <c r="D328" s="8"/>
      <c r="E328" s="7"/>
    </row>
    <row r="329" spans="2:5">
      <c r="B329" s="9"/>
      <c r="C329" s="7"/>
      <c r="D329" s="11"/>
      <c r="E329" s="7"/>
    </row>
    <row r="330" spans="2:5">
      <c r="B330" s="9"/>
      <c r="C330" s="7"/>
      <c r="D330" s="8"/>
      <c r="E330" s="7"/>
    </row>
    <row r="331" spans="2:5">
      <c r="B331" s="9"/>
      <c r="C331" s="7"/>
      <c r="D331" s="11"/>
      <c r="E331" s="7"/>
    </row>
    <row r="332" spans="2:5">
      <c r="B332" s="9"/>
      <c r="C332" s="7"/>
      <c r="D332" s="8"/>
      <c r="E332" s="7"/>
    </row>
    <row r="333" spans="2:5">
      <c r="B333" s="9"/>
      <c r="C333" s="7"/>
      <c r="D333" s="11"/>
      <c r="E333" s="7"/>
    </row>
    <row r="334" spans="2:5">
      <c r="B334" s="9"/>
      <c r="C334" s="7"/>
      <c r="D334" s="8"/>
      <c r="E334" s="7"/>
    </row>
    <row r="335" spans="2:5">
      <c r="B335" s="9"/>
      <c r="C335" s="7"/>
      <c r="D335" s="11"/>
      <c r="E335" s="7"/>
    </row>
    <row r="336" spans="2:5">
      <c r="B336" s="9"/>
      <c r="C336" s="7"/>
      <c r="D336" s="8"/>
      <c r="E336" s="7"/>
    </row>
    <row r="337" spans="2:5">
      <c r="B337" s="9"/>
      <c r="C337" s="7"/>
      <c r="D337" s="11"/>
      <c r="E337" s="7"/>
    </row>
    <row r="338" spans="2:5">
      <c r="B338" s="9"/>
      <c r="C338" s="7"/>
      <c r="D338" s="8"/>
      <c r="E338" s="7"/>
    </row>
    <row r="339" spans="2:5">
      <c r="B339" s="9"/>
      <c r="C339" s="7"/>
      <c r="D339" s="11"/>
      <c r="E339" s="7"/>
    </row>
    <row r="340" spans="2:5">
      <c r="B340" s="9"/>
      <c r="C340" s="7"/>
      <c r="D340" s="8"/>
      <c r="E340" s="7"/>
    </row>
    <row r="341" spans="2:5">
      <c r="B341" s="9"/>
      <c r="C341" s="7"/>
      <c r="D341" s="11"/>
      <c r="E341" s="7"/>
    </row>
    <row r="342" spans="2:5">
      <c r="B342" s="9"/>
      <c r="C342" s="7"/>
      <c r="D342" s="8"/>
      <c r="E342" s="7"/>
    </row>
    <row r="343" spans="2:5">
      <c r="B343" s="9"/>
      <c r="C343" s="7"/>
      <c r="D343" s="11"/>
      <c r="E343" s="7"/>
    </row>
    <row r="344" spans="2:5">
      <c r="B344" s="9"/>
      <c r="C344" s="7"/>
      <c r="D344" s="8"/>
      <c r="E344" s="7"/>
    </row>
    <row r="345" spans="2:5">
      <c r="B345" s="9"/>
      <c r="C345" s="7"/>
      <c r="D345" s="11"/>
      <c r="E345" s="7"/>
    </row>
    <row r="346" spans="2:5">
      <c r="B346" s="9"/>
      <c r="C346" s="7"/>
      <c r="D346" s="8"/>
      <c r="E346" s="7"/>
    </row>
    <row r="347" spans="2:5">
      <c r="B347" s="9"/>
      <c r="C347" s="7"/>
      <c r="D347" s="11"/>
      <c r="E347" s="7"/>
    </row>
    <row r="348" spans="2:5">
      <c r="B348" s="9"/>
      <c r="C348" s="7"/>
      <c r="D348" s="8"/>
      <c r="E348" s="7"/>
    </row>
    <row r="349" spans="2:5">
      <c r="B349" s="9"/>
      <c r="C349" s="7"/>
      <c r="D349" s="11"/>
      <c r="E349" s="7"/>
    </row>
    <row r="350" spans="2:5">
      <c r="B350" s="9"/>
      <c r="C350" s="7"/>
      <c r="D350" s="8"/>
      <c r="E350" s="7"/>
    </row>
    <row r="351" spans="2:5">
      <c r="B351" s="9"/>
      <c r="C351" s="7"/>
      <c r="D351" s="11"/>
      <c r="E351" s="7"/>
    </row>
    <row r="352" spans="2:5">
      <c r="B352" s="9"/>
      <c r="C352" s="7"/>
      <c r="D352" s="8"/>
      <c r="E352" s="7"/>
    </row>
    <row r="353" spans="2:5">
      <c r="B353" s="9"/>
      <c r="C353" s="7"/>
      <c r="D353" s="11"/>
      <c r="E353" s="7"/>
    </row>
    <row r="354" spans="2:5">
      <c r="B354" s="9"/>
      <c r="C354" s="7"/>
      <c r="D354" s="8"/>
      <c r="E354" s="7"/>
    </row>
    <row r="355" spans="2:5">
      <c r="B355" s="9"/>
      <c r="C355" s="7"/>
      <c r="D355" s="11"/>
      <c r="E355" s="7"/>
    </row>
    <row r="356" spans="2:5">
      <c r="B356" s="9"/>
      <c r="C356" s="7"/>
      <c r="D356" s="8"/>
      <c r="E356" s="7"/>
    </row>
    <row r="357" spans="2:5">
      <c r="B357" s="9"/>
      <c r="C357" s="7"/>
      <c r="D357" s="11"/>
      <c r="E357" s="7"/>
    </row>
    <row r="358" spans="2:5">
      <c r="B358" s="9"/>
      <c r="C358" s="7"/>
      <c r="D358" s="8"/>
      <c r="E358" s="7"/>
    </row>
    <row r="359" spans="2:5">
      <c r="B359" s="9"/>
      <c r="C359" s="7"/>
      <c r="D359" s="11"/>
      <c r="E359" s="7"/>
    </row>
    <row r="360" spans="2:5">
      <c r="B360" s="9"/>
      <c r="C360" s="7"/>
      <c r="D360" s="8"/>
      <c r="E360" s="7"/>
    </row>
    <row r="361" spans="2:5">
      <c r="B361" s="9"/>
      <c r="C361" s="7"/>
      <c r="D361" s="11"/>
      <c r="E361" s="7"/>
    </row>
    <row r="362" spans="2:5">
      <c r="B362" s="9"/>
      <c r="C362" s="7"/>
      <c r="D362" s="8"/>
      <c r="E362" s="7"/>
    </row>
    <row r="363" spans="2:5">
      <c r="B363" s="9"/>
      <c r="C363" s="7"/>
      <c r="D363" s="11"/>
      <c r="E363" s="7"/>
    </row>
    <row r="364" spans="2:5">
      <c r="B364" s="9"/>
      <c r="C364" s="7"/>
      <c r="D364" s="3"/>
      <c r="E364" s="7"/>
    </row>
    <row r="365" spans="2:5">
      <c r="B365" s="9"/>
      <c r="C365" s="7"/>
      <c r="D365" s="11"/>
      <c r="E365" s="7"/>
    </row>
    <row r="366" spans="2:5">
      <c r="B366" s="9"/>
      <c r="C366" s="7"/>
      <c r="D366" s="8"/>
      <c r="E366" s="7"/>
    </row>
    <row r="367" spans="2:5">
      <c r="B367" s="9"/>
      <c r="C367" s="7"/>
      <c r="D367" s="11"/>
      <c r="E367" s="7"/>
    </row>
    <row r="368" spans="2:5">
      <c r="B368" s="9"/>
      <c r="C368" s="7"/>
      <c r="D368" s="8"/>
      <c r="E368" s="7"/>
    </row>
    <row r="369" spans="2:5">
      <c r="B369" s="9"/>
      <c r="C369" s="7"/>
      <c r="D369" s="11"/>
      <c r="E369" s="7"/>
    </row>
    <row r="370" spans="2:5">
      <c r="B370" s="9"/>
      <c r="C370" s="7"/>
      <c r="D370" s="8"/>
      <c r="E370" s="7"/>
    </row>
    <row r="371" spans="2:5">
      <c r="B371" s="9"/>
      <c r="C371" s="7"/>
      <c r="D371" s="11"/>
      <c r="E371" s="7"/>
    </row>
    <row r="372" spans="2:5">
      <c r="B372" s="9"/>
      <c r="C372" s="7"/>
      <c r="D372" s="3"/>
      <c r="E372" s="7"/>
    </row>
    <row r="373" spans="2:5">
      <c r="B373" s="9"/>
      <c r="C373" s="7"/>
      <c r="D373" s="11"/>
      <c r="E373" s="7"/>
    </row>
    <row r="374" spans="2:5">
      <c r="B374" s="9"/>
      <c r="C374" s="7"/>
      <c r="D374" s="8"/>
      <c r="E374" s="7"/>
    </row>
    <row r="375" spans="2:5">
      <c r="B375" s="9"/>
      <c r="C375" s="7"/>
      <c r="D375" s="11"/>
      <c r="E375" s="7"/>
    </row>
    <row r="376" spans="2:5">
      <c r="B376" s="9"/>
      <c r="C376" s="7"/>
      <c r="D376" s="3"/>
      <c r="E376" s="7"/>
    </row>
    <row r="377" spans="2:5">
      <c r="B377" s="9"/>
      <c r="C377" s="7"/>
      <c r="D377" s="11"/>
      <c r="E377" s="7"/>
    </row>
    <row r="378" spans="2:5">
      <c r="B378" s="9"/>
      <c r="C378" s="7"/>
      <c r="D378" s="8"/>
      <c r="E378" s="7"/>
    </row>
    <row r="379" spans="2:5">
      <c r="B379" s="9"/>
      <c r="C379" s="7"/>
      <c r="D379" s="11"/>
      <c r="E379" s="7"/>
    </row>
    <row r="380" spans="2:5">
      <c r="B380" s="9"/>
      <c r="C380" s="7"/>
      <c r="D380" s="8"/>
      <c r="E380" s="7"/>
    </row>
    <row r="381" spans="2:5">
      <c r="B381" s="9"/>
      <c r="C381" s="7"/>
      <c r="D381" s="11"/>
      <c r="E381" s="7"/>
    </row>
    <row r="382" spans="2:5">
      <c r="B382" s="9"/>
      <c r="C382" s="7"/>
      <c r="D382" s="8"/>
      <c r="E382" s="7"/>
    </row>
    <row r="383" spans="2:5">
      <c r="B383" s="9"/>
      <c r="C383" s="7"/>
      <c r="D383" s="11"/>
      <c r="E383" s="7"/>
    </row>
    <row r="384" spans="2:5">
      <c r="B384" s="9"/>
      <c r="C384" s="7"/>
      <c r="D384" s="8"/>
      <c r="E384" s="7"/>
    </row>
    <row r="385" spans="2:5">
      <c r="B385" s="9"/>
      <c r="C385" s="7"/>
      <c r="D385" s="11"/>
      <c r="E385" s="7"/>
    </row>
    <row r="386" spans="2:5">
      <c r="B386" s="9"/>
      <c r="C386" s="7"/>
      <c r="D386" s="8"/>
      <c r="E386" s="7"/>
    </row>
    <row r="387" spans="2:5">
      <c r="B387" s="9"/>
      <c r="C387" s="7"/>
      <c r="D387" s="11"/>
      <c r="E387" s="7"/>
    </row>
    <row r="388" spans="2:5">
      <c r="B388" s="9"/>
      <c r="C388" s="7"/>
      <c r="D388" s="8"/>
      <c r="E388" s="7"/>
    </row>
    <row r="389" spans="2:5">
      <c r="B389" s="9"/>
      <c r="C389" s="7"/>
      <c r="D389" s="11"/>
      <c r="E389" s="7"/>
    </row>
    <row r="390" spans="2:5">
      <c r="B390" s="9"/>
      <c r="C390" s="7"/>
      <c r="D390" s="8"/>
      <c r="E390" s="7"/>
    </row>
    <row r="391" spans="2:5">
      <c r="B391" s="9"/>
      <c r="C391" s="7"/>
      <c r="D391" s="11"/>
      <c r="E391" s="7"/>
    </row>
    <row r="392" spans="2:5">
      <c r="B392" s="9"/>
      <c r="C392" s="7"/>
      <c r="D392" s="8"/>
      <c r="E392" s="7"/>
    </row>
    <row r="393" spans="2:5">
      <c r="B393" s="9"/>
      <c r="C393" s="7"/>
      <c r="D393" s="11"/>
      <c r="E393" s="7"/>
    </row>
    <row r="394" spans="2:5">
      <c r="B394" s="9"/>
      <c r="C394" s="7"/>
      <c r="D394" s="8"/>
      <c r="E394" s="7"/>
    </row>
    <row r="395" spans="2:5">
      <c r="B395" s="9"/>
      <c r="C395" s="7"/>
      <c r="D395" s="11"/>
      <c r="E395" s="7"/>
    </row>
    <row r="396" spans="2:5">
      <c r="B396" s="9"/>
      <c r="C396" s="7"/>
      <c r="D396" s="8"/>
      <c r="E396" s="7"/>
    </row>
    <row r="397" spans="2:5">
      <c r="B397" s="9"/>
      <c r="C397" s="7"/>
      <c r="D397" s="11"/>
      <c r="E397" s="7"/>
    </row>
    <row r="398" spans="2:5">
      <c r="B398" s="9"/>
      <c r="C398" s="7"/>
      <c r="D398" s="8"/>
      <c r="E398" s="7"/>
    </row>
    <row r="399" spans="2:5">
      <c r="B399" s="9"/>
      <c r="C399" s="7"/>
      <c r="D399" s="11"/>
      <c r="E399" s="7"/>
    </row>
    <row r="400" spans="2:5" ht="118.5" customHeight="1">
      <c r="B400" s="9"/>
      <c r="C400" s="7"/>
      <c r="D400" s="8"/>
      <c r="E400" s="7"/>
    </row>
    <row r="401" spans="2:5">
      <c r="B401" s="9"/>
      <c r="C401" s="7"/>
      <c r="D401" s="11"/>
      <c r="E401" s="7"/>
    </row>
    <row r="402" spans="2:5">
      <c r="B402" s="9"/>
      <c r="C402" s="7"/>
      <c r="D402" s="8"/>
      <c r="E402" s="7"/>
    </row>
    <row r="403" spans="2:5">
      <c r="B403" s="9"/>
      <c r="C403" s="7"/>
      <c r="D403" s="11"/>
      <c r="E403" s="7"/>
    </row>
    <row r="404" spans="2:5">
      <c r="B404" s="9"/>
      <c r="C404" s="7"/>
      <c r="D404" s="3"/>
      <c r="E404" s="7"/>
    </row>
    <row r="405" spans="2:5">
      <c r="B405" s="9"/>
      <c r="C405" s="7"/>
      <c r="D405" s="11"/>
      <c r="E405" s="7"/>
    </row>
    <row r="406" spans="2:5">
      <c r="B406" s="9"/>
      <c r="C406" s="7"/>
      <c r="D406" s="8"/>
      <c r="E406" s="7"/>
    </row>
    <row r="407" spans="2:5">
      <c r="B407" s="9"/>
      <c r="C407" s="7"/>
      <c r="D407" s="11"/>
      <c r="E407" s="7"/>
    </row>
    <row r="408" spans="2:5">
      <c r="B408" s="9"/>
      <c r="C408" s="7"/>
      <c r="D408" s="8"/>
      <c r="E408" s="7"/>
    </row>
    <row r="409" spans="2:5">
      <c r="B409" s="9"/>
      <c r="C409" s="7"/>
      <c r="D409" s="11"/>
      <c r="E409" s="7"/>
    </row>
    <row r="410" spans="2:5">
      <c r="B410" s="9"/>
      <c r="C410" s="7"/>
      <c r="D410" s="8"/>
      <c r="E410" s="7"/>
    </row>
    <row r="411" spans="2:5">
      <c r="B411" s="9"/>
      <c r="C411" s="7"/>
      <c r="D411" s="11"/>
      <c r="E411" s="7"/>
    </row>
    <row r="412" spans="2:5">
      <c r="B412" s="9"/>
      <c r="C412" s="7"/>
      <c r="D412" s="8"/>
      <c r="E412" s="7"/>
    </row>
    <row r="413" spans="2:5">
      <c r="B413" s="9"/>
      <c r="C413" s="7"/>
      <c r="D413" s="11"/>
      <c r="E413" s="7"/>
    </row>
    <row r="414" spans="2:5" ht="42" customHeight="1">
      <c r="B414" s="9"/>
      <c r="C414" s="7"/>
      <c r="D414" s="8"/>
      <c r="E414" s="7"/>
    </row>
    <row r="415" spans="2:5">
      <c r="B415" s="9"/>
      <c r="C415" s="7"/>
      <c r="D415" s="11"/>
      <c r="E415" s="7"/>
    </row>
    <row r="416" spans="2:5">
      <c r="B416" s="9"/>
      <c r="C416" s="7"/>
      <c r="D416" s="8"/>
      <c r="E416" s="7"/>
    </row>
    <row r="417" spans="2:5">
      <c r="B417" s="9"/>
      <c r="C417" s="7"/>
      <c r="D417" s="11"/>
      <c r="E417" s="7"/>
    </row>
    <row r="418" spans="2:5">
      <c r="B418" s="9"/>
      <c r="C418" s="7"/>
      <c r="D418" s="3"/>
      <c r="E418" s="7"/>
    </row>
    <row r="419" spans="2:5">
      <c r="B419" s="9"/>
      <c r="C419" s="7"/>
      <c r="D419" s="11"/>
      <c r="E419" s="7"/>
    </row>
    <row r="420" spans="2:5" ht="33.75" customHeight="1">
      <c r="B420" s="9"/>
      <c r="C420" s="7"/>
      <c r="D420" s="8"/>
      <c r="E420" s="7"/>
    </row>
    <row r="421" spans="2:5">
      <c r="B421" s="9"/>
      <c r="C421" s="7"/>
      <c r="D421" s="11"/>
      <c r="E421" s="7"/>
    </row>
    <row r="422" spans="2:5">
      <c r="B422" s="9"/>
      <c r="C422" s="7"/>
      <c r="D422" s="11"/>
      <c r="E422" s="7"/>
    </row>
    <row r="423" spans="2:5">
      <c r="B423" s="9"/>
      <c r="C423" s="7"/>
      <c r="D423" s="11"/>
      <c r="E423" s="7"/>
    </row>
    <row r="424" spans="2:5">
      <c r="B424" s="9"/>
      <c r="C424" s="7"/>
      <c r="D424" s="11"/>
      <c r="E424" s="7"/>
    </row>
    <row r="425" spans="2:5">
      <c r="B425" s="9"/>
      <c r="C425" s="7"/>
      <c r="D425" s="11"/>
      <c r="E425" s="7"/>
    </row>
    <row r="426" spans="2:5">
      <c r="B426" s="9"/>
      <c r="C426" s="7"/>
      <c r="D426" s="11"/>
      <c r="E426" s="7"/>
    </row>
    <row r="427" spans="2:5">
      <c r="B427" s="9"/>
      <c r="C427" s="7"/>
      <c r="D427" s="11"/>
      <c r="E427" s="7"/>
    </row>
    <row r="428" spans="2:5">
      <c r="B428" s="9"/>
      <c r="C428" s="7"/>
      <c r="D428" s="11"/>
      <c r="E428" s="7"/>
    </row>
    <row r="429" spans="2:5">
      <c r="B429" s="9"/>
      <c r="C429" s="7"/>
      <c r="D429" s="11"/>
      <c r="E429" s="7"/>
    </row>
    <row r="430" spans="2:5">
      <c r="B430" s="9"/>
      <c r="C430" s="7"/>
      <c r="D430" s="11"/>
      <c r="E430" s="7"/>
    </row>
    <row r="431" spans="2:5">
      <c r="B431" s="9"/>
      <c r="C431" s="7"/>
      <c r="D431" s="11"/>
      <c r="E431" s="7"/>
    </row>
    <row r="432" spans="2:5">
      <c r="B432" s="9"/>
      <c r="C432" s="7"/>
      <c r="D432" s="11"/>
      <c r="E432" s="7"/>
    </row>
    <row r="433" spans="2:5">
      <c r="B433" s="9"/>
      <c r="C433" s="7"/>
      <c r="D433" s="11"/>
      <c r="E433" s="7"/>
    </row>
    <row r="434" spans="2:5">
      <c r="B434" s="9"/>
      <c r="C434" s="7"/>
      <c r="D434" s="11"/>
      <c r="E434" s="7"/>
    </row>
    <row r="435" spans="2:5">
      <c r="B435" s="9"/>
      <c r="C435" s="7"/>
      <c r="D435" s="11"/>
      <c r="E435" s="7"/>
    </row>
    <row r="436" spans="2:5">
      <c r="B436" s="9"/>
      <c r="C436" s="7"/>
      <c r="D436" s="11"/>
      <c r="E436" s="7"/>
    </row>
    <row r="437" spans="2:5">
      <c r="B437" s="9"/>
      <c r="C437" s="7"/>
      <c r="D437" s="11"/>
      <c r="E437" s="7"/>
    </row>
    <row r="438" spans="2:5">
      <c r="B438" s="9"/>
      <c r="C438" s="7"/>
      <c r="D438" s="11"/>
      <c r="E438" s="7"/>
    </row>
    <row r="439" spans="2:5">
      <c r="B439" s="9"/>
      <c r="C439" s="7"/>
      <c r="D439" s="11"/>
      <c r="E439" s="7"/>
    </row>
    <row r="440" spans="2:5">
      <c r="B440" s="9"/>
      <c r="C440" s="7"/>
      <c r="D440" s="11"/>
      <c r="E440" s="7"/>
    </row>
    <row r="441" spans="2:5">
      <c r="B441" s="9"/>
      <c r="C441" s="7"/>
      <c r="D441" s="11"/>
      <c r="E441" s="7"/>
    </row>
    <row r="442" spans="2:5">
      <c r="B442" s="9"/>
      <c r="C442" s="7"/>
      <c r="D442" s="11"/>
      <c r="E442" s="7"/>
    </row>
    <row r="443" spans="2:5">
      <c r="B443" s="9"/>
      <c r="C443" s="7"/>
      <c r="D443" s="11"/>
      <c r="E443" s="7"/>
    </row>
    <row r="444" spans="2:5">
      <c r="B444" s="9"/>
      <c r="C444" s="7"/>
      <c r="D444" s="11"/>
      <c r="E444" s="7"/>
    </row>
    <row r="445" spans="2:5">
      <c r="B445" s="9"/>
      <c r="C445" s="7"/>
      <c r="D445" s="11"/>
      <c r="E445" s="7"/>
    </row>
    <row r="446" spans="2:5">
      <c r="B446" s="9"/>
      <c r="C446" s="7"/>
      <c r="D446" s="11"/>
      <c r="E446" s="7"/>
    </row>
    <row r="447" spans="2:5">
      <c r="B447" s="9"/>
      <c r="C447" s="7"/>
      <c r="D447" s="11"/>
      <c r="E447" s="7"/>
    </row>
    <row r="448" spans="2:5">
      <c r="B448" s="9"/>
      <c r="C448" s="7"/>
      <c r="D448" s="11"/>
      <c r="E448" s="7"/>
    </row>
    <row r="449" spans="2:5">
      <c r="B449" s="9"/>
      <c r="C449" s="7"/>
      <c r="D449" s="11"/>
      <c r="E449" s="7"/>
    </row>
    <row r="450" spans="2:5">
      <c r="B450" s="9"/>
      <c r="C450" s="7"/>
      <c r="D450" s="11"/>
      <c r="E450" s="7"/>
    </row>
    <row r="451" spans="2:5">
      <c r="B451" s="9"/>
      <c r="C451" s="7"/>
      <c r="D451" s="11"/>
      <c r="E451" s="7"/>
    </row>
    <row r="452" spans="2:5">
      <c r="B452" s="9"/>
      <c r="C452" s="7"/>
      <c r="D452" s="11"/>
      <c r="E452" s="7"/>
    </row>
    <row r="453" spans="2:5">
      <c r="B453" s="9"/>
      <c r="C453" s="7"/>
      <c r="D453" s="11"/>
      <c r="E453" s="7"/>
    </row>
    <row r="454" spans="2:5">
      <c r="B454" s="9"/>
      <c r="C454" s="7"/>
      <c r="D454" s="11"/>
      <c r="E454" s="7"/>
    </row>
    <row r="455" spans="2:5">
      <c r="B455" s="9"/>
      <c r="C455" s="7"/>
      <c r="D455" s="11"/>
      <c r="E455" s="7"/>
    </row>
    <row r="456" spans="2:5">
      <c r="B456" s="9"/>
      <c r="C456" s="7"/>
      <c r="D456" s="11"/>
      <c r="E456" s="7"/>
    </row>
    <row r="457" spans="2:5">
      <c r="B457" s="9"/>
      <c r="C457" s="7"/>
      <c r="D457" s="11"/>
      <c r="E457" s="7"/>
    </row>
    <row r="458" spans="2:5">
      <c r="B458" s="9"/>
      <c r="C458" s="7"/>
      <c r="D458" s="11"/>
      <c r="E458" s="7"/>
    </row>
    <row r="459" spans="2:5">
      <c r="B459" s="9"/>
      <c r="C459" s="7"/>
      <c r="D459" s="11"/>
      <c r="E459" s="7"/>
    </row>
    <row r="460" spans="2:5">
      <c r="B460" s="9"/>
      <c r="C460" s="7"/>
      <c r="D460" s="11"/>
      <c r="E460" s="7"/>
    </row>
    <row r="461" spans="2:5">
      <c r="B461" s="9"/>
      <c r="C461" s="7"/>
      <c r="D461" s="11"/>
      <c r="E461" s="7"/>
    </row>
    <row r="462" spans="2:5">
      <c r="B462" s="9"/>
      <c r="C462" s="7"/>
      <c r="D462" s="11"/>
      <c r="E462" s="7"/>
    </row>
    <row r="463" spans="2:5">
      <c r="B463" s="9"/>
      <c r="C463" s="7"/>
      <c r="D463" s="11"/>
      <c r="E463" s="7"/>
    </row>
    <row r="464" spans="2:5">
      <c r="B464" s="9"/>
      <c r="C464" s="7"/>
      <c r="D464" s="11"/>
      <c r="E464" s="7"/>
    </row>
    <row r="465" spans="2:5">
      <c r="B465" s="9"/>
      <c r="C465" s="7"/>
      <c r="D465" s="11"/>
      <c r="E465" s="7"/>
    </row>
    <row r="466" spans="2:5">
      <c r="B466" s="9"/>
      <c r="C466" s="7"/>
      <c r="D466" s="11"/>
      <c r="E466" s="7"/>
    </row>
    <row r="467" spans="2:5">
      <c r="B467" s="9"/>
      <c r="C467" s="7"/>
      <c r="D467" s="11"/>
      <c r="E467" s="7"/>
    </row>
    <row r="468" spans="2:5">
      <c r="B468" s="9"/>
      <c r="C468" s="7"/>
      <c r="D468" s="11"/>
      <c r="E468" s="7"/>
    </row>
    <row r="469" spans="2:5">
      <c r="B469" s="9"/>
      <c r="C469" s="7"/>
      <c r="D469" s="11"/>
      <c r="E469" s="7"/>
    </row>
    <row r="470" spans="2:5">
      <c r="B470" s="9"/>
      <c r="C470" s="7"/>
      <c r="D470" s="11"/>
      <c r="E470" s="7"/>
    </row>
    <row r="471" spans="2:5">
      <c r="B471" s="9"/>
      <c r="C471" s="7"/>
      <c r="D471" s="11"/>
      <c r="E471" s="7"/>
    </row>
    <row r="472" spans="2:5">
      <c r="B472" s="9"/>
      <c r="C472" s="7"/>
      <c r="D472" s="11"/>
      <c r="E472" s="7"/>
    </row>
    <row r="473" spans="2:5">
      <c r="B473" s="9"/>
      <c r="C473" s="7"/>
      <c r="D473" s="11"/>
      <c r="E473" s="7"/>
    </row>
    <row r="474" spans="2:5">
      <c r="B474" s="9"/>
      <c r="C474" s="7"/>
      <c r="D474" s="11"/>
      <c r="E474" s="7"/>
    </row>
    <row r="475" spans="2:5">
      <c r="B475" s="9"/>
      <c r="C475" s="7"/>
      <c r="D475" s="11"/>
      <c r="E475" s="7"/>
    </row>
    <row r="476" spans="2:5">
      <c r="B476" s="9"/>
      <c r="C476" s="7"/>
      <c r="D476" s="11"/>
      <c r="E476" s="7"/>
    </row>
    <row r="477" spans="2:5">
      <c r="B477" s="9"/>
      <c r="C477" s="7"/>
      <c r="D477" s="11"/>
      <c r="E477" s="7"/>
    </row>
    <row r="478" spans="2:5">
      <c r="B478" s="9"/>
      <c r="C478" s="7"/>
      <c r="D478" s="11"/>
      <c r="E478" s="7"/>
    </row>
    <row r="479" spans="2:5">
      <c r="B479" s="9"/>
      <c r="C479" s="7"/>
      <c r="D479" s="11"/>
      <c r="E479" s="7"/>
    </row>
    <row r="480" spans="2:5">
      <c r="B480" s="9"/>
      <c r="C480" s="7"/>
      <c r="D480" s="11"/>
      <c r="E480" s="7"/>
    </row>
    <row r="481" spans="2:5">
      <c r="B481" s="9"/>
      <c r="C481" s="7"/>
      <c r="D481" s="11"/>
      <c r="E481" s="7"/>
    </row>
    <row r="482" spans="2:5">
      <c r="B482" s="9"/>
      <c r="C482" s="7"/>
      <c r="D482" s="11"/>
      <c r="E482" s="7"/>
    </row>
    <row r="483" spans="2:5">
      <c r="B483" s="9"/>
      <c r="C483" s="7"/>
      <c r="D483" s="11"/>
      <c r="E483" s="7"/>
    </row>
    <row r="484" spans="2:5">
      <c r="B484" s="9"/>
      <c r="C484" s="7"/>
      <c r="D484" s="11"/>
      <c r="E484" s="7"/>
    </row>
    <row r="485" spans="2:5">
      <c r="B485" s="9"/>
      <c r="C485" s="7"/>
      <c r="D485" s="11"/>
      <c r="E485" s="7"/>
    </row>
    <row r="486" spans="2:5">
      <c r="B486" s="9"/>
      <c r="C486" s="7"/>
      <c r="D486" s="11"/>
      <c r="E486" s="7"/>
    </row>
    <row r="487" spans="2:5">
      <c r="B487" s="9"/>
      <c r="C487" s="7"/>
      <c r="D487" s="11"/>
      <c r="E487" s="7"/>
    </row>
    <row r="488" spans="2:5">
      <c r="B488" s="9"/>
      <c r="C488" s="7"/>
      <c r="D488" s="11"/>
      <c r="E488" s="7"/>
    </row>
    <row r="489" spans="2:5">
      <c r="B489" s="9"/>
      <c r="C489" s="7"/>
      <c r="D489" s="11"/>
      <c r="E489" s="7"/>
    </row>
    <row r="490" spans="2:5">
      <c r="B490" s="9"/>
      <c r="C490" s="7"/>
      <c r="D490" s="11"/>
      <c r="E490" s="7"/>
    </row>
    <row r="491" spans="2:5">
      <c r="B491" s="9"/>
      <c r="C491" s="7"/>
      <c r="D491" s="11"/>
      <c r="E491" s="7"/>
    </row>
    <row r="492" spans="2:5">
      <c r="B492" s="9"/>
      <c r="C492" s="7"/>
      <c r="D492" s="11"/>
      <c r="E492" s="7"/>
    </row>
    <row r="493" spans="2:5">
      <c r="B493" s="9"/>
      <c r="C493" s="7"/>
      <c r="D493" s="11"/>
      <c r="E493" s="7"/>
    </row>
    <row r="494" spans="2:5">
      <c r="B494" s="9"/>
      <c r="C494" s="7"/>
      <c r="D494" s="11"/>
      <c r="E494" s="7"/>
    </row>
    <row r="495" spans="2:5">
      <c r="B495" s="9"/>
      <c r="C495" s="7"/>
      <c r="D495" s="11"/>
      <c r="E495" s="7"/>
    </row>
    <row r="496" spans="2:5">
      <c r="B496" s="9"/>
      <c r="C496" s="7"/>
      <c r="D496" s="11"/>
      <c r="E496" s="7"/>
    </row>
    <row r="497" spans="2:5">
      <c r="B497" s="9"/>
      <c r="C497" s="7"/>
      <c r="D497" s="11"/>
      <c r="E497" s="7"/>
    </row>
    <row r="498" spans="2:5">
      <c r="B498" s="9"/>
      <c r="C498" s="7"/>
      <c r="D498" s="11"/>
      <c r="E498" s="7"/>
    </row>
    <row r="499" spans="2:5">
      <c r="B499" s="9"/>
      <c r="C499" s="7"/>
      <c r="D499" s="11"/>
      <c r="E499" s="7"/>
    </row>
    <row r="500" spans="2:5">
      <c r="B500" s="9"/>
      <c r="C500" s="7"/>
      <c r="D500" s="11"/>
      <c r="E500" s="7"/>
    </row>
    <row r="501" spans="2:5">
      <c r="B501" s="9"/>
      <c r="C501" s="7"/>
      <c r="D501" s="11"/>
      <c r="E501" s="7"/>
    </row>
    <row r="502" spans="2:5">
      <c r="B502" s="9"/>
      <c r="C502" s="7"/>
      <c r="D502" s="11"/>
      <c r="E502" s="7"/>
    </row>
    <row r="503" spans="2:5">
      <c r="B503" s="9"/>
      <c r="C503" s="7"/>
      <c r="D503" s="11"/>
      <c r="E503" s="7"/>
    </row>
    <row r="504" spans="2:5">
      <c r="B504" s="9"/>
      <c r="C504" s="7"/>
      <c r="D504" s="11"/>
      <c r="E504" s="7"/>
    </row>
    <row r="505" spans="2:5">
      <c r="B505" s="9"/>
      <c r="C505" s="7"/>
      <c r="D505" s="11"/>
      <c r="E505" s="7"/>
    </row>
    <row r="506" spans="2:5">
      <c r="B506" s="9"/>
      <c r="C506" s="7"/>
      <c r="D506" s="11"/>
      <c r="E506" s="7"/>
    </row>
    <row r="507" spans="2:5">
      <c r="B507" s="9"/>
      <c r="C507" s="7"/>
      <c r="D507" s="11"/>
      <c r="E507" s="7"/>
    </row>
    <row r="508" spans="2:5">
      <c r="B508" s="9"/>
      <c r="C508" s="7"/>
      <c r="D508" s="11"/>
      <c r="E508" s="7"/>
    </row>
    <row r="509" spans="2:5">
      <c r="B509" s="9"/>
      <c r="C509" s="7"/>
      <c r="D509" s="11"/>
      <c r="E509" s="7"/>
    </row>
    <row r="510" spans="2:5">
      <c r="B510" s="9"/>
      <c r="C510" s="7"/>
      <c r="D510" s="11"/>
      <c r="E510" s="7"/>
    </row>
    <row r="511" spans="2:5">
      <c r="B511" s="9"/>
      <c r="C511" s="7"/>
      <c r="D511" s="11"/>
      <c r="E511" s="7"/>
    </row>
    <row r="512" spans="2:5">
      <c r="B512" s="9"/>
      <c r="C512" s="7"/>
      <c r="D512" s="11"/>
      <c r="E512" s="7"/>
    </row>
    <row r="513" spans="2:5">
      <c r="B513" s="9"/>
      <c r="C513" s="7"/>
      <c r="D513" s="11"/>
      <c r="E513" s="7"/>
    </row>
    <row r="514" spans="2:5">
      <c r="B514" s="9"/>
      <c r="C514" s="7"/>
      <c r="D514" s="11"/>
      <c r="E514" s="7"/>
    </row>
    <row r="515" spans="2:5">
      <c r="B515" s="9"/>
      <c r="C515" s="7"/>
      <c r="D515" s="11"/>
      <c r="E515" s="7"/>
    </row>
    <row r="516" spans="2:5">
      <c r="B516" s="9"/>
      <c r="C516" s="7"/>
      <c r="D516" s="11"/>
      <c r="E516" s="7"/>
    </row>
    <row r="517" spans="2:5">
      <c r="B517" s="9"/>
      <c r="C517" s="7"/>
      <c r="D517" s="11"/>
      <c r="E517" s="7"/>
    </row>
    <row r="518" spans="2:5">
      <c r="B518" s="9"/>
      <c r="C518" s="7"/>
      <c r="D518" s="11"/>
      <c r="E518" s="7"/>
    </row>
    <row r="519" spans="2:5">
      <c r="B519" s="9"/>
      <c r="C519" s="7"/>
      <c r="D519" s="11"/>
      <c r="E519" s="7"/>
    </row>
    <row r="520" spans="2:5">
      <c r="B520" s="9"/>
      <c r="C520" s="7"/>
      <c r="D520" s="11"/>
      <c r="E520" s="7"/>
    </row>
    <row r="521" spans="2:5">
      <c r="B521" s="9"/>
      <c r="C521" s="7"/>
      <c r="D521" s="11"/>
      <c r="E521" s="7"/>
    </row>
    <row r="522" spans="2:5">
      <c r="B522" s="9"/>
      <c r="C522" s="7"/>
      <c r="D522" s="11"/>
      <c r="E522" s="7"/>
    </row>
    <row r="523" spans="2:5">
      <c r="B523" s="9"/>
      <c r="C523" s="7"/>
      <c r="D523" s="11"/>
      <c r="E523" s="7"/>
    </row>
    <row r="524" spans="2:5">
      <c r="B524" s="9"/>
      <c r="C524" s="7"/>
      <c r="D524" s="11"/>
      <c r="E524" s="7"/>
    </row>
    <row r="525" spans="2:5">
      <c r="B525" s="9"/>
      <c r="C525" s="7"/>
      <c r="D525" s="11"/>
      <c r="E525" s="7"/>
    </row>
    <row r="526" spans="2:5">
      <c r="B526" s="9"/>
      <c r="C526" s="7"/>
      <c r="D526" s="11"/>
      <c r="E526" s="7"/>
    </row>
    <row r="527" spans="2:5">
      <c r="B527" s="9"/>
      <c r="C527" s="7"/>
      <c r="D527" s="11"/>
      <c r="E527" s="7"/>
    </row>
    <row r="528" spans="2:5">
      <c r="B528" s="9"/>
      <c r="C528" s="7"/>
      <c r="D528" s="11"/>
      <c r="E528" s="7"/>
    </row>
    <row r="529" spans="2:5">
      <c r="B529" s="9"/>
      <c r="C529" s="7"/>
      <c r="D529" s="11"/>
      <c r="E529" s="7"/>
    </row>
    <row r="530" spans="2:5">
      <c r="B530" s="9"/>
      <c r="C530" s="7"/>
      <c r="D530" s="11"/>
      <c r="E530" s="7"/>
    </row>
    <row r="531" spans="2:5">
      <c r="B531" s="9"/>
      <c r="C531" s="7"/>
      <c r="D531" s="11"/>
      <c r="E531" s="7"/>
    </row>
    <row r="532" spans="2:5">
      <c r="B532" s="9"/>
      <c r="C532" s="7"/>
      <c r="D532" s="11"/>
      <c r="E532" s="7"/>
    </row>
    <row r="533" spans="2:5">
      <c r="B533" s="9"/>
      <c r="C533" s="7"/>
      <c r="D533" s="11"/>
      <c r="E533" s="7"/>
    </row>
    <row r="534" spans="2:5">
      <c r="B534" s="9"/>
      <c r="C534" s="7"/>
      <c r="D534" s="11"/>
      <c r="E534" s="7"/>
    </row>
    <row r="535" spans="2:5">
      <c r="B535" s="9"/>
      <c r="C535" s="7"/>
      <c r="D535" s="11"/>
      <c r="E535" s="7"/>
    </row>
    <row r="536" spans="2:5">
      <c r="B536" s="9"/>
      <c r="C536" s="7"/>
      <c r="D536" s="11"/>
      <c r="E536" s="7"/>
    </row>
    <row r="537" spans="2:5">
      <c r="B537" s="9"/>
      <c r="C537" s="7"/>
      <c r="D537" s="11"/>
      <c r="E537" s="7"/>
    </row>
    <row r="538" spans="2:5">
      <c r="B538" s="9"/>
      <c r="C538" s="7"/>
      <c r="D538" s="11"/>
      <c r="E538" s="7"/>
    </row>
    <row r="539" spans="2:5">
      <c r="B539" s="9"/>
      <c r="C539" s="7"/>
      <c r="D539" s="11"/>
      <c r="E539" s="7"/>
    </row>
    <row r="540" spans="2:5">
      <c r="B540" s="9"/>
      <c r="C540" s="7"/>
      <c r="D540" s="11"/>
      <c r="E540" s="7"/>
    </row>
    <row r="541" spans="2:5">
      <c r="B541" s="9"/>
      <c r="C541" s="7"/>
      <c r="D541" s="11"/>
      <c r="E541" s="7"/>
    </row>
    <row r="542" spans="2:5">
      <c r="B542" s="9"/>
      <c r="C542" s="7"/>
      <c r="D542" s="11"/>
      <c r="E542" s="7"/>
    </row>
    <row r="543" spans="2:5">
      <c r="B543" s="9"/>
      <c r="C543" s="7"/>
      <c r="D543" s="11"/>
      <c r="E543" s="7"/>
    </row>
    <row r="544" spans="2:5">
      <c r="B544" s="9"/>
      <c r="C544" s="7"/>
      <c r="D544" s="11"/>
      <c r="E544" s="7"/>
    </row>
    <row r="545" spans="2:5">
      <c r="B545" s="9"/>
      <c r="C545" s="7"/>
      <c r="D545" s="11"/>
      <c r="E545" s="7"/>
    </row>
    <row r="546" spans="2:5">
      <c r="B546" s="9"/>
      <c r="C546" s="7"/>
      <c r="D546" s="11"/>
      <c r="E546" s="7"/>
    </row>
    <row r="547" spans="2:5">
      <c r="B547" s="9"/>
      <c r="C547" s="7"/>
      <c r="D547" s="11"/>
      <c r="E547" s="7"/>
    </row>
    <row r="548" spans="2:5">
      <c r="B548" s="9"/>
      <c r="C548" s="7"/>
      <c r="D548" s="11"/>
      <c r="E548" s="7"/>
    </row>
    <row r="549" spans="2:5">
      <c r="B549" s="9"/>
      <c r="C549" s="7"/>
      <c r="D549" s="11"/>
      <c r="E549" s="7"/>
    </row>
    <row r="550" spans="2:5">
      <c r="B550" s="9"/>
      <c r="C550" s="7"/>
      <c r="D550" s="11"/>
      <c r="E550" s="7"/>
    </row>
    <row r="551" spans="2:5">
      <c r="B551" s="9"/>
      <c r="C551" s="7"/>
      <c r="D551" s="11"/>
      <c r="E551" s="7"/>
    </row>
    <row r="552" spans="2:5">
      <c r="B552" s="9"/>
      <c r="C552" s="7"/>
      <c r="D552" s="11"/>
      <c r="E552" s="7"/>
    </row>
    <row r="553" spans="2:5">
      <c r="B553" s="9"/>
      <c r="C553" s="7"/>
      <c r="D553" s="11"/>
      <c r="E553" s="7"/>
    </row>
    <row r="554" spans="2:5">
      <c r="B554" s="9"/>
      <c r="C554" s="7"/>
      <c r="D554" s="11"/>
      <c r="E554" s="7"/>
    </row>
    <row r="555" spans="2:5">
      <c r="B555" s="9"/>
      <c r="C555" s="7"/>
      <c r="D555" s="11"/>
      <c r="E555" s="7"/>
    </row>
    <row r="556" spans="2:5">
      <c r="B556" s="9"/>
      <c r="C556" s="7"/>
      <c r="D556" s="11"/>
      <c r="E556" s="7"/>
    </row>
    <row r="557" spans="2:5">
      <c r="B557" s="9"/>
      <c r="C557" s="7"/>
      <c r="D557" s="11"/>
      <c r="E557" s="7"/>
    </row>
    <row r="558" spans="2:5">
      <c r="B558" s="9"/>
      <c r="C558" s="7"/>
      <c r="D558" s="11"/>
      <c r="E558" s="7"/>
    </row>
    <row r="559" spans="2:5">
      <c r="B559" s="9"/>
      <c r="C559" s="7"/>
      <c r="D559" s="11"/>
      <c r="E559" s="7"/>
    </row>
    <row r="560" spans="2:5">
      <c r="B560" s="9"/>
      <c r="C560" s="7"/>
      <c r="D560" s="11"/>
      <c r="E560" s="7"/>
    </row>
    <row r="561" spans="2:5">
      <c r="B561" s="9"/>
      <c r="C561" s="7"/>
      <c r="D561" s="11"/>
      <c r="E561" s="7"/>
    </row>
    <row r="562" spans="2:5">
      <c r="B562" s="9"/>
      <c r="C562" s="7"/>
      <c r="D562" s="11"/>
      <c r="E562" s="7"/>
    </row>
    <row r="563" spans="2:5">
      <c r="B563" s="9"/>
      <c r="C563" s="7"/>
      <c r="D563" s="11"/>
      <c r="E563" s="7"/>
    </row>
    <row r="564" spans="2:5">
      <c r="B564" s="9"/>
      <c r="C564" s="7"/>
      <c r="D564" s="11"/>
      <c r="E564" s="7"/>
    </row>
    <row r="565" spans="2:5">
      <c r="B565" s="9"/>
      <c r="C565" s="7"/>
      <c r="D565" s="11"/>
      <c r="E565" s="7"/>
    </row>
    <row r="566" spans="2:5">
      <c r="B566" s="9"/>
      <c r="C566" s="7"/>
      <c r="D566" s="11"/>
      <c r="E566" s="7"/>
    </row>
    <row r="567" spans="2:5">
      <c r="B567" s="9"/>
      <c r="C567" s="7"/>
      <c r="D567" s="11"/>
      <c r="E567" s="7"/>
    </row>
    <row r="568" spans="2:5">
      <c r="B568" s="9"/>
      <c r="C568" s="7"/>
      <c r="D568" s="11"/>
      <c r="E568" s="7"/>
    </row>
    <row r="569" spans="2:5">
      <c r="B569" s="9"/>
      <c r="C569" s="7"/>
      <c r="D569" s="11"/>
      <c r="E569" s="7"/>
    </row>
    <row r="570" spans="2:5">
      <c r="B570" s="9"/>
      <c r="C570" s="7"/>
      <c r="D570" s="11"/>
      <c r="E570" s="7"/>
    </row>
    <row r="571" spans="2:5">
      <c r="B571" s="9"/>
      <c r="C571" s="7"/>
      <c r="D571" s="11"/>
      <c r="E571" s="7"/>
    </row>
    <row r="572" spans="2:5">
      <c r="B572" s="9"/>
      <c r="C572" s="7"/>
      <c r="D572" s="11"/>
      <c r="E572" s="7"/>
    </row>
    <row r="573" spans="2:5">
      <c r="B573" s="9"/>
      <c r="C573" s="7"/>
      <c r="D573" s="11"/>
      <c r="E573" s="7"/>
    </row>
    <row r="574" spans="2:5">
      <c r="B574" s="9"/>
      <c r="C574" s="7"/>
      <c r="D574" s="11"/>
      <c r="E574" s="7"/>
    </row>
    <row r="575" spans="2:5">
      <c r="B575" s="9"/>
      <c r="C575" s="7"/>
      <c r="D575" s="11"/>
      <c r="E575" s="7"/>
    </row>
    <row r="576" spans="2:5">
      <c r="B576" s="9"/>
      <c r="C576" s="7"/>
      <c r="D576" s="11"/>
      <c r="E576" s="7"/>
    </row>
    <row r="577" spans="2:5">
      <c r="B577" s="9"/>
      <c r="C577" s="7"/>
      <c r="D577" s="11"/>
      <c r="E577" s="7"/>
    </row>
    <row r="578" spans="2:5">
      <c r="B578" s="9"/>
      <c r="C578" s="7"/>
      <c r="D578" s="11"/>
      <c r="E578" s="7"/>
    </row>
    <row r="579" spans="2:5">
      <c r="B579" s="9"/>
      <c r="C579" s="7"/>
      <c r="D579" s="11"/>
      <c r="E579" s="7"/>
    </row>
    <row r="580" spans="2:5">
      <c r="B580" s="9"/>
      <c r="C580" s="7"/>
      <c r="D580" s="11"/>
      <c r="E580" s="7"/>
    </row>
    <row r="581" spans="2:5">
      <c r="B581" s="9"/>
      <c r="C581" s="7"/>
      <c r="D581" s="11"/>
      <c r="E581" s="7"/>
    </row>
    <row r="582" spans="2:5">
      <c r="B582" s="9"/>
      <c r="C582" s="7"/>
      <c r="D582" s="11"/>
      <c r="E582" s="7"/>
    </row>
    <row r="583" spans="2:5">
      <c r="B583" s="9"/>
      <c r="C583" s="7"/>
      <c r="D583" s="11"/>
      <c r="E583" s="7"/>
    </row>
    <row r="584" spans="2:5">
      <c r="B584" s="9"/>
      <c r="C584" s="7"/>
      <c r="D584" s="11"/>
      <c r="E584" s="7"/>
    </row>
    <row r="585" spans="2:5">
      <c r="B585" s="9"/>
      <c r="C585" s="7"/>
      <c r="D585" s="11"/>
      <c r="E585" s="7"/>
    </row>
    <row r="586" spans="2:5">
      <c r="B586" s="9"/>
      <c r="C586" s="7"/>
      <c r="D586" s="11"/>
      <c r="E586" s="7"/>
    </row>
    <row r="587" spans="2:5">
      <c r="B587" s="9"/>
      <c r="C587" s="7"/>
      <c r="D587" s="11"/>
      <c r="E587" s="7"/>
    </row>
    <row r="588" spans="2:5">
      <c r="B588" s="9"/>
      <c r="C588" s="7"/>
      <c r="D588" s="11"/>
      <c r="E588" s="7"/>
    </row>
    <row r="589" spans="2:5">
      <c r="B589" s="9"/>
      <c r="C589" s="7"/>
      <c r="D589" s="11"/>
      <c r="E589" s="7"/>
    </row>
  </sheetData>
  <sheetProtection algorithmName="SHA-512" hashValue="pEPFnmNXSY8f4dOMi4EvCc8yDyW4ZrxI9es872LSgPK9paEE+1I1K6QqF1umf9EcAKQXFmGnXefoKgwRxlwDcQ==" saltValue="3YKXM9tHn0uRQfB9NPU4uQ==" spinCount="100000" sheet="1" objects="1" scenarios="1"/>
  <protectedRanges>
    <protectedRange sqref="E13:G82" name="Green."/>
  </protectedRanges>
  <mergeCells count="3">
    <mergeCell ref="B10:D10"/>
    <mergeCell ref="B13:D13"/>
    <mergeCell ref="B82:D82"/>
  </mergeCells>
  <pageMargins left="0.23622047244094491" right="0.23622047244094491" top="0.39370078740157483" bottom="0.39370078740157483" header="0.19685039370078741" footer="0.31496062992125984"/>
  <pageSetup paperSize="9" scale="84" fitToHeight="0"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919FDC-0770-4D84-B9C8-B84B778F3248}">
  <sheetPr>
    <pageSetUpPr fitToPage="1"/>
  </sheetPr>
  <dimension ref="A4:XFD567"/>
  <sheetViews>
    <sheetView view="pageBreakPreview" topLeftCell="A44" zoomScaleNormal="100" zoomScaleSheetLayoutView="100" workbookViewId="0">
      <selection activeCell="K20" sqref="K20"/>
    </sheetView>
  </sheetViews>
  <sheetFormatPr defaultColWidth="9.140625" defaultRowHeight="13.15"/>
  <cols>
    <col min="1" max="1" width="6.7109375" customWidth="1"/>
    <col min="2" max="2" width="6.85546875" style="4" customWidth="1"/>
    <col min="3" max="3" width="3.42578125" customWidth="1"/>
    <col min="4" max="4" width="70.28515625" customWidth="1"/>
    <col min="5" max="5" width="11.42578125" customWidth="1"/>
    <col min="6" max="6" width="9" customWidth="1"/>
    <col min="7" max="7" width="12" style="17" customWidth="1"/>
    <col min="10" max="10" width="7.5703125" customWidth="1"/>
  </cols>
  <sheetData>
    <row r="4" spans="1:7" ht="25.15">
      <c r="B4" s="14" t="s">
        <v>0</v>
      </c>
      <c r="C4" s="1"/>
    </row>
    <row r="5" spans="1:7">
      <c r="B5" s="5"/>
      <c r="C5" s="1"/>
      <c r="D5" s="2"/>
    </row>
    <row r="6" spans="1:7" ht="16.149999999999999">
      <c r="B6" s="13" t="s">
        <v>1</v>
      </c>
      <c r="C6" s="12"/>
    </row>
    <row r="7" spans="1:7">
      <c r="B7" s="5"/>
      <c r="C7" s="1"/>
      <c r="D7" s="2"/>
    </row>
    <row r="8" spans="1:7" s="15" customFormat="1">
      <c r="A8" s="46"/>
      <c r="B8" s="47" t="s">
        <v>2</v>
      </c>
      <c r="C8" s="48"/>
      <c r="D8" s="47" t="s">
        <v>3</v>
      </c>
      <c r="E8" s="47" t="s">
        <v>4</v>
      </c>
      <c r="F8" s="47" t="s">
        <v>5</v>
      </c>
      <c r="G8" s="49" t="s">
        <v>6</v>
      </c>
    </row>
    <row r="9" spans="1:7">
      <c r="A9" s="23"/>
      <c r="B9" s="24"/>
      <c r="C9" s="25"/>
      <c r="D9" s="26"/>
      <c r="E9" s="27"/>
      <c r="F9" s="23"/>
      <c r="G9" s="28"/>
    </row>
    <row r="10" spans="1:7">
      <c r="A10" s="29"/>
      <c r="B10" s="81" t="s">
        <v>1066</v>
      </c>
      <c r="C10" s="81"/>
      <c r="D10" s="81"/>
      <c r="E10" s="30"/>
      <c r="F10" s="30"/>
      <c r="G10" s="31"/>
    </row>
    <row r="11" spans="1:7">
      <c r="A11" s="23"/>
      <c r="B11" s="24"/>
      <c r="C11" s="25"/>
      <c r="D11" s="26"/>
      <c r="E11" s="27"/>
      <c r="F11" s="23"/>
      <c r="G11" s="28"/>
    </row>
    <row r="12" spans="1:7">
      <c r="A12" s="23"/>
      <c r="B12" s="24"/>
      <c r="C12" s="25"/>
      <c r="D12" s="35"/>
      <c r="E12" s="27"/>
      <c r="F12" s="23"/>
      <c r="G12" s="28"/>
    </row>
    <row r="13" spans="1:7">
      <c r="A13" s="23"/>
      <c r="B13" s="86" t="s">
        <v>1067</v>
      </c>
      <c r="C13" s="86"/>
      <c r="D13" s="86"/>
      <c r="E13" s="27"/>
      <c r="F13" s="23"/>
      <c r="G13" s="28"/>
    </row>
    <row r="14" spans="1:7">
      <c r="A14" s="23"/>
      <c r="B14" s="24"/>
      <c r="C14" s="25"/>
      <c r="D14" s="35"/>
      <c r="E14" s="27"/>
      <c r="F14" s="23"/>
      <c r="G14" s="28"/>
    </row>
    <row r="15" spans="1:7">
      <c r="A15" s="23"/>
      <c r="B15" s="24"/>
      <c r="C15" s="25"/>
      <c r="D15" s="35"/>
      <c r="E15" s="27"/>
      <c r="F15" s="23"/>
      <c r="G15" s="28"/>
    </row>
    <row r="16" spans="1:7">
      <c r="A16" s="23"/>
      <c r="B16" s="54">
        <v>7</v>
      </c>
      <c r="C16" s="25"/>
      <c r="D16" s="43" t="s">
        <v>1068</v>
      </c>
      <c r="E16" s="27"/>
      <c r="F16" s="23"/>
      <c r="G16" s="28"/>
    </row>
    <row r="17" spans="1:1024 1026:2048 2050:3072 3074:4096 4098:5120 5122:6144 6146:7168 7170:8192 8194:9216 9218:10240 10242:11264 11266:12288 12290:13312 13314:14336 14338:15360 15362:16384" ht="10.9" customHeight="1">
      <c r="A17" s="23"/>
      <c r="B17" s="24"/>
      <c r="C17" s="25"/>
      <c r="D17" s="35"/>
      <c r="E17" s="23"/>
      <c r="F17" s="24"/>
      <c r="G17" s="25"/>
      <c r="H17" s="8"/>
      <c r="J17" s="16"/>
      <c r="K17" s="10"/>
      <c r="L17" s="8"/>
      <c r="N17" s="16"/>
      <c r="O17" s="10"/>
      <c r="P17" s="8"/>
      <c r="R17" s="16"/>
      <c r="S17" s="10"/>
      <c r="T17" s="8"/>
      <c r="V17" s="16"/>
      <c r="W17" s="10"/>
      <c r="X17" s="8"/>
      <c r="Z17" s="16"/>
      <c r="AA17" s="10"/>
      <c r="AB17" s="8"/>
      <c r="AD17" s="16"/>
      <c r="AE17" s="10"/>
      <c r="AF17" s="8"/>
      <c r="AH17" s="16"/>
      <c r="AI17" s="10"/>
      <c r="AJ17" s="8"/>
      <c r="AL17" s="16"/>
      <c r="AM17" s="10"/>
      <c r="AN17" s="8"/>
      <c r="AP17" s="16"/>
      <c r="AQ17" s="10"/>
      <c r="AR17" s="8"/>
      <c r="AT17" s="16"/>
      <c r="AU17" s="10"/>
      <c r="AV17" s="8"/>
      <c r="AX17" s="16"/>
      <c r="AY17" s="10"/>
      <c r="AZ17" s="8"/>
      <c r="BB17" s="16"/>
      <c r="BC17" s="10"/>
      <c r="BD17" s="8"/>
      <c r="BF17" s="16"/>
      <c r="BG17" s="10"/>
      <c r="BH17" s="8"/>
      <c r="BJ17" s="16"/>
      <c r="BK17" s="10"/>
      <c r="BL17" s="8"/>
      <c r="BN17" s="16"/>
      <c r="BO17" s="10"/>
      <c r="BP17" s="8"/>
      <c r="BR17" s="16"/>
      <c r="BS17" s="10"/>
      <c r="BT17" s="8"/>
      <c r="BV17" s="16"/>
      <c r="BW17" s="10"/>
      <c r="BX17" s="8"/>
      <c r="BZ17" s="16"/>
      <c r="CA17" s="10"/>
      <c r="CB17" s="8"/>
      <c r="CD17" s="16"/>
      <c r="CE17" s="10"/>
      <c r="CF17" s="8"/>
      <c r="CH17" s="16"/>
      <c r="CI17" s="10"/>
      <c r="CJ17" s="8"/>
      <c r="CL17" s="16"/>
      <c r="CM17" s="10"/>
      <c r="CN17" s="8"/>
      <c r="CP17" s="16"/>
      <c r="CQ17" s="10"/>
      <c r="CR17" s="8"/>
      <c r="CT17" s="16"/>
      <c r="CU17" s="10"/>
      <c r="CV17" s="8"/>
      <c r="CX17" s="16"/>
      <c r="CY17" s="10"/>
      <c r="CZ17" s="8"/>
      <c r="DB17" s="16"/>
      <c r="DC17" s="10"/>
      <c r="DD17" s="8"/>
      <c r="DF17" s="16"/>
      <c r="DG17" s="10"/>
      <c r="DH17" s="8"/>
      <c r="DJ17" s="16"/>
      <c r="DK17" s="10"/>
      <c r="DL17" s="8"/>
      <c r="DN17" s="16"/>
      <c r="DO17" s="10"/>
      <c r="DP17" s="8"/>
      <c r="DR17" s="16"/>
      <c r="DS17" s="10"/>
      <c r="DT17" s="8"/>
      <c r="DV17" s="16"/>
      <c r="DW17" s="10"/>
      <c r="DX17" s="8"/>
      <c r="DZ17" s="16"/>
      <c r="EA17" s="10"/>
      <c r="EB17" s="8"/>
      <c r="ED17" s="16"/>
      <c r="EE17" s="10"/>
      <c r="EF17" s="8"/>
      <c r="EH17" s="16"/>
      <c r="EI17" s="10"/>
      <c r="EJ17" s="8"/>
      <c r="EL17" s="16"/>
      <c r="EM17" s="10"/>
      <c r="EN17" s="8"/>
      <c r="EP17" s="16"/>
      <c r="EQ17" s="10"/>
      <c r="ER17" s="8"/>
      <c r="ET17" s="16"/>
      <c r="EU17" s="10"/>
      <c r="EV17" s="8"/>
      <c r="EX17" s="16"/>
      <c r="EY17" s="10"/>
      <c r="EZ17" s="8"/>
      <c r="FB17" s="16"/>
      <c r="FC17" s="10"/>
      <c r="FD17" s="8"/>
      <c r="FF17" s="16"/>
      <c r="FG17" s="10"/>
      <c r="FH17" s="8"/>
      <c r="FJ17" s="16"/>
      <c r="FK17" s="10"/>
      <c r="FL17" s="8"/>
      <c r="FN17" s="16"/>
      <c r="FO17" s="10"/>
      <c r="FP17" s="8"/>
      <c r="FR17" s="16"/>
      <c r="FS17" s="10"/>
      <c r="FT17" s="8"/>
      <c r="FV17" s="16"/>
      <c r="FW17" s="10"/>
      <c r="FX17" s="8"/>
      <c r="FZ17" s="16"/>
      <c r="GA17" s="10"/>
      <c r="GB17" s="8"/>
      <c r="GD17" s="16"/>
      <c r="GE17" s="10"/>
      <c r="GF17" s="8"/>
      <c r="GH17" s="16"/>
      <c r="GI17" s="10"/>
      <c r="GJ17" s="8"/>
      <c r="GL17" s="16"/>
      <c r="GM17" s="10"/>
      <c r="GN17" s="8"/>
      <c r="GP17" s="16"/>
      <c r="GQ17" s="10"/>
      <c r="GR17" s="8"/>
      <c r="GT17" s="16"/>
      <c r="GU17" s="10"/>
      <c r="GV17" s="8"/>
      <c r="GX17" s="16"/>
      <c r="GY17" s="10"/>
      <c r="GZ17" s="8"/>
      <c r="HB17" s="16"/>
      <c r="HC17" s="10"/>
      <c r="HD17" s="8"/>
      <c r="HF17" s="16"/>
      <c r="HG17" s="10"/>
      <c r="HH17" s="8"/>
      <c r="HJ17" s="16"/>
      <c r="HK17" s="10"/>
      <c r="HL17" s="8"/>
      <c r="HN17" s="16"/>
      <c r="HO17" s="10"/>
      <c r="HP17" s="8"/>
      <c r="HR17" s="16"/>
      <c r="HS17" s="10"/>
      <c r="HT17" s="8"/>
      <c r="HV17" s="16"/>
      <c r="HW17" s="10"/>
      <c r="HX17" s="8"/>
      <c r="HZ17" s="16"/>
      <c r="IA17" s="10"/>
      <c r="IB17" s="8"/>
      <c r="ID17" s="16"/>
      <c r="IE17" s="10"/>
      <c r="IF17" s="8"/>
      <c r="IH17" s="16"/>
      <c r="II17" s="10"/>
      <c r="IJ17" s="8"/>
      <c r="IL17" s="16"/>
      <c r="IM17" s="10"/>
      <c r="IN17" s="8"/>
      <c r="IP17" s="16"/>
      <c r="IQ17" s="10"/>
      <c r="IR17" s="8"/>
      <c r="IT17" s="16"/>
      <c r="IU17" s="10"/>
      <c r="IV17" s="8"/>
      <c r="IX17" s="16"/>
      <c r="IY17" s="10"/>
      <c r="IZ17" s="8"/>
      <c r="JB17" s="16"/>
      <c r="JC17" s="10"/>
      <c r="JD17" s="8"/>
      <c r="JF17" s="16"/>
      <c r="JG17" s="10"/>
      <c r="JH17" s="8"/>
      <c r="JJ17" s="16"/>
      <c r="JK17" s="10"/>
      <c r="JL17" s="8"/>
      <c r="JN17" s="16"/>
      <c r="JO17" s="10"/>
      <c r="JP17" s="8"/>
      <c r="JR17" s="16"/>
      <c r="JS17" s="10"/>
      <c r="JT17" s="8"/>
      <c r="JV17" s="16"/>
      <c r="JW17" s="10"/>
      <c r="JX17" s="8"/>
      <c r="JZ17" s="16"/>
      <c r="KA17" s="10"/>
      <c r="KB17" s="8"/>
      <c r="KD17" s="16"/>
      <c r="KE17" s="10"/>
      <c r="KF17" s="8"/>
      <c r="KH17" s="16"/>
      <c r="KI17" s="10"/>
      <c r="KJ17" s="8"/>
      <c r="KL17" s="16"/>
      <c r="KM17" s="10"/>
      <c r="KN17" s="8"/>
      <c r="KP17" s="16"/>
      <c r="KQ17" s="10"/>
      <c r="KR17" s="8"/>
      <c r="KT17" s="16"/>
      <c r="KU17" s="10"/>
      <c r="KV17" s="8"/>
      <c r="KX17" s="16"/>
      <c r="KY17" s="10"/>
      <c r="KZ17" s="8"/>
      <c r="LB17" s="16"/>
      <c r="LC17" s="10"/>
      <c r="LD17" s="8"/>
      <c r="LF17" s="16"/>
      <c r="LG17" s="10"/>
      <c r="LH17" s="8"/>
      <c r="LJ17" s="16"/>
      <c r="LK17" s="10"/>
      <c r="LL17" s="8"/>
      <c r="LN17" s="16"/>
      <c r="LO17" s="10"/>
      <c r="LP17" s="8"/>
      <c r="LR17" s="16"/>
      <c r="LS17" s="10"/>
      <c r="LT17" s="8"/>
      <c r="LV17" s="16"/>
      <c r="LW17" s="10"/>
      <c r="LX17" s="8"/>
      <c r="LZ17" s="16"/>
      <c r="MA17" s="10"/>
      <c r="MB17" s="8"/>
      <c r="MD17" s="16"/>
      <c r="ME17" s="10"/>
      <c r="MF17" s="8"/>
      <c r="MH17" s="16"/>
      <c r="MI17" s="10"/>
      <c r="MJ17" s="8"/>
      <c r="ML17" s="16"/>
      <c r="MM17" s="10"/>
      <c r="MN17" s="8"/>
      <c r="MP17" s="16"/>
      <c r="MQ17" s="10"/>
      <c r="MR17" s="8"/>
      <c r="MT17" s="16"/>
      <c r="MU17" s="10"/>
      <c r="MV17" s="8"/>
      <c r="MX17" s="16"/>
      <c r="MY17" s="10"/>
      <c r="MZ17" s="8"/>
      <c r="NB17" s="16"/>
      <c r="NC17" s="10"/>
      <c r="ND17" s="8"/>
      <c r="NF17" s="16"/>
      <c r="NG17" s="10"/>
      <c r="NH17" s="8"/>
      <c r="NJ17" s="16"/>
      <c r="NK17" s="10"/>
      <c r="NL17" s="8"/>
      <c r="NN17" s="16"/>
      <c r="NO17" s="10"/>
      <c r="NP17" s="8"/>
      <c r="NR17" s="16"/>
      <c r="NS17" s="10"/>
      <c r="NT17" s="8"/>
      <c r="NV17" s="16"/>
      <c r="NW17" s="10"/>
      <c r="NX17" s="8"/>
      <c r="NZ17" s="16"/>
      <c r="OA17" s="10"/>
      <c r="OB17" s="8"/>
      <c r="OD17" s="16"/>
      <c r="OE17" s="10"/>
      <c r="OF17" s="8"/>
      <c r="OH17" s="16"/>
      <c r="OI17" s="10"/>
      <c r="OJ17" s="8"/>
      <c r="OL17" s="16"/>
      <c r="OM17" s="10"/>
      <c r="ON17" s="8"/>
      <c r="OP17" s="16"/>
      <c r="OQ17" s="10"/>
      <c r="OR17" s="8"/>
      <c r="OT17" s="16"/>
      <c r="OU17" s="10"/>
      <c r="OV17" s="8"/>
      <c r="OX17" s="16"/>
      <c r="OY17" s="10"/>
      <c r="OZ17" s="8"/>
      <c r="PB17" s="16"/>
      <c r="PC17" s="10"/>
      <c r="PD17" s="8"/>
      <c r="PF17" s="16"/>
      <c r="PG17" s="10"/>
      <c r="PH17" s="8"/>
      <c r="PJ17" s="16"/>
      <c r="PK17" s="10"/>
      <c r="PL17" s="8"/>
      <c r="PN17" s="16"/>
      <c r="PO17" s="10"/>
      <c r="PP17" s="8"/>
      <c r="PR17" s="16"/>
      <c r="PS17" s="10"/>
      <c r="PT17" s="8"/>
      <c r="PV17" s="16"/>
      <c r="PW17" s="10"/>
      <c r="PX17" s="8"/>
      <c r="PZ17" s="16"/>
      <c r="QA17" s="10"/>
      <c r="QB17" s="8"/>
      <c r="QD17" s="16"/>
      <c r="QE17" s="10"/>
      <c r="QF17" s="8"/>
      <c r="QH17" s="16"/>
      <c r="QI17" s="10"/>
      <c r="QJ17" s="8"/>
      <c r="QL17" s="16"/>
      <c r="QM17" s="10"/>
      <c r="QN17" s="8"/>
      <c r="QP17" s="16"/>
      <c r="QQ17" s="10"/>
      <c r="QR17" s="8"/>
      <c r="QT17" s="16"/>
      <c r="QU17" s="10"/>
      <c r="QV17" s="8"/>
      <c r="QX17" s="16"/>
      <c r="QY17" s="10"/>
      <c r="QZ17" s="8"/>
      <c r="RB17" s="16"/>
      <c r="RC17" s="10"/>
      <c r="RD17" s="8"/>
      <c r="RF17" s="16"/>
      <c r="RG17" s="10"/>
      <c r="RH17" s="8"/>
      <c r="RJ17" s="16"/>
      <c r="RK17" s="10"/>
      <c r="RL17" s="8"/>
      <c r="RN17" s="16"/>
      <c r="RO17" s="10"/>
      <c r="RP17" s="8"/>
      <c r="RR17" s="16"/>
      <c r="RS17" s="10"/>
      <c r="RT17" s="8"/>
      <c r="RV17" s="16"/>
      <c r="RW17" s="10"/>
      <c r="RX17" s="8"/>
      <c r="RZ17" s="16"/>
      <c r="SA17" s="10"/>
      <c r="SB17" s="8"/>
      <c r="SD17" s="16"/>
      <c r="SE17" s="10"/>
      <c r="SF17" s="8"/>
      <c r="SH17" s="16"/>
      <c r="SI17" s="10"/>
      <c r="SJ17" s="8"/>
      <c r="SL17" s="16"/>
      <c r="SM17" s="10"/>
      <c r="SN17" s="8"/>
      <c r="SP17" s="16"/>
      <c r="SQ17" s="10"/>
      <c r="SR17" s="8"/>
      <c r="ST17" s="16"/>
      <c r="SU17" s="10"/>
      <c r="SV17" s="8"/>
      <c r="SX17" s="16"/>
      <c r="SY17" s="10"/>
      <c r="SZ17" s="8"/>
      <c r="TB17" s="16"/>
      <c r="TC17" s="10"/>
      <c r="TD17" s="8"/>
      <c r="TF17" s="16"/>
      <c r="TG17" s="10"/>
      <c r="TH17" s="8"/>
      <c r="TJ17" s="16"/>
      <c r="TK17" s="10"/>
      <c r="TL17" s="8"/>
      <c r="TN17" s="16"/>
      <c r="TO17" s="10"/>
      <c r="TP17" s="8"/>
      <c r="TR17" s="16"/>
      <c r="TS17" s="10"/>
      <c r="TT17" s="8"/>
      <c r="TV17" s="16"/>
      <c r="TW17" s="10"/>
      <c r="TX17" s="8"/>
      <c r="TZ17" s="16"/>
      <c r="UA17" s="10"/>
      <c r="UB17" s="8"/>
      <c r="UD17" s="16"/>
      <c r="UE17" s="10"/>
      <c r="UF17" s="8"/>
      <c r="UH17" s="16"/>
      <c r="UI17" s="10"/>
      <c r="UJ17" s="8"/>
      <c r="UL17" s="16"/>
      <c r="UM17" s="10"/>
      <c r="UN17" s="8"/>
      <c r="UP17" s="16"/>
      <c r="UQ17" s="10"/>
      <c r="UR17" s="8"/>
      <c r="UT17" s="16"/>
      <c r="UU17" s="10"/>
      <c r="UV17" s="8"/>
      <c r="UX17" s="16"/>
      <c r="UY17" s="10"/>
      <c r="UZ17" s="8"/>
      <c r="VB17" s="16"/>
      <c r="VC17" s="10"/>
      <c r="VD17" s="8"/>
      <c r="VF17" s="16"/>
      <c r="VG17" s="10"/>
      <c r="VH17" s="8"/>
      <c r="VJ17" s="16"/>
      <c r="VK17" s="10"/>
      <c r="VL17" s="8"/>
      <c r="VN17" s="16"/>
      <c r="VO17" s="10"/>
      <c r="VP17" s="8"/>
      <c r="VR17" s="16"/>
      <c r="VS17" s="10"/>
      <c r="VT17" s="8"/>
      <c r="VV17" s="16"/>
      <c r="VW17" s="10"/>
      <c r="VX17" s="8"/>
      <c r="VZ17" s="16"/>
      <c r="WA17" s="10"/>
      <c r="WB17" s="8"/>
      <c r="WD17" s="16"/>
      <c r="WE17" s="10"/>
      <c r="WF17" s="8"/>
      <c r="WH17" s="16"/>
      <c r="WI17" s="10"/>
      <c r="WJ17" s="8"/>
      <c r="WL17" s="16"/>
      <c r="WM17" s="10"/>
      <c r="WN17" s="8"/>
      <c r="WP17" s="16"/>
      <c r="WQ17" s="10"/>
      <c r="WR17" s="8"/>
      <c r="WT17" s="16"/>
      <c r="WU17" s="10"/>
      <c r="WV17" s="8"/>
      <c r="WX17" s="16"/>
      <c r="WY17" s="10"/>
      <c r="WZ17" s="8"/>
      <c r="XB17" s="16"/>
      <c r="XC17" s="10"/>
      <c r="XD17" s="8"/>
      <c r="XF17" s="16"/>
      <c r="XG17" s="10"/>
      <c r="XH17" s="8"/>
      <c r="XJ17" s="16"/>
      <c r="XK17" s="10"/>
      <c r="XL17" s="8"/>
      <c r="XN17" s="16"/>
      <c r="XO17" s="10"/>
      <c r="XP17" s="8"/>
      <c r="XR17" s="16"/>
      <c r="XS17" s="10"/>
      <c r="XT17" s="8"/>
      <c r="XV17" s="16"/>
      <c r="XW17" s="10"/>
      <c r="XX17" s="8"/>
      <c r="XZ17" s="16"/>
      <c r="YA17" s="10"/>
      <c r="YB17" s="8"/>
      <c r="YD17" s="16"/>
      <c r="YE17" s="10"/>
      <c r="YF17" s="8"/>
      <c r="YH17" s="16"/>
      <c r="YI17" s="10"/>
      <c r="YJ17" s="8"/>
      <c r="YL17" s="16"/>
      <c r="YM17" s="10"/>
      <c r="YN17" s="8"/>
      <c r="YP17" s="16"/>
      <c r="YQ17" s="10"/>
      <c r="YR17" s="8"/>
      <c r="YT17" s="16"/>
      <c r="YU17" s="10"/>
      <c r="YV17" s="8"/>
      <c r="YX17" s="16"/>
      <c r="YY17" s="10"/>
      <c r="YZ17" s="8"/>
      <c r="ZB17" s="16"/>
      <c r="ZC17" s="10"/>
      <c r="ZD17" s="8"/>
      <c r="ZF17" s="16"/>
      <c r="ZG17" s="10"/>
      <c r="ZH17" s="8"/>
      <c r="ZJ17" s="16"/>
      <c r="ZK17" s="10"/>
      <c r="ZL17" s="8"/>
      <c r="ZN17" s="16"/>
      <c r="ZO17" s="10"/>
      <c r="ZP17" s="8"/>
      <c r="ZR17" s="16"/>
      <c r="ZS17" s="10"/>
      <c r="ZT17" s="8"/>
      <c r="ZV17" s="16"/>
      <c r="ZW17" s="10"/>
      <c r="ZX17" s="8"/>
      <c r="ZZ17" s="16"/>
      <c r="AAA17" s="10"/>
      <c r="AAB17" s="8"/>
      <c r="AAD17" s="16"/>
      <c r="AAE17" s="10"/>
      <c r="AAF17" s="8"/>
      <c r="AAH17" s="16"/>
      <c r="AAI17" s="10"/>
      <c r="AAJ17" s="8"/>
      <c r="AAL17" s="16"/>
      <c r="AAM17" s="10"/>
      <c r="AAN17" s="8"/>
      <c r="AAP17" s="16"/>
      <c r="AAQ17" s="10"/>
      <c r="AAR17" s="8"/>
      <c r="AAT17" s="16"/>
      <c r="AAU17" s="10"/>
      <c r="AAV17" s="8"/>
      <c r="AAX17" s="16"/>
      <c r="AAY17" s="10"/>
      <c r="AAZ17" s="8"/>
      <c r="ABB17" s="16"/>
      <c r="ABC17" s="10"/>
      <c r="ABD17" s="8"/>
      <c r="ABF17" s="16"/>
      <c r="ABG17" s="10"/>
      <c r="ABH17" s="8"/>
      <c r="ABJ17" s="16"/>
      <c r="ABK17" s="10"/>
      <c r="ABL17" s="8"/>
      <c r="ABN17" s="16"/>
      <c r="ABO17" s="10"/>
      <c r="ABP17" s="8"/>
      <c r="ABR17" s="16"/>
      <c r="ABS17" s="10"/>
      <c r="ABT17" s="8"/>
      <c r="ABV17" s="16"/>
      <c r="ABW17" s="10"/>
      <c r="ABX17" s="8"/>
      <c r="ABZ17" s="16"/>
      <c r="ACA17" s="10"/>
      <c r="ACB17" s="8"/>
      <c r="ACD17" s="16"/>
      <c r="ACE17" s="10"/>
      <c r="ACF17" s="8"/>
      <c r="ACH17" s="16"/>
      <c r="ACI17" s="10"/>
      <c r="ACJ17" s="8"/>
      <c r="ACL17" s="16"/>
      <c r="ACM17" s="10"/>
      <c r="ACN17" s="8"/>
      <c r="ACP17" s="16"/>
      <c r="ACQ17" s="10"/>
      <c r="ACR17" s="8"/>
      <c r="ACT17" s="16"/>
      <c r="ACU17" s="10"/>
      <c r="ACV17" s="8"/>
      <c r="ACX17" s="16"/>
      <c r="ACY17" s="10"/>
      <c r="ACZ17" s="8"/>
      <c r="ADB17" s="16"/>
      <c r="ADC17" s="10"/>
      <c r="ADD17" s="8"/>
      <c r="ADF17" s="16"/>
      <c r="ADG17" s="10"/>
      <c r="ADH17" s="8"/>
      <c r="ADJ17" s="16"/>
      <c r="ADK17" s="10"/>
      <c r="ADL17" s="8"/>
      <c r="ADN17" s="16"/>
      <c r="ADO17" s="10"/>
      <c r="ADP17" s="8"/>
      <c r="ADR17" s="16"/>
      <c r="ADS17" s="10"/>
      <c r="ADT17" s="8"/>
      <c r="ADV17" s="16"/>
      <c r="ADW17" s="10"/>
      <c r="ADX17" s="8"/>
      <c r="ADZ17" s="16"/>
      <c r="AEA17" s="10"/>
      <c r="AEB17" s="8"/>
      <c r="AED17" s="16"/>
      <c r="AEE17" s="10"/>
      <c r="AEF17" s="8"/>
      <c r="AEH17" s="16"/>
      <c r="AEI17" s="10"/>
      <c r="AEJ17" s="8"/>
      <c r="AEL17" s="16"/>
      <c r="AEM17" s="10"/>
      <c r="AEN17" s="8"/>
      <c r="AEP17" s="16"/>
      <c r="AEQ17" s="10"/>
      <c r="AER17" s="8"/>
      <c r="AET17" s="16"/>
      <c r="AEU17" s="10"/>
      <c r="AEV17" s="8"/>
      <c r="AEX17" s="16"/>
      <c r="AEY17" s="10"/>
      <c r="AEZ17" s="8"/>
      <c r="AFB17" s="16"/>
      <c r="AFC17" s="10"/>
      <c r="AFD17" s="8"/>
      <c r="AFF17" s="16"/>
      <c r="AFG17" s="10"/>
      <c r="AFH17" s="8"/>
      <c r="AFJ17" s="16"/>
      <c r="AFK17" s="10"/>
      <c r="AFL17" s="8"/>
      <c r="AFN17" s="16"/>
      <c r="AFO17" s="10"/>
      <c r="AFP17" s="8"/>
      <c r="AFR17" s="16"/>
      <c r="AFS17" s="10"/>
      <c r="AFT17" s="8"/>
      <c r="AFV17" s="16"/>
      <c r="AFW17" s="10"/>
      <c r="AFX17" s="8"/>
      <c r="AFZ17" s="16"/>
      <c r="AGA17" s="10"/>
      <c r="AGB17" s="8"/>
      <c r="AGD17" s="16"/>
      <c r="AGE17" s="10"/>
      <c r="AGF17" s="8"/>
      <c r="AGH17" s="16"/>
      <c r="AGI17" s="10"/>
      <c r="AGJ17" s="8"/>
      <c r="AGL17" s="16"/>
      <c r="AGM17" s="10"/>
      <c r="AGN17" s="8"/>
      <c r="AGP17" s="16"/>
      <c r="AGQ17" s="10"/>
      <c r="AGR17" s="8"/>
      <c r="AGT17" s="16"/>
      <c r="AGU17" s="10"/>
      <c r="AGV17" s="8"/>
      <c r="AGX17" s="16"/>
      <c r="AGY17" s="10"/>
      <c r="AGZ17" s="8"/>
      <c r="AHB17" s="16"/>
      <c r="AHC17" s="10"/>
      <c r="AHD17" s="8"/>
      <c r="AHF17" s="16"/>
      <c r="AHG17" s="10"/>
      <c r="AHH17" s="8"/>
      <c r="AHJ17" s="16"/>
      <c r="AHK17" s="10"/>
      <c r="AHL17" s="8"/>
      <c r="AHN17" s="16"/>
      <c r="AHO17" s="10"/>
      <c r="AHP17" s="8"/>
      <c r="AHR17" s="16"/>
      <c r="AHS17" s="10"/>
      <c r="AHT17" s="8"/>
      <c r="AHV17" s="16"/>
      <c r="AHW17" s="10"/>
      <c r="AHX17" s="8"/>
      <c r="AHZ17" s="16"/>
      <c r="AIA17" s="10"/>
      <c r="AIB17" s="8"/>
      <c r="AID17" s="16"/>
      <c r="AIE17" s="10"/>
      <c r="AIF17" s="8"/>
      <c r="AIH17" s="16"/>
      <c r="AII17" s="10"/>
      <c r="AIJ17" s="8"/>
      <c r="AIL17" s="16"/>
      <c r="AIM17" s="10"/>
      <c r="AIN17" s="8"/>
      <c r="AIP17" s="16"/>
      <c r="AIQ17" s="10"/>
      <c r="AIR17" s="8"/>
      <c r="AIT17" s="16"/>
      <c r="AIU17" s="10"/>
      <c r="AIV17" s="8"/>
      <c r="AIX17" s="16"/>
      <c r="AIY17" s="10"/>
      <c r="AIZ17" s="8"/>
      <c r="AJB17" s="16"/>
      <c r="AJC17" s="10"/>
      <c r="AJD17" s="8"/>
      <c r="AJF17" s="16"/>
      <c r="AJG17" s="10"/>
      <c r="AJH17" s="8"/>
      <c r="AJJ17" s="16"/>
      <c r="AJK17" s="10"/>
      <c r="AJL17" s="8"/>
      <c r="AJN17" s="16"/>
      <c r="AJO17" s="10"/>
      <c r="AJP17" s="8"/>
      <c r="AJR17" s="16"/>
      <c r="AJS17" s="10"/>
      <c r="AJT17" s="8"/>
      <c r="AJV17" s="16"/>
      <c r="AJW17" s="10"/>
      <c r="AJX17" s="8"/>
      <c r="AJZ17" s="16"/>
      <c r="AKA17" s="10"/>
      <c r="AKB17" s="8"/>
      <c r="AKD17" s="16"/>
      <c r="AKE17" s="10"/>
      <c r="AKF17" s="8"/>
      <c r="AKH17" s="16"/>
      <c r="AKI17" s="10"/>
      <c r="AKJ17" s="8"/>
      <c r="AKL17" s="16"/>
      <c r="AKM17" s="10"/>
      <c r="AKN17" s="8"/>
      <c r="AKP17" s="16"/>
      <c r="AKQ17" s="10"/>
      <c r="AKR17" s="8"/>
      <c r="AKT17" s="16"/>
      <c r="AKU17" s="10"/>
      <c r="AKV17" s="8"/>
      <c r="AKX17" s="16"/>
      <c r="AKY17" s="10"/>
      <c r="AKZ17" s="8"/>
      <c r="ALB17" s="16"/>
      <c r="ALC17" s="10"/>
      <c r="ALD17" s="8"/>
      <c r="ALF17" s="16"/>
      <c r="ALG17" s="10"/>
      <c r="ALH17" s="8"/>
      <c r="ALJ17" s="16"/>
      <c r="ALK17" s="10"/>
      <c r="ALL17" s="8"/>
      <c r="ALN17" s="16"/>
      <c r="ALO17" s="10"/>
      <c r="ALP17" s="8"/>
      <c r="ALR17" s="16"/>
      <c r="ALS17" s="10"/>
      <c r="ALT17" s="8"/>
      <c r="ALV17" s="16"/>
      <c r="ALW17" s="10"/>
      <c r="ALX17" s="8"/>
      <c r="ALZ17" s="16"/>
      <c r="AMA17" s="10"/>
      <c r="AMB17" s="8"/>
      <c r="AMD17" s="16"/>
      <c r="AME17" s="10"/>
      <c r="AMF17" s="8"/>
      <c r="AMH17" s="16"/>
      <c r="AMI17" s="10"/>
      <c r="AMJ17" s="8"/>
      <c r="AML17" s="16"/>
      <c r="AMM17" s="10"/>
      <c r="AMN17" s="8"/>
      <c r="AMP17" s="16"/>
      <c r="AMQ17" s="10"/>
      <c r="AMR17" s="8"/>
      <c r="AMT17" s="16"/>
      <c r="AMU17" s="10"/>
      <c r="AMV17" s="8"/>
      <c r="AMX17" s="16"/>
      <c r="AMY17" s="10"/>
      <c r="AMZ17" s="8"/>
      <c r="ANB17" s="16"/>
      <c r="ANC17" s="10"/>
      <c r="AND17" s="8"/>
      <c r="ANF17" s="16"/>
      <c r="ANG17" s="10"/>
      <c r="ANH17" s="8"/>
      <c r="ANJ17" s="16"/>
      <c r="ANK17" s="10"/>
      <c r="ANL17" s="8"/>
      <c r="ANN17" s="16"/>
      <c r="ANO17" s="10"/>
      <c r="ANP17" s="8"/>
      <c r="ANR17" s="16"/>
      <c r="ANS17" s="10"/>
      <c r="ANT17" s="8"/>
      <c r="ANV17" s="16"/>
      <c r="ANW17" s="10"/>
      <c r="ANX17" s="8"/>
      <c r="ANZ17" s="16"/>
      <c r="AOA17" s="10"/>
      <c r="AOB17" s="8"/>
      <c r="AOD17" s="16"/>
      <c r="AOE17" s="10"/>
      <c r="AOF17" s="8"/>
      <c r="AOH17" s="16"/>
      <c r="AOI17" s="10"/>
      <c r="AOJ17" s="8"/>
      <c r="AOL17" s="16"/>
      <c r="AOM17" s="10"/>
      <c r="AON17" s="8"/>
      <c r="AOP17" s="16"/>
      <c r="AOQ17" s="10"/>
      <c r="AOR17" s="8"/>
      <c r="AOT17" s="16"/>
      <c r="AOU17" s="10"/>
      <c r="AOV17" s="8"/>
      <c r="AOX17" s="16"/>
      <c r="AOY17" s="10"/>
      <c r="AOZ17" s="8"/>
      <c r="APB17" s="16"/>
      <c r="APC17" s="10"/>
      <c r="APD17" s="8"/>
      <c r="APF17" s="16"/>
      <c r="APG17" s="10"/>
      <c r="APH17" s="8"/>
      <c r="APJ17" s="16"/>
      <c r="APK17" s="10"/>
      <c r="APL17" s="8"/>
      <c r="APN17" s="16"/>
      <c r="APO17" s="10"/>
      <c r="APP17" s="8"/>
      <c r="APR17" s="16"/>
      <c r="APS17" s="10"/>
      <c r="APT17" s="8"/>
      <c r="APV17" s="16"/>
      <c r="APW17" s="10"/>
      <c r="APX17" s="8"/>
      <c r="APZ17" s="16"/>
      <c r="AQA17" s="10"/>
      <c r="AQB17" s="8"/>
      <c r="AQD17" s="16"/>
      <c r="AQE17" s="10"/>
      <c r="AQF17" s="8"/>
      <c r="AQH17" s="16"/>
      <c r="AQI17" s="10"/>
      <c r="AQJ17" s="8"/>
      <c r="AQL17" s="16"/>
      <c r="AQM17" s="10"/>
      <c r="AQN17" s="8"/>
      <c r="AQP17" s="16"/>
      <c r="AQQ17" s="10"/>
      <c r="AQR17" s="8"/>
      <c r="AQT17" s="16"/>
      <c r="AQU17" s="10"/>
      <c r="AQV17" s="8"/>
      <c r="AQX17" s="16"/>
      <c r="AQY17" s="10"/>
      <c r="AQZ17" s="8"/>
      <c r="ARB17" s="16"/>
      <c r="ARC17" s="10"/>
      <c r="ARD17" s="8"/>
      <c r="ARF17" s="16"/>
      <c r="ARG17" s="10"/>
      <c r="ARH17" s="8"/>
      <c r="ARJ17" s="16"/>
      <c r="ARK17" s="10"/>
      <c r="ARL17" s="8"/>
      <c r="ARN17" s="16"/>
      <c r="ARO17" s="10"/>
      <c r="ARP17" s="8"/>
      <c r="ARR17" s="16"/>
      <c r="ARS17" s="10"/>
      <c r="ART17" s="8"/>
      <c r="ARV17" s="16"/>
      <c r="ARW17" s="10"/>
      <c r="ARX17" s="8"/>
      <c r="ARZ17" s="16"/>
      <c r="ASA17" s="10"/>
      <c r="ASB17" s="8"/>
      <c r="ASD17" s="16"/>
      <c r="ASE17" s="10"/>
      <c r="ASF17" s="8"/>
      <c r="ASH17" s="16"/>
      <c r="ASI17" s="10"/>
      <c r="ASJ17" s="8"/>
      <c r="ASL17" s="16"/>
      <c r="ASM17" s="10"/>
      <c r="ASN17" s="8"/>
      <c r="ASP17" s="16"/>
      <c r="ASQ17" s="10"/>
      <c r="ASR17" s="8"/>
      <c r="AST17" s="16"/>
      <c r="ASU17" s="10"/>
      <c r="ASV17" s="8"/>
      <c r="ASX17" s="16"/>
      <c r="ASY17" s="10"/>
      <c r="ASZ17" s="8"/>
      <c r="ATB17" s="16"/>
      <c r="ATC17" s="10"/>
      <c r="ATD17" s="8"/>
      <c r="ATF17" s="16"/>
      <c r="ATG17" s="10"/>
      <c r="ATH17" s="8"/>
      <c r="ATJ17" s="16"/>
      <c r="ATK17" s="10"/>
      <c r="ATL17" s="8"/>
      <c r="ATN17" s="16"/>
      <c r="ATO17" s="10"/>
      <c r="ATP17" s="8"/>
      <c r="ATR17" s="16"/>
      <c r="ATS17" s="10"/>
      <c r="ATT17" s="8"/>
      <c r="ATV17" s="16"/>
      <c r="ATW17" s="10"/>
      <c r="ATX17" s="8"/>
      <c r="ATZ17" s="16"/>
      <c r="AUA17" s="10"/>
      <c r="AUB17" s="8"/>
      <c r="AUD17" s="16"/>
      <c r="AUE17" s="10"/>
      <c r="AUF17" s="8"/>
      <c r="AUH17" s="16"/>
      <c r="AUI17" s="10"/>
      <c r="AUJ17" s="8"/>
      <c r="AUL17" s="16"/>
      <c r="AUM17" s="10"/>
      <c r="AUN17" s="8"/>
      <c r="AUP17" s="16"/>
      <c r="AUQ17" s="10"/>
      <c r="AUR17" s="8"/>
      <c r="AUT17" s="16"/>
      <c r="AUU17" s="10"/>
      <c r="AUV17" s="8"/>
      <c r="AUX17" s="16"/>
      <c r="AUY17" s="10"/>
      <c r="AUZ17" s="8"/>
      <c r="AVB17" s="16"/>
      <c r="AVC17" s="10"/>
      <c r="AVD17" s="8"/>
      <c r="AVF17" s="16"/>
      <c r="AVG17" s="10"/>
      <c r="AVH17" s="8"/>
      <c r="AVJ17" s="16"/>
      <c r="AVK17" s="10"/>
      <c r="AVL17" s="8"/>
      <c r="AVN17" s="16"/>
      <c r="AVO17" s="10"/>
      <c r="AVP17" s="8"/>
      <c r="AVR17" s="16"/>
      <c r="AVS17" s="10"/>
      <c r="AVT17" s="8"/>
      <c r="AVV17" s="16"/>
      <c r="AVW17" s="10"/>
      <c r="AVX17" s="8"/>
      <c r="AVZ17" s="16"/>
      <c r="AWA17" s="10"/>
      <c r="AWB17" s="8"/>
      <c r="AWD17" s="16"/>
      <c r="AWE17" s="10"/>
      <c r="AWF17" s="8"/>
      <c r="AWH17" s="16"/>
      <c r="AWI17" s="10"/>
      <c r="AWJ17" s="8"/>
      <c r="AWL17" s="16"/>
      <c r="AWM17" s="10"/>
      <c r="AWN17" s="8"/>
      <c r="AWP17" s="16"/>
      <c r="AWQ17" s="10"/>
      <c r="AWR17" s="8"/>
      <c r="AWT17" s="16"/>
      <c r="AWU17" s="10"/>
      <c r="AWV17" s="8"/>
      <c r="AWX17" s="16"/>
      <c r="AWY17" s="10"/>
      <c r="AWZ17" s="8"/>
      <c r="AXB17" s="16"/>
      <c r="AXC17" s="10"/>
      <c r="AXD17" s="8"/>
      <c r="AXF17" s="16"/>
      <c r="AXG17" s="10"/>
      <c r="AXH17" s="8"/>
      <c r="AXJ17" s="16"/>
      <c r="AXK17" s="10"/>
      <c r="AXL17" s="8"/>
      <c r="AXN17" s="16"/>
      <c r="AXO17" s="10"/>
      <c r="AXP17" s="8"/>
      <c r="AXR17" s="16"/>
      <c r="AXS17" s="10"/>
      <c r="AXT17" s="8"/>
      <c r="AXV17" s="16"/>
      <c r="AXW17" s="10"/>
      <c r="AXX17" s="8"/>
      <c r="AXZ17" s="16"/>
      <c r="AYA17" s="10"/>
      <c r="AYB17" s="8"/>
      <c r="AYD17" s="16"/>
      <c r="AYE17" s="10"/>
      <c r="AYF17" s="8"/>
      <c r="AYH17" s="16"/>
      <c r="AYI17" s="10"/>
      <c r="AYJ17" s="8"/>
      <c r="AYL17" s="16"/>
      <c r="AYM17" s="10"/>
      <c r="AYN17" s="8"/>
      <c r="AYP17" s="16"/>
      <c r="AYQ17" s="10"/>
      <c r="AYR17" s="8"/>
      <c r="AYT17" s="16"/>
      <c r="AYU17" s="10"/>
      <c r="AYV17" s="8"/>
      <c r="AYX17" s="16"/>
      <c r="AYY17" s="10"/>
      <c r="AYZ17" s="8"/>
      <c r="AZB17" s="16"/>
      <c r="AZC17" s="10"/>
      <c r="AZD17" s="8"/>
      <c r="AZF17" s="16"/>
      <c r="AZG17" s="10"/>
      <c r="AZH17" s="8"/>
      <c r="AZJ17" s="16"/>
      <c r="AZK17" s="10"/>
      <c r="AZL17" s="8"/>
      <c r="AZN17" s="16"/>
      <c r="AZO17" s="10"/>
      <c r="AZP17" s="8"/>
      <c r="AZR17" s="16"/>
      <c r="AZS17" s="10"/>
      <c r="AZT17" s="8"/>
      <c r="AZV17" s="16"/>
      <c r="AZW17" s="10"/>
      <c r="AZX17" s="8"/>
      <c r="AZZ17" s="16"/>
      <c r="BAA17" s="10"/>
      <c r="BAB17" s="8"/>
      <c r="BAD17" s="16"/>
      <c r="BAE17" s="10"/>
      <c r="BAF17" s="8"/>
      <c r="BAH17" s="16"/>
      <c r="BAI17" s="10"/>
      <c r="BAJ17" s="8"/>
      <c r="BAL17" s="16"/>
      <c r="BAM17" s="10"/>
      <c r="BAN17" s="8"/>
      <c r="BAP17" s="16"/>
      <c r="BAQ17" s="10"/>
      <c r="BAR17" s="8"/>
      <c r="BAT17" s="16"/>
      <c r="BAU17" s="10"/>
      <c r="BAV17" s="8"/>
      <c r="BAX17" s="16"/>
      <c r="BAY17" s="10"/>
      <c r="BAZ17" s="8"/>
      <c r="BBB17" s="16"/>
      <c r="BBC17" s="10"/>
      <c r="BBD17" s="8"/>
      <c r="BBF17" s="16"/>
      <c r="BBG17" s="10"/>
      <c r="BBH17" s="8"/>
      <c r="BBJ17" s="16"/>
      <c r="BBK17" s="10"/>
      <c r="BBL17" s="8"/>
      <c r="BBN17" s="16"/>
      <c r="BBO17" s="10"/>
      <c r="BBP17" s="8"/>
      <c r="BBR17" s="16"/>
      <c r="BBS17" s="10"/>
      <c r="BBT17" s="8"/>
      <c r="BBV17" s="16"/>
      <c r="BBW17" s="10"/>
      <c r="BBX17" s="8"/>
      <c r="BBZ17" s="16"/>
      <c r="BCA17" s="10"/>
      <c r="BCB17" s="8"/>
      <c r="BCD17" s="16"/>
      <c r="BCE17" s="10"/>
      <c r="BCF17" s="8"/>
      <c r="BCH17" s="16"/>
      <c r="BCI17" s="10"/>
      <c r="BCJ17" s="8"/>
      <c r="BCL17" s="16"/>
      <c r="BCM17" s="10"/>
      <c r="BCN17" s="8"/>
      <c r="BCP17" s="16"/>
      <c r="BCQ17" s="10"/>
      <c r="BCR17" s="8"/>
      <c r="BCT17" s="16"/>
      <c r="BCU17" s="10"/>
      <c r="BCV17" s="8"/>
      <c r="BCX17" s="16"/>
      <c r="BCY17" s="10"/>
      <c r="BCZ17" s="8"/>
      <c r="BDB17" s="16"/>
      <c r="BDC17" s="10"/>
      <c r="BDD17" s="8"/>
      <c r="BDF17" s="16"/>
      <c r="BDG17" s="10"/>
      <c r="BDH17" s="8"/>
      <c r="BDJ17" s="16"/>
      <c r="BDK17" s="10"/>
      <c r="BDL17" s="8"/>
      <c r="BDN17" s="16"/>
      <c r="BDO17" s="10"/>
      <c r="BDP17" s="8"/>
      <c r="BDR17" s="16"/>
      <c r="BDS17" s="10"/>
      <c r="BDT17" s="8"/>
      <c r="BDV17" s="16"/>
      <c r="BDW17" s="10"/>
      <c r="BDX17" s="8"/>
      <c r="BDZ17" s="16"/>
      <c r="BEA17" s="10"/>
      <c r="BEB17" s="8"/>
      <c r="BED17" s="16"/>
      <c r="BEE17" s="10"/>
      <c r="BEF17" s="8"/>
      <c r="BEH17" s="16"/>
      <c r="BEI17" s="10"/>
      <c r="BEJ17" s="8"/>
      <c r="BEL17" s="16"/>
      <c r="BEM17" s="10"/>
      <c r="BEN17" s="8"/>
      <c r="BEP17" s="16"/>
      <c r="BEQ17" s="10"/>
      <c r="BER17" s="8"/>
      <c r="BET17" s="16"/>
      <c r="BEU17" s="10"/>
      <c r="BEV17" s="8"/>
      <c r="BEX17" s="16"/>
      <c r="BEY17" s="10"/>
      <c r="BEZ17" s="8"/>
      <c r="BFB17" s="16"/>
      <c r="BFC17" s="10"/>
      <c r="BFD17" s="8"/>
      <c r="BFF17" s="16"/>
      <c r="BFG17" s="10"/>
      <c r="BFH17" s="8"/>
      <c r="BFJ17" s="16"/>
      <c r="BFK17" s="10"/>
      <c r="BFL17" s="8"/>
      <c r="BFN17" s="16"/>
      <c r="BFO17" s="10"/>
      <c r="BFP17" s="8"/>
      <c r="BFR17" s="16"/>
      <c r="BFS17" s="10"/>
      <c r="BFT17" s="8"/>
      <c r="BFV17" s="16"/>
      <c r="BFW17" s="10"/>
      <c r="BFX17" s="8"/>
      <c r="BFZ17" s="16"/>
      <c r="BGA17" s="10"/>
      <c r="BGB17" s="8"/>
      <c r="BGD17" s="16"/>
      <c r="BGE17" s="10"/>
      <c r="BGF17" s="8"/>
      <c r="BGH17" s="16"/>
      <c r="BGI17" s="10"/>
      <c r="BGJ17" s="8"/>
      <c r="BGL17" s="16"/>
      <c r="BGM17" s="10"/>
      <c r="BGN17" s="8"/>
      <c r="BGP17" s="16"/>
      <c r="BGQ17" s="10"/>
      <c r="BGR17" s="8"/>
      <c r="BGT17" s="16"/>
      <c r="BGU17" s="10"/>
      <c r="BGV17" s="8"/>
      <c r="BGX17" s="16"/>
      <c r="BGY17" s="10"/>
      <c r="BGZ17" s="8"/>
      <c r="BHB17" s="16"/>
      <c r="BHC17" s="10"/>
      <c r="BHD17" s="8"/>
      <c r="BHF17" s="16"/>
      <c r="BHG17" s="10"/>
      <c r="BHH17" s="8"/>
      <c r="BHJ17" s="16"/>
      <c r="BHK17" s="10"/>
      <c r="BHL17" s="8"/>
      <c r="BHN17" s="16"/>
      <c r="BHO17" s="10"/>
      <c r="BHP17" s="8"/>
      <c r="BHR17" s="16"/>
      <c r="BHS17" s="10"/>
      <c r="BHT17" s="8"/>
      <c r="BHV17" s="16"/>
      <c r="BHW17" s="10"/>
      <c r="BHX17" s="8"/>
      <c r="BHZ17" s="16"/>
      <c r="BIA17" s="10"/>
      <c r="BIB17" s="8"/>
      <c r="BID17" s="16"/>
      <c r="BIE17" s="10"/>
      <c r="BIF17" s="8"/>
      <c r="BIH17" s="16"/>
      <c r="BII17" s="10"/>
      <c r="BIJ17" s="8"/>
      <c r="BIL17" s="16"/>
      <c r="BIM17" s="10"/>
      <c r="BIN17" s="8"/>
      <c r="BIP17" s="16"/>
      <c r="BIQ17" s="10"/>
      <c r="BIR17" s="8"/>
      <c r="BIT17" s="16"/>
      <c r="BIU17" s="10"/>
      <c r="BIV17" s="8"/>
      <c r="BIX17" s="16"/>
      <c r="BIY17" s="10"/>
      <c r="BIZ17" s="8"/>
      <c r="BJB17" s="16"/>
      <c r="BJC17" s="10"/>
      <c r="BJD17" s="8"/>
      <c r="BJF17" s="16"/>
      <c r="BJG17" s="10"/>
      <c r="BJH17" s="8"/>
      <c r="BJJ17" s="16"/>
      <c r="BJK17" s="10"/>
      <c r="BJL17" s="8"/>
      <c r="BJN17" s="16"/>
      <c r="BJO17" s="10"/>
      <c r="BJP17" s="8"/>
      <c r="BJR17" s="16"/>
      <c r="BJS17" s="10"/>
      <c r="BJT17" s="8"/>
      <c r="BJV17" s="16"/>
      <c r="BJW17" s="10"/>
      <c r="BJX17" s="8"/>
      <c r="BJZ17" s="16"/>
      <c r="BKA17" s="10"/>
      <c r="BKB17" s="8"/>
      <c r="BKD17" s="16"/>
      <c r="BKE17" s="10"/>
      <c r="BKF17" s="8"/>
      <c r="BKH17" s="16"/>
      <c r="BKI17" s="10"/>
      <c r="BKJ17" s="8"/>
      <c r="BKL17" s="16"/>
      <c r="BKM17" s="10"/>
      <c r="BKN17" s="8"/>
      <c r="BKP17" s="16"/>
      <c r="BKQ17" s="10"/>
      <c r="BKR17" s="8"/>
      <c r="BKT17" s="16"/>
      <c r="BKU17" s="10"/>
      <c r="BKV17" s="8"/>
      <c r="BKX17" s="16"/>
      <c r="BKY17" s="10"/>
      <c r="BKZ17" s="8"/>
      <c r="BLB17" s="16"/>
      <c r="BLC17" s="10"/>
      <c r="BLD17" s="8"/>
      <c r="BLF17" s="16"/>
      <c r="BLG17" s="10"/>
      <c r="BLH17" s="8"/>
      <c r="BLJ17" s="16"/>
      <c r="BLK17" s="10"/>
      <c r="BLL17" s="8"/>
      <c r="BLN17" s="16"/>
      <c r="BLO17" s="10"/>
      <c r="BLP17" s="8"/>
      <c r="BLR17" s="16"/>
      <c r="BLS17" s="10"/>
      <c r="BLT17" s="8"/>
      <c r="BLV17" s="16"/>
      <c r="BLW17" s="10"/>
      <c r="BLX17" s="8"/>
      <c r="BLZ17" s="16"/>
      <c r="BMA17" s="10"/>
      <c r="BMB17" s="8"/>
      <c r="BMD17" s="16"/>
      <c r="BME17" s="10"/>
      <c r="BMF17" s="8"/>
      <c r="BMH17" s="16"/>
      <c r="BMI17" s="10"/>
      <c r="BMJ17" s="8"/>
      <c r="BML17" s="16"/>
      <c r="BMM17" s="10"/>
      <c r="BMN17" s="8"/>
      <c r="BMP17" s="16"/>
      <c r="BMQ17" s="10"/>
      <c r="BMR17" s="8"/>
      <c r="BMT17" s="16"/>
      <c r="BMU17" s="10"/>
      <c r="BMV17" s="8"/>
      <c r="BMX17" s="16"/>
      <c r="BMY17" s="10"/>
      <c r="BMZ17" s="8"/>
      <c r="BNB17" s="16"/>
      <c r="BNC17" s="10"/>
      <c r="BND17" s="8"/>
      <c r="BNF17" s="16"/>
      <c r="BNG17" s="10"/>
      <c r="BNH17" s="8"/>
      <c r="BNJ17" s="16"/>
      <c r="BNK17" s="10"/>
      <c r="BNL17" s="8"/>
      <c r="BNN17" s="16"/>
      <c r="BNO17" s="10"/>
      <c r="BNP17" s="8"/>
      <c r="BNR17" s="16"/>
      <c r="BNS17" s="10"/>
      <c r="BNT17" s="8"/>
      <c r="BNV17" s="16"/>
      <c r="BNW17" s="10"/>
      <c r="BNX17" s="8"/>
      <c r="BNZ17" s="16"/>
      <c r="BOA17" s="10"/>
      <c r="BOB17" s="8"/>
      <c r="BOD17" s="16"/>
      <c r="BOE17" s="10"/>
      <c r="BOF17" s="8"/>
      <c r="BOH17" s="16"/>
      <c r="BOI17" s="10"/>
      <c r="BOJ17" s="8"/>
      <c r="BOL17" s="16"/>
      <c r="BOM17" s="10"/>
      <c r="BON17" s="8"/>
      <c r="BOP17" s="16"/>
      <c r="BOQ17" s="10"/>
      <c r="BOR17" s="8"/>
      <c r="BOT17" s="16"/>
      <c r="BOU17" s="10"/>
      <c r="BOV17" s="8"/>
      <c r="BOX17" s="16"/>
      <c r="BOY17" s="10"/>
      <c r="BOZ17" s="8"/>
      <c r="BPB17" s="16"/>
      <c r="BPC17" s="10"/>
      <c r="BPD17" s="8"/>
      <c r="BPF17" s="16"/>
      <c r="BPG17" s="10"/>
      <c r="BPH17" s="8"/>
      <c r="BPJ17" s="16"/>
      <c r="BPK17" s="10"/>
      <c r="BPL17" s="8"/>
      <c r="BPN17" s="16"/>
      <c r="BPO17" s="10"/>
      <c r="BPP17" s="8"/>
      <c r="BPR17" s="16"/>
      <c r="BPS17" s="10"/>
      <c r="BPT17" s="8"/>
      <c r="BPV17" s="16"/>
      <c r="BPW17" s="10"/>
      <c r="BPX17" s="8"/>
      <c r="BPZ17" s="16"/>
      <c r="BQA17" s="10"/>
      <c r="BQB17" s="8"/>
      <c r="BQD17" s="16"/>
      <c r="BQE17" s="10"/>
      <c r="BQF17" s="8"/>
      <c r="BQH17" s="16"/>
      <c r="BQI17" s="10"/>
      <c r="BQJ17" s="8"/>
      <c r="BQL17" s="16"/>
      <c r="BQM17" s="10"/>
      <c r="BQN17" s="8"/>
      <c r="BQP17" s="16"/>
      <c r="BQQ17" s="10"/>
      <c r="BQR17" s="8"/>
      <c r="BQT17" s="16"/>
      <c r="BQU17" s="10"/>
      <c r="BQV17" s="8"/>
      <c r="BQX17" s="16"/>
      <c r="BQY17" s="10"/>
      <c r="BQZ17" s="8"/>
      <c r="BRB17" s="16"/>
      <c r="BRC17" s="10"/>
      <c r="BRD17" s="8"/>
      <c r="BRF17" s="16"/>
      <c r="BRG17" s="10"/>
      <c r="BRH17" s="8"/>
      <c r="BRJ17" s="16"/>
      <c r="BRK17" s="10"/>
      <c r="BRL17" s="8"/>
      <c r="BRN17" s="16"/>
      <c r="BRO17" s="10"/>
      <c r="BRP17" s="8"/>
      <c r="BRR17" s="16"/>
      <c r="BRS17" s="10"/>
      <c r="BRT17" s="8"/>
      <c r="BRV17" s="16"/>
      <c r="BRW17" s="10"/>
      <c r="BRX17" s="8"/>
      <c r="BRZ17" s="16"/>
      <c r="BSA17" s="10"/>
      <c r="BSB17" s="8"/>
      <c r="BSD17" s="16"/>
      <c r="BSE17" s="10"/>
      <c r="BSF17" s="8"/>
      <c r="BSH17" s="16"/>
      <c r="BSI17" s="10"/>
      <c r="BSJ17" s="8"/>
      <c r="BSL17" s="16"/>
      <c r="BSM17" s="10"/>
      <c r="BSN17" s="8"/>
      <c r="BSP17" s="16"/>
      <c r="BSQ17" s="10"/>
      <c r="BSR17" s="8"/>
      <c r="BST17" s="16"/>
      <c r="BSU17" s="10"/>
      <c r="BSV17" s="8"/>
      <c r="BSX17" s="16"/>
      <c r="BSY17" s="10"/>
      <c r="BSZ17" s="8"/>
      <c r="BTB17" s="16"/>
      <c r="BTC17" s="10"/>
      <c r="BTD17" s="8"/>
      <c r="BTF17" s="16"/>
      <c r="BTG17" s="10"/>
      <c r="BTH17" s="8"/>
      <c r="BTJ17" s="16"/>
      <c r="BTK17" s="10"/>
      <c r="BTL17" s="8"/>
      <c r="BTN17" s="16"/>
      <c r="BTO17" s="10"/>
      <c r="BTP17" s="8"/>
      <c r="BTR17" s="16"/>
      <c r="BTS17" s="10"/>
      <c r="BTT17" s="8"/>
      <c r="BTV17" s="16"/>
      <c r="BTW17" s="10"/>
      <c r="BTX17" s="8"/>
      <c r="BTZ17" s="16"/>
      <c r="BUA17" s="10"/>
      <c r="BUB17" s="8"/>
      <c r="BUD17" s="16"/>
      <c r="BUE17" s="10"/>
      <c r="BUF17" s="8"/>
      <c r="BUH17" s="16"/>
      <c r="BUI17" s="10"/>
      <c r="BUJ17" s="8"/>
      <c r="BUL17" s="16"/>
      <c r="BUM17" s="10"/>
      <c r="BUN17" s="8"/>
      <c r="BUP17" s="16"/>
      <c r="BUQ17" s="10"/>
      <c r="BUR17" s="8"/>
      <c r="BUT17" s="16"/>
      <c r="BUU17" s="10"/>
      <c r="BUV17" s="8"/>
      <c r="BUX17" s="16"/>
      <c r="BUY17" s="10"/>
      <c r="BUZ17" s="8"/>
      <c r="BVB17" s="16"/>
      <c r="BVC17" s="10"/>
      <c r="BVD17" s="8"/>
      <c r="BVF17" s="16"/>
      <c r="BVG17" s="10"/>
      <c r="BVH17" s="8"/>
      <c r="BVJ17" s="16"/>
      <c r="BVK17" s="10"/>
      <c r="BVL17" s="8"/>
      <c r="BVN17" s="16"/>
      <c r="BVO17" s="10"/>
      <c r="BVP17" s="8"/>
      <c r="BVR17" s="16"/>
      <c r="BVS17" s="10"/>
      <c r="BVT17" s="8"/>
      <c r="BVV17" s="16"/>
      <c r="BVW17" s="10"/>
      <c r="BVX17" s="8"/>
      <c r="BVZ17" s="16"/>
      <c r="BWA17" s="10"/>
      <c r="BWB17" s="8"/>
      <c r="BWD17" s="16"/>
      <c r="BWE17" s="10"/>
      <c r="BWF17" s="8"/>
      <c r="BWH17" s="16"/>
      <c r="BWI17" s="10"/>
      <c r="BWJ17" s="8"/>
      <c r="BWL17" s="16"/>
      <c r="BWM17" s="10"/>
      <c r="BWN17" s="8"/>
      <c r="BWP17" s="16"/>
      <c r="BWQ17" s="10"/>
      <c r="BWR17" s="8"/>
      <c r="BWT17" s="16"/>
      <c r="BWU17" s="10"/>
      <c r="BWV17" s="8"/>
      <c r="BWX17" s="16"/>
      <c r="BWY17" s="10"/>
      <c r="BWZ17" s="8"/>
      <c r="BXB17" s="16"/>
      <c r="BXC17" s="10"/>
      <c r="BXD17" s="8"/>
      <c r="BXF17" s="16"/>
      <c r="BXG17" s="10"/>
      <c r="BXH17" s="8"/>
      <c r="BXJ17" s="16"/>
      <c r="BXK17" s="10"/>
      <c r="BXL17" s="8"/>
      <c r="BXN17" s="16"/>
      <c r="BXO17" s="10"/>
      <c r="BXP17" s="8"/>
      <c r="BXR17" s="16"/>
      <c r="BXS17" s="10"/>
      <c r="BXT17" s="8"/>
      <c r="BXV17" s="16"/>
      <c r="BXW17" s="10"/>
      <c r="BXX17" s="8"/>
      <c r="BXZ17" s="16"/>
      <c r="BYA17" s="10"/>
      <c r="BYB17" s="8"/>
      <c r="BYD17" s="16"/>
      <c r="BYE17" s="10"/>
      <c r="BYF17" s="8"/>
      <c r="BYH17" s="16"/>
      <c r="BYI17" s="10"/>
      <c r="BYJ17" s="8"/>
      <c r="BYL17" s="16"/>
      <c r="BYM17" s="10"/>
      <c r="BYN17" s="8"/>
      <c r="BYP17" s="16"/>
      <c r="BYQ17" s="10"/>
      <c r="BYR17" s="8"/>
      <c r="BYT17" s="16"/>
      <c r="BYU17" s="10"/>
      <c r="BYV17" s="8"/>
      <c r="BYX17" s="16"/>
      <c r="BYY17" s="10"/>
      <c r="BYZ17" s="8"/>
      <c r="BZB17" s="16"/>
      <c r="BZC17" s="10"/>
      <c r="BZD17" s="8"/>
      <c r="BZF17" s="16"/>
      <c r="BZG17" s="10"/>
      <c r="BZH17" s="8"/>
      <c r="BZJ17" s="16"/>
      <c r="BZK17" s="10"/>
      <c r="BZL17" s="8"/>
      <c r="BZN17" s="16"/>
      <c r="BZO17" s="10"/>
      <c r="BZP17" s="8"/>
      <c r="BZR17" s="16"/>
      <c r="BZS17" s="10"/>
      <c r="BZT17" s="8"/>
      <c r="BZV17" s="16"/>
      <c r="BZW17" s="10"/>
      <c r="BZX17" s="8"/>
      <c r="BZZ17" s="16"/>
      <c r="CAA17" s="10"/>
      <c r="CAB17" s="8"/>
      <c r="CAD17" s="16"/>
      <c r="CAE17" s="10"/>
      <c r="CAF17" s="8"/>
      <c r="CAH17" s="16"/>
      <c r="CAI17" s="10"/>
      <c r="CAJ17" s="8"/>
      <c r="CAL17" s="16"/>
      <c r="CAM17" s="10"/>
      <c r="CAN17" s="8"/>
      <c r="CAP17" s="16"/>
      <c r="CAQ17" s="10"/>
      <c r="CAR17" s="8"/>
      <c r="CAT17" s="16"/>
      <c r="CAU17" s="10"/>
      <c r="CAV17" s="8"/>
      <c r="CAX17" s="16"/>
      <c r="CAY17" s="10"/>
      <c r="CAZ17" s="8"/>
      <c r="CBB17" s="16"/>
      <c r="CBC17" s="10"/>
      <c r="CBD17" s="8"/>
      <c r="CBF17" s="16"/>
      <c r="CBG17" s="10"/>
      <c r="CBH17" s="8"/>
      <c r="CBJ17" s="16"/>
      <c r="CBK17" s="10"/>
      <c r="CBL17" s="8"/>
      <c r="CBN17" s="16"/>
      <c r="CBO17" s="10"/>
      <c r="CBP17" s="8"/>
      <c r="CBR17" s="16"/>
      <c r="CBS17" s="10"/>
      <c r="CBT17" s="8"/>
      <c r="CBV17" s="16"/>
      <c r="CBW17" s="10"/>
      <c r="CBX17" s="8"/>
      <c r="CBZ17" s="16"/>
      <c r="CCA17" s="10"/>
      <c r="CCB17" s="8"/>
      <c r="CCD17" s="16"/>
      <c r="CCE17" s="10"/>
      <c r="CCF17" s="8"/>
      <c r="CCH17" s="16"/>
      <c r="CCI17" s="10"/>
      <c r="CCJ17" s="8"/>
      <c r="CCL17" s="16"/>
      <c r="CCM17" s="10"/>
      <c r="CCN17" s="8"/>
      <c r="CCP17" s="16"/>
      <c r="CCQ17" s="10"/>
      <c r="CCR17" s="8"/>
      <c r="CCT17" s="16"/>
      <c r="CCU17" s="10"/>
      <c r="CCV17" s="8"/>
      <c r="CCX17" s="16"/>
      <c r="CCY17" s="10"/>
      <c r="CCZ17" s="8"/>
      <c r="CDB17" s="16"/>
      <c r="CDC17" s="10"/>
      <c r="CDD17" s="8"/>
      <c r="CDF17" s="16"/>
      <c r="CDG17" s="10"/>
      <c r="CDH17" s="8"/>
      <c r="CDJ17" s="16"/>
      <c r="CDK17" s="10"/>
      <c r="CDL17" s="8"/>
      <c r="CDN17" s="16"/>
      <c r="CDO17" s="10"/>
      <c r="CDP17" s="8"/>
      <c r="CDR17" s="16"/>
      <c r="CDS17" s="10"/>
      <c r="CDT17" s="8"/>
      <c r="CDV17" s="16"/>
      <c r="CDW17" s="10"/>
      <c r="CDX17" s="8"/>
      <c r="CDZ17" s="16"/>
      <c r="CEA17" s="10"/>
      <c r="CEB17" s="8"/>
      <c r="CED17" s="16"/>
      <c r="CEE17" s="10"/>
      <c r="CEF17" s="8"/>
      <c r="CEH17" s="16"/>
      <c r="CEI17" s="10"/>
      <c r="CEJ17" s="8"/>
      <c r="CEL17" s="16"/>
      <c r="CEM17" s="10"/>
      <c r="CEN17" s="8"/>
      <c r="CEP17" s="16"/>
      <c r="CEQ17" s="10"/>
      <c r="CER17" s="8"/>
      <c r="CET17" s="16"/>
      <c r="CEU17" s="10"/>
      <c r="CEV17" s="8"/>
      <c r="CEX17" s="16"/>
      <c r="CEY17" s="10"/>
      <c r="CEZ17" s="8"/>
      <c r="CFB17" s="16"/>
      <c r="CFC17" s="10"/>
      <c r="CFD17" s="8"/>
      <c r="CFF17" s="16"/>
      <c r="CFG17" s="10"/>
      <c r="CFH17" s="8"/>
      <c r="CFJ17" s="16"/>
      <c r="CFK17" s="10"/>
      <c r="CFL17" s="8"/>
      <c r="CFN17" s="16"/>
      <c r="CFO17" s="10"/>
      <c r="CFP17" s="8"/>
      <c r="CFR17" s="16"/>
      <c r="CFS17" s="10"/>
      <c r="CFT17" s="8"/>
      <c r="CFV17" s="16"/>
      <c r="CFW17" s="10"/>
      <c r="CFX17" s="8"/>
      <c r="CFZ17" s="16"/>
      <c r="CGA17" s="10"/>
      <c r="CGB17" s="8"/>
      <c r="CGD17" s="16"/>
      <c r="CGE17" s="10"/>
      <c r="CGF17" s="8"/>
      <c r="CGH17" s="16"/>
      <c r="CGI17" s="10"/>
      <c r="CGJ17" s="8"/>
      <c r="CGL17" s="16"/>
      <c r="CGM17" s="10"/>
      <c r="CGN17" s="8"/>
      <c r="CGP17" s="16"/>
      <c r="CGQ17" s="10"/>
      <c r="CGR17" s="8"/>
      <c r="CGT17" s="16"/>
      <c r="CGU17" s="10"/>
      <c r="CGV17" s="8"/>
      <c r="CGX17" s="16"/>
      <c r="CGY17" s="10"/>
      <c r="CGZ17" s="8"/>
      <c r="CHB17" s="16"/>
      <c r="CHC17" s="10"/>
      <c r="CHD17" s="8"/>
      <c r="CHF17" s="16"/>
      <c r="CHG17" s="10"/>
      <c r="CHH17" s="8"/>
      <c r="CHJ17" s="16"/>
      <c r="CHK17" s="10"/>
      <c r="CHL17" s="8"/>
      <c r="CHN17" s="16"/>
      <c r="CHO17" s="10"/>
      <c r="CHP17" s="8"/>
      <c r="CHR17" s="16"/>
      <c r="CHS17" s="10"/>
      <c r="CHT17" s="8"/>
      <c r="CHV17" s="16"/>
      <c r="CHW17" s="10"/>
      <c r="CHX17" s="8"/>
      <c r="CHZ17" s="16"/>
      <c r="CIA17" s="10"/>
      <c r="CIB17" s="8"/>
      <c r="CID17" s="16"/>
      <c r="CIE17" s="10"/>
      <c r="CIF17" s="8"/>
      <c r="CIH17" s="16"/>
      <c r="CII17" s="10"/>
      <c r="CIJ17" s="8"/>
      <c r="CIL17" s="16"/>
      <c r="CIM17" s="10"/>
      <c r="CIN17" s="8"/>
      <c r="CIP17" s="16"/>
      <c r="CIQ17" s="10"/>
      <c r="CIR17" s="8"/>
      <c r="CIT17" s="16"/>
      <c r="CIU17" s="10"/>
      <c r="CIV17" s="8"/>
      <c r="CIX17" s="16"/>
      <c r="CIY17" s="10"/>
      <c r="CIZ17" s="8"/>
      <c r="CJB17" s="16"/>
      <c r="CJC17" s="10"/>
      <c r="CJD17" s="8"/>
      <c r="CJF17" s="16"/>
      <c r="CJG17" s="10"/>
      <c r="CJH17" s="8"/>
      <c r="CJJ17" s="16"/>
      <c r="CJK17" s="10"/>
      <c r="CJL17" s="8"/>
      <c r="CJN17" s="16"/>
      <c r="CJO17" s="10"/>
      <c r="CJP17" s="8"/>
      <c r="CJR17" s="16"/>
      <c r="CJS17" s="10"/>
      <c r="CJT17" s="8"/>
      <c r="CJV17" s="16"/>
      <c r="CJW17" s="10"/>
      <c r="CJX17" s="8"/>
      <c r="CJZ17" s="16"/>
      <c r="CKA17" s="10"/>
      <c r="CKB17" s="8"/>
      <c r="CKD17" s="16"/>
      <c r="CKE17" s="10"/>
      <c r="CKF17" s="8"/>
      <c r="CKH17" s="16"/>
      <c r="CKI17" s="10"/>
      <c r="CKJ17" s="8"/>
      <c r="CKL17" s="16"/>
      <c r="CKM17" s="10"/>
      <c r="CKN17" s="8"/>
      <c r="CKP17" s="16"/>
      <c r="CKQ17" s="10"/>
      <c r="CKR17" s="8"/>
      <c r="CKT17" s="16"/>
      <c r="CKU17" s="10"/>
      <c r="CKV17" s="8"/>
      <c r="CKX17" s="16"/>
      <c r="CKY17" s="10"/>
      <c r="CKZ17" s="8"/>
      <c r="CLB17" s="16"/>
      <c r="CLC17" s="10"/>
      <c r="CLD17" s="8"/>
      <c r="CLF17" s="16"/>
      <c r="CLG17" s="10"/>
      <c r="CLH17" s="8"/>
      <c r="CLJ17" s="16"/>
      <c r="CLK17" s="10"/>
      <c r="CLL17" s="8"/>
      <c r="CLN17" s="16"/>
      <c r="CLO17" s="10"/>
      <c r="CLP17" s="8"/>
      <c r="CLR17" s="16"/>
      <c r="CLS17" s="10"/>
      <c r="CLT17" s="8"/>
      <c r="CLV17" s="16"/>
      <c r="CLW17" s="10"/>
      <c r="CLX17" s="8"/>
      <c r="CLZ17" s="16"/>
      <c r="CMA17" s="10"/>
      <c r="CMB17" s="8"/>
      <c r="CMD17" s="16"/>
      <c r="CME17" s="10"/>
      <c r="CMF17" s="8"/>
      <c r="CMH17" s="16"/>
      <c r="CMI17" s="10"/>
      <c r="CMJ17" s="8"/>
      <c r="CML17" s="16"/>
      <c r="CMM17" s="10"/>
      <c r="CMN17" s="8"/>
      <c r="CMP17" s="16"/>
      <c r="CMQ17" s="10"/>
      <c r="CMR17" s="8"/>
      <c r="CMT17" s="16"/>
      <c r="CMU17" s="10"/>
      <c r="CMV17" s="8"/>
      <c r="CMX17" s="16"/>
      <c r="CMY17" s="10"/>
      <c r="CMZ17" s="8"/>
      <c r="CNB17" s="16"/>
      <c r="CNC17" s="10"/>
      <c r="CND17" s="8"/>
      <c r="CNF17" s="16"/>
      <c r="CNG17" s="10"/>
      <c r="CNH17" s="8"/>
      <c r="CNJ17" s="16"/>
      <c r="CNK17" s="10"/>
      <c r="CNL17" s="8"/>
      <c r="CNN17" s="16"/>
      <c r="CNO17" s="10"/>
      <c r="CNP17" s="8"/>
      <c r="CNR17" s="16"/>
      <c r="CNS17" s="10"/>
      <c r="CNT17" s="8"/>
      <c r="CNV17" s="16"/>
      <c r="CNW17" s="10"/>
      <c r="CNX17" s="8"/>
      <c r="CNZ17" s="16"/>
      <c r="COA17" s="10"/>
      <c r="COB17" s="8"/>
      <c r="COD17" s="16"/>
      <c r="COE17" s="10"/>
      <c r="COF17" s="8"/>
      <c r="COH17" s="16"/>
      <c r="COI17" s="10"/>
      <c r="COJ17" s="8"/>
      <c r="COL17" s="16"/>
      <c r="COM17" s="10"/>
      <c r="CON17" s="8"/>
      <c r="COP17" s="16"/>
      <c r="COQ17" s="10"/>
      <c r="COR17" s="8"/>
      <c r="COT17" s="16"/>
      <c r="COU17" s="10"/>
      <c r="COV17" s="8"/>
      <c r="COX17" s="16"/>
      <c r="COY17" s="10"/>
      <c r="COZ17" s="8"/>
      <c r="CPB17" s="16"/>
      <c r="CPC17" s="10"/>
      <c r="CPD17" s="8"/>
      <c r="CPF17" s="16"/>
      <c r="CPG17" s="10"/>
      <c r="CPH17" s="8"/>
      <c r="CPJ17" s="16"/>
      <c r="CPK17" s="10"/>
      <c r="CPL17" s="8"/>
      <c r="CPN17" s="16"/>
      <c r="CPO17" s="10"/>
      <c r="CPP17" s="8"/>
      <c r="CPR17" s="16"/>
      <c r="CPS17" s="10"/>
      <c r="CPT17" s="8"/>
      <c r="CPV17" s="16"/>
      <c r="CPW17" s="10"/>
      <c r="CPX17" s="8"/>
      <c r="CPZ17" s="16"/>
      <c r="CQA17" s="10"/>
      <c r="CQB17" s="8"/>
      <c r="CQD17" s="16"/>
      <c r="CQE17" s="10"/>
      <c r="CQF17" s="8"/>
      <c r="CQH17" s="16"/>
      <c r="CQI17" s="10"/>
      <c r="CQJ17" s="8"/>
      <c r="CQL17" s="16"/>
      <c r="CQM17" s="10"/>
      <c r="CQN17" s="8"/>
      <c r="CQP17" s="16"/>
      <c r="CQQ17" s="10"/>
      <c r="CQR17" s="8"/>
      <c r="CQT17" s="16"/>
      <c r="CQU17" s="10"/>
      <c r="CQV17" s="8"/>
      <c r="CQX17" s="16"/>
      <c r="CQY17" s="10"/>
      <c r="CQZ17" s="8"/>
      <c r="CRB17" s="16"/>
      <c r="CRC17" s="10"/>
      <c r="CRD17" s="8"/>
      <c r="CRF17" s="16"/>
      <c r="CRG17" s="10"/>
      <c r="CRH17" s="8"/>
      <c r="CRJ17" s="16"/>
      <c r="CRK17" s="10"/>
      <c r="CRL17" s="8"/>
      <c r="CRN17" s="16"/>
      <c r="CRO17" s="10"/>
      <c r="CRP17" s="8"/>
      <c r="CRR17" s="16"/>
      <c r="CRS17" s="10"/>
      <c r="CRT17" s="8"/>
      <c r="CRV17" s="16"/>
      <c r="CRW17" s="10"/>
      <c r="CRX17" s="8"/>
      <c r="CRZ17" s="16"/>
      <c r="CSA17" s="10"/>
      <c r="CSB17" s="8"/>
      <c r="CSD17" s="16"/>
      <c r="CSE17" s="10"/>
      <c r="CSF17" s="8"/>
      <c r="CSH17" s="16"/>
      <c r="CSI17" s="10"/>
      <c r="CSJ17" s="8"/>
      <c r="CSL17" s="16"/>
      <c r="CSM17" s="10"/>
      <c r="CSN17" s="8"/>
      <c r="CSP17" s="16"/>
      <c r="CSQ17" s="10"/>
      <c r="CSR17" s="8"/>
      <c r="CST17" s="16"/>
      <c r="CSU17" s="10"/>
      <c r="CSV17" s="8"/>
      <c r="CSX17" s="16"/>
      <c r="CSY17" s="10"/>
      <c r="CSZ17" s="8"/>
      <c r="CTB17" s="16"/>
      <c r="CTC17" s="10"/>
      <c r="CTD17" s="8"/>
      <c r="CTF17" s="16"/>
      <c r="CTG17" s="10"/>
      <c r="CTH17" s="8"/>
      <c r="CTJ17" s="16"/>
      <c r="CTK17" s="10"/>
      <c r="CTL17" s="8"/>
      <c r="CTN17" s="16"/>
      <c r="CTO17" s="10"/>
      <c r="CTP17" s="8"/>
      <c r="CTR17" s="16"/>
      <c r="CTS17" s="10"/>
      <c r="CTT17" s="8"/>
      <c r="CTV17" s="16"/>
      <c r="CTW17" s="10"/>
      <c r="CTX17" s="8"/>
      <c r="CTZ17" s="16"/>
      <c r="CUA17" s="10"/>
      <c r="CUB17" s="8"/>
      <c r="CUD17" s="16"/>
      <c r="CUE17" s="10"/>
      <c r="CUF17" s="8"/>
      <c r="CUH17" s="16"/>
      <c r="CUI17" s="10"/>
      <c r="CUJ17" s="8"/>
      <c r="CUL17" s="16"/>
      <c r="CUM17" s="10"/>
      <c r="CUN17" s="8"/>
      <c r="CUP17" s="16"/>
      <c r="CUQ17" s="10"/>
      <c r="CUR17" s="8"/>
      <c r="CUT17" s="16"/>
      <c r="CUU17" s="10"/>
      <c r="CUV17" s="8"/>
      <c r="CUX17" s="16"/>
      <c r="CUY17" s="10"/>
      <c r="CUZ17" s="8"/>
      <c r="CVB17" s="16"/>
      <c r="CVC17" s="10"/>
      <c r="CVD17" s="8"/>
      <c r="CVF17" s="16"/>
      <c r="CVG17" s="10"/>
      <c r="CVH17" s="8"/>
      <c r="CVJ17" s="16"/>
      <c r="CVK17" s="10"/>
      <c r="CVL17" s="8"/>
      <c r="CVN17" s="16"/>
      <c r="CVO17" s="10"/>
      <c r="CVP17" s="8"/>
      <c r="CVR17" s="16"/>
      <c r="CVS17" s="10"/>
      <c r="CVT17" s="8"/>
      <c r="CVV17" s="16"/>
      <c r="CVW17" s="10"/>
      <c r="CVX17" s="8"/>
      <c r="CVZ17" s="16"/>
      <c r="CWA17" s="10"/>
      <c r="CWB17" s="8"/>
      <c r="CWD17" s="16"/>
      <c r="CWE17" s="10"/>
      <c r="CWF17" s="8"/>
      <c r="CWH17" s="16"/>
      <c r="CWI17" s="10"/>
      <c r="CWJ17" s="8"/>
      <c r="CWL17" s="16"/>
      <c r="CWM17" s="10"/>
      <c r="CWN17" s="8"/>
      <c r="CWP17" s="16"/>
      <c r="CWQ17" s="10"/>
      <c r="CWR17" s="8"/>
      <c r="CWT17" s="16"/>
      <c r="CWU17" s="10"/>
      <c r="CWV17" s="8"/>
      <c r="CWX17" s="16"/>
      <c r="CWY17" s="10"/>
      <c r="CWZ17" s="8"/>
      <c r="CXB17" s="16"/>
      <c r="CXC17" s="10"/>
      <c r="CXD17" s="8"/>
      <c r="CXF17" s="16"/>
      <c r="CXG17" s="10"/>
      <c r="CXH17" s="8"/>
      <c r="CXJ17" s="16"/>
      <c r="CXK17" s="10"/>
      <c r="CXL17" s="8"/>
      <c r="CXN17" s="16"/>
      <c r="CXO17" s="10"/>
      <c r="CXP17" s="8"/>
      <c r="CXR17" s="16"/>
      <c r="CXS17" s="10"/>
      <c r="CXT17" s="8"/>
      <c r="CXV17" s="16"/>
      <c r="CXW17" s="10"/>
      <c r="CXX17" s="8"/>
      <c r="CXZ17" s="16"/>
      <c r="CYA17" s="10"/>
      <c r="CYB17" s="8"/>
      <c r="CYD17" s="16"/>
      <c r="CYE17" s="10"/>
      <c r="CYF17" s="8"/>
      <c r="CYH17" s="16"/>
      <c r="CYI17" s="10"/>
      <c r="CYJ17" s="8"/>
      <c r="CYL17" s="16"/>
      <c r="CYM17" s="10"/>
      <c r="CYN17" s="8"/>
      <c r="CYP17" s="16"/>
      <c r="CYQ17" s="10"/>
      <c r="CYR17" s="8"/>
      <c r="CYT17" s="16"/>
      <c r="CYU17" s="10"/>
      <c r="CYV17" s="8"/>
      <c r="CYX17" s="16"/>
      <c r="CYY17" s="10"/>
      <c r="CYZ17" s="8"/>
      <c r="CZB17" s="16"/>
      <c r="CZC17" s="10"/>
      <c r="CZD17" s="8"/>
      <c r="CZF17" s="16"/>
      <c r="CZG17" s="10"/>
      <c r="CZH17" s="8"/>
      <c r="CZJ17" s="16"/>
      <c r="CZK17" s="10"/>
      <c r="CZL17" s="8"/>
      <c r="CZN17" s="16"/>
      <c r="CZO17" s="10"/>
      <c r="CZP17" s="8"/>
      <c r="CZR17" s="16"/>
      <c r="CZS17" s="10"/>
      <c r="CZT17" s="8"/>
      <c r="CZV17" s="16"/>
      <c r="CZW17" s="10"/>
      <c r="CZX17" s="8"/>
      <c r="CZZ17" s="16"/>
      <c r="DAA17" s="10"/>
      <c r="DAB17" s="8"/>
      <c r="DAD17" s="16"/>
      <c r="DAE17" s="10"/>
      <c r="DAF17" s="8"/>
      <c r="DAH17" s="16"/>
      <c r="DAI17" s="10"/>
      <c r="DAJ17" s="8"/>
      <c r="DAL17" s="16"/>
      <c r="DAM17" s="10"/>
      <c r="DAN17" s="8"/>
      <c r="DAP17" s="16"/>
      <c r="DAQ17" s="10"/>
      <c r="DAR17" s="8"/>
      <c r="DAT17" s="16"/>
      <c r="DAU17" s="10"/>
      <c r="DAV17" s="8"/>
      <c r="DAX17" s="16"/>
      <c r="DAY17" s="10"/>
      <c r="DAZ17" s="8"/>
      <c r="DBB17" s="16"/>
      <c r="DBC17" s="10"/>
      <c r="DBD17" s="8"/>
      <c r="DBF17" s="16"/>
      <c r="DBG17" s="10"/>
      <c r="DBH17" s="8"/>
      <c r="DBJ17" s="16"/>
      <c r="DBK17" s="10"/>
      <c r="DBL17" s="8"/>
      <c r="DBN17" s="16"/>
      <c r="DBO17" s="10"/>
      <c r="DBP17" s="8"/>
      <c r="DBR17" s="16"/>
      <c r="DBS17" s="10"/>
      <c r="DBT17" s="8"/>
      <c r="DBV17" s="16"/>
      <c r="DBW17" s="10"/>
      <c r="DBX17" s="8"/>
      <c r="DBZ17" s="16"/>
      <c r="DCA17" s="10"/>
      <c r="DCB17" s="8"/>
      <c r="DCD17" s="16"/>
      <c r="DCE17" s="10"/>
      <c r="DCF17" s="8"/>
      <c r="DCH17" s="16"/>
      <c r="DCI17" s="10"/>
      <c r="DCJ17" s="8"/>
      <c r="DCL17" s="16"/>
      <c r="DCM17" s="10"/>
      <c r="DCN17" s="8"/>
      <c r="DCP17" s="16"/>
      <c r="DCQ17" s="10"/>
      <c r="DCR17" s="8"/>
      <c r="DCT17" s="16"/>
      <c r="DCU17" s="10"/>
      <c r="DCV17" s="8"/>
      <c r="DCX17" s="16"/>
      <c r="DCY17" s="10"/>
      <c r="DCZ17" s="8"/>
      <c r="DDB17" s="16"/>
      <c r="DDC17" s="10"/>
      <c r="DDD17" s="8"/>
      <c r="DDF17" s="16"/>
      <c r="DDG17" s="10"/>
      <c r="DDH17" s="8"/>
      <c r="DDJ17" s="16"/>
      <c r="DDK17" s="10"/>
      <c r="DDL17" s="8"/>
      <c r="DDN17" s="16"/>
      <c r="DDO17" s="10"/>
      <c r="DDP17" s="8"/>
      <c r="DDR17" s="16"/>
      <c r="DDS17" s="10"/>
      <c r="DDT17" s="8"/>
      <c r="DDV17" s="16"/>
      <c r="DDW17" s="10"/>
      <c r="DDX17" s="8"/>
      <c r="DDZ17" s="16"/>
      <c r="DEA17" s="10"/>
      <c r="DEB17" s="8"/>
      <c r="DED17" s="16"/>
      <c r="DEE17" s="10"/>
      <c r="DEF17" s="8"/>
      <c r="DEH17" s="16"/>
      <c r="DEI17" s="10"/>
      <c r="DEJ17" s="8"/>
      <c r="DEL17" s="16"/>
      <c r="DEM17" s="10"/>
      <c r="DEN17" s="8"/>
      <c r="DEP17" s="16"/>
      <c r="DEQ17" s="10"/>
      <c r="DER17" s="8"/>
      <c r="DET17" s="16"/>
      <c r="DEU17" s="10"/>
      <c r="DEV17" s="8"/>
      <c r="DEX17" s="16"/>
      <c r="DEY17" s="10"/>
      <c r="DEZ17" s="8"/>
      <c r="DFB17" s="16"/>
      <c r="DFC17" s="10"/>
      <c r="DFD17" s="8"/>
      <c r="DFF17" s="16"/>
      <c r="DFG17" s="10"/>
      <c r="DFH17" s="8"/>
      <c r="DFJ17" s="16"/>
      <c r="DFK17" s="10"/>
      <c r="DFL17" s="8"/>
      <c r="DFN17" s="16"/>
      <c r="DFO17" s="10"/>
      <c r="DFP17" s="8"/>
      <c r="DFR17" s="16"/>
      <c r="DFS17" s="10"/>
      <c r="DFT17" s="8"/>
      <c r="DFV17" s="16"/>
      <c r="DFW17" s="10"/>
      <c r="DFX17" s="8"/>
      <c r="DFZ17" s="16"/>
      <c r="DGA17" s="10"/>
      <c r="DGB17" s="8"/>
      <c r="DGD17" s="16"/>
      <c r="DGE17" s="10"/>
      <c r="DGF17" s="8"/>
      <c r="DGH17" s="16"/>
      <c r="DGI17" s="10"/>
      <c r="DGJ17" s="8"/>
      <c r="DGL17" s="16"/>
      <c r="DGM17" s="10"/>
      <c r="DGN17" s="8"/>
      <c r="DGP17" s="16"/>
      <c r="DGQ17" s="10"/>
      <c r="DGR17" s="8"/>
      <c r="DGT17" s="16"/>
      <c r="DGU17" s="10"/>
      <c r="DGV17" s="8"/>
      <c r="DGX17" s="16"/>
      <c r="DGY17" s="10"/>
      <c r="DGZ17" s="8"/>
      <c r="DHB17" s="16"/>
      <c r="DHC17" s="10"/>
      <c r="DHD17" s="8"/>
      <c r="DHF17" s="16"/>
      <c r="DHG17" s="10"/>
      <c r="DHH17" s="8"/>
      <c r="DHJ17" s="16"/>
      <c r="DHK17" s="10"/>
      <c r="DHL17" s="8"/>
      <c r="DHN17" s="16"/>
      <c r="DHO17" s="10"/>
      <c r="DHP17" s="8"/>
      <c r="DHR17" s="16"/>
      <c r="DHS17" s="10"/>
      <c r="DHT17" s="8"/>
      <c r="DHV17" s="16"/>
      <c r="DHW17" s="10"/>
      <c r="DHX17" s="8"/>
      <c r="DHZ17" s="16"/>
      <c r="DIA17" s="10"/>
      <c r="DIB17" s="8"/>
      <c r="DID17" s="16"/>
      <c r="DIE17" s="10"/>
      <c r="DIF17" s="8"/>
      <c r="DIH17" s="16"/>
      <c r="DII17" s="10"/>
      <c r="DIJ17" s="8"/>
      <c r="DIL17" s="16"/>
      <c r="DIM17" s="10"/>
      <c r="DIN17" s="8"/>
      <c r="DIP17" s="16"/>
      <c r="DIQ17" s="10"/>
      <c r="DIR17" s="8"/>
      <c r="DIT17" s="16"/>
      <c r="DIU17" s="10"/>
      <c r="DIV17" s="8"/>
      <c r="DIX17" s="16"/>
      <c r="DIY17" s="10"/>
      <c r="DIZ17" s="8"/>
      <c r="DJB17" s="16"/>
      <c r="DJC17" s="10"/>
      <c r="DJD17" s="8"/>
      <c r="DJF17" s="16"/>
      <c r="DJG17" s="10"/>
      <c r="DJH17" s="8"/>
      <c r="DJJ17" s="16"/>
      <c r="DJK17" s="10"/>
      <c r="DJL17" s="8"/>
      <c r="DJN17" s="16"/>
      <c r="DJO17" s="10"/>
      <c r="DJP17" s="8"/>
      <c r="DJR17" s="16"/>
      <c r="DJS17" s="10"/>
      <c r="DJT17" s="8"/>
      <c r="DJV17" s="16"/>
      <c r="DJW17" s="10"/>
      <c r="DJX17" s="8"/>
      <c r="DJZ17" s="16"/>
      <c r="DKA17" s="10"/>
      <c r="DKB17" s="8"/>
      <c r="DKD17" s="16"/>
      <c r="DKE17" s="10"/>
      <c r="DKF17" s="8"/>
      <c r="DKH17" s="16"/>
      <c r="DKI17" s="10"/>
      <c r="DKJ17" s="8"/>
      <c r="DKL17" s="16"/>
      <c r="DKM17" s="10"/>
      <c r="DKN17" s="8"/>
      <c r="DKP17" s="16"/>
      <c r="DKQ17" s="10"/>
      <c r="DKR17" s="8"/>
      <c r="DKT17" s="16"/>
      <c r="DKU17" s="10"/>
      <c r="DKV17" s="8"/>
      <c r="DKX17" s="16"/>
      <c r="DKY17" s="10"/>
      <c r="DKZ17" s="8"/>
      <c r="DLB17" s="16"/>
      <c r="DLC17" s="10"/>
      <c r="DLD17" s="8"/>
      <c r="DLF17" s="16"/>
      <c r="DLG17" s="10"/>
      <c r="DLH17" s="8"/>
      <c r="DLJ17" s="16"/>
      <c r="DLK17" s="10"/>
      <c r="DLL17" s="8"/>
      <c r="DLN17" s="16"/>
      <c r="DLO17" s="10"/>
      <c r="DLP17" s="8"/>
      <c r="DLR17" s="16"/>
      <c r="DLS17" s="10"/>
      <c r="DLT17" s="8"/>
      <c r="DLV17" s="16"/>
      <c r="DLW17" s="10"/>
      <c r="DLX17" s="8"/>
      <c r="DLZ17" s="16"/>
      <c r="DMA17" s="10"/>
      <c r="DMB17" s="8"/>
      <c r="DMD17" s="16"/>
      <c r="DME17" s="10"/>
      <c r="DMF17" s="8"/>
      <c r="DMH17" s="16"/>
      <c r="DMI17" s="10"/>
      <c r="DMJ17" s="8"/>
      <c r="DML17" s="16"/>
      <c r="DMM17" s="10"/>
      <c r="DMN17" s="8"/>
      <c r="DMP17" s="16"/>
      <c r="DMQ17" s="10"/>
      <c r="DMR17" s="8"/>
      <c r="DMT17" s="16"/>
      <c r="DMU17" s="10"/>
      <c r="DMV17" s="8"/>
      <c r="DMX17" s="16"/>
      <c r="DMY17" s="10"/>
      <c r="DMZ17" s="8"/>
      <c r="DNB17" s="16"/>
      <c r="DNC17" s="10"/>
      <c r="DND17" s="8"/>
      <c r="DNF17" s="16"/>
      <c r="DNG17" s="10"/>
      <c r="DNH17" s="8"/>
      <c r="DNJ17" s="16"/>
      <c r="DNK17" s="10"/>
      <c r="DNL17" s="8"/>
      <c r="DNN17" s="16"/>
      <c r="DNO17" s="10"/>
      <c r="DNP17" s="8"/>
      <c r="DNR17" s="16"/>
      <c r="DNS17" s="10"/>
      <c r="DNT17" s="8"/>
      <c r="DNV17" s="16"/>
      <c r="DNW17" s="10"/>
      <c r="DNX17" s="8"/>
      <c r="DNZ17" s="16"/>
      <c r="DOA17" s="10"/>
      <c r="DOB17" s="8"/>
      <c r="DOD17" s="16"/>
      <c r="DOE17" s="10"/>
      <c r="DOF17" s="8"/>
      <c r="DOH17" s="16"/>
      <c r="DOI17" s="10"/>
      <c r="DOJ17" s="8"/>
      <c r="DOL17" s="16"/>
      <c r="DOM17" s="10"/>
      <c r="DON17" s="8"/>
      <c r="DOP17" s="16"/>
      <c r="DOQ17" s="10"/>
      <c r="DOR17" s="8"/>
      <c r="DOT17" s="16"/>
      <c r="DOU17" s="10"/>
      <c r="DOV17" s="8"/>
      <c r="DOX17" s="16"/>
      <c r="DOY17" s="10"/>
      <c r="DOZ17" s="8"/>
      <c r="DPB17" s="16"/>
      <c r="DPC17" s="10"/>
      <c r="DPD17" s="8"/>
      <c r="DPF17" s="16"/>
      <c r="DPG17" s="10"/>
      <c r="DPH17" s="8"/>
      <c r="DPJ17" s="16"/>
      <c r="DPK17" s="10"/>
      <c r="DPL17" s="8"/>
      <c r="DPN17" s="16"/>
      <c r="DPO17" s="10"/>
      <c r="DPP17" s="8"/>
      <c r="DPR17" s="16"/>
      <c r="DPS17" s="10"/>
      <c r="DPT17" s="8"/>
      <c r="DPV17" s="16"/>
      <c r="DPW17" s="10"/>
      <c r="DPX17" s="8"/>
      <c r="DPZ17" s="16"/>
      <c r="DQA17" s="10"/>
      <c r="DQB17" s="8"/>
      <c r="DQD17" s="16"/>
      <c r="DQE17" s="10"/>
      <c r="DQF17" s="8"/>
      <c r="DQH17" s="16"/>
      <c r="DQI17" s="10"/>
      <c r="DQJ17" s="8"/>
      <c r="DQL17" s="16"/>
      <c r="DQM17" s="10"/>
      <c r="DQN17" s="8"/>
      <c r="DQP17" s="16"/>
      <c r="DQQ17" s="10"/>
      <c r="DQR17" s="8"/>
      <c r="DQT17" s="16"/>
      <c r="DQU17" s="10"/>
      <c r="DQV17" s="8"/>
      <c r="DQX17" s="16"/>
      <c r="DQY17" s="10"/>
      <c r="DQZ17" s="8"/>
      <c r="DRB17" s="16"/>
      <c r="DRC17" s="10"/>
      <c r="DRD17" s="8"/>
      <c r="DRF17" s="16"/>
      <c r="DRG17" s="10"/>
      <c r="DRH17" s="8"/>
      <c r="DRJ17" s="16"/>
      <c r="DRK17" s="10"/>
      <c r="DRL17" s="8"/>
      <c r="DRN17" s="16"/>
      <c r="DRO17" s="10"/>
      <c r="DRP17" s="8"/>
      <c r="DRR17" s="16"/>
      <c r="DRS17" s="10"/>
      <c r="DRT17" s="8"/>
      <c r="DRV17" s="16"/>
      <c r="DRW17" s="10"/>
      <c r="DRX17" s="8"/>
      <c r="DRZ17" s="16"/>
      <c r="DSA17" s="10"/>
      <c r="DSB17" s="8"/>
      <c r="DSD17" s="16"/>
      <c r="DSE17" s="10"/>
      <c r="DSF17" s="8"/>
      <c r="DSH17" s="16"/>
      <c r="DSI17" s="10"/>
      <c r="DSJ17" s="8"/>
      <c r="DSL17" s="16"/>
      <c r="DSM17" s="10"/>
      <c r="DSN17" s="8"/>
      <c r="DSP17" s="16"/>
      <c r="DSQ17" s="10"/>
      <c r="DSR17" s="8"/>
      <c r="DST17" s="16"/>
      <c r="DSU17" s="10"/>
      <c r="DSV17" s="8"/>
      <c r="DSX17" s="16"/>
      <c r="DSY17" s="10"/>
      <c r="DSZ17" s="8"/>
      <c r="DTB17" s="16"/>
      <c r="DTC17" s="10"/>
      <c r="DTD17" s="8"/>
      <c r="DTF17" s="16"/>
      <c r="DTG17" s="10"/>
      <c r="DTH17" s="8"/>
      <c r="DTJ17" s="16"/>
      <c r="DTK17" s="10"/>
      <c r="DTL17" s="8"/>
      <c r="DTN17" s="16"/>
      <c r="DTO17" s="10"/>
      <c r="DTP17" s="8"/>
      <c r="DTR17" s="16"/>
      <c r="DTS17" s="10"/>
      <c r="DTT17" s="8"/>
      <c r="DTV17" s="16"/>
      <c r="DTW17" s="10"/>
      <c r="DTX17" s="8"/>
      <c r="DTZ17" s="16"/>
      <c r="DUA17" s="10"/>
      <c r="DUB17" s="8"/>
      <c r="DUD17" s="16"/>
      <c r="DUE17" s="10"/>
      <c r="DUF17" s="8"/>
      <c r="DUH17" s="16"/>
      <c r="DUI17" s="10"/>
      <c r="DUJ17" s="8"/>
      <c r="DUL17" s="16"/>
      <c r="DUM17" s="10"/>
      <c r="DUN17" s="8"/>
      <c r="DUP17" s="16"/>
      <c r="DUQ17" s="10"/>
      <c r="DUR17" s="8"/>
      <c r="DUT17" s="16"/>
      <c r="DUU17" s="10"/>
      <c r="DUV17" s="8"/>
      <c r="DUX17" s="16"/>
      <c r="DUY17" s="10"/>
      <c r="DUZ17" s="8"/>
      <c r="DVB17" s="16"/>
      <c r="DVC17" s="10"/>
      <c r="DVD17" s="8"/>
      <c r="DVF17" s="16"/>
      <c r="DVG17" s="10"/>
      <c r="DVH17" s="8"/>
      <c r="DVJ17" s="16"/>
      <c r="DVK17" s="10"/>
      <c r="DVL17" s="8"/>
      <c r="DVN17" s="16"/>
      <c r="DVO17" s="10"/>
      <c r="DVP17" s="8"/>
      <c r="DVR17" s="16"/>
      <c r="DVS17" s="10"/>
      <c r="DVT17" s="8"/>
      <c r="DVV17" s="16"/>
      <c r="DVW17" s="10"/>
      <c r="DVX17" s="8"/>
      <c r="DVZ17" s="16"/>
      <c r="DWA17" s="10"/>
      <c r="DWB17" s="8"/>
      <c r="DWD17" s="16"/>
      <c r="DWE17" s="10"/>
      <c r="DWF17" s="8"/>
      <c r="DWH17" s="16"/>
      <c r="DWI17" s="10"/>
      <c r="DWJ17" s="8"/>
      <c r="DWL17" s="16"/>
      <c r="DWM17" s="10"/>
      <c r="DWN17" s="8"/>
      <c r="DWP17" s="16"/>
      <c r="DWQ17" s="10"/>
      <c r="DWR17" s="8"/>
      <c r="DWT17" s="16"/>
      <c r="DWU17" s="10"/>
      <c r="DWV17" s="8"/>
      <c r="DWX17" s="16"/>
      <c r="DWY17" s="10"/>
      <c r="DWZ17" s="8"/>
      <c r="DXB17" s="16"/>
      <c r="DXC17" s="10"/>
      <c r="DXD17" s="8"/>
      <c r="DXF17" s="16"/>
      <c r="DXG17" s="10"/>
      <c r="DXH17" s="8"/>
      <c r="DXJ17" s="16"/>
      <c r="DXK17" s="10"/>
      <c r="DXL17" s="8"/>
      <c r="DXN17" s="16"/>
      <c r="DXO17" s="10"/>
      <c r="DXP17" s="8"/>
      <c r="DXR17" s="16"/>
      <c r="DXS17" s="10"/>
      <c r="DXT17" s="8"/>
      <c r="DXV17" s="16"/>
      <c r="DXW17" s="10"/>
      <c r="DXX17" s="8"/>
      <c r="DXZ17" s="16"/>
      <c r="DYA17" s="10"/>
      <c r="DYB17" s="8"/>
      <c r="DYD17" s="16"/>
      <c r="DYE17" s="10"/>
      <c r="DYF17" s="8"/>
      <c r="DYH17" s="16"/>
      <c r="DYI17" s="10"/>
      <c r="DYJ17" s="8"/>
      <c r="DYL17" s="16"/>
      <c r="DYM17" s="10"/>
      <c r="DYN17" s="8"/>
      <c r="DYP17" s="16"/>
      <c r="DYQ17" s="10"/>
      <c r="DYR17" s="8"/>
      <c r="DYT17" s="16"/>
      <c r="DYU17" s="10"/>
      <c r="DYV17" s="8"/>
      <c r="DYX17" s="16"/>
      <c r="DYY17" s="10"/>
      <c r="DYZ17" s="8"/>
      <c r="DZB17" s="16"/>
      <c r="DZC17" s="10"/>
      <c r="DZD17" s="8"/>
      <c r="DZF17" s="16"/>
      <c r="DZG17" s="10"/>
      <c r="DZH17" s="8"/>
      <c r="DZJ17" s="16"/>
      <c r="DZK17" s="10"/>
      <c r="DZL17" s="8"/>
      <c r="DZN17" s="16"/>
      <c r="DZO17" s="10"/>
      <c r="DZP17" s="8"/>
      <c r="DZR17" s="16"/>
      <c r="DZS17" s="10"/>
      <c r="DZT17" s="8"/>
      <c r="DZV17" s="16"/>
      <c r="DZW17" s="10"/>
      <c r="DZX17" s="8"/>
      <c r="DZZ17" s="16"/>
      <c r="EAA17" s="10"/>
      <c r="EAB17" s="8"/>
      <c r="EAD17" s="16"/>
      <c r="EAE17" s="10"/>
      <c r="EAF17" s="8"/>
      <c r="EAH17" s="16"/>
      <c r="EAI17" s="10"/>
      <c r="EAJ17" s="8"/>
      <c r="EAL17" s="16"/>
      <c r="EAM17" s="10"/>
      <c r="EAN17" s="8"/>
      <c r="EAP17" s="16"/>
      <c r="EAQ17" s="10"/>
      <c r="EAR17" s="8"/>
      <c r="EAT17" s="16"/>
      <c r="EAU17" s="10"/>
      <c r="EAV17" s="8"/>
      <c r="EAX17" s="16"/>
      <c r="EAY17" s="10"/>
      <c r="EAZ17" s="8"/>
      <c r="EBB17" s="16"/>
      <c r="EBC17" s="10"/>
      <c r="EBD17" s="8"/>
      <c r="EBF17" s="16"/>
      <c r="EBG17" s="10"/>
      <c r="EBH17" s="8"/>
      <c r="EBJ17" s="16"/>
      <c r="EBK17" s="10"/>
      <c r="EBL17" s="8"/>
      <c r="EBN17" s="16"/>
      <c r="EBO17" s="10"/>
      <c r="EBP17" s="8"/>
      <c r="EBR17" s="16"/>
      <c r="EBS17" s="10"/>
      <c r="EBT17" s="8"/>
      <c r="EBV17" s="16"/>
      <c r="EBW17" s="10"/>
      <c r="EBX17" s="8"/>
      <c r="EBZ17" s="16"/>
      <c r="ECA17" s="10"/>
      <c r="ECB17" s="8"/>
      <c r="ECD17" s="16"/>
      <c r="ECE17" s="10"/>
      <c r="ECF17" s="8"/>
      <c r="ECH17" s="16"/>
      <c r="ECI17" s="10"/>
      <c r="ECJ17" s="8"/>
      <c r="ECL17" s="16"/>
      <c r="ECM17" s="10"/>
      <c r="ECN17" s="8"/>
      <c r="ECP17" s="16"/>
      <c r="ECQ17" s="10"/>
      <c r="ECR17" s="8"/>
      <c r="ECT17" s="16"/>
      <c r="ECU17" s="10"/>
      <c r="ECV17" s="8"/>
      <c r="ECX17" s="16"/>
      <c r="ECY17" s="10"/>
      <c r="ECZ17" s="8"/>
      <c r="EDB17" s="16"/>
      <c r="EDC17" s="10"/>
      <c r="EDD17" s="8"/>
      <c r="EDF17" s="16"/>
      <c r="EDG17" s="10"/>
      <c r="EDH17" s="8"/>
      <c r="EDJ17" s="16"/>
      <c r="EDK17" s="10"/>
      <c r="EDL17" s="8"/>
      <c r="EDN17" s="16"/>
      <c r="EDO17" s="10"/>
      <c r="EDP17" s="8"/>
      <c r="EDR17" s="16"/>
      <c r="EDS17" s="10"/>
      <c r="EDT17" s="8"/>
      <c r="EDV17" s="16"/>
      <c r="EDW17" s="10"/>
      <c r="EDX17" s="8"/>
      <c r="EDZ17" s="16"/>
      <c r="EEA17" s="10"/>
      <c r="EEB17" s="8"/>
      <c r="EED17" s="16"/>
      <c r="EEE17" s="10"/>
      <c r="EEF17" s="8"/>
      <c r="EEH17" s="16"/>
      <c r="EEI17" s="10"/>
      <c r="EEJ17" s="8"/>
      <c r="EEL17" s="16"/>
      <c r="EEM17" s="10"/>
      <c r="EEN17" s="8"/>
      <c r="EEP17" s="16"/>
      <c r="EEQ17" s="10"/>
      <c r="EER17" s="8"/>
      <c r="EET17" s="16"/>
      <c r="EEU17" s="10"/>
      <c r="EEV17" s="8"/>
      <c r="EEX17" s="16"/>
      <c r="EEY17" s="10"/>
      <c r="EEZ17" s="8"/>
      <c r="EFB17" s="16"/>
      <c r="EFC17" s="10"/>
      <c r="EFD17" s="8"/>
      <c r="EFF17" s="16"/>
      <c r="EFG17" s="10"/>
      <c r="EFH17" s="8"/>
      <c r="EFJ17" s="16"/>
      <c r="EFK17" s="10"/>
      <c r="EFL17" s="8"/>
      <c r="EFN17" s="16"/>
      <c r="EFO17" s="10"/>
      <c r="EFP17" s="8"/>
      <c r="EFR17" s="16"/>
      <c r="EFS17" s="10"/>
      <c r="EFT17" s="8"/>
      <c r="EFV17" s="16"/>
      <c r="EFW17" s="10"/>
      <c r="EFX17" s="8"/>
      <c r="EFZ17" s="16"/>
      <c r="EGA17" s="10"/>
      <c r="EGB17" s="8"/>
      <c r="EGD17" s="16"/>
      <c r="EGE17" s="10"/>
      <c r="EGF17" s="8"/>
      <c r="EGH17" s="16"/>
      <c r="EGI17" s="10"/>
      <c r="EGJ17" s="8"/>
      <c r="EGL17" s="16"/>
      <c r="EGM17" s="10"/>
      <c r="EGN17" s="8"/>
      <c r="EGP17" s="16"/>
      <c r="EGQ17" s="10"/>
      <c r="EGR17" s="8"/>
      <c r="EGT17" s="16"/>
      <c r="EGU17" s="10"/>
      <c r="EGV17" s="8"/>
      <c r="EGX17" s="16"/>
      <c r="EGY17" s="10"/>
      <c r="EGZ17" s="8"/>
      <c r="EHB17" s="16"/>
      <c r="EHC17" s="10"/>
      <c r="EHD17" s="8"/>
      <c r="EHF17" s="16"/>
      <c r="EHG17" s="10"/>
      <c r="EHH17" s="8"/>
      <c r="EHJ17" s="16"/>
      <c r="EHK17" s="10"/>
      <c r="EHL17" s="8"/>
      <c r="EHN17" s="16"/>
      <c r="EHO17" s="10"/>
      <c r="EHP17" s="8"/>
      <c r="EHR17" s="16"/>
      <c r="EHS17" s="10"/>
      <c r="EHT17" s="8"/>
      <c r="EHV17" s="16"/>
      <c r="EHW17" s="10"/>
      <c r="EHX17" s="8"/>
      <c r="EHZ17" s="16"/>
      <c r="EIA17" s="10"/>
      <c r="EIB17" s="8"/>
      <c r="EID17" s="16"/>
      <c r="EIE17" s="10"/>
      <c r="EIF17" s="8"/>
      <c r="EIH17" s="16"/>
      <c r="EII17" s="10"/>
      <c r="EIJ17" s="8"/>
      <c r="EIL17" s="16"/>
      <c r="EIM17" s="10"/>
      <c r="EIN17" s="8"/>
      <c r="EIP17" s="16"/>
      <c r="EIQ17" s="10"/>
      <c r="EIR17" s="8"/>
      <c r="EIT17" s="16"/>
      <c r="EIU17" s="10"/>
      <c r="EIV17" s="8"/>
      <c r="EIX17" s="16"/>
      <c r="EIY17" s="10"/>
      <c r="EIZ17" s="8"/>
      <c r="EJB17" s="16"/>
      <c r="EJC17" s="10"/>
      <c r="EJD17" s="8"/>
      <c r="EJF17" s="16"/>
      <c r="EJG17" s="10"/>
      <c r="EJH17" s="8"/>
      <c r="EJJ17" s="16"/>
      <c r="EJK17" s="10"/>
      <c r="EJL17" s="8"/>
      <c r="EJN17" s="16"/>
      <c r="EJO17" s="10"/>
      <c r="EJP17" s="8"/>
      <c r="EJR17" s="16"/>
      <c r="EJS17" s="10"/>
      <c r="EJT17" s="8"/>
      <c r="EJV17" s="16"/>
      <c r="EJW17" s="10"/>
      <c r="EJX17" s="8"/>
      <c r="EJZ17" s="16"/>
      <c r="EKA17" s="10"/>
      <c r="EKB17" s="8"/>
      <c r="EKD17" s="16"/>
      <c r="EKE17" s="10"/>
      <c r="EKF17" s="8"/>
      <c r="EKH17" s="16"/>
      <c r="EKI17" s="10"/>
      <c r="EKJ17" s="8"/>
      <c r="EKL17" s="16"/>
      <c r="EKM17" s="10"/>
      <c r="EKN17" s="8"/>
      <c r="EKP17" s="16"/>
      <c r="EKQ17" s="10"/>
      <c r="EKR17" s="8"/>
      <c r="EKT17" s="16"/>
      <c r="EKU17" s="10"/>
      <c r="EKV17" s="8"/>
      <c r="EKX17" s="16"/>
      <c r="EKY17" s="10"/>
      <c r="EKZ17" s="8"/>
      <c r="ELB17" s="16"/>
      <c r="ELC17" s="10"/>
      <c r="ELD17" s="8"/>
      <c r="ELF17" s="16"/>
      <c r="ELG17" s="10"/>
      <c r="ELH17" s="8"/>
      <c r="ELJ17" s="16"/>
      <c r="ELK17" s="10"/>
      <c r="ELL17" s="8"/>
      <c r="ELN17" s="16"/>
      <c r="ELO17" s="10"/>
      <c r="ELP17" s="8"/>
      <c r="ELR17" s="16"/>
      <c r="ELS17" s="10"/>
      <c r="ELT17" s="8"/>
      <c r="ELV17" s="16"/>
      <c r="ELW17" s="10"/>
      <c r="ELX17" s="8"/>
      <c r="ELZ17" s="16"/>
      <c r="EMA17" s="10"/>
      <c r="EMB17" s="8"/>
      <c r="EMD17" s="16"/>
      <c r="EME17" s="10"/>
      <c r="EMF17" s="8"/>
      <c r="EMH17" s="16"/>
      <c r="EMI17" s="10"/>
      <c r="EMJ17" s="8"/>
      <c r="EML17" s="16"/>
      <c r="EMM17" s="10"/>
      <c r="EMN17" s="8"/>
      <c r="EMP17" s="16"/>
      <c r="EMQ17" s="10"/>
      <c r="EMR17" s="8"/>
      <c r="EMT17" s="16"/>
      <c r="EMU17" s="10"/>
      <c r="EMV17" s="8"/>
      <c r="EMX17" s="16"/>
      <c r="EMY17" s="10"/>
      <c r="EMZ17" s="8"/>
      <c r="ENB17" s="16"/>
      <c r="ENC17" s="10"/>
      <c r="END17" s="8"/>
      <c r="ENF17" s="16"/>
      <c r="ENG17" s="10"/>
      <c r="ENH17" s="8"/>
      <c r="ENJ17" s="16"/>
      <c r="ENK17" s="10"/>
      <c r="ENL17" s="8"/>
      <c r="ENN17" s="16"/>
      <c r="ENO17" s="10"/>
      <c r="ENP17" s="8"/>
      <c r="ENR17" s="16"/>
      <c r="ENS17" s="10"/>
      <c r="ENT17" s="8"/>
      <c r="ENV17" s="16"/>
      <c r="ENW17" s="10"/>
      <c r="ENX17" s="8"/>
      <c r="ENZ17" s="16"/>
      <c r="EOA17" s="10"/>
      <c r="EOB17" s="8"/>
      <c r="EOD17" s="16"/>
      <c r="EOE17" s="10"/>
      <c r="EOF17" s="8"/>
      <c r="EOH17" s="16"/>
      <c r="EOI17" s="10"/>
      <c r="EOJ17" s="8"/>
      <c r="EOL17" s="16"/>
      <c r="EOM17" s="10"/>
      <c r="EON17" s="8"/>
      <c r="EOP17" s="16"/>
      <c r="EOQ17" s="10"/>
      <c r="EOR17" s="8"/>
      <c r="EOT17" s="16"/>
      <c r="EOU17" s="10"/>
      <c r="EOV17" s="8"/>
      <c r="EOX17" s="16"/>
      <c r="EOY17" s="10"/>
      <c r="EOZ17" s="8"/>
      <c r="EPB17" s="16"/>
      <c r="EPC17" s="10"/>
      <c r="EPD17" s="8"/>
      <c r="EPF17" s="16"/>
      <c r="EPG17" s="10"/>
      <c r="EPH17" s="8"/>
      <c r="EPJ17" s="16"/>
      <c r="EPK17" s="10"/>
      <c r="EPL17" s="8"/>
      <c r="EPN17" s="16"/>
      <c r="EPO17" s="10"/>
      <c r="EPP17" s="8"/>
      <c r="EPR17" s="16"/>
      <c r="EPS17" s="10"/>
      <c r="EPT17" s="8"/>
      <c r="EPV17" s="16"/>
      <c r="EPW17" s="10"/>
      <c r="EPX17" s="8"/>
      <c r="EPZ17" s="16"/>
      <c r="EQA17" s="10"/>
      <c r="EQB17" s="8"/>
      <c r="EQD17" s="16"/>
      <c r="EQE17" s="10"/>
      <c r="EQF17" s="8"/>
      <c r="EQH17" s="16"/>
      <c r="EQI17" s="10"/>
      <c r="EQJ17" s="8"/>
      <c r="EQL17" s="16"/>
      <c r="EQM17" s="10"/>
      <c r="EQN17" s="8"/>
      <c r="EQP17" s="16"/>
      <c r="EQQ17" s="10"/>
      <c r="EQR17" s="8"/>
      <c r="EQT17" s="16"/>
      <c r="EQU17" s="10"/>
      <c r="EQV17" s="8"/>
      <c r="EQX17" s="16"/>
      <c r="EQY17" s="10"/>
      <c r="EQZ17" s="8"/>
      <c r="ERB17" s="16"/>
      <c r="ERC17" s="10"/>
      <c r="ERD17" s="8"/>
      <c r="ERF17" s="16"/>
      <c r="ERG17" s="10"/>
      <c r="ERH17" s="8"/>
      <c r="ERJ17" s="16"/>
      <c r="ERK17" s="10"/>
      <c r="ERL17" s="8"/>
      <c r="ERN17" s="16"/>
      <c r="ERO17" s="10"/>
      <c r="ERP17" s="8"/>
      <c r="ERR17" s="16"/>
      <c r="ERS17" s="10"/>
      <c r="ERT17" s="8"/>
      <c r="ERV17" s="16"/>
      <c r="ERW17" s="10"/>
      <c r="ERX17" s="8"/>
      <c r="ERZ17" s="16"/>
      <c r="ESA17" s="10"/>
      <c r="ESB17" s="8"/>
      <c r="ESD17" s="16"/>
      <c r="ESE17" s="10"/>
      <c r="ESF17" s="8"/>
      <c r="ESH17" s="16"/>
      <c r="ESI17" s="10"/>
      <c r="ESJ17" s="8"/>
      <c r="ESL17" s="16"/>
      <c r="ESM17" s="10"/>
      <c r="ESN17" s="8"/>
      <c r="ESP17" s="16"/>
      <c r="ESQ17" s="10"/>
      <c r="ESR17" s="8"/>
      <c r="EST17" s="16"/>
      <c r="ESU17" s="10"/>
      <c r="ESV17" s="8"/>
      <c r="ESX17" s="16"/>
      <c r="ESY17" s="10"/>
      <c r="ESZ17" s="8"/>
      <c r="ETB17" s="16"/>
      <c r="ETC17" s="10"/>
      <c r="ETD17" s="8"/>
      <c r="ETF17" s="16"/>
      <c r="ETG17" s="10"/>
      <c r="ETH17" s="8"/>
      <c r="ETJ17" s="16"/>
      <c r="ETK17" s="10"/>
      <c r="ETL17" s="8"/>
      <c r="ETN17" s="16"/>
      <c r="ETO17" s="10"/>
      <c r="ETP17" s="8"/>
      <c r="ETR17" s="16"/>
      <c r="ETS17" s="10"/>
      <c r="ETT17" s="8"/>
      <c r="ETV17" s="16"/>
      <c r="ETW17" s="10"/>
      <c r="ETX17" s="8"/>
      <c r="ETZ17" s="16"/>
      <c r="EUA17" s="10"/>
      <c r="EUB17" s="8"/>
      <c r="EUD17" s="16"/>
      <c r="EUE17" s="10"/>
      <c r="EUF17" s="8"/>
      <c r="EUH17" s="16"/>
      <c r="EUI17" s="10"/>
      <c r="EUJ17" s="8"/>
      <c r="EUL17" s="16"/>
      <c r="EUM17" s="10"/>
      <c r="EUN17" s="8"/>
      <c r="EUP17" s="16"/>
      <c r="EUQ17" s="10"/>
      <c r="EUR17" s="8"/>
      <c r="EUT17" s="16"/>
      <c r="EUU17" s="10"/>
      <c r="EUV17" s="8"/>
      <c r="EUX17" s="16"/>
      <c r="EUY17" s="10"/>
      <c r="EUZ17" s="8"/>
      <c r="EVB17" s="16"/>
      <c r="EVC17" s="10"/>
      <c r="EVD17" s="8"/>
      <c r="EVF17" s="16"/>
      <c r="EVG17" s="10"/>
      <c r="EVH17" s="8"/>
      <c r="EVJ17" s="16"/>
      <c r="EVK17" s="10"/>
      <c r="EVL17" s="8"/>
      <c r="EVN17" s="16"/>
      <c r="EVO17" s="10"/>
      <c r="EVP17" s="8"/>
      <c r="EVR17" s="16"/>
      <c r="EVS17" s="10"/>
      <c r="EVT17" s="8"/>
      <c r="EVV17" s="16"/>
      <c r="EVW17" s="10"/>
      <c r="EVX17" s="8"/>
      <c r="EVZ17" s="16"/>
      <c r="EWA17" s="10"/>
      <c r="EWB17" s="8"/>
      <c r="EWD17" s="16"/>
      <c r="EWE17" s="10"/>
      <c r="EWF17" s="8"/>
      <c r="EWH17" s="16"/>
      <c r="EWI17" s="10"/>
      <c r="EWJ17" s="8"/>
      <c r="EWL17" s="16"/>
      <c r="EWM17" s="10"/>
      <c r="EWN17" s="8"/>
      <c r="EWP17" s="16"/>
      <c r="EWQ17" s="10"/>
      <c r="EWR17" s="8"/>
      <c r="EWT17" s="16"/>
      <c r="EWU17" s="10"/>
      <c r="EWV17" s="8"/>
      <c r="EWX17" s="16"/>
      <c r="EWY17" s="10"/>
      <c r="EWZ17" s="8"/>
      <c r="EXB17" s="16"/>
      <c r="EXC17" s="10"/>
      <c r="EXD17" s="8"/>
      <c r="EXF17" s="16"/>
      <c r="EXG17" s="10"/>
      <c r="EXH17" s="8"/>
      <c r="EXJ17" s="16"/>
      <c r="EXK17" s="10"/>
      <c r="EXL17" s="8"/>
      <c r="EXN17" s="16"/>
      <c r="EXO17" s="10"/>
      <c r="EXP17" s="8"/>
      <c r="EXR17" s="16"/>
      <c r="EXS17" s="10"/>
      <c r="EXT17" s="8"/>
      <c r="EXV17" s="16"/>
      <c r="EXW17" s="10"/>
      <c r="EXX17" s="8"/>
      <c r="EXZ17" s="16"/>
      <c r="EYA17" s="10"/>
      <c r="EYB17" s="8"/>
      <c r="EYD17" s="16"/>
      <c r="EYE17" s="10"/>
      <c r="EYF17" s="8"/>
      <c r="EYH17" s="16"/>
      <c r="EYI17" s="10"/>
      <c r="EYJ17" s="8"/>
      <c r="EYL17" s="16"/>
      <c r="EYM17" s="10"/>
      <c r="EYN17" s="8"/>
      <c r="EYP17" s="16"/>
      <c r="EYQ17" s="10"/>
      <c r="EYR17" s="8"/>
      <c r="EYT17" s="16"/>
      <c r="EYU17" s="10"/>
      <c r="EYV17" s="8"/>
      <c r="EYX17" s="16"/>
      <c r="EYY17" s="10"/>
      <c r="EYZ17" s="8"/>
      <c r="EZB17" s="16"/>
      <c r="EZC17" s="10"/>
      <c r="EZD17" s="8"/>
      <c r="EZF17" s="16"/>
      <c r="EZG17" s="10"/>
      <c r="EZH17" s="8"/>
      <c r="EZJ17" s="16"/>
      <c r="EZK17" s="10"/>
      <c r="EZL17" s="8"/>
      <c r="EZN17" s="16"/>
      <c r="EZO17" s="10"/>
      <c r="EZP17" s="8"/>
      <c r="EZR17" s="16"/>
      <c r="EZS17" s="10"/>
      <c r="EZT17" s="8"/>
      <c r="EZV17" s="16"/>
      <c r="EZW17" s="10"/>
      <c r="EZX17" s="8"/>
      <c r="EZZ17" s="16"/>
      <c r="FAA17" s="10"/>
      <c r="FAB17" s="8"/>
      <c r="FAD17" s="16"/>
      <c r="FAE17" s="10"/>
      <c r="FAF17" s="8"/>
      <c r="FAH17" s="16"/>
      <c r="FAI17" s="10"/>
      <c r="FAJ17" s="8"/>
      <c r="FAL17" s="16"/>
      <c r="FAM17" s="10"/>
      <c r="FAN17" s="8"/>
      <c r="FAP17" s="16"/>
      <c r="FAQ17" s="10"/>
      <c r="FAR17" s="8"/>
      <c r="FAT17" s="16"/>
      <c r="FAU17" s="10"/>
      <c r="FAV17" s="8"/>
      <c r="FAX17" s="16"/>
      <c r="FAY17" s="10"/>
      <c r="FAZ17" s="8"/>
      <c r="FBB17" s="16"/>
      <c r="FBC17" s="10"/>
      <c r="FBD17" s="8"/>
      <c r="FBF17" s="16"/>
      <c r="FBG17" s="10"/>
      <c r="FBH17" s="8"/>
      <c r="FBJ17" s="16"/>
      <c r="FBK17" s="10"/>
      <c r="FBL17" s="8"/>
      <c r="FBN17" s="16"/>
      <c r="FBO17" s="10"/>
      <c r="FBP17" s="8"/>
      <c r="FBR17" s="16"/>
      <c r="FBS17" s="10"/>
      <c r="FBT17" s="8"/>
      <c r="FBV17" s="16"/>
      <c r="FBW17" s="10"/>
      <c r="FBX17" s="8"/>
      <c r="FBZ17" s="16"/>
      <c r="FCA17" s="10"/>
      <c r="FCB17" s="8"/>
      <c r="FCD17" s="16"/>
      <c r="FCE17" s="10"/>
      <c r="FCF17" s="8"/>
      <c r="FCH17" s="16"/>
      <c r="FCI17" s="10"/>
      <c r="FCJ17" s="8"/>
      <c r="FCL17" s="16"/>
      <c r="FCM17" s="10"/>
      <c r="FCN17" s="8"/>
      <c r="FCP17" s="16"/>
      <c r="FCQ17" s="10"/>
      <c r="FCR17" s="8"/>
      <c r="FCT17" s="16"/>
      <c r="FCU17" s="10"/>
      <c r="FCV17" s="8"/>
      <c r="FCX17" s="16"/>
      <c r="FCY17" s="10"/>
      <c r="FCZ17" s="8"/>
      <c r="FDB17" s="16"/>
      <c r="FDC17" s="10"/>
      <c r="FDD17" s="8"/>
      <c r="FDF17" s="16"/>
      <c r="FDG17" s="10"/>
      <c r="FDH17" s="8"/>
      <c r="FDJ17" s="16"/>
      <c r="FDK17" s="10"/>
      <c r="FDL17" s="8"/>
      <c r="FDN17" s="16"/>
      <c r="FDO17" s="10"/>
      <c r="FDP17" s="8"/>
      <c r="FDR17" s="16"/>
      <c r="FDS17" s="10"/>
      <c r="FDT17" s="8"/>
      <c r="FDV17" s="16"/>
      <c r="FDW17" s="10"/>
      <c r="FDX17" s="8"/>
      <c r="FDZ17" s="16"/>
      <c r="FEA17" s="10"/>
      <c r="FEB17" s="8"/>
      <c r="FED17" s="16"/>
      <c r="FEE17" s="10"/>
      <c r="FEF17" s="8"/>
      <c r="FEH17" s="16"/>
      <c r="FEI17" s="10"/>
      <c r="FEJ17" s="8"/>
      <c r="FEL17" s="16"/>
      <c r="FEM17" s="10"/>
      <c r="FEN17" s="8"/>
      <c r="FEP17" s="16"/>
      <c r="FEQ17" s="10"/>
      <c r="FER17" s="8"/>
      <c r="FET17" s="16"/>
      <c r="FEU17" s="10"/>
      <c r="FEV17" s="8"/>
      <c r="FEX17" s="16"/>
      <c r="FEY17" s="10"/>
      <c r="FEZ17" s="8"/>
      <c r="FFB17" s="16"/>
      <c r="FFC17" s="10"/>
      <c r="FFD17" s="8"/>
      <c r="FFF17" s="16"/>
      <c r="FFG17" s="10"/>
      <c r="FFH17" s="8"/>
      <c r="FFJ17" s="16"/>
      <c r="FFK17" s="10"/>
      <c r="FFL17" s="8"/>
      <c r="FFN17" s="16"/>
      <c r="FFO17" s="10"/>
      <c r="FFP17" s="8"/>
      <c r="FFR17" s="16"/>
      <c r="FFS17" s="10"/>
      <c r="FFT17" s="8"/>
      <c r="FFV17" s="16"/>
      <c r="FFW17" s="10"/>
      <c r="FFX17" s="8"/>
      <c r="FFZ17" s="16"/>
      <c r="FGA17" s="10"/>
      <c r="FGB17" s="8"/>
      <c r="FGD17" s="16"/>
      <c r="FGE17" s="10"/>
      <c r="FGF17" s="8"/>
      <c r="FGH17" s="16"/>
      <c r="FGI17" s="10"/>
      <c r="FGJ17" s="8"/>
      <c r="FGL17" s="16"/>
      <c r="FGM17" s="10"/>
      <c r="FGN17" s="8"/>
      <c r="FGP17" s="16"/>
      <c r="FGQ17" s="10"/>
      <c r="FGR17" s="8"/>
      <c r="FGT17" s="16"/>
      <c r="FGU17" s="10"/>
      <c r="FGV17" s="8"/>
      <c r="FGX17" s="16"/>
      <c r="FGY17" s="10"/>
      <c r="FGZ17" s="8"/>
      <c r="FHB17" s="16"/>
      <c r="FHC17" s="10"/>
      <c r="FHD17" s="8"/>
      <c r="FHF17" s="16"/>
      <c r="FHG17" s="10"/>
      <c r="FHH17" s="8"/>
      <c r="FHJ17" s="16"/>
      <c r="FHK17" s="10"/>
      <c r="FHL17" s="8"/>
      <c r="FHN17" s="16"/>
      <c r="FHO17" s="10"/>
      <c r="FHP17" s="8"/>
      <c r="FHR17" s="16"/>
      <c r="FHS17" s="10"/>
      <c r="FHT17" s="8"/>
      <c r="FHV17" s="16"/>
      <c r="FHW17" s="10"/>
      <c r="FHX17" s="8"/>
      <c r="FHZ17" s="16"/>
      <c r="FIA17" s="10"/>
      <c r="FIB17" s="8"/>
      <c r="FID17" s="16"/>
      <c r="FIE17" s="10"/>
      <c r="FIF17" s="8"/>
      <c r="FIH17" s="16"/>
      <c r="FII17" s="10"/>
      <c r="FIJ17" s="8"/>
      <c r="FIL17" s="16"/>
      <c r="FIM17" s="10"/>
      <c r="FIN17" s="8"/>
      <c r="FIP17" s="16"/>
      <c r="FIQ17" s="10"/>
      <c r="FIR17" s="8"/>
      <c r="FIT17" s="16"/>
      <c r="FIU17" s="10"/>
      <c r="FIV17" s="8"/>
      <c r="FIX17" s="16"/>
      <c r="FIY17" s="10"/>
      <c r="FIZ17" s="8"/>
      <c r="FJB17" s="16"/>
      <c r="FJC17" s="10"/>
      <c r="FJD17" s="8"/>
      <c r="FJF17" s="16"/>
      <c r="FJG17" s="10"/>
      <c r="FJH17" s="8"/>
      <c r="FJJ17" s="16"/>
      <c r="FJK17" s="10"/>
      <c r="FJL17" s="8"/>
      <c r="FJN17" s="16"/>
      <c r="FJO17" s="10"/>
      <c r="FJP17" s="8"/>
      <c r="FJR17" s="16"/>
      <c r="FJS17" s="10"/>
      <c r="FJT17" s="8"/>
      <c r="FJV17" s="16"/>
      <c r="FJW17" s="10"/>
      <c r="FJX17" s="8"/>
      <c r="FJZ17" s="16"/>
      <c r="FKA17" s="10"/>
      <c r="FKB17" s="8"/>
      <c r="FKD17" s="16"/>
      <c r="FKE17" s="10"/>
      <c r="FKF17" s="8"/>
      <c r="FKH17" s="16"/>
      <c r="FKI17" s="10"/>
      <c r="FKJ17" s="8"/>
      <c r="FKL17" s="16"/>
      <c r="FKM17" s="10"/>
      <c r="FKN17" s="8"/>
      <c r="FKP17" s="16"/>
      <c r="FKQ17" s="10"/>
      <c r="FKR17" s="8"/>
      <c r="FKT17" s="16"/>
      <c r="FKU17" s="10"/>
      <c r="FKV17" s="8"/>
      <c r="FKX17" s="16"/>
      <c r="FKY17" s="10"/>
      <c r="FKZ17" s="8"/>
      <c r="FLB17" s="16"/>
      <c r="FLC17" s="10"/>
      <c r="FLD17" s="8"/>
      <c r="FLF17" s="16"/>
      <c r="FLG17" s="10"/>
      <c r="FLH17" s="8"/>
      <c r="FLJ17" s="16"/>
      <c r="FLK17" s="10"/>
      <c r="FLL17" s="8"/>
      <c r="FLN17" s="16"/>
      <c r="FLO17" s="10"/>
      <c r="FLP17" s="8"/>
      <c r="FLR17" s="16"/>
      <c r="FLS17" s="10"/>
      <c r="FLT17" s="8"/>
      <c r="FLV17" s="16"/>
      <c r="FLW17" s="10"/>
      <c r="FLX17" s="8"/>
      <c r="FLZ17" s="16"/>
      <c r="FMA17" s="10"/>
      <c r="FMB17" s="8"/>
      <c r="FMD17" s="16"/>
      <c r="FME17" s="10"/>
      <c r="FMF17" s="8"/>
      <c r="FMH17" s="16"/>
      <c r="FMI17" s="10"/>
      <c r="FMJ17" s="8"/>
      <c r="FML17" s="16"/>
      <c r="FMM17" s="10"/>
      <c r="FMN17" s="8"/>
      <c r="FMP17" s="16"/>
      <c r="FMQ17" s="10"/>
      <c r="FMR17" s="8"/>
      <c r="FMT17" s="16"/>
      <c r="FMU17" s="10"/>
      <c r="FMV17" s="8"/>
      <c r="FMX17" s="16"/>
      <c r="FMY17" s="10"/>
      <c r="FMZ17" s="8"/>
      <c r="FNB17" s="16"/>
      <c r="FNC17" s="10"/>
      <c r="FND17" s="8"/>
      <c r="FNF17" s="16"/>
      <c r="FNG17" s="10"/>
      <c r="FNH17" s="8"/>
      <c r="FNJ17" s="16"/>
      <c r="FNK17" s="10"/>
      <c r="FNL17" s="8"/>
      <c r="FNN17" s="16"/>
      <c r="FNO17" s="10"/>
      <c r="FNP17" s="8"/>
      <c r="FNR17" s="16"/>
      <c r="FNS17" s="10"/>
      <c r="FNT17" s="8"/>
      <c r="FNV17" s="16"/>
      <c r="FNW17" s="10"/>
      <c r="FNX17" s="8"/>
      <c r="FNZ17" s="16"/>
      <c r="FOA17" s="10"/>
      <c r="FOB17" s="8"/>
      <c r="FOD17" s="16"/>
      <c r="FOE17" s="10"/>
      <c r="FOF17" s="8"/>
      <c r="FOH17" s="16"/>
      <c r="FOI17" s="10"/>
      <c r="FOJ17" s="8"/>
      <c r="FOL17" s="16"/>
      <c r="FOM17" s="10"/>
      <c r="FON17" s="8"/>
      <c r="FOP17" s="16"/>
      <c r="FOQ17" s="10"/>
      <c r="FOR17" s="8"/>
      <c r="FOT17" s="16"/>
      <c r="FOU17" s="10"/>
      <c r="FOV17" s="8"/>
      <c r="FOX17" s="16"/>
      <c r="FOY17" s="10"/>
      <c r="FOZ17" s="8"/>
      <c r="FPB17" s="16"/>
      <c r="FPC17" s="10"/>
      <c r="FPD17" s="8"/>
      <c r="FPF17" s="16"/>
      <c r="FPG17" s="10"/>
      <c r="FPH17" s="8"/>
      <c r="FPJ17" s="16"/>
      <c r="FPK17" s="10"/>
      <c r="FPL17" s="8"/>
      <c r="FPN17" s="16"/>
      <c r="FPO17" s="10"/>
      <c r="FPP17" s="8"/>
      <c r="FPR17" s="16"/>
      <c r="FPS17" s="10"/>
      <c r="FPT17" s="8"/>
      <c r="FPV17" s="16"/>
      <c r="FPW17" s="10"/>
      <c r="FPX17" s="8"/>
      <c r="FPZ17" s="16"/>
      <c r="FQA17" s="10"/>
      <c r="FQB17" s="8"/>
      <c r="FQD17" s="16"/>
      <c r="FQE17" s="10"/>
      <c r="FQF17" s="8"/>
      <c r="FQH17" s="16"/>
      <c r="FQI17" s="10"/>
      <c r="FQJ17" s="8"/>
      <c r="FQL17" s="16"/>
      <c r="FQM17" s="10"/>
      <c r="FQN17" s="8"/>
      <c r="FQP17" s="16"/>
      <c r="FQQ17" s="10"/>
      <c r="FQR17" s="8"/>
      <c r="FQT17" s="16"/>
      <c r="FQU17" s="10"/>
      <c r="FQV17" s="8"/>
      <c r="FQX17" s="16"/>
      <c r="FQY17" s="10"/>
      <c r="FQZ17" s="8"/>
      <c r="FRB17" s="16"/>
      <c r="FRC17" s="10"/>
      <c r="FRD17" s="8"/>
      <c r="FRF17" s="16"/>
      <c r="FRG17" s="10"/>
      <c r="FRH17" s="8"/>
      <c r="FRJ17" s="16"/>
      <c r="FRK17" s="10"/>
      <c r="FRL17" s="8"/>
      <c r="FRN17" s="16"/>
      <c r="FRO17" s="10"/>
      <c r="FRP17" s="8"/>
      <c r="FRR17" s="16"/>
      <c r="FRS17" s="10"/>
      <c r="FRT17" s="8"/>
      <c r="FRV17" s="16"/>
      <c r="FRW17" s="10"/>
      <c r="FRX17" s="8"/>
      <c r="FRZ17" s="16"/>
      <c r="FSA17" s="10"/>
      <c r="FSB17" s="8"/>
      <c r="FSD17" s="16"/>
      <c r="FSE17" s="10"/>
      <c r="FSF17" s="8"/>
      <c r="FSH17" s="16"/>
      <c r="FSI17" s="10"/>
      <c r="FSJ17" s="8"/>
      <c r="FSL17" s="16"/>
      <c r="FSM17" s="10"/>
      <c r="FSN17" s="8"/>
      <c r="FSP17" s="16"/>
      <c r="FSQ17" s="10"/>
      <c r="FSR17" s="8"/>
      <c r="FST17" s="16"/>
      <c r="FSU17" s="10"/>
      <c r="FSV17" s="8"/>
      <c r="FSX17" s="16"/>
      <c r="FSY17" s="10"/>
      <c r="FSZ17" s="8"/>
      <c r="FTB17" s="16"/>
      <c r="FTC17" s="10"/>
      <c r="FTD17" s="8"/>
      <c r="FTF17" s="16"/>
      <c r="FTG17" s="10"/>
      <c r="FTH17" s="8"/>
      <c r="FTJ17" s="16"/>
      <c r="FTK17" s="10"/>
      <c r="FTL17" s="8"/>
      <c r="FTN17" s="16"/>
      <c r="FTO17" s="10"/>
      <c r="FTP17" s="8"/>
      <c r="FTR17" s="16"/>
      <c r="FTS17" s="10"/>
      <c r="FTT17" s="8"/>
      <c r="FTV17" s="16"/>
      <c r="FTW17" s="10"/>
      <c r="FTX17" s="8"/>
      <c r="FTZ17" s="16"/>
      <c r="FUA17" s="10"/>
      <c r="FUB17" s="8"/>
      <c r="FUD17" s="16"/>
      <c r="FUE17" s="10"/>
      <c r="FUF17" s="8"/>
      <c r="FUH17" s="16"/>
      <c r="FUI17" s="10"/>
      <c r="FUJ17" s="8"/>
      <c r="FUL17" s="16"/>
      <c r="FUM17" s="10"/>
      <c r="FUN17" s="8"/>
      <c r="FUP17" s="16"/>
      <c r="FUQ17" s="10"/>
      <c r="FUR17" s="8"/>
      <c r="FUT17" s="16"/>
      <c r="FUU17" s="10"/>
      <c r="FUV17" s="8"/>
      <c r="FUX17" s="16"/>
      <c r="FUY17" s="10"/>
      <c r="FUZ17" s="8"/>
      <c r="FVB17" s="16"/>
      <c r="FVC17" s="10"/>
      <c r="FVD17" s="8"/>
      <c r="FVF17" s="16"/>
      <c r="FVG17" s="10"/>
      <c r="FVH17" s="8"/>
      <c r="FVJ17" s="16"/>
      <c r="FVK17" s="10"/>
      <c r="FVL17" s="8"/>
      <c r="FVN17" s="16"/>
      <c r="FVO17" s="10"/>
      <c r="FVP17" s="8"/>
      <c r="FVR17" s="16"/>
      <c r="FVS17" s="10"/>
      <c r="FVT17" s="8"/>
      <c r="FVV17" s="16"/>
      <c r="FVW17" s="10"/>
      <c r="FVX17" s="8"/>
      <c r="FVZ17" s="16"/>
      <c r="FWA17" s="10"/>
      <c r="FWB17" s="8"/>
      <c r="FWD17" s="16"/>
      <c r="FWE17" s="10"/>
      <c r="FWF17" s="8"/>
      <c r="FWH17" s="16"/>
      <c r="FWI17" s="10"/>
      <c r="FWJ17" s="8"/>
      <c r="FWL17" s="16"/>
      <c r="FWM17" s="10"/>
      <c r="FWN17" s="8"/>
      <c r="FWP17" s="16"/>
      <c r="FWQ17" s="10"/>
      <c r="FWR17" s="8"/>
      <c r="FWT17" s="16"/>
      <c r="FWU17" s="10"/>
      <c r="FWV17" s="8"/>
      <c r="FWX17" s="16"/>
      <c r="FWY17" s="10"/>
      <c r="FWZ17" s="8"/>
      <c r="FXB17" s="16"/>
      <c r="FXC17" s="10"/>
      <c r="FXD17" s="8"/>
      <c r="FXF17" s="16"/>
      <c r="FXG17" s="10"/>
      <c r="FXH17" s="8"/>
      <c r="FXJ17" s="16"/>
      <c r="FXK17" s="10"/>
      <c r="FXL17" s="8"/>
      <c r="FXN17" s="16"/>
      <c r="FXO17" s="10"/>
      <c r="FXP17" s="8"/>
      <c r="FXR17" s="16"/>
      <c r="FXS17" s="10"/>
      <c r="FXT17" s="8"/>
      <c r="FXV17" s="16"/>
      <c r="FXW17" s="10"/>
      <c r="FXX17" s="8"/>
      <c r="FXZ17" s="16"/>
      <c r="FYA17" s="10"/>
      <c r="FYB17" s="8"/>
      <c r="FYD17" s="16"/>
      <c r="FYE17" s="10"/>
      <c r="FYF17" s="8"/>
      <c r="FYH17" s="16"/>
      <c r="FYI17" s="10"/>
      <c r="FYJ17" s="8"/>
      <c r="FYL17" s="16"/>
      <c r="FYM17" s="10"/>
      <c r="FYN17" s="8"/>
      <c r="FYP17" s="16"/>
      <c r="FYQ17" s="10"/>
      <c r="FYR17" s="8"/>
      <c r="FYT17" s="16"/>
      <c r="FYU17" s="10"/>
      <c r="FYV17" s="8"/>
      <c r="FYX17" s="16"/>
      <c r="FYY17" s="10"/>
      <c r="FYZ17" s="8"/>
      <c r="FZB17" s="16"/>
      <c r="FZC17" s="10"/>
      <c r="FZD17" s="8"/>
      <c r="FZF17" s="16"/>
      <c r="FZG17" s="10"/>
      <c r="FZH17" s="8"/>
      <c r="FZJ17" s="16"/>
      <c r="FZK17" s="10"/>
      <c r="FZL17" s="8"/>
      <c r="FZN17" s="16"/>
      <c r="FZO17" s="10"/>
      <c r="FZP17" s="8"/>
      <c r="FZR17" s="16"/>
      <c r="FZS17" s="10"/>
      <c r="FZT17" s="8"/>
      <c r="FZV17" s="16"/>
      <c r="FZW17" s="10"/>
      <c r="FZX17" s="8"/>
      <c r="FZZ17" s="16"/>
      <c r="GAA17" s="10"/>
      <c r="GAB17" s="8"/>
      <c r="GAD17" s="16"/>
      <c r="GAE17" s="10"/>
      <c r="GAF17" s="8"/>
      <c r="GAH17" s="16"/>
      <c r="GAI17" s="10"/>
      <c r="GAJ17" s="8"/>
      <c r="GAL17" s="16"/>
      <c r="GAM17" s="10"/>
      <c r="GAN17" s="8"/>
      <c r="GAP17" s="16"/>
      <c r="GAQ17" s="10"/>
      <c r="GAR17" s="8"/>
      <c r="GAT17" s="16"/>
      <c r="GAU17" s="10"/>
      <c r="GAV17" s="8"/>
      <c r="GAX17" s="16"/>
      <c r="GAY17" s="10"/>
      <c r="GAZ17" s="8"/>
      <c r="GBB17" s="16"/>
      <c r="GBC17" s="10"/>
      <c r="GBD17" s="8"/>
      <c r="GBF17" s="16"/>
      <c r="GBG17" s="10"/>
      <c r="GBH17" s="8"/>
      <c r="GBJ17" s="16"/>
      <c r="GBK17" s="10"/>
      <c r="GBL17" s="8"/>
      <c r="GBN17" s="16"/>
      <c r="GBO17" s="10"/>
      <c r="GBP17" s="8"/>
      <c r="GBR17" s="16"/>
      <c r="GBS17" s="10"/>
      <c r="GBT17" s="8"/>
      <c r="GBV17" s="16"/>
      <c r="GBW17" s="10"/>
      <c r="GBX17" s="8"/>
      <c r="GBZ17" s="16"/>
      <c r="GCA17" s="10"/>
      <c r="GCB17" s="8"/>
      <c r="GCD17" s="16"/>
      <c r="GCE17" s="10"/>
      <c r="GCF17" s="8"/>
      <c r="GCH17" s="16"/>
      <c r="GCI17" s="10"/>
      <c r="GCJ17" s="8"/>
      <c r="GCL17" s="16"/>
      <c r="GCM17" s="10"/>
      <c r="GCN17" s="8"/>
      <c r="GCP17" s="16"/>
      <c r="GCQ17" s="10"/>
      <c r="GCR17" s="8"/>
      <c r="GCT17" s="16"/>
      <c r="GCU17" s="10"/>
      <c r="GCV17" s="8"/>
      <c r="GCX17" s="16"/>
      <c r="GCY17" s="10"/>
      <c r="GCZ17" s="8"/>
      <c r="GDB17" s="16"/>
      <c r="GDC17" s="10"/>
      <c r="GDD17" s="8"/>
      <c r="GDF17" s="16"/>
      <c r="GDG17" s="10"/>
      <c r="GDH17" s="8"/>
      <c r="GDJ17" s="16"/>
      <c r="GDK17" s="10"/>
      <c r="GDL17" s="8"/>
      <c r="GDN17" s="16"/>
      <c r="GDO17" s="10"/>
      <c r="GDP17" s="8"/>
      <c r="GDR17" s="16"/>
      <c r="GDS17" s="10"/>
      <c r="GDT17" s="8"/>
      <c r="GDV17" s="16"/>
      <c r="GDW17" s="10"/>
      <c r="GDX17" s="8"/>
      <c r="GDZ17" s="16"/>
      <c r="GEA17" s="10"/>
      <c r="GEB17" s="8"/>
      <c r="GED17" s="16"/>
      <c r="GEE17" s="10"/>
      <c r="GEF17" s="8"/>
      <c r="GEH17" s="16"/>
      <c r="GEI17" s="10"/>
      <c r="GEJ17" s="8"/>
      <c r="GEL17" s="16"/>
      <c r="GEM17" s="10"/>
      <c r="GEN17" s="8"/>
      <c r="GEP17" s="16"/>
      <c r="GEQ17" s="10"/>
      <c r="GER17" s="8"/>
      <c r="GET17" s="16"/>
      <c r="GEU17" s="10"/>
      <c r="GEV17" s="8"/>
      <c r="GEX17" s="16"/>
      <c r="GEY17" s="10"/>
      <c r="GEZ17" s="8"/>
      <c r="GFB17" s="16"/>
      <c r="GFC17" s="10"/>
      <c r="GFD17" s="8"/>
      <c r="GFF17" s="16"/>
      <c r="GFG17" s="10"/>
      <c r="GFH17" s="8"/>
      <c r="GFJ17" s="16"/>
      <c r="GFK17" s="10"/>
      <c r="GFL17" s="8"/>
      <c r="GFN17" s="16"/>
      <c r="GFO17" s="10"/>
      <c r="GFP17" s="8"/>
      <c r="GFR17" s="16"/>
      <c r="GFS17" s="10"/>
      <c r="GFT17" s="8"/>
      <c r="GFV17" s="16"/>
      <c r="GFW17" s="10"/>
      <c r="GFX17" s="8"/>
      <c r="GFZ17" s="16"/>
      <c r="GGA17" s="10"/>
      <c r="GGB17" s="8"/>
      <c r="GGD17" s="16"/>
      <c r="GGE17" s="10"/>
      <c r="GGF17" s="8"/>
      <c r="GGH17" s="16"/>
      <c r="GGI17" s="10"/>
      <c r="GGJ17" s="8"/>
      <c r="GGL17" s="16"/>
      <c r="GGM17" s="10"/>
      <c r="GGN17" s="8"/>
      <c r="GGP17" s="16"/>
      <c r="GGQ17" s="10"/>
      <c r="GGR17" s="8"/>
      <c r="GGT17" s="16"/>
      <c r="GGU17" s="10"/>
      <c r="GGV17" s="8"/>
      <c r="GGX17" s="16"/>
      <c r="GGY17" s="10"/>
      <c r="GGZ17" s="8"/>
      <c r="GHB17" s="16"/>
      <c r="GHC17" s="10"/>
      <c r="GHD17" s="8"/>
      <c r="GHF17" s="16"/>
      <c r="GHG17" s="10"/>
      <c r="GHH17" s="8"/>
      <c r="GHJ17" s="16"/>
      <c r="GHK17" s="10"/>
      <c r="GHL17" s="8"/>
      <c r="GHN17" s="16"/>
      <c r="GHO17" s="10"/>
      <c r="GHP17" s="8"/>
      <c r="GHR17" s="16"/>
      <c r="GHS17" s="10"/>
      <c r="GHT17" s="8"/>
      <c r="GHV17" s="16"/>
      <c r="GHW17" s="10"/>
      <c r="GHX17" s="8"/>
      <c r="GHZ17" s="16"/>
      <c r="GIA17" s="10"/>
      <c r="GIB17" s="8"/>
      <c r="GID17" s="16"/>
      <c r="GIE17" s="10"/>
      <c r="GIF17" s="8"/>
      <c r="GIH17" s="16"/>
      <c r="GII17" s="10"/>
      <c r="GIJ17" s="8"/>
      <c r="GIL17" s="16"/>
      <c r="GIM17" s="10"/>
      <c r="GIN17" s="8"/>
      <c r="GIP17" s="16"/>
      <c r="GIQ17" s="10"/>
      <c r="GIR17" s="8"/>
      <c r="GIT17" s="16"/>
      <c r="GIU17" s="10"/>
      <c r="GIV17" s="8"/>
      <c r="GIX17" s="16"/>
      <c r="GIY17" s="10"/>
      <c r="GIZ17" s="8"/>
      <c r="GJB17" s="16"/>
      <c r="GJC17" s="10"/>
      <c r="GJD17" s="8"/>
      <c r="GJF17" s="16"/>
      <c r="GJG17" s="10"/>
      <c r="GJH17" s="8"/>
      <c r="GJJ17" s="16"/>
      <c r="GJK17" s="10"/>
      <c r="GJL17" s="8"/>
      <c r="GJN17" s="16"/>
      <c r="GJO17" s="10"/>
      <c r="GJP17" s="8"/>
      <c r="GJR17" s="16"/>
      <c r="GJS17" s="10"/>
      <c r="GJT17" s="8"/>
      <c r="GJV17" s="16"/>
      <c r="GJW17" s="10"/>
      <c r="GJX17" s="8"/>
      <c r="GJZ17" s="16"/>
      <c r="GKA17" s="10"/>
      <c r="GKB17" s="8"/>
      <c r="GKD17" s="16"/>
      <c r="GKE17" s="10"/>
      <c r="GKF17" s="8"/>
      <c r="GKH17" s="16"/>
      <c r="GKI17" s="10"/>
      <c r="GKJ17" s="8"/>
      <c r="GKL17" s="16"/>
      <c r="GKM17" s="10"/>
      <c r="GKN17" s="8"/>
      <c r="GKP17" s="16"/>
      <c r="GKQ17" s="10"/>
      <c r="GKR17" s="8"/>
      <c r="GKT17" s="16"/>
      <c r="GKU17" s="10"/>
      <c r="GKV17" s="8"/>
      <c r="GKX17" s="16"/>
      <c r="GKY17" s="10"/>
      <c r="GKZ17" s="8"/>
      <c r="GLB17" s="16"/>
      <c r="GLC17" s="10"/>
      <c r="GLD17" s="8"/>
      <c r="GLF17" s="16"/>
      <c r="GLG17" s="10"/>
      <c r="GLH17" s="8"/>
      <c r="GLJ17" s="16"/>
      <c r="GLK17" s="10"/>
      <c r="GLL17" s="8"/>
      <c r="GLN17" s="16"/>
      <c r="GLO17" s="10"/>
      <c r="GLP17" s="8"/>
      <c r="GLR17" s="16"/>
      <c r="GLS17" s="10"/>
      <c r="GLT17" s="8"/>
      <c r="GLV17" s="16"/>
      <c r="GLW17" s="10"/>
      <c r="GLX17" s="8"/>
      <c r="GLZ17" s="16"/>
      <c r="GMA17" s="10"/>
      <c r="GMB17" s="8"/>
      <c r="GMD17" s="16"/>
      <c r="GME17" s="10"/>
      <c r="GMF17" s="8"/>
      <c r="GMH17" s="16"/>
      <c r="GMI17" s="10"/>
      <c r="GMJ17" s="8"/>
      <c r="GML17" s="16"/>
      <c r="GMM17" s="10"/>
      <c r="GMN17" s="8"/>
      <c r="GMP17" s="16"/>
      <c r="GMQ17" s="10"/>
      <c r="GMR17" s="8"/>
      <c r="GMT17" s="16"/>
      <c r="GMU17" s="10"/>
      <c r="GMV17" s="8"/>
      <c r="GMX17" s="16"/>
      <c r="GMY17" s="10"/>
      <c r="GMZ17" s="8"/>
      <c r="GNB17" s="16"/>
      <c r="GNC17" s="10"/>
      <c r="GND17" s="8"/>
      <c r="GNF17" s="16"/>
      <c r="GNG17" s="10"/>
      <c r="GNH17" s="8"/>
      <c r="GNJ17" s="16"/>
      <c r="GNK17" s="10"/>
      <c r="GNL17" s="8"/>
      <c r="GNN17" s="16"/>
      <c r="GNO17" s="10"/>
      <c r="GNP17" s="8"/>
      <c r="GNR17" s="16"/>
      <c r="GNS17" s="10"/>
      <c r="GNT17" s="8"/>
      <c r="GNV17" s="16"/>
      <c r="GNW17" s="10"/>
      <c r="GNX17" s="8"/>
      <c r="GNZ17" s="16"/>
      <c r="GOA17" s="10"/>
      <c r="GOB17" s="8"/>
      <c r="GOD17" s="16"/>
      <c r="GOE17" s="10"/>
      <c r="GOF17" s="8"/>
      <c r="GOH17" s="16"/>
      <c r="GOI17" s="10"/>
      <c r="GOJ17" s="8"/>
      <c r="GOL17" s="16"/>
      <c r="GOM17" s="10"/>
      <c r="GON17" s="8"/>
      <c r="GOP17" s="16"/>
      <c r="GOQ17" s="10"/>
      <c r="GOR17" s="8"/>
      <c r="GOT17" s="16"/>
      <c r="GOU17" s="10"/>
      <c r="GOV17" s="8"/>
      <c r="GOX17" s="16"/>
      <c r="GOY17" s="10"/>
      <c r="GOZ17" s="8"/>
      <c r="GPB17" s="16"/>
      <c r="GPC17" s="10"/>
      <c r="GPD17" s="8"/>
      <c r="GPF17" s="16"/>
      <c r="GPG17" s="10"/>
      <c r="GPH17" s="8"/>
      <c r="GPJ17" s="16"/>
      <c r="GPK17" s="10"/>
      <c r="GPL17" s="8"/>
      <c r="GPN17" s="16"/>
      <c r="GPO17" s="10"/>
      <c r="GPP17" s="8"/>
      <c r="GPR17" s="16"/>
      <c r="GPS17" s="10"/>
      <c r="GPT17" s="8"/>
      <c r="GPV17" s="16"/>
      <c r="GPW17" s="10"/>
      <c r="GPX17" s="8"/>
      <c r="GPZ17" s="16"/>
      <c r="GQA17" s="10"/>
      <c r="GQB17" s="8"/>
      <c r="GQD17" s="16"/>
      <c r="GQE17" s="10"/>
      <c r="GQF17" s="8"/>
      <c r="GQH17" s="16"/>
      <c r="GQI17" s="10"/>
      <c r="GQJ17" s="8"/>
      <c r="GQL17" s="16"/>
      <c r="GQM17" s="10"/>
      <c r="GQN17" s="8"/>
      <c r="GQP17" s="16"/>
      <c r="GQQ17" s="10"/>
      <c r="GQR17" s="8"/>
      <c r="GQT17" s="16"/>
      <c r="GQU17" s="10"/>
      <c r="GQV17" s="8"/>
      <c r="GQX17" s="16"/>
      <c r="GQY17" s="10"/>
      <c r="GQZ17" s="8"/>
      <c r="GRB17" s="16"/>
      <c r="GRC17" s="10"/>
      <c r="GRD17" s="8"/>
      <c r="GRF17" s="16"/>
      <c r="GRG17" s="10"/>
      <c r="GRH17" s="8"/>
      <c r="GRJ17" s="16"/>
      <c r="GRK17" s="10"/>
      <c r="GRL17" s="8"/>
      <c r="GRN17" s="16"/>
      <c r="GRO17" s="10"/>
      <c r="GRP17" s="8"/>
      <c r="GRR17" s="16"/>
      <c r="GRS17" s="10"/>
      <c r="GRT17" s="8"/>
      <c r="GRV17" s="16"/>
      <c r="GRW17" s="10"/>
      <c r="GRX17" s="8"/>
      <c r="GRZ17" s="16"/>
      <c r="GSA17" s="10"/>
      <c r="GSB17" s="8"/>
      <c r="GSD17" s="16"/>
      <c r="GSE17" s="10"/>
      <c r="GSF17" s="8"/>
      <c r="GSH17" s="16"/>
      <c r="GSI17" s="10"/>
      <c r="GSJ17" s="8"/>
      <c r="GSL17" s="16"/>
      <c r="GSM17" s="10"/>
      <c r="GSN17" s="8"/>
      <c r="GSP17" s="16"/>
      <c r="GSQ17" s="10"/>
      <c r="GSR17" s="8"/>
      <c r="GST17" s="16"/>
      <c r="GSU17" s="10"/>
      <c r="GSV17" s="8"/>
      <c r="GSX17" s="16"/>
      <c r="GSY17" s="10"/>
      <c r="GSZ17" s="8"/>
      <c r="GTB17" s="16"/>
      <c r="GTC17" s="10"/>
      <c r="GTD17" s="8"/>
      <c r="GTF17" s="16"/>
      <c r="GTG17" s="10"/>
      <c r="GTH17" s="8"/>
      <c r="GTJ17" s="16"/>
      <c r="GTK17" s="10"/>
      <c r="GTL17" s="8"/>
      <c r="GTN17" s="16"/>
      <c r="GTO17" s="10"/>
      <c r="GTP17" s="8"/>
      <c r="GTR17" s="16"/>
      <c r="GTS17" s="10"/>
      <c r="GTT17" s="8"/>
      <c r="GTV17" s="16"/>
      <c r="GTW17" s="10"/>
      <c r="GTX17" s="8"/>
      <c r="GTZ17" s="16"/>
      <c r="GUA17" s="10"/>
      <c r="GUB17" s="8"/>
      <c r="GUD17" s="16"/>
      <c r="GUE17" s="10"/>
      <c r="GUF17" s="8"/>
      <c r="GUH17" s="16"/>
      <c r="GUI17" s="10"/>
      <c r="GUJ17" s="8"/>
      <c r="GUL17" s="16"/>
      <c r="GUM17" s="10"/>
      <c r="GUN17" s="8"/>
      <c r="GUP17" s="16"/>
      <c r="GUQ17" s="10"/>
      <c r="GUR17" s="8"/>
      <c r="GUT17" s="16"/>
      <c r="GUU17" s="10"/>
      <c r="GUV17" s="8"/>
      <c r="GUX17" s="16"/>
      <c r="GUY17" s="10"/>
      <c r="GUZ17" s="8"/>
      <c r="GVB17" s="16"/>
      <c r="GVC17" s="10"/>
      <c r="GVD17" s="8"/>
      <c r="GVF17" s="16"/>
      <c r="GVG17" s="10"/>
      <c r="GVH17" s="8"/>
      <c r="GVJ17" s="16"/>
      <c r="GVK17" s="10"/>
      <c r="GVL17" s="8"/>
      <c r="GVN17" s="16"/>
      <c r="GVO17" s="10"/>
      <c r="GVP17" s="8"/>
      <c r="GVR17" s="16"/>
      <c r="GVS17" s="10"/>
      <c r="GVT17" s="8"/>
      <c r="GVV17" s="16"/>
      <c r="GVW17" s="10"/>
      <c r="GVX17" s="8"/>
      <c r="GVZ17" s="16"/>
      <c r="GWA17" s="10"/>
      <c r="GWB17" s="8"/>
      <c r="GWD17" s="16"/>
      <c r="GWE17" s="10"/>
      <c r="GWF17" s="8"/>
      <c r="GWH17" s="16"/>
      <c r="GWI17" s="10"/>
      <c r="GWJ17" s="8"/>
      <c r="GWL17" s="16"/>
      <c r="GWM17" s="10"/>
      <c r="GWN17" s="8"/>
      <c r="GWP17" s="16"/>
      <c r="GWQ17" s="10"/>
      <c r="GWR17" s="8"/>
      <c r="GWT17" s="16"/>
      <c r="GWU17" s="10"/>
      <c r="GWV17" s="8"/>
      <c r="GWX17" s="16"/>
      <c r="GWY17" s="10"/>
      <c r="GWZ17" s="8"/>
      <c r="GXB17" s="16"/>
      <c r="GXC17" s="10"/>
      <c r="GXD17" s="8"/>
      <c r="GXF17" s="16"/>
      <c r="GXG17" s="10"/>
      <c r="GXH17" s="8"/>
      <c r="GXJ17" s="16"/>
      <c r="GXK17" s="10"/>
      <c r="GXL17" s="8"/>
      <c r="GXN17" s="16"/>
      <c r="GXO17" s="10"/>
      <c r="GXP17" s="8"/>
      <c r="GXR17" s="16"/>
      <c r="GXS17" s="10"/>
      <c r="GXT17" s="8"/>
      <c r="GXV17" s="16"/>
      <c r="GXW17" s="10"/>
      <c r="GXX17" s="8"/>
      <c r="GXZ17" s="16"/>
      <c r="GYA17" s="10"/>
      <c r="GYB17" s="8"/>
      <c r="GYD17" s="16"/>
      <c r="GYE17" s="10"/>
      <c r="GYF17" s="8"/>
      <c r="GYH17" s="16"/>
      <c r="GYI17" s="10"/>
      <c r="GYJ17" s="8"/>
      <c r="GYL17" s="16"/>
      <c r="GYM17" s="10"/>
      <c r="GYN17" s="8"/>
      <c r="GYP17" s="16"/>
      <c r="GYQ17" s="10"/>
      <c r="GYR17" s="8"/>
      <c r="GYT17" s="16"/>
      <c r="GYU17" s="10"/>
      <c r="GYV17" s="8"/>
      <c r="GYX17" s="16"/>
      <c r="GYY17" s="10"/>
      <c r="GYZ17" s="8"/>
      <c r="GZB17" s="16"/>
      <c r="GZC17" s="10"/>
      <c r="GZD17" s="8"/>
      <c r="GZF17" s="16"/>
      <c r="GZG17" s="10"/>
      <c r="GZH17" s="8"/>
      <c r="GZJ17" s="16"/>
      <c r="GZK17" s="10"/>
      <c r="GZL17" s="8"/>
      <c r="GZN17" s="16"/>
      <c r="GZO17" s="10"/>
      <c r="GZP17" s="8"/>
      <c r="GZR17" s="16"/>
      <c r="GZS17" s="10"/>
      <c r="GZT17" s="8"/>
      <c r="GZV17" s="16"/>
      <c r="GZW17" s="10"/>
      <c r="GZX17" s="8"/>
      <c r="GZZ17" s="16"/>
      <c r="HAA17" s="10"/>
      <c r="HAB17" s="8"/>
      <c r="HAD17" s="16"/>
      <c r="HAE17" s="10"/>
      <c r="HAF17" s="8"/>
      <c r="HAH17" s="16"/>
      <c r="HAI17" s="10"/>
      <c r="HAJ17" s="8"/>
      <c r="HAL17" s="16"/>
      <c r="HAM17" s="10"/>
      <c r="HAN17" s="8"/>
      <c r="HAP17" s="16"/>
      <c r="HAQ17" s="10"/>
      <c r="HAR17" s="8"/>
      <c r="HAT17" s="16"/>
      <c r="HAU17" s="10"/>
      <c r="HAV17" s="8"/>
      <c r="HAX17" s="16"/>
      <c r="HAY17" s="10"/>
      <c r="HAZ17" s="8"/>
      <c r="HBB17" s="16"/>
      <c r="HBC17" s="10"/>
      <c r="HBD17" s="8"/>
      <c r="HBF17" s="16"/>
      <c r="HBG17" s="10"/>
      <c r="HBH17" s="8"/>
      <c r="HBJ17" s="16"/>
      <c r="HBK17" s="10"/>
      <c r="HBL17" s="8"/>
      <c r="HBN17" s="16"/>
      <c r="HBO17" s="10"/>
      <c r="HBP17" s="8"/>
      <c r="HBR17" s="16"/>
      <c r="HBS17" s="10"/>
      <c r="HBT17" s="8"/>
      <c r="HBV17" s="16"/>
      <c r="HBW17" s="10"/>
      <c r="HBX17" s="8"/>
      <c r="HBZ17" s="16"/>
      <c r="HCA17" s="10"/>
      <c r="HCB17" s="8"/>
      <c r="HCD17" s="16"/>
      <c r="HCE17" s="10"/>
      <c r="HCF17" s="8"/>
      <c r="HCH17" s="16"/>
      <c r="HCI17" s="10"/>
      <c r="HCJ17" s="8"/>
      <c r="HCL17" s="16"/>
      <c r="HCM17" s="10"/>
      <c r="HCN17" s="8"/>
      <c r="HCP17" s="16"/>
      <c r="HCQ17" s="10"/>
      <c r="HCR17" s="8"/>
      <c r="HCT17" s="16"/>
      <c r="HCU17" s="10"/>
      <c r="HCV17" s="8"/>
      <c r="HCX17" s="16"/>
      <c r="HCY17" s="10"/>
      <c r="HCZ17" s="8"/>
      <c r="HDB17" s="16"/>
      <c r="HDC17" s="10"/>
      <c r="HDD17" s="8"/>
      <c r="HDF17" s="16"/>
      <c r="HDG17" s="10"/>
      <c r="HDH17" s="8"/>
      <c r="HDJ17" s="16"/>
      <c r="HDK17" s="10"/>
      <c r="HDL17" s="8"/>
      <c r="HDN17" s="16"/>
      <c r="HDO17" s="10"/>
      <c r="HDP17" s="8"/>
      <c r="HDR17" s="16"/>
      <c r="HDS17" s="10"/>
      <c r="HDT17" s="8"/>
      <c r="HDV17" s="16"/>
      <c r="HDW17" s="10"/>
      <c r="HDX17" s="8"/>
      <c r="HDZ17" s="16"/>
      <c r="HEA17" s="10"/>
      <c r="HEB17" s="8"/>
      <c r="HED17" s="16"/>
      <c r="HEE17" s="10"/>
      <c r="HEF17" s="8"/>
      <c r="HEH17" s="16"/>
      <c r="HEI17" s="10"/>
      <c r="HEJ17" s="8"/>
      <c r="HEL17" s="16"/>
      <c r="HEM17" s="10"/>
      <c r="HEN17" s="8"/>
      <c r="HEP17" s="16"/>
      <c r="HEQ17" s="10"/>
      <c r="HER17" s="8"/>
      <c r="HET17" s="16"/>
      <c r="HEU17" s="10"/>
      <c r="HEV17" s="8"/>
      <c r="HEX17" s="16"/>
      <c r="HEY17" s="10"/>
      <c r="HEZ17" s="8"/>
      <c r="HFB17" s="16"/>
      <c r="HFC17" s="10"/>
      <c r="HFD17" s="8"/>
      <c r="HFF17" s="16"/>
      <c r="HFG17" s="10"/>
      <c r="HFH17" s="8"/>
      <c r="HFJ17" s="16"/>
      <c r="HFK17" s="10"/>
      <c r="HFL17" s="8"/>
      <c r="HFN17" s="16"/>
      <c r="HFO17" s="10"/>
      <c r="HFP17" s="8"/>
      <c r="HFR17" s="16"/>
      <c r="HFS17" s="10"/>
      <c r="HFT17" s="8"/>
      <c r="HFV17" s="16"/>
      <c r="HFW17" s="10"/>
      <c r="HFX17" s="8"/>
      <c r="HFZ17" s="16"/>
      <c r="HGA17" s="10"/>
      <c r="HGB17" s="8"/>
      <c r="HGD17" s="16"/>
      <c r="HGE17" s="10"/>
      <c r="HGF17" s="8"/>
      <c r="HGH17" s="16"/>
      <c r="HGI17" s="10"/>
      <c r="HGJ17" s="8"/>
      <c r="HGL17" s="16"/>
      <c r="HGM17" s="10"/>
      <c r="HGN17" s="8"/>
      <c r="HGP17" s="16"/>
      <c r="HGQ17" s="10"/>
      <c r="HGR17" s="8"/>
      <c r="HGT17" s="16"/>
      <c r="HGU17" s="10"/>
      <c r="HGV17" s="8"/>
      <c r="HGX17" s="16"/>
      <c r="HGY17" s="10"/>
      <c r="HGZ17" s="8"/>
      <c r="HHB17" s="16"/>
      <c r="HHC17" s="10"/>
      <c r="HHD17" s="8"/>
      <c r="HHF17" s="16"/>
      <c r="HHG17" s="10"/>
      <c r="HHH17" s="8"/>
      <c r="HHJ17" s="16"/>
      <c r="HHK17" s="10"/>
      <c r="HHL17" s="8"/>
      <c r="HHN17" s="16"/>
      <c r="HHO17" s="10"/>
      <c r="HHP17" s="8"/>
      <c r="HHR17" s="16"/>
      <c r="HHS17" s="10"/>
      <c r="HHT17" s="8"/>
      <c r="HHV17" s="16"/>
      <c r="HHW17" s="10"/>
      <c r="HHX17" s="8"/>
      <c r="HHZ17" s="16"/>
      <c r="HIA17" s="10"/>
      <c r="HIB17" s="8"/>
      <c r="HID17" s="16"/>
      <c r="HIE17" s="10"/>
      <c r="HIF17" s="8"/>
      <c r="HIH17" s="16"/>
      <c r="HII17" s="10"/>
      <c r="HIJ17" s="8"/>
      <c r="HIL17" s="16"/>
      <c r="HIM17" s="10"/>
      <c r="HIN17" s="8"/>
      <c r="HIP17" s="16"/>
      <c r="HIQ17" s="10"/>
      <c r="HIR17" s="8"/>
      <c r="HIT17" s="16"/>
      <c r="HIU17" s="10"/>
      <c r="HIV17" s="8"/>
      <c r="HIX17" s="16"/>
      <c r="HIY17" s="10"/>
      <c r="HIZ17" s="8"/>
      <c r="HJB17" s="16"/>
      <c r="HJC17" s="10"/>
      <c r="HJD17" s="8"/>
      <c r="HJF17" s="16"/>
      <c r="HJG17" s="10"/>
      <c r="HJH17" s="8"/>
      <c r="HJJ17" s="16"/>
      <c r="HJK17" s="10"/>
      <c r="HJL17" s="8"/>
      <c r="HJN17" s="16"/>
      <c r="HJO17" s="10"/>
      <c r="HJP17" s="8"/>
      <c r="HJR17" s="16"/>
      <c r="HJS17" s="10"/>
      <c r="HJT17" s="8"/>
      <c r="HJV17" s="16"/>
      <c r="HJW17" s="10"/>
      <c r="HJX17" s="8"/>
      <c r="HJZ17" s="16"/>
      <c r="HKA17" s="10"/>
      <c r="HKB17" s="8"/>
      <c r="HKD17" s="16"/>
      <c r="HKE17" s="10"/>
      <c r="HKF17" s="8"/>
      <c r="HKH17" s="16"/>
      <c r="HKI17" s="10"/>
      <c r="HKJ17" s="8"/>
      <c r="HKL17" s="16"/>
      <c r="HKM17" s="10"/>
      <c r="HKN17" s="8"/>
      <c r="HKP17" s="16"/>
      <c r="HKQ17" s="10"/>
      <c r="HKR17" s="8"/>
      <c r="HKT17" s="16"/>
      <c r="HKU17" s="10"/>
      <c r="HKV17" s="8"/>
      <c r="HKX17" s="16"/>
      <c r="HKY17" s="10"/>
      <c r="HKZ17" s="8"/>
      <c r="HLB17" s="16"/>
      <c r="HLC17" s="10"/>
      <c r="HLD17" s="8"/>
      <c r="HLF17" s="16"/>
      <c r="HLG17" s="10"/>
      <c r="HLH17" s="8"/>
      <c r="HLJ17" s="16"/>
      <c r="HLK17" s="10"/>
      <c r="HLL17" s="8"/>
      <c r="HLN17" s="16"/>
      <c r="HLO17" s="10"/>
      <c r="HLP17" s="8"/>
      <c r="HLR17" s="16"/>
      <c r="HLS17" s="10"/>
      <c r="HLT17" s="8"/>
      <c r="HLV17" s="16"/>
      <c r="HLW17" s="10"/>
      <c r="HLX17" s="8"/>
      <c r="HLZ17" s="16"/>
      <c r="HMA17" s="10"/>
      <c r="HMB17" s="8"/>
      <c r="HMD17" s="16"/>
      <c r="HME17" s="10"/>
      <c r="HMF17" s="8"/>
      <c r="HMH17" s="16"/>
      <c r="HMI17" s="10"/>
      <c r="HMJ17" s="8"/>
      <c r="HML17" s="16"/>
      <c r="HMM17" s="10"/>
      <c r="HMN17" s="8"/>
      <c r="HMP17" s="16"/>
      <c r="HMQ17" s="10"/>
      <c r="HMR17" s="8"/>
      <c r="HMT17" s="16"/>
      <c r="HMU17" s="10"/>
      <c r="HMV17" s="8"/>
      <c r="HMX17" s="16"/>
      <c r="HMY17" s="10"/>
      <c r="HMZ17" s="8"/>
      <c r="HNB17" s="16"/>
      <c r="HNC17" s="10"/>
      <c r="HND17" s="8"/>
      <c r="HNF17" s="16"/>
      <c r="HNG17" s="10"/>
      <c r="HNH17" s="8"/>
      <c r="HNJ17" s="16"/>
      <c r="HNK17" s="10"/>
      <c r="HNL17" s="8"/>
      <c r="HNN17" s="16"/>
      <c r="HNO17" s="10"/>
      <c r="HNP17" s="8"/>
      <c r="HNR17" s="16"/>
      <c r="HNS17" s="10"/>
      <c r="HNT17" s="8"/>
      <c r="HNV17" s="16"/>
      <c r="HNW17" s="10"/>
      <c r="HNX17" s="8"/>
      <c r="HNZ17" s="16"/>
      <c r="HOA17" s="10"/>
      <c r="HOB17" s="8"/>
      <c r="HOD17" s="16"/>
      <c r="HOE17" s="10"/>
      <c r="HOF17" s="8"/>
      <c r="HOH17" s="16"/>
      <c r="HOI17" s="10"/>
      <c r="HOJ17" s="8"/>
      <c r="HOL17" s="16"/>
      <c r="HOM17" s="10"/>
      <c r="HON17" s="8"/>
      <c r="HOP17" s="16"/>
      <c r="HOQ17" s="10"/>
      <c r="HOR17" s="8"/>
      <c r="HOT17" s="16"/>
      <c r="HOU17" s="10"/>
      <c r="HOV17" s="8"/>
      <c r="HOX17" s="16"/>
      <c r="HOY17" s="10"/>
      <c r="HOZ17" s="8"/>
      <c r="HPB17" s="16"/>
      <c r="HPC17" s="10"/>
      <c r="HPD17" s="8"/>
      <c r="HPF17" s="16"/>
      <c r="HPG17" s="10"/>
      <c r="HPH17" s="8"/>
      <c r="HPJ17" s="16"/>
      <c r="HPK17" s="10"/>
      <c r="HPL17" s="8"/>
      <c r="HPN17" s="16"/>
      <c r="HPO17" s="10"/>
      <c r="HPP17" s="8"/>
      <c r="HPR17" s="16"/>
      <c r="HPS17" s="10"/>
      <c r="HPT17" s="8"/>
      <c r="HPV17" s="16"/>
      <c r="HPW17" s="10"/>
      <c r="HPX17" s="8"/>
      <c r="HPZ17" s="16"/>
      <c r="HQA17" s="10"/>
      <c r="HQB17" s="8"/>
      <c r="HQD17" s="16"/>
      <c r="HQE17" s="10"/>
      <c r="HQF17" s="8"/>
      <c r="HQH17" s="16"/>
      <c r="HQI17" s="10"/>
      <c r="HQJ17" s="8"/>
      <c r="HQL17" s="16"/>
      <c r="HQM17" s="10"/>
      <c r="HQN17" s="8"/>
      <c r="HQP17" s="16"/>
      <c r="HQQ17" s="10"/>
      <c r="HQR17" s="8"/>
      <c r="HQT17" s="16"/>
      <c r="HQU17" s="10"/>
      <c r="HQV17" s="8"/>
      <c r="HQX17" s="16"/>
      <c r="HQY17" s="10"/>
      <c r="HQZ17" s="8"/>
      <c r="HRB17" s="16"/>
      <c r="HRC17" s="10"/>
      <c r="HRD17" s="8"/>
      <c r="HRF17" s="16"/>
      <c r="HRG17" s="10"/>
      <c r="HRH17" s="8"/>
      <c r="HRJ17" s="16"/>
      <c r="HRK17" s="10"/>
      <c r="HRL17" s="8"/>
      <c r="HRN17" s="16"/>
      <c r="HRO17" s="10"/>
      <c r="HRP17" s="8"/>
      <c r="HRR17" s="16"/>
      <c r="HRS17" s="10"/>
      <c r="HRT17" s="8"/>
      <c r="HRV17" s="16"/>
      <c r="HRW17" s="10"/>
      <c r="HRX17" s="8"/>
      <c r="HRZ17" s="16"/>
      <c r="HSA17" s="10"/>
      <c r="HSB17" s="8"/>
      <c r="HSD17" s="16"/>
      <c r="HSE17" s="10"/>
      <c r="HSF17" s="8"/>
      <c r="HSH17" s="16"/>
      <c r="HSI17" s="10"/>
      <c r="HSJ17" s="8"/>
      <c r="HSL17" s="16"/>
      <c r="HSM17" s="10"/>
      <c r="HSN17" s="8"/>
      <c r="HSP17" s="16"/>
      <c r="HSQ17" s="10"/>
      <c r="HSR17" s="8"/>
      <c r="HST17" s="16"/>
      <c r="HSU17" s="10"/>
      <c r="HSV17" s="8"/>
      <c r="HSX17" s="16"/>
      <c r="HSY17" s="10"/>
      <c r="HSZ17" s="8"/>
      <c r="HTB17" s="16"/>
      <c r="HTC17" s="10"/>
      <c r="HTD17" s="8"/>
      <c r="HTF17" s="16"/>
      <c r="HTG17" s="10"/>
      <c r="HTH17" s="8"/>
      <c r="HTJ17" s="16"/>
      <c r="HTK17" s="10"/>
      <c r="HTL17" s="8"/>
      <c r="HTN17" s="16"/>
      <c r="HTO17" s="10"/>
      <c r="HTP17" s="8"/>
      <c r="HTR17" s="16"/>
      <c r="HTS17" s="10"/>
      <c r="HTT17" s="8"/>
      <c r="HTV17" s="16"/>
      <c r="HTW17" s="10"/>
      <c r="HTX17" s="8"/>
      <c r="HTZ17" s="16"/>
      <c r="HUA17" s="10"/>
      <c r="HUB17" s="8"/>
      <c r="HUD17" s="16"/>
      <c r="HUE17" s="10"/>
      <c r="HUF17" s="8"/>
      <c r="HUH17" s="16"/>
      <c r="HUI17" s="10"/>
      <c r="HUJ17" s="8"/>
      <c r="HUL17" s="16"/>
      <c r="HUM17" s="10"/>
      <c r="HUN17" s="8"/>
      <c r="HUP17" s="16"/>
      <c r="HUQ17" s="10"/>
      <c r="HUR17" s="8"/>
      <c r="HUT17" s="16"/>
      <c r="HUU17" s="10"/>
      <c r="HUV17" s="8"/>
      <c r="HUX17" s="16"/>
      <c r="HUY17" s="10"/>
      <c r="HUZ17" s="8"/>
      <c r="HVB17" s="16"/>
      <c r="HVC17" s="10"/>
      <c r="HVD17" s="8"/>
      <c r="HVF17" s="16"/>
      <c r="HVG17" s="10"/>
      <c r="HVH17" s="8"/>
      <c r="HVJ17" s="16"/>
      <c r="HVK17" s="10"/>
      <c r="HVL17" s="8"/>
      <c r="HVN17" s="16"/>
      <c r="HVO17" s="10"/>
      <c r="HVP17" s="8"/>
      <c r="HVR17" s="16"/>
      <c r="HVS17" s="10"/>
      <c r="HVT17" s="8"/>
      <c r="HVV17" s="16"/>
      <c r="HVW17" s="10"/>
      <c r="HVX17" s="8"/>
      <c r="HVZ17" s="16"/>
      <c r="HWA17" s="10"/>
      <c r="HWB17" s="8"/>
      <c r="HWD17" s="16"/>
      <c r="HWE17" s="10"/>
      <c r="HWF17" s="8"/>
      <c r="HWH17" s="16"/>
      <c r="HWI17" s="10"/>
      <c r="HWJ17" s="8"/>
      <c r="HWL17" s="16"/>
      <c r="HWM17" s="10"/>
      <c r="HWN17" s="8"/>
      <c r="HWP17" s="16"/>
      <c r="HWQ17" s="10"/>
      <c r="HWR17" s="8"/>
      <c r="HWT17" s="16"/>
      <c r="HWU17" s="10"/>
      <c r="HWV17" s="8"/>
      <c r="HWX17" s="16"/>
      <c r="HWY17" s="10"/>
      <c r="HWZ17" s="8"/>
      <c r="HXB17" s="16"/>
      <c r="HXC17" s="10"/>
      <c r="HXD17" s="8"/>
      <c r="HXF17" s="16"/>
      <c r="HXG17" s="10"/>
      <c r="HXH17" s="8"/>
      <c r="HXJ17" s="16"/>
      <c r="HXK17" s="10"/>
      <c r="HXL17" s="8"/>
      <c r="HXN17" s="16"/>
      <c r="HXO17" s="10"/>
      <c r="HXP17" s="8"/>
      <c r="HXR17" s="16"/>
      <c r="HXS17" s="10"/>
      <c r="HXT17" s="8"/>
      <c r="HXV17" s="16"/>
      <c r="HXW17" s="10"/>
      <c r="HXX17" s="8"/>
      <c r="HXZ17" s="16"/>
      <c r="HYA17" s="10"/>
      <c r="HYB17" s="8"/>
      <c r="HYD17" s="16"/>
      <c r="HYE17" s="10"/>
      <c r="HYF17" s="8"/>
      <c r="HYH17" s="16"/>
      <c r="HYI17" s="10"/>
      <c r="HYJ17" s="8"/>
      <c r="HYL17" s="16"/>
      <c r="HYM17" s="10"/>
      <c r="HYN17" s="8"/>
      <c r="HYP17" s="16"/>
      <c r="HYQ17" s="10"/>
      <c r="HYR17" s="8"/>
      <c r="HYT17" s="16"/>
      <c r="HYU17" s="10"/>
      <c r="HYV17" s="8"/>
      <c r="HYX17" s="16"/>
      <c r="HYY17" s="10"/>
      <c r="HYZ17" s="8"/>
      <c r="HZB17" s="16"/>
      <c r="HZC17" s="10"/>
      <c r="HZD17" s="8"/>
      <c r="HZF17" s="16"/>
      <c r="HZG17" s="10"/>
      <c r="HZH17" s="8"/>
      <c r="HZJ17" s="16"/>
      <c r="HZK17" s="10"/>
      <c r="HZL17" s="8"/>
      <c r="HZN17" s="16"/>
      <c r="HZO17" s="10"/>
      <c r="HZP17" s="8"/>
      <c r="HZR17" s="16"/>
      <c r="HZS17" s="10"/>
      <c r="HZT17" s="8"/>
      <c r="HZV17" s="16"/>
      <c r="HZW17" s="10"/>
      <c r="HZX17" s="8"/>
      <c r="HZZ17" s="16"/>
      <c r="IAA17" s="10"/>
      <c r="IAB17" s="8"/>
      <c r="IAD17" s="16"/>
      <c r="IAE17" s="10"/>
      <c r="IAF17" s="8"/>
      <c r="IAH17" s="16"/>
      <c r="IAI17" s="10"/>
      <c r="IAJ17" s="8"/>
      <c r="IAL17" s="16"/>
      <c r="IAM17" s="10"/>
      <c r="IAN17" s="8"/>
      <c r="IAP17" s="16"/>
      <c r="IAQ17" s="10"/>
      <c r="IAR17" s="8"/>
      <c r="IAT17" s="16"/>
      <c r="IAU17" s="10"/>
      <c r="IAV17" s="8"/>
      <c r="IAX17" s="16"/>
      <c r="IAY17" s="10"/>
      <c r="IAZ17" s="8"/>
      <c r="IBB17" s="16"/>
      <c r="IBC17" s="10"/>
      <c r="IBD17" s="8"/>
      <c r="IBF17" s="16"/>
      <c r="IBG17" s="10"/>
      <c r="IBH17" s="8"/>
      <c r="IBJ17" s="16"/>
      <c r="IBK17" s="10"/>
      <c r="IBL17" s="8"/>
      <c r="IBN17" s="16"/>
      <c r="IBO17" s="10"/>
      <c r="IBP17" s="8"/>
      <c r="IBR17" s="16"/>
      <c r="IBS17" s="10"/>
      <c r="IBT17" s="8"/>
      <c r="IBV17" s="16"/>
      <c r="IBW17" s="10"/>
      <c r="IBX17" s="8"/>
      <c r="IBZ17" s="16"/>
      <c r="ICA17" s="10"/>
      <c r="ICB17" s="8"/>
      <c r="ICD17" s="16"/>
      <c r="ICE17" s="10"/>
      <c r="ICF17" s="8"/>
      <c r="ICH17" s="16"/>
      <c r="ICI17" s="10"/>
      <c r="ICJ17" s="8"/>
      <c r="ICL17" s="16"/>
      <c r="ICM17" s="10"/>
      <c r="ICN17" s="8"/>
      <c r="ICP17" s="16"/>
      <c r="ICQ17" s="10"/>
      <c r="ICR17" s="8"/>
      <c r="ICT17" s="16"/>
      <c r="ICU17" s="10"/>
      <c r="ICV17" s="8"/>
      <c r="ICX17" s="16"/>
      <c r="ICY17" s="10"/>
      <c r="ICZ17" s="8"/>
      <c r="IDB17" s="16"/>
      <c r="IDC17" s="10"/>
      <c r="IDD17" s="8"/>
      <c r="IDF17" s="16"/>
      <c r="IDG17" s="10"/>
      <c r="IDH17" s="8"/>
      <c r="IDJ17" s="16"/>
      <c r="IDK17" s="10"/>
      <c r="IDL17" s="8"/>
      <c r="IDN17" s="16"/>
      <c r="IDO17" s="10"/>
      <c r="IDP17" s="8"/>
      <c r="IDR17" s="16"/>
      <c r="IDS17" s="10"/>
      <c r="IDT17" s="8"/>
      <c r="IDV17" s="16"/>
      <c r="IDW17" s="10"/>
      <c r="IDX17" s="8"/>
      <c r="IDZ17" s="16"/>
      <c r="IEA17" s="10"/>
      <c r="IEB17" s="8"/>
      <c r="IED17" s="16"/>
      <c r="IEE17" s="10"/>
      <c r="IEF17" s="8"/>
      <c r="IEH17" s="16"/>
      <c r="IEI17" s="10"/>
      <c r="IEJ17" s="8"/>
      <c r="IEL17" s="16"/>
      <c r="IEM17" s="10"/>
      <c r="IEN17" s="8"/>
      <c r="IEP17" s="16"/>
      <c r="IEQ17" s="10"/>
      <c r="IER17" s="8"/>
      <c r="IET17" s="16"/>
      <c r="IEU17" s="10"/>
      <c r="IEV17" s="8"/>
      <c r="IEX17" s="16"/>
      <c r="IEY17" s="10"/>
      <c r="IEZ17" s="8"/>
      <c r="IFB17" s="16"/>
      <c r="IFC17" s="10"/>
      <c r="IFD17" s="8"/>
      <c r="IFF17" s="16"/>
      <c r="IFG17" s="10"/>
      <c r="IFH17" s="8"/>
      <c r="IFJ17" s="16"/>
      <c r="IFK17" s="10"/>
      <c r="IFL17" s="8"/>
      <c r="IFN17" s="16"/>
      <c r="IFO17" s="10"/>
      <c r="IFP17" s="8"/>
      <c r="IFR17" s="16"/>
      <c r="IFS17" s="10"/>
      <c r="IFT17" s="8"/>
      <c r="IFV17" s="16"/>
      <c r="IFW17" s="10"/>
      <c r="IFX17" s="8"/>
      <c r="IFZ17" s="16"/>
      <c r="IGA17" s="10"/>
      <c r="IGB17" s="8"/>
      <c r="IGD17" s="16"/>
      <c r="IGE17" s="10"/>
      <c r="IGF17" s="8"/>
      <c r="IGH17" s="16"/>
      <c r="IGI17" s="10"/>
      <c r="IGJ17" s="8"/>
      <c r="IGL17" s="16"/>
      <c r="IGM17" s="10"/>
      <c r="IGN17" s="8"/>
      <c r="IGP17" s="16"/>
      <c r="IGQ17" s="10"/>
      <c r="IGR17" s="8"/>
      <c r="IGT17" s="16"/>
      <c r="IGU17" s="10"/>
      <c r="IGV17" s="8"/>
      <c r="IGX17" s="16"/>
      <c r="IGY17" s="10"/>
      <c r="IGZ17" s="8"/>
      <c r="IHB17" s="16"/>
      <c r="IHC17" s="10"/>
      <c r="IHD17" s="8"/>
      <c r="IHF17" s="16"/>
      <c r="IHG17" s="10"/>
      <c r="IHH17" s="8"/>
      <c r="IHJ17" s="16"/>
      <c r="IHK17" s="10"/>
      <c r="IHL17" s="8"/>
      <c r="IHN17" s="16"/>
      <c r="IHO17" s="10"/>
      <c r="IHP17" s="8"/>
      <c r="IHR17" s="16"/>
      <c r="IHS17" s="10"/>
      <c r="IHT17" s="8"/>
      <c r="IHV17" s="16"/>
      <c r="IHW17" s="10"/>
      <c r="IHX17" s="8"/>
      <c r="IHZ17" s="16"/>
      <c r="IIA17" s="10"/>
      <c r="IIB17" s="8"/>
      <c r="IID17" s="16"/>
      <c r="IIE17" s="10"/>
      <c r="IIF17" s="8"/>
      <c r="IIH17" s="16"/>
      <c r="III17" s="10"/>
      <c r="IIJ17" s="8"/>
      <c r="IIL17" s="16"/>
      <c r="IIM17" s="10"/>
      <c r="IIN17" s="8"/>
      <c r="IIP17" s="16"/>
      <c r="IIQ17" s="10"/>
      <c r="IIR17" s="8"/>
      <c r="IIT17" s="16"/>
      <c r="IIU17" s="10"/>
      <c r="IIV17" s="8"/>
      <c r="IIX17" s="16"/>
      <c r="IIY17" s="10"/>
      <c r="IIZ17" s="8"/>
      <c r="IJB17" s="16"/>
      <c r="IJC17" s="10"/>
      <c r="IJD17" s="8"/>
      <c r="IJF17" s="16"/>
      <c r="IJG17" s="10"/>
      <c r="IJH17" s="8"/>
      <c r="IJJ17" s="16"/>
      <c r="IJK17" s="10"/>
      <c r="IJL17" s="8"/>
      <c r="IJN17" s="16"/>
      <c r="IJO17" s="10"/>
      <c r="IJP17" s="8"/>
      <c r="IJR17" s="16"/>
      <c r="IJS17" s="10"/>
      <c r="IJT17" s="8"/>
      <c r="IJV17" s="16"/>
      <c r="IJW17" s="10"/>
      <c r="IJX17" s="8"/>
      <c r="IJZ17" s="16"/>
      <c r="IKA17" s="10"/>
      <c r="IKB17" s="8"/>
      <c r="IKD17" s="16"/>
      <c r="IKE17" s="10"/>
      <c r="IKF17" s="8"/>
      <c r="IKH17" s="16"/>
      <c r="IKI17" s="10"/>
      <c r="IKJ17" s="8"/>
      <c r="IKL17" s="16"/>
      <c r="IKM17" s="10"/>
      <c r="IKN17" s="8"/>
      <c r="IKP17" s="16"/>
      <c r="IKQ17" s="10"/>
      <c r="IKR17" s="8"/>
      <c r="IKT17" s="16"/>
      <c r="IKU17" s="10"/>
      <c r="IKV17" s="8"/>
      <c r="IKX17" s="16"/>
      <c r="IKY17" s="10"/>
      <c r="IKZ17" s="8"/>
      <c r="ILB17" s="16"/>
      <c r="ILC17" s="10"/>
      <c r="ILD17" s="8"/>
      <c r="ILF17" s="16"/>
      <c r="ILG17" s="10"/>
      <c r="ILH17" s="8"/>
      <c r="ILJ17" s="16"/>
      <c r="ILK17" s="10"/>
      <c r="ILL17" s="8"/>
      <c r="ILN17" s="16"/>
      <c r="ILO17" s="10"/>
      <c r="ILP17" s="8"/>
      <c r="ILR17" s="16"/>
      <c r="ILS17" s="10"/>
      <c r="ILT17" s="8"/>
      <c r="ILV17" s="16"/>
      <c r="ILW17" s="10"/>
      <c r="ILX17" s="8"/>
      <c r="ILZ17" s="16"/>
      <c r="IMA17" s="10"/>
      <c r="IMB17" s="8"/>
      <c r="IMD17" s="16"/>
      <c r="IME17" s="10"/>
      <c r="IMF17" s="8"/>
      <c r="IMH17" s="16"/>
      <c r="IMI17" s="10"/>
      <c r="IMJ17" s="8"/>
      <c r="IML17" s="16"/>
      <c r="IMM17" s="10"/>
      <c r="IMN17" s="8"/>
      <c r="IMP17" s="16"/>
      <c r="IMQ17" s="10"/>
      <c r="IMR17" s="8"/>
      <c r="IMT17" s="16"/>
      <c r="IMU17" s="10"/>
      <c r="IMV17" s="8"/>
      <c r="IMX17" s="16"/>
      <c r="IMY17" s="10"/>
      <c r="IMZ17" s="8"/>
      <c r="INB17" s="16"/>
      <c r="INC17" s="10"/>
      <c r="IND17" s="8"/>
      <c r="INF17" s="16"/>
      <c r="ING17" s="10"/>
      <c r="INH17" s="8"/>
      <c r="INJ17" s="16"/>
      <c r="INK17" s="10"/>
      <c r="INL17" s="8"/>
      <c r="INN17" s="16"/>
      <c r="INO17" s="10"/>
      <c r="INP17" s="8"/>
      <c r="INR17" s="16"/>
      <c r="INS17" s="10"/>
      <c r="INT17" s="8"/>
      <c r="INV17" s="16"/>
      <c r="INW17" s="10"/>
      <c r="INX17" s="8"/>
      <c r="INZ17" s="16"/>
      <c r="IOA17" s="10"/>
      <c r="IOB17" s="8"/>
      <c r="IOD17" s="16"/>
      <c r="IOE17" s="10"/>
      <c r="IOF17" s="8"/>
      <c r="IOH17" s="16"/>
      <c r="IOI17" s="10"/>
      <c r="IOJ17" s="8"/>
      <c r="IOL17" s="16"/>
      <c r="IOM17" s="10"/>
      <c r="ION17" s="8"/>
      <c r="IOP17" s="16"/>
      <c r="IOQ17" s="10"/>
      <c r="IOR17" s="8"/>
      <c r="IOT17" s="16"/>
      <c r="IOU17" s="10"/>
      <c r="IOV17" s="8"/>
      <c r="IOX17" s="16"/>
      <c r="IOY17" s="10"/>
      <c r="IOZ17" s="8"/>
      <c r="IPB17" s="16"/>
      <c r="IPC17" s="10"/>
      <c r="IPD17" s="8"/>
      <c r="IPF17" s="16"/>
      <c r="IPG17" s="10"/>
      <c r="IPH17" s="8"/>
      <c r="IPJ17" s="16"/>
      <c r="IPK17" s="10"/>
      <c r="IPL17" s="8"/>
      <c r="IPN17" s="16"/>
      <c r="IPO17" s="10"/>
      <c r="IPP17" s="8"/>
      <c r="IPR17" s="16"/>
      <c r="IPS17" s="10"/>
      <c r="IPT17" s="8"/>
      <c r="IPV17" s="16"/>
      <c r="IPW17" s="10"/>
      <c r="IPX17" s="8"/>
      <c r="IPZ17" s="16"/>
      <c r="IQA17" s="10"/>
      <c r="IQB17" s="8"/>
      <c r="IQD17" s="16"/>
      <c r="IQE17" s="10"/>
      <c r="IQF17" s="8"/>
      <c r="IQH17" s="16"/>
      <c r="IQI17" s="10"/>
      <c r="IQJ17" s="8"/>
      <c r="IQL17" s="16"/>
      <c r="IQM17" s="10"/>
      <c r="IQN17" s="8"/>
      <c r="IQP17" s="16"/>
      <c r="IQQ17" s="10"/>
      <c r="IQR17" s="8"/>
      <c r="IQT17" s="16"/>
      <c r="IQU17" s="10"/>
      <c r="IQV17" s="8"/>
      <c r="IQX17" s="16"/>
      <c r="IQY17" s="10"/>
      <c r="IQZ17" s="8"/>
      <c r="IRB17" s="16"/>
      <c r="IRC17" s="10"/>
      <c r="IRD17" s="8"/>
      <c r="IRF17" s="16"/>
      <c r="IRG17" s="10"/>
      <c r="IRH17" s="8"/>
      <c r="IRJ17" s="16"/>
      <c r="IRK17" s="10"/>
      <c r="IRL17" s="8"/>
      <c r="IRN17" s="16"/>
      <c r="IRO17" s="10"/>
      <c r="IRP17" s="8"/>
      <c r="IRR17" s="16"/>
      <c r="IRS17" s="10"/>
      <c r="IRT17" s="8"/>
      <c r="IRV17" s="16"/>
      <c r="IRW17" s="10"/>
      <c r="IRX17" s="8"/>
      <c r="IRZ17" s="16"/>
      <c r="ISA17" s="10"/>
      <c r="ISB17" s="8"/>
      <c r="ISD17" s="16"/>
      <c r="ISE17" s="10"/>
      <c r="ISF17" s="8"/>
      <c r="ISH17" s="16"/>
      <c r="ISI17" s="10"/>
      <c r="ISJ17" s="8"/>
      <c r="ISL17" s="16"/>
      <c r="ISM17" s="10"/>
      <c r="ISN17" s="8"/>
      <c r="ISP17" s="16"/>
      <c r="ISQ17" s="10"/>
      <c r="ISR17" s="8"/>
      <c r="IST17" s="16"/>
      <c r="ISU17" s="10"/>
      <c r="ISV17" s="8"/>
      <c r="ISX17" s="16"/>
      <c r="ISY17" s="10"/>
      <c r="ISZ17" s="8"/>
      <c r="ITB17" s="16"/>
      <c r="ITC17" s="10"/>
      <c r="ITD17" s="8"/>
      <c r="ITF17" s="16"/>
      <c r="ITG17" s="10"/>
      <c r="ITH17" s="8"/>
      <c r="ITJ17" s="16"/>
      <c r="ITK17" s="10"/>
      <c r="ITL17" s="8"/>
      <c r="ITN17" s="16"/>
      <c r="ITO17" s="10"/>
      <c r="ITP17" s="8"/>
      <c r="ITR17" s="16"/>
      <c r="ITS17" s="10"/>
      <c r="ITT17" s="8"/>
      <c r="ITV17" s="16"/>
      <c r="ITW17" s="10"/>
      <c r="ITX17" s="8"/>
      <c r="ITZ17" s="16"/>
      <c r="IUA17" s="10"/>
      <c r="IUB17" s="8"/>
      <c r="IUD17" s="16"/>
      <c r="IUE17" s="10"/>
      <c r="IUF17" s="8"/>
      <c r="IUH17" s="16"/>
      <c r="IUI17" s="10"/>
      <c r="IUJ17" s="8"/>
      <c r="IUL17" s="16"/>
      <c r="IUM17" s="10"/>
      <c r="IUN17" s="8"/>
      <c r="IUP17" s="16"/>
      <c r="IUQ17" s="10"/>
      <c r="IUR17" s="8"/>
      <c r="IUT17" s="16"/>
      <c r="IUU17" s="10"/>
      <c r="IUV17" s="8"/>
      <c r="IUX17" s="16"/>
      <c r="IUY17" s="10"/>
      <c r="IUZ17" s="8"/>
      <c r="IVB17" s="16"/>
      <c r="IVC17" s="10"/>
      <c r="IVD17" s="8"/>
      <c r="IVF17" s="16"/>
      <c r="IVG17" s="10"/>
      <c r="IVH17" s="8"/>
      <c r="IVJ17" s="16"/>
      <c r="IVK17" s="10"/>
      <c r="IVL17" s="8"/>
      <c r="IVN17" s="16"/>
      <c r="IVO17" s="10"/>
      <c r="IVP17" s="8"/>
      <c r="IVR17" s="16"/>
      <c r="IVS17" s="10"/>
      <c r="IVT17" s="8"/>
      <c r="IVV17" s="16"/>
      <c r="IVW17" s="10"/>
      <c r="IVX17" s="8"/>
      <c r="IVZ17" s="16"/>
      <c r="IWA17" s="10"/>
      <c r="IWB17" s="8"/>
      <c r="IWD17" s="16"/>
      <c r="IWE17" s="10"/>
      <c r="IWF17" s="8"/>
      <c r="IWH17" s="16"/>
      <c r="IWI17" s="10"/>
      <c r="IWJ17" s="8"/>
      <c r="IWL17" s="16"/>
      <c r="IWM17" s="10"/>
      <c r="IWN17" s="8"/>
      <c r="IWP17" s="16"/>
      <c r="IWQ17" s="10"/>
      <c r="IWR17" s="8"/>
      <c r="IWT17" s="16"/>
      <c r="IWU17" s="10"/>
      <c r="IWV17" s="8"/>
      <c r="IWX17" s="16"/>
      <c r="IWY17" s="10"/>
      <c r="IWZ17" s="8"/>
      <c r="IXB17" s="16"/>
      <c r="IXC17" s="10"/>
      <c r="IXD17" s="8"/>
      <c r="IXF17" s="16"/>
      <c r="IXG17" s="10"/>
      <c r="IXH17" s="8"/>
      <c r="IXJ17" s="16"/>
      <c r="IXK17" s="10"/>
      <c r="IXL17" s="8"/>
      <c r="IXN17" s="16"/>
      <c r="IXO17" s="10"/>
      <c r="IXP17" s="8"/>
      <c r="IXR17" s="16"/>
      <c r="IXS17" s="10"/>
      <c r="IXT17" s="8"/>
      <c r="IXV17" s="16"/>
      <c r="IXW17" s="10"/>
      <c r="IXX17" s="8"/>
      <c r="IXZ17" s="16"/>
      <c r="IYA17" s="10"/>
      <c r="IYB17" s="8"/>
      <c r="IYD17" s="16"/>
      <c r="IYE17" s="10"/>
      <c r="IYF17" s="8"/>
      <c r="IYH17" s="16"/>
      <c r="IYI17" s="10"/>
      <c r="IYJ17" s="8"/>
      <c r="IYL17" s="16"/>
      <c r="IYM17" s="10"/>
      <c r="IYN17" s="8"/>
      <c r="IYP17" s="16"/>
      <c r="IYQ17" s="10"/>
      <c r="IYR17" s="8"/>
      <c r="IYT17" s="16"/>
      <c r="IYU17" s="10"/>
      <c r="IYV17" s="8"/>
      <c r="IYX17" s="16"/>
      <c r="IYY17" s="10"/>
      <c r="IYZ17" s="8"/>
      <c r="IZB17" s="16"/>
      <c r="IZC17" s="10"/>
      <c r="IZD17" s="8"/>
      <c r="IZF17" s="16"/>
      <c r="IZG17" s="10"/>
      <c r="IZH17" s="8"/>
      <c r="IZJ17" s="16"/>
      <c r="IZK17" s="10"/>
      <c r="IZL17" s="8"/>
      <c r="IZN17" s="16"/>
      <c r="IZO17" s="10"/>
      <c r="IZP17" s="8"/>
      <c r="IZR17" s="16"/>
      <c r="IZS17" s="10"/>
      <c r="IZT17" s="8"/>
      <c r="IZV17" s="16"/>
      <c r="IZW17" s="10"/>
      <c r="IZX17" s="8"/>
      <c r="IZZ17" s="16"/>
      <c r="JAA17" s="10"/>
      <c r="JAB17" s="8"/>
      <c r="JAD17" s="16"/>
      <c r="JAE17" s="10"/>
      <c r="JAF17" s="8"/>
      <c r="JAH17" s="16"/>
      <c r="JAI17" s="10"/>
      <c r="JAJ17" s="8"/>
      <c r="JAL17" s="16"/>
      <c r="JAM17" s="10"/>
      <c r="JAN17" s="8"/>
      <c r="JAP17" s="16"/>
      <c r="JAQ17" s="10"/>
      <c r="JAR17" s="8"/>
      <c r="JAT17" s="16"/>
      <c r="JAU17" s="10"/>
      <c r="JAV17" s="8"/>
      <c r="JAX17" s="16"/>
      <c r="JAY17" s="10"/>
      <c r="JAZ17" s="8"/>
      <c r="JBB17" s="16"/>
      <c r="JBC17" s="10"/>
      <c r="JBD17" s="8"/>
      <c r="JBF17" s="16"/>
      <c r="JBG17" s="10"/>
      <c r="JBH17" s="8"/>
      <c r="JBJ17" s="16"/>
      <c r="JBK17" s="10"/>
      <c r="JBL17" s="8"/>
      <c r="JBN17" s="16"/>
      <c r="JBO17" s="10"/>
      <c r="JBP17" s="8"/>
      <c r="JBR17" s="16"/>
      <c r="JBS17" s="10"/>
      <c r="JBT17" s="8"/>
      <c r="JBV17" s="16"/>
      <c r="JBW17" s="10"/>
      <c r="JBX17" s="8"/>
      <c r="JBZ17" s="16"/>
      <c r="JCA17" s="10"/>
      <c r="JCB17" s="8"/>
      <c r="JCD17" s="16"/>
      <c r="JCE17" s="10"/>
      <c r="JCF17" s="8"/>
      <c r="JCH17" s="16"/>
      <c r="JCI17" s="10"/>
      <c r="JCJ17" s="8"/>
      <c r="JCL17" s="16"/>
      <c r="JCM17" s="10"/>
      <c r="JCN17" s="8"/>
      <c r="JCP17" s="16"/>
      <c r="JCQ17" s="10"/>
      <c r="JCR17" s="8"/>
      <c r="JCT17" s="16"/>
      <c r="JCU17" s="10"/>
      <c r="JCV17" s="8"/>
      <c r="JCX17" s="16"/>
      <c r="JCY17" s="10"/>
      <c r="JCZ17" s="8"/>
      <c r="JDB17" s="16"/>
      <c r="JDC17" s="10"/>
      <c r="JDD17" s="8"/>
      <c r="JDF17" s="16"/>
      <c r="JDG17" s="10"/>
      <c r="JDH17" s="8"/>
      <c r="JDJ17" s="16"/>
      <c r="JDK17" s="10"/>
      <c r="JDL17" s="8"/>
      <c r="JDN17" s="16"/>
      <c r="JDO17" s="10"/>
      <c r="JDP17" s="8"/>
      <c r="JDR17" s="16"/>
      <c r="JDS17" s="10"/>
      <c r="JDT17" s="8"/>
      <c r="JDV17" s="16"/>
      <c r="JDW17" s="10"/>
      <c r="JDX17" s="8"/>
      <c r="JDZ17" s="16"/>
      <c r="JEA17" s="10"/>
      <c r="JEB17" s="8"/>
      <c r="JED17" s="16"/>
      <c r="JEE17" s="10"/>
      <c r="JEF17" s="8"/>
      <c r="JEH17" s="16"/>
      <c r="JEI17" s="10"/>
      <c r="JEJ17" s="8"/>
      <c r="JEL17" s="16"/>
      <c r="JEM17" s="10"/>
      <c r="JEN17" s="8"/>
      <c r="JEP17" s="16"/>
      <c r="JEQ17" s="10"/>
      <c r="JER17" s="8"/>
      <c r="JET17" s="16"/>
      <c r="JEU17" s="10"/>
      <c r="JEV17" s="8"/>
      <c r="JEX17" s="16"/>
      <c r="JEY17" s="10"/>
      <c r="JEZ17" s="8"/>
      <c r="JFB17" s="16"/>
      <c r="JFC17" s="10"/>
      <c r="JFD17" s="8"/>
      <c r="JFF17" s="16"/>
      <c r="JFG17" s="10"/>
      <c r="JFH17" s="8"/>
      <c r="JFJ17" s="16"/>
      <c r="JFK17" s="10"/>
      <c r="JFL17" s="8"/>
      <c r="JFN17" s="16"/>
      <c r="JFO17" s="10"/>
      <c r="JFP17" s="8"/>
      <c r="JFR17" s="16"/>
      <c r="JFS17" s="10"/>
      <c r="JFT17" s="8"/>
      <c r="JFV17" s="16"/>
      <c r="JFW17" s="10"/>
      <c r="JFX17" s="8"/>
      <c r="JFZ17" s="16"/>
      <c r="JGA17" s="10"/>
      <c r="JGB17" s="8"/>
      <c r="JGD17" s="16"/>
      <c r="JGE17" s="10"/>
      <c r="JGF17" s="8"/>
      <c r="JGH17" s="16"/>
      <c r="JGI17" s="10"/>
      <c r="JGJ17" s="8"/>
      <c r="JGL17" s="16"/>
      <c r="JGM17" s="10"/>
      <c r="JGN17" s="8"/>
      <c r="JGP17" s="16"/>
      <c r="JGQ17" s="10"/>
      <c r="JGR17" s="8"/>
      <c r="JGT17" s="16"/>
      <c r="JGU17" s="10"/>
      <c r="JGV17" s="8"/>
      <c r="JGX17" s="16"/>
      <c r="JGY17" s="10"/>
      <c r="JGZ17" s="8"/>
      <c r="JHB17" s="16"/>
      <c r="JHC17" s="10"/>
      <c r="JHD17" s="8"/>
      <c r="JHF17" s="16"/>
      <c r="JHG17" s="10"/>
      <c r="JHH17" s="8"/>
      <c r="JHJ17" s="16"/>
      <c r="JHK17" s="10"/>
      <c r="JHL17" s="8"/>
      <c r="JHN17" s="16"/>
      <c r="JHO17" s="10"/>
      <c r="JHP17" s="8"/>
      <c r="JHR17" s="16"/>
      <c r="JHS17" s="10"/>
      <c r="JHT17" s="8"/>
      <c r="JHV17" s="16"/>
      <c r="JHW17" s="10"/>
      <c r="JHX17" s="8"/>
      <c r="JHZ17" s="16"/>
      <c r="JIA17" s="10"/>
      <c r="JIB17" s="8"/>
      <c r="JID17" s="16"/>
      <c r="JIE17" s="10"/>
      <c r="JIF17" s="8"/>
      <c r="JIH17" s="16"/>
      <c r="JII17" s="10"/>
      <c r="JIJ17" s="8"/>
      <c r="JIL17" s="16"/>
      <c r="JIM17" s="10"/>
      <c r="JIN17" s="8"/>
      <c r="JIP17" s="16"/>
      <c r="JIQ17" s="10"/>
      <c r="JIR17" s="8"/>
      <c r="JIT17" s="16"/>
      <c r="JIU17" s="10"/>
      <c r="JIV17" s="8"/>
      <c r="JIX17" s="16"/>
      <c r="JIY17" s="10"/>
      <c r="JIZ17" s="8"/>
      <c r="JJB17" s="16"/>
      <c r="JJC17" s="10"/>
      <c r="JJD17" s="8"/>
      <c r="JJF17" s="16"/>
      <c r="JJG17" s="10"/>
      <c r="JJH17" s="8"/>
      <c r="JJJ17" s="16"/>
      <c r="JJK17" s="10"/>
      <c r="JJL17" s="8"/>
      <c r="JJN17" s="16"/>
      <c r="JJO17" s="10"/>
      <c r="JJP17" s="8"/>
      <c r="JJR17" s="16"/>
      <c r="JJS17" s="10"/>
      <c r="JJT17" s="8"/>
      <c r="JJV17" s="16"/>
      <c r="JJW17" s="10"/>
      <c r="JJX17" s="8"/>
      <c r="JJZ17" s="16"/>
      <c r="JKA17" s="10"/>
      <c r="JKB17" s="8"/>
      <c r="JKD17" s="16"/>
      <c r="JKE17" s="10"/>
      <c r="JKF17" s="8"/>
      <c r="JKH17" s="16"/>
      <c r="JKI17" s="10"/>
      <c r="JKJ17" s="8"/>
      <c r="JKL17" s="16"/>
      <c r="JKM17" s="10"/>
      <c r="JKN17" s="8"/>
      <c r="JKP17" s="16"/>
      <c r="JKQ17" s="10"/>
      <c r="JKR17" s="8"/>
      <c r="JKT17" s="16"/>
      <c r="JKU17" s="10"/>
      <c r="JKV17" s="8"/>
      <c r="JKX17" s="16"/>
      <c r="JKY17" s="10"/>
      <c r="JKZ17" s="8"/>
      <c r="JLB17" s="16"/>
      <c r="JLC17" s="10"/>
      <c r="JLD17" s="8"/>
      <c r="JLF17" s="16"/>
      <c r="JLG17" s="10"/>
      <c r="JLH17" s="8"/>
      <c r="JLJ17" s="16"/>
      <c r="JLK17" s="10"/>
      <c r="JLL17" s="8"/>
      <c r="JLN17" s="16"/>
      <c r="JLO17" s="10"/>
      <c r="JLP17" s="8"/>
      <c r="JLR17" s="16"/>
      <c r="JLS17" s="10"/>
      <c r="JLT17" s="8"/>
      <c r="JLV17" s="16"/>
      <c r="JLW17" s="10"/>
      <c r="JLX17" s="8"/>
      <c r="JLZ17" s="16"/>
      <c r="JMA17" s="10"/>
      <c r="JMB17" s="8"/>
      <c r="JMD17" s="16"/>
      <c r="JME17" s="10"/>
      <c r="JMF17" s="8"/>
      <c r="JMH17" s="16"/>
      <c r="JMI17" s="10"/>
      <c r="JMJ17" s="8"/>
      <c r="JML17" s="16"/>
      <c r="JMM17" s="10"/>
      <c r="JMN17" s="8"/>
      <c r="JMP17" s="16"/>
      <c r="JMQ17" s="10"/>
      <c r="JMR17" s="8"/>
      <c r="JMT17" s="16"/>
      <c r="JMU17" s="10"/>
      <c r="JMV17" s="8"/>
      <c r="JMX17" s="16"/>
      <c r="JMY17" s="10"/>
      <c r="JMZ17" s="8"/>
      <c r="JNB17" s="16"/>
      <c r="JNC17" s="10"/>
      <c r="JND17" s="8"/>
      <c r="JNF17" s="16"/>
      <c r="JNG17" s="10"/>
      <c r="JNH17" s="8"/>
      <c r="JNJ17" s="16"/>
      <c r="JNK17" s="10"/>
      <c r="JNL17" s="8"/>
      <c r="JNN17" s="16"/>
      <c r="JNO17" s="10"/>
      <c r="JNP17" s="8"/>
      <c r="JNR17" s="16"/>
      <c r="JNS17" s="10"/>
      <c r="JNT17" s="8"/>
      <c r="JNV17" s="16"/>
      <c r="JNW17" s="10"/>
      <c r="JNX17" s="8"/>
      <c r="JNZ17" s="16"/>
      <c r="JOA17" s="10"/>
      <c r="JOB17" s="8"/>
      <c r="JOD17" s="16"/>
      <c r="JOE17" s="10"/>
      <c r="JOF17" s="8"/>
      <c r="JOH17" s="16"/>
      <c r="JOI17" s="10"/>
      <c r="JOJ17" s="8"/>
      <c r="JOL17" s="16"/>
      <c r="JOM17" s="10"/>
      <c r="JON17" s="8"/>
      <c r="JOP17" s="16"/>
      <c r="JOQ17" s="10"/>
      <c r="JOR17" s="8"/>
      <c r="JOT17" s="16"/>
      <c r="JOU17" s="10"/>
      <c r="JOV17" s="8"/>
      <c r="JOX17" s="16"/>
      <c r="JOY17" s="10"/>
      <c r="JOZ17" s="8"/>
      <c r="JPB17" s="16"/>
      <c r="JPC17" s="10"/>
      <c r="JPD17" s="8"/>
      <c r="JPF17" s="16"/>
      <c r="JPG17" s="10"/>
      <c r="JPH17" s="8"/>
      <c r="JPJ17" s="16"/>
      <c r="JPK17" s="10"/>
      <c r="JPL17" s="8"/>
      <c r="JPN17" s="16"/>
      <c r="JPO17" s="10"/>
      <c r="JPP17" s="8"/>
      <c r="JPR17" s="16"/>
      <c r="JPS17" s="10"/>
      <c r="JPT17" s="8"/>
      <c r="JPV17" s="16"/>
      <c r="JPW17" s="10"/>
      <c r="JPX17" s="8"/>
      <c r="JPZ17" s="16"/>
      <c r="JQA17" s="10"/>
      <c r="JQB17" s="8"/>
      <c r="JQD17" s="16"/>
      <c r="JQE17" s="10"/>
      <c r="JQF17" s="8"/>
      <c r="JQH17" s="16"/>
      <c r="JQI17" s="10"/>
      <c r="JQJ17" s="8"/>
      <c r="JQL17" s="16"/>
      <c r="JQM17" s="10"/>
      <c r="JQN17" s="8"/>
      <c r="JQP17" s="16"/>
      <c r="JQQ17" s="10"/>
      <c r="JQR17" s="8"/>
      <c r="JQT17" s="16"/>
      <c r="JQU17" s="10"/>
      <c r="JQV17" s="8"/>
      <c r="JQX17" s="16"/>
      <c r="JQY17" s="10"/>
      <c r="JQZ17" s="8"/>
      <c r="JRB17" s="16"/>
      <c r="JRC17" s="10"/>
      <c r="JRD17" s="8"/>
      <c r="JRF17" s="16"/>
      <c r="JRG17" s="10"/>
      <c r="JRH17" s="8"/>
      <c r="JRJ17" s="16"/>
      <c r="JRK17" s="10"/>
      <c r="JRL17" s="8"/>
      <c r="JRN17" s="16"/>
      <c r="JRO17" s="10"/>
      <c r="JRP17" s="8"/>
      <c r="JRR17" s="16"/>
      <c r="JRS17" s="10"/>
      <c r="JRT17" s="8"/>
      <c r="JRV17" s="16"/>
      <c r="JRW17" s="10"/>
      <c r="JRX17" s="8"/>
      <c r="JRZ17" s="16"/>
      <c r="JSA17" s="10"/>
      <c r="JSB17" s="8"/>
      <c r="JSD17" s="16"/>
      <c r="JSE17" s="10"/>
      <c r="JSF17" s="8"/>
      <c r="JSH17" s="16"/>
      <c r="JSI17" s="10"/>
      <c r="JSJ17" s="8"/>
      <c r="JSL17" s="16"/>
      <c r="JSM17" s="10"/>
      <c r="JSN17" s="8"/>
      <c r="JSP17" s="16"/>
      <c r="JSQ17" s="10"/>
      <c r="JSR17" s="8"/>
      <c r="JST17" s="16"/>
      <c r="JSU17" s="10"/>
      <c r="JSV17" s="8"/>
      <c r="JSX17" s="16"/>
      <c r="JSY17" s="10"/>
      <c r="JSZ17" s="8"/>
      <c r="JTB17" s="16"/>
      <c r="JTC17" s="10"/>
      <c r="JTD17" s="8"/>
      <c r="JTF17" s="16"/>
      <c r="JTG17" s="10"/>
      <c r="JTH17" s="8"/>
      <c r="JTJ17" s="16"/>
      <c r="JTK17" s="10"/>
      <c r="JTL17" s="8"/>
      <c r="JTN17" s="16"/>
      <c r="JTO17" s="10"/>
      <c r="JTP17" s="8"/>
      <c r="JTR17" s="16"/>
      <c r="JTS17" s="10"/>
      <c r="JTT17" s="8"/>
      <c r="JTV17" s="16"/>
      <c r="JTW17" s="10"/>
      <c r="JTX17" s="8"/>
      <c r="JTZ17" s="16"/>
      <c r="JUA17" s="10"/>
      <c r="JUB17" s="8"/>
      <c r="JUD17" s="16"/>
      <c r="JUE17" s="10"/>
      <c r="JUF17" s="8"/>
      <c r="JUH17" s="16"/>
      <c r="JUI17" s="10"/>
      <c r="JUJ17" s="8"/>
      <c r="JUL17" s="16"/>
      <c r="JUM17" s="10"/>
      <c r="JUN17" s="8"/>
      <c r="JUP17" s="16"/>
      <c r="JUQ17" s="10"/>
      <c r="JUR17" s="8"/>
      <c r="JUT17" s="16"/>
      <c r="JUU17" s="10"/>
      <c r="JUV17" s="8"/>
      <c r="JUX17" s="16"/>
      <c r="JUY17" s="10"/>
      <c r="JUZ17" s="8"/>
      <c r="JVB17" s="16"/>
      <c r="JVC17" s="10"/>
      <c r="JVD17" s="8"/>
      <c r="JVF17" s="16"/>
      <c r="JVG17" s="10"/>
      <c r="JVH17" s="8"/>
      <c r="JVJ17" s="16"/>
      <c r="JVK17" s="10"/>
      <c r="JVL17" s="8"/>
      <c r="JVN17" s="16"/>
      <c r="JVO17" s="10"/>
      <c r="JVP17" s="8"/>
      <c r="JVR17" s="16"/>
      <c r="JVS17" s="10"/>
      <c r="JVT17" s="8"/>
      <c r="JVV17" s="16"/>
      <c r="JVW17" s="10"/>
      <c r="JVX17" s="8"/>
      <c r="JVZ17" s="16"/>
      <c r="JWA17" s="10"/>
      <c r="JWB17" s="8"/>
      <c r="JWD17" s="16"/>
      <c r="JWE17" s="10"/>
      <c r="JWF17" s="8"/>
      <c r="JWH17" s="16"/>
      <c r="JWI17" s="10"/>
      <c r="JWJ17" s="8"/>
      <c r="JWL17" s="16"/>
      <c r="JWM17" s="10"/>
      <c r="JWN17" s="8"/>
      <c r="JWP17" s="16"/>
      <c r="JWQ17" s="10"/>
      <c r="JWR17" s="8"/>
      <c r="JWT17" s="16"/>
      <c r="JWU17" s="10"/>
      <c r="JWV17" s="8"/>
      <c r="JWX17" s="16"/>
      <c r="JWY17" s="10"/>
      <c r="JWZ17" s="8"/>
      <c r="JXB17" s="16"/>
      <c r="JXC17" s="10"/>
      <c r="JXD17" s="8"/>
      <c r="JXF17" s="16"/>
      <c r="JXG17" s="10"/>
      <c r="JXH17" s="8"/>
      <c r="JXJ17" s="16"/>
      <c r="JXK17" s="10"/>
      <c r="JXL17" s="8"/>
      <c r="JXN17" s="16"/>
      <c r="JXO17" s="10"/>
      <c r="JXP17" s="8"/>
      <c r="JXR17" s="16"/>
      <c r="JXS17" s="10"/>
      <c r="JXT17" s="8"/>
      <c r="JXV17" s="16"/>
      <c r="JXW17" s="10"/>
      <c r="JXX17" s="8"/>
      <c r="JXZ17" s="16"/>
      <c r="JYA17" s="10"/>
      <c r="JYB17" s="8"/>
      <c r="JYD17" s="16"/>
      <c r="JYE17" s="10"/>
      <c r="JYF17" s="8"/>
      <c r="JYH17" s="16"/>
      <c r="JYI17" s="10"/>
      <c r="JYJ17" s="8"/>
      <c r="JYL17" s="16"/>
      <c r="JYM17" s="10"/>
      <c r="JYN17" s="8"/>
      <c r="JYP17" s="16"/>
      <c r="JYQ17" s="10"/>
      <c r="JYR17" s="8"/>
      <c r="JYT17" s="16"/>
      <c r="JYU17" s="10"/>
      <c r="JYV17" s="8"/>
      <c r="JYX17" s="16"/>
      <c r="JYY17" s="10"/>
      <c r="JYZ17" s="8"/>
      <c r="JZB17" s="16"/>
      <c r="JZC17" s="10"/>
      <c r="JZD17" s="8"/>
      <c r="JZF17" s="16"/>
      <c r="JZG17" s="10"/>
      <c r="JZH17" s="8"/>
      <c r="JZJ17" s="16"/>
      <c r="JZK17" s="10"/>
      <c r="JZL17" s="8"/>
      <c r="JZN17" s="16"/>
      <c r="JZO17" s="10"/>
      <c r="JZP17" s="8"/>
      <c r="JZR17" s="16"/>
      <c r="JZS17" s="10"/>
      <c r="JZT17" s="8"/>
      <c r="JZV17" s="16"/>
      <c r="JZW17" s="10"/>
      <c r="JZX17" s="8"/>
      <c r="JZZ17" s="16"/>
      <c r="KAA17" s="10"/>
      <c r="KAB17" s="8"/>
      <c r="KAD17" s="16"/>
      <c r="KAE17" s="10"/>
      <c r="KAF17" s="8"/>
      <c r="KAH17" s="16"/>
      <c r="KAI17" s="10"/>
      <c r="KAJ17" s="8"/>
      <c r="KAL17" s="16"/>
      <c r="KAM17" s="10"/>
      <c r="KAN17" s="8"/>
      <c r="KAP17" s="16"/>
      <c r="KAQ17" s="10"/>
      <c r="KAR17" s="8"/>
      <c r="KAT17" s="16"/>
      <c r="KAU17" s="10"/>
      <c r="KAV17" s="8"/>
      <c r="KAX17" s="16"/>
      <c r="KAY17" s="10"/>
      <c r="KAZ17" s="8"/>
      <c r="KBB17" s="16"/>
      <c r="KBC17" s="10"/>
      <c r="KBD17" s="8"/>
      <c r="KBF17" s="16"/>
      <c r="KBG17" s="10"/>
      <c r="KBH17" s="8"/>
      <c r="KBJ17" s="16"/>
      <c r="KBK17" s="10"/>
      <c r="KBL17" s="8"/>
      <c r="KBN17" s="16"/>
      <c r="KBO17" s="10"/>
      <c r="KBP17" s="8"/>
      <c r="KBR17" s="16"/>
      <c r="KBS17" s="10"/>
      <c r="KBT17" s="8"/>
      <c r="KBV17" s="16"/>
      <c r="KBW17" s="10"/>
      <c r="KBX17" s="8"/>
      <c r="KBZ17" s="16"/>
      <c r="KCA17" s="10"/>
      <c r="KCB17" s="8"/>
      <c r="KCD17" s="16"/>
      <c r="KCE17" s="10"/>
      <c r="KCF17" s="8"/>
      <c r="KCH17" s="16"/>
      <c r="KCI17" s="10"/>
      <c r="KCJ17" s="8"/>
      <c r="KCL17" s="16"/>
      <c r="KCM17" s="10"/>
      <c r="KCN17" s="8"/>
      <c r="KCP17" s="16"/>
      <c r="KCQ17" s="10"/>
      <c r="KCR17" s="8"/>
      <c r="KCT17" s="16"/>
      <c r="KCU17" s="10"/>
      <c r="KCV17" s="8"/>
      <c r="KCX17" s="16"/>
      <c r="KCY17" s="10"/>
      <c r="KCZ17" s="8"/>
      <c r="KDB17" s="16"/>
      <c r="KDC17" s="10"/>
      <c r="KDD17" s="8"/>
      <c r="KDF17" s="16"/>
      <c r="KDG17" s="10"/>
      <c r="KDH17" s="8"/>
      <c r="KDJ17" s="16"/>
      <c r="KDK17" s="10"/>
      <c r="KDL17" s="8"/>
      <c r="KDN17" s="16"/>
      <c r="KDO17" s="10"/>
      <c r="KDP17" s="8"/>
      <c r="KDR17" s="16"/>
      <c r="KDS17" s="10"/>
      <c r="KDT17" s="8"/>
      <c r="KDV17" s="16"/>
      <c r="KDW17" s="10"/>
      <c r="KDX17" s="8"/>
      <c r="KDZ17" s="16"/>
      <c r="KEA17" s="10"/>
      <c r="KEB17" s="8"/>
      <c r="KED17" s="16"/>
      <c r="KEE17" s="10"/>
      <c r="KEF17" s="8"/>
      <c r="KEH17" s="16"/>
      <c r="KEI17" s="10"/>
      <c r="KEJ17" s="8"/>
      <c r="KEL17" s="16"/>
      <c r="KEM17" s="10"/>
      <c r="KEN17" s="8"/>
      <c r="KEP17" s="16"/>
      <c r="KEQ17" s="10"/>
      <c r="KER17" s="8"/>
      <c r="KET17" s="16"/>
      <c r="KEU17" s="10"/>
      <c r="KEV17" s="8"/>
      <c r="KEX17" s="16"/>
      <c r="KEY17" s="10"/>
      <c r="KEZ17" s="8"/>
      <c r="KFB17" s="16"/>
      <c r="KFC17" s="10"/>
      <c r="KFD17" s="8"/>
      <c r="KFF17" s="16"/>
      <c r="KFG17" s="10"/>
      <c r="KFH17" s="8"/>
      <c r="KFJ17" s="16"/>
      <c r="KFK17" s="10"/>
      <c r="KFL17" s="8"/>
      <c r="KFN17" s="16"/>
      <c r="KFO17" s="10"/>
      <c r="KFP17" s="8"/>
      <c r="KFR17" s="16"/>
      <c r="KFS17" s="10"/>
      <c r="KFT17" s="8"/>
      <c r="KFV17" s="16"/>
      <c r="KFW17" s="10"/>
      <c r="KFX17" s="8"/>
      <c r="KFZ17" s="16"/>
      <c r="KGA17" s="10"/>
      <c r="KGB17" s="8"/>
      <c r="KGD17" s="16"/>
      <c r="KGE17" s="10"/>
      <c r="KGF17" s="8"/>
      <c r="KGH17" s="16"/>
      <c r="KGI17" s="10"/>
      <c r="KGJ17" s="8"/>
      <c r="KGL17" s="16"/>
      <c r="KGM17" s="10"/>
      <c r="KGN17" s="8"/>
      <c r="KGP17" s="16"/>
      <c r="KGQ17" s="10"/>
      <c r="KGR17" s="8"/>
      <c r="KGT17" s="16"/>
      <c r="KGU17" s="10"/>
      <c r="KGV17" s="8"/>
      <c r="KGX17" s="16"/>
      <c r="KGY17" s="10"/>
      <c r="KGZ17" s="8"/>
      <c r="KHB17" s="16"/>
      <c r="KHC17" s="10"/>
      <c r="KHD17" s="8"/>
      <c r="KHF17" s="16"/>
      <c r="KHG17" s="10"/>
      <c r="KHH17" s="8"/>
      <c r="KHJ17" s="16"/>
      <c r="KHK17" s="10"/>
      <c r="KHL17" s="8"/>
      <c r="KHN17" s="16"/>
      <c r="KHO17" s="10"/>
      <c r="KHP17" s="8"/>
      <c r="KHR17" s="16"/>
      <c r="KHS17" s="10"/>
      <c r="KHT17" s="8"/>
      <c r="KHV17" s="16"/>
      <c r="KHW17" s="10"/>
      <c r="KHX17" s="8"/>
      <c r="KHZ17" s="16"/>
      <c r="KIA17" s="10"/>
      <c r="KIB17" s="8"/>
      <c r="KID17" s="16"/>
      <c r="KIE17" s="10"/>
      <c r="KIF17" s="8"/>
      <c r="KIH17" s="16"/>
      <c r="KII17" s="10"/>
      <c r="KIJ17" s="8"/>
      <c r="KIL17" s="16"/>
      <c r="KIM17" s="10"/>
      <c r="KIN17" s="8"/>
      <c r="KIP17" s="16"/>
      <c r="KIQ17" s="10"/>
      <c r="KIR17" s="8"/>
      <c r="KIT17" s="16"/>
      <c r="KIU17" s="10"/>
      <c r="KIV17" s="8"/>
      <c r="KIX17" s="16"/>
      <c r="KIY17" s="10"/>
      <c r="KIZ17" s="8"/>
      <c r="KJB17" s="16"/>
      <c r="KJC17" s="10"/>
      <c r="KJD17" s="8"/>
      <c r="KJF17" s="16"/>
      <c r="KJG17" s="10"/>
      <c r="KJH17" s="8"/>
      <c r="KJJ17" s="16"/>
      <c r="KJK17" s="10"/>
      <c r="KJL17" s="8"/>
      <c r="KJN17" s="16"/>
      <c r="KJO17" s="10"/>
      <c r="KJP17" s="8"/>
      <c r="KJR17" s="16"/>
      <c r="KJS17" s="10"/>
      <c r="KJT17" s="8"/>
      <c r="KJV17" s="16"/>
      <c r="KJW17" s="10"/>
      <c r="KJX17" s="8"/>
      <c r="KJZ17" s="16"/>
      <c r="KKA17" s="10"/>
      <c r="KKB17" s="8"/>
      <c r="KKD17" s="16"/>
      <c r="KKE17" s="10"/>
      <c r="KKF17" s="8"/>
      <c r="KKH17" s="16"/>
      <c r="KKI17" s="10"/>
      <c r="KKJ17" s="8"/>
      <c r="KKL17" s="16"/>
      <c r="KKM17" s="10"/>
      <c r="KKN17" s="8"/>
      <c r="KKP17" s="16"/>
      <c r="KKQ17" s="10"/>
      <c r="KKR17" s="8"/>
      <c r="KKT17" s="16"/>
      <c r="KKU17" s="10"/>
      <c r="KKV17" s="8"/>
      <c r="KKX17" s="16"/>
      <c r="KKY17" s="10"/>
      <c r="KKZ17" s="8"/>
      <c r="KLB17" s="16"/>
      <c r="KLC17" s="10"/>
      <c r="KLD17" s="8"/>
      <c r="KLF17" s="16"/>
      <c r="KLG17" s="10"/>
      <c r="KLH17" s="8"/>
      <c r="KLJ17" s="16"/>
      <c r="KLK17" s="10"/>
      <c r="KLL17" s="8"/>
      <c r="KLN17" s="16"/>
      <c r="KLO17" s="10"/>
      <c r="KLP17" s="8"/>
      <c r="KLR17" s="16"/>
      <c r="KLS17" s="10"/>
      <c r="KLT17" s="8"/>
      <c r="KLV17" s="16"/>
      <c r="KLW17" s="10"/>
      <c r="KLX17" s="8"/>
      <c r="KLZ17" s="16"/>
      <c r="KMA17" s="10"/>
      <c r="KMB17" s="8"/>
      <c r="KMD17" s="16"/>
      <c r="KME17" s="10"/>
      <c r="KMF17" s="8"/>
      <c r="KMH17" s="16"/>
      <c r="KMI17" s="10"/>
      <c r="KMJ17" s="8"/>
      <c r="KML17" s="16"/>
      <c r="KMM17" s="10"/>
      <c r="KMN17" s="8"/>
      <c r="KMP17" s="16"/>
      <c r="KMQ17" s="10"/>
      <c r="KMR17" s="8"/>
      <c r="KMT17" s="16"/>
      <c r="KMU17" s="10"/>
      <c r="KMV17" s="8"/>
      <c r="KMX17" s="16"/>
      <c r="KMY17" s="10"/>
      <c r="KMZ17" s="8"/>
      <c r="KNB17" s="16"/>
      <c r="KNC17" s="10"/>
      <c r="KND17" s="8"/>
      <c r="KNF17" s="16"/>
      <c r="KNG17" s="10"/>
      <c r="KNH17" s="8"/>
      <c r="KNJ17" s="16"/>
      <c r="KNK17" s="10"/>
      <c r="KNL17" s="8"/>
      <c r="KNN17" s="16"/>
      <c r="KNO17" s="10"/>
      <c r="KNP17" s="8"/>
      <c r="KNR17" s="16"/>
      <c r="KNS17" s="10"/>
      <c r="KNT17" s="8"/>
      <c r="KNV17" s="16"/>
      <c r="KNW17" s="10"/>
      <c r="KNX17" s="8"/>
      <c r="KNZ17" s="16"/>
      <c r="KOA17" s="10"/>
      <c r="KOB17" s="8"/>
      <c r="KOD17" s="16"/>
      <c r="KOE17" s="10"/>
      <c r="KOF17" s="8"/>
      <c r="KOH17" s="16"/>
      <c r="KOI17" s="10"/>
      <c r="KOJ17" s="8"/>
      <c r="KOL17" s="16"/>
      <c r="KOM17" s="10"/>
      <c r="KON17" s="8"/>
      <c r="KOP17" s="16"/>
      <c r="KOQ17" s="10"/>
      <c r="KOR17" s="8"/>
      <c r="KOT17" s="16"/>
      <c r="KOU17" s="10"/>
      <c r="KOV17" s="8"/>
      <c r="KOX17" s="16"/>
      <c r="KOY17" s="10"/>
      <c r="KOZ17" s="8"/>
      <c r="KPB17" s="16"/>
      <c r="KPC17" s="10"/>
      <c r="KPD17" s="8"/>
      <c r="KPF17" s="16"/>
      <c r="KPG17" s="10"/>
      <c r="KPH17" s="8"/>
      <c r="KPJ17" s="16"/>
      <c r="KPK17" s="10"/>
      <c r="KPL17" s="8"/>
      <c r="KPN17" s="16"/>
      <c r="KPO17" s="10"/>
      <c r="KPP17" s="8"/>
      <c r="KPR17" s="16"/>
      <c r="KPS17" s="10"/>
      <c r="KPT17" s="8"/>
      <c r="KPV17" s="16"/>
      <c r="KPW17" s="10"/>
      <c r="KPX17" s="8"/>
      <c r="KPZ17" s="16"/>
      <c r="KQA17" s="10"/>
      <c r="KQB17" s="8"/>
      <c r="KQD17" s="16"/>
      <c r="KQE17" s="10"/>
      <c r="KQF17" s="8"/>
      <c r="KQH17" s="16"/>
      <c r="KQI17" s="10"/>
      <c r="KQJ17" s="8"/>
      <c r="KQL17" s="16"/>
      <c r="KQM17" s="10"/>
      <c r="KQN17" s="8"/>
      <c r="KQP17" s="16"/>
      <c r="KQQ17" s="10"/>
      <c r="KQR17" s="8"/>
      <c r="KQT17" s="16"/>
      <c r="KQU17" s="10"/>
      <c r="KQV17" s="8"/>
      <c r="KQX17" s="16"/>
      <c r="KQY17" s="10"/>
      <c r="KQZ17" s="8"/>
      <c r="KRB17" s="16"/>
      <c r="KRC17" s="10"/>
      <c r="KRD17" s="8"/>
      <c r="KRF17" s="16"/>
      <c r="KRG17" s="10"/>
      <c r="KRH17" s="8"/>
      <c r="KRJ17" s="16"/>
      <c r="KRK17" s="10"/>
      <c r="KRL17" s="8"/>
      <c r="KRN17" s="16"/>
      <c r="KRO17" s="10"/>
      <c r="KRP17" s="8"/>
      <c r="KRR17" s="16"/>
      <c r="KRS17" s="10"/>
      <c r="KRT17" s="8"/>
      <c r="KRV17" s="16"/>
      <c r="KRW17" s="10"/>
      <c r="KRX17" s="8"/>
      <c r="KRZ17" s="16"/>
      <c r="KSA17" s="10"/>
      <c r="KSB17" s="8"/>
      <c r="KSD17" s="16"/>
      <c r="KSE17" s="10"/>
      <c r="KSF17" s="8"/>
      <c r="KSH17" s="16"/>
      <c r="KSI17" s="10"/>
      <c r="KSJ17" s="8"/>
      <c r="KSL17" s="16"/>
      <c r="KSM17" s="10"/>
      <c r="KSN17" s="8"/>
      <c r="KSP17" s="16"/>
      <c r="KSQ17" s="10"/>
      <c r="KSR17" s="8"/>
      <c r="KST17" s="16"/>
      <c r="KSU17" s="10"/>
      <c r="KSV17" s="8"/>
      <c r="KSX17" s="16"/>
      <c r="KSY17" s="10"/>
      <c r="KSZ17" s="8"/>
      <c r="KTB17" s="16"/>
      <c r="KTC17" s="10"/>
      <c r="KTD17" s="8"/>
      <c r="KTF17" s="16"/>
      <c r="KTG17" s="10"/>
      <c r="KTH17" s="8"/>
      <c r="KTJ17" s="16"/>
      <c r="KTK17" s="10"/>
      <c r="KTL17" s="8"/>
      <c r="KTN17" s="16"/>
      <c r="KTO17" s="10"/>
      <c r="KTP17" s="8"/>
      <c r="KTR17" s="16"/>
      <c r="KTS17" s="10"/>
      <c r="KTT17" s="8"/>
      <c r="KTV17" s="16"/>
      <c r="KTW17" s="10"/>
      <c r="KTX17" s="8"/>
      <c r="KTZ17" s="16"/>
      <c r="KUA17" s="10"/>
      <c r="KUB17" s="8"/>
      <c r="KUD17" s="16"/>
      <c r="KUE17" s="10"/>
      <c r="KUF17" s="8"/>
      <c r="KUH17" s="16"/>
      <c r="KUI17" s="10"/>
      <c r="KUJ17" s="8"/>
      <c r="KUL17" s="16"/>
      <c r="KUM17" s="10"/>
      <c r="KUN17" s="8"/>
      <c r="KUP17" s="16"/>
      <c r="KUQ17" s="10"/>
      <c r="KUR17" s="8"/>
      <c r="KUT17" s="16"/>
      <c r="KUU17" s="10"/>
      <c r="KUV17" s="8"/>
      <c r="KUX17" s="16"/>
      <c r="KUY17" s="10"/>
      <c r="KUZ17" s="8"/>
      <c r="KVB17" s="16"/>
      <c r="KVC17" s="10"/>
      <c r="KVD17" s="8"/>
      <c r="KVF17" s="16"/>
      <c r="KVG17" s="10"/>
      <c r="KVH17" s="8"/>
      <c r="KVJ17" s="16"/>
      <c r="KVK17" s="10"/>
      <c r="KVL17" s="8"/>
      <c r="KVN17" s="16"/>
      <c r="KVO17" s="10"/>
      <c r="KVP17" s="8"/>
      <c r="KVR17" s="16"/>
      <c r="KVS17" s="10"/>
      <c r="KVT17" s="8"/>
      <c r="KVV17" s="16"/>
      <c r="KVW17" s="10"/>
      <c r="KVX17" s="8"/>
      <c r="KVZ17" s="16"/>
      <c r="KWA17" s="10"/>
      <c r="KWB17" s="8"/>
      <c r="KWD17" s="16"/>
      <c r="KWE17" s="10"/>
      <c r="KWF17" s="8"/>
      <c r="KWH17" s="16"/>
      <c r="KWI17" s="10"/>
      <c r="KWJ17" s="8"/>
      <c r="KWL17" s="16"/>
      <c r="KWM17" s="10"/>
      <c r="KWN17" s="8"/>
      <c r="KWP17" s="16"/>
      <c r="KWQ17" s="10"/>
      <c r="KWR17" s="8"/>
      <c r="KWT17" s="16"/>
      <c r="KWU17" s="10"/>
      <c r="KWV17" s="8"/>
      <c r="KWX17" s="16"/>
      <c r="KWY17" s="10"/>
      <c r="KWZ17" s="8"/>
      <c r="KXB17" s="16"/>
      <c r="KXC17" s="10"/>
      <c r="KXD17" s="8"/>
      <c r="KXF17" s="16"/>
      <c r="KXG17" s="10"/>
      <c r="KXH17" s="8"/>
      <c r="KXJ17" s="16"/>
      <c r="KXK17" s="10"/>
      <c r="KXL17" s="8"/>
      <c r="KXN17" s="16"/>
      <c r="KXO17" s="10"/>
      <c r="KXP17" s="8"/>
      <c r="KXR17" s="16"/>
      <c r="KXS17" s="10"/>
      <c r="KXT17" s="8"/>
      <c r="KXV17" s="16"/>
      <c r="KXW17" s="10"/>
      <c r="KXX17" s="8"/>
      <c r="KXZ17" s="16"/>
      <c r="KYA17" s="10"/>
      <c r="KYB17" s="8"/>
      <c r="KYD17" s="16"/>
      <c r="KYE17" s="10"/>
      <c r="KYF17" s="8"/>
      <c r="KYH17" s="16"/>
      <c r="KYI17" s="10"/>
      <c r="KYJ17" s="8"/>
      <c r="KYL17" s="16"/>
      <c r="KYM17" s="10"/>
      <c r="KYN17" s="8"/>
      <c r="KYP17" s="16"/>
      <c r="KYQ17" s="10"/>
      <c r="KYR17" s="8"/>
      <c r="KYT17" s="16"/>
      <c r="KYU17" s="10"/>
      <c r="KYV17" s="8"/>
      <c r="KYX17" s="16"/>
      <c r="KYY17" s="10"/>
      <c r="KYZ17" s="8"/>
      <c r="KZB17" s="16"/>
      <c r="KZC17" s="10"/>
      <c r="KZD17" s="8"/>
      <c r="KZF17" s="16"/>
      <c r="KZG17" s="10"/>
      <c r="KZH17" s="8"/>
      <c r="KZJ17" s="16"/>
      <c r="KZK17" s="10"/>
      <c r="KZL17" s="8"/>
      <c r="KZN17" s="16"/>
      <c r="KZO17" s="10"/>
      <c r="KZP17" s="8"/>
      <c r="KZR17" s="16"/>
      <c r="KZS17" s="10"/>
      <c r="KZT17" s="8"/>
      <c r="KZV17" s="16"/>
      <c r="KZW17" s="10"/>
      <c r="KZX17" s="8"/>
      <c r="KZZ17" s="16"/>
      <c r="LAA17" s="10"/>
      <c r="LAB17" s="8"/>
      <c r="LAD17" s="16"/>
      <c r="LAE17" s="10"/>
      <c r="LAF17" s="8"/>
      <c r="LAH17" s="16"/>
      <c r="LAI17" s="10"/>
      <c r="LAJ17" s="8"/>
      <c r="LAL17" s="16"/>
      <c r="LAM17" s="10"/>
      <c r="LAN17" s="8"/>
      <c r="LAP17" s="16"/>
      <c r="LAQ17" s="10"/>
      <c r="LAR17" s="8"/>
      <c r="LAT17" s="16"/>
      <c r="LAU17" s="10"/>
      <c r="LAV17" s="8"/>
      <c r="LAX17" s="16"/>
      <c r="LAY17" s="10"/>
      <c r="LAZ17" s="8"/>
      <c r="LBB17" s="16"/>
      <c r="LBC17" s="10"/>
      <c r="LBD17" s="8"/>
      <c r="LBF17" s="16"/>
      <c r="LBG17" s="10"/>
      <c r="LBH17" s="8"/>
      <c r="LBJ17" s="16"/>
      <c r="LBK17" s="10"/>
      <c r="LBL17" s="8"/>
      <c r="LBN17" s="16"/>
      <c r="LBO17" s="10"/>
      <c r="LBP17" s="8"/>
      <c r="LBR17" s="16"/>
      <c r="LBS17" s="10"/>
      <c r="LBT17" s="8"/>
      <c r="LBV17" s="16"/>
      <c r="LBW17" s="10"/>
      <c r="LBX17" s="8"/>
      <c r="LBZ17" s="16"/>
      <c r="LCA17" s="10"/>
      <c r="LCB17" s="8"/>
      <c r="LCD17" s="16"/>
      <c r="LCE17" s="10"/>
      <c r="LCF17" s="8"/>
      <c r="LCH17" s="16"/>
      <c r="LCI17" s="10"/>
      <c r="LCJ17" s="8"/>
      <c r="LCL17" s="16"/>
      <c r="LCM17" s="10"/>
      <c r="LCN17" s="8"/>
      <c r="LCP17" s="16"/>
      <c r="LCQ17" s="10"/>
      <c r="LCR17" s="8"/>
      <c r="LCT17" s="16"/>
      <c r="LCU17" s="10"/>
      <c r="LCV17" s="8"/>
      <c r="LCX17" s="16"/>
      <c r="LCY17" s="10"/>
      <c r="LCZ17" s="8"/>
      <c r="LDB17" s="16"/>
      <c r="LDC17" s="10"/>
      <c r="LDD17" s="8"/>
      <c r="LDF17" s="16"/>
      <c r="LDG17" s="10"/>
      <c r="LDH17" s="8"/>
      <c r="LDJ17" s="16"/>
      <c r="LDK17" s="10"/>
      <c r="LDL17" s="8"/>
      <c r="LDN17" s="16"/>
      <c r="LDO17" s="10"/>
      <c r="LDP17" s="8"/>
      <c r="LDR17" s="16"/>
      <c r="LDS17" s="10"/>
      <c r="LDT17" s="8"/>
      <c r="LDV17" s="16"/>
      <c r="LDW17" s="10"/>
      <c r="LDX17" s="8"/>
      <c r="LDZ17" s="16"/>
      <c r="LEA17" s="10"/>
      <c r="LEB17" s="8"/>
      <c r="LED17" s="16"/>
      <c r="LEE17" s="10"/>
      <c r="LEF17" s="8"/>
      <c r="LEH17" s="16"/>
      <c r="LEI17" s="10"/>
      <c r="LEJ17" s="8"/>
      <c r="LEL17" s="16"/>
      <c r="LEM17" s="10"/>
      <c r="LEN17" s="8"/>
      <c r="LEP17" s="16"/>
      <c r="LEQ17" s="10"/>
      <c r="LER17" s="8"/>
      <c r="LET17" s="16"/>
      <c r="LEU17" s="10"/>
      <c r="LEV17" s="8"/>
      <c r="LEX17" s="16"/>
      <c r="LEY17" s="10"/>
      <c r="LEZ17" s="8"/>
      <c r="LFB17" s="16"/>
      <c r="LFC17" s="10"/>
      <c r="LFD17" s="8"/>
      <c r="LFF17" s="16"/>
      <c r="LFG17" s="10"/>
      <c r="LFH17" s="8"/>
      <c r="LFJ17" s="16"/>
      <c r="LFK17" s="10"/>
      <c r="LFL17" s="8"/>
      <c r="LFN17" s="16"/>
      <c r="LFO17" s="10"/>
      <c r="LFP17" s="8"/>
      <c r="LFR17" s="16"/>
      <c r="LFS17" s="10"/>
      <c r="LFT17" s="8"/>
      <c r="LFV17" s="16"/>
      <c r="LFW17" s="10"/>
      <c r="LFX17" s="8"/>
      <c r="LFZ17" s="16"/>
      <c r="LGA17" s="10"/>
      <c r="LGB17" s="8"/>
      <c r="LGD17" s="16"/>
      <c r="LGE17" s="10"/>
      <c r="LGF17" s="8"/>
      <c r="LGH17" s="16"/>
      <c r="LGI17" s="10"/>
      <c r="LGJ17" s="8"/>
      <c r="LGL17" s="16"/>
      <c r="LGM17" s="10"/>
      <c r="LGN17" s="8"/>
      <c r="LGP17" s="16"/>
      <c r="LGQ17" s="10"/>
      <c r="LGR17" s="8"/>
      <c r="LGT17" s="16"/>
      <c r="LGU17" s="10"/>
      <c r="LGV17" s="8"/>
      <c r="LGX17" s="16"/>
      <c r="LGY17" s="10"/>
      <c r="LGZ17" s="8"/>
      <c r="LHB17" s="16"/>
      <c r="LHC17" s="10"/>
      <c r="LHD17" s="8"/>
      <c r="LHF17" s="16"/>
      <c r="LHG17" s="10"/>
      <c r="LHH17" s="8"/>
      <c r="LHJ17" s="16"/>
      <c r="LHK17" s="10"/>
      <c r="LHL17" s="8"/>
      <c r="LHN17" s="16"/>
      <c r="LHO17" s="10"/>
      <c r="LHP17" s="8"/>
      <c r="LHR17" s="16"/>
      <c r="LHS17" s="10"/>
      <c r="LHT17" s="8"/>
      <c r="LHV17" s="16"/>
      <c r="LHW17" s="10"/>
      <c r="LHX17" s="8"/>
      <c r="LHZ17" s="16"/>
      <c r="LIA17" s="10"/>
      <c r="LIB17" s="8"/>
      <c r="LID17" s="16"/>
      <c r="LIE17" s="10"/>
      <c r="LIF17" s="8"/>
      <c r="LIH17" s="16"/>
      <c r="LII17" s="10"/>
      <c r="LIJ17" s="8"/>
      <c r="LIL17" s="16"/>
      <c r="LIM17" s="10"/>
      <c r="LIN17" s="8"/>
      <c r="LIP17" s="16"/>
      <c r="LIQ17" s="10"/>
      <c r="LIR17" s="8"/>
      <c r="LIT17" s="16"/>
      <c r="LIU17" s="10"/>
      <c r="LIV17" s="8"/>
      <c r="LIX17" s="16"/>
      <c r="LIY17" s="10"/>
      <c r="LIZ17" s="8"/>
      <c r="LJB17" s="16"/>
      <c r="LJC17" s="10"/>
      <c r="LJD17" s="8"/>
      <c r="LJF17" s="16"/>
      <c r="LJG17" s="10"/>
      <c r="LJH17" s="8"/>
      <c r="LJJ17" s="16"/>
      <c r="LJK17" s="10"/>
      <c r="LJL17" s="8"/>
      <c r="LJN17" s="16"/>
      <c r="LJO17" s="10"/>
      <c r="LJP17" s="8"/>
      <c r="LJR17" s="16"/>
      <c r="LJS17" s="10"/>
      <c r="LJT17" s="8"/>
      <c r="LJV17" s="16"/>
      <c r="LJW17" s="10"/>
      <c r="LJX17" s="8"/>
      <c r="LJZ17" s="16"/>
      <c r="LKA17" s="10"/>
      <c r="LKB17" s="8"/>
      <c r="LKD17" s="16"/>
      <c r="LKE17" s="10"/>
      <c r="LKF17" s="8"/>
      <c r="LKH17" s="16"/>
      <c r="LKI17" s="10"/>
      <c r="LKJ17" s="8"/>
      <c r="LKL17" s="16"/>
      <c r="LKM17" s="10"/>
      <c r="LKN17" s="8"/>
      <c r="LKP17" s="16"/>
      <c r="LKQ17" s="10"/>
      <c r="LKR17" s="8"/>
      <c r="LKT17" s="16"/>
      <c r="LKU17" s="10"/>
      <c r="LKV17" s="8"/>
      <c r="LKX17" s="16"/>
      <c r="LKY17" s="10"/>
      <c r="LKZ17" s="8"/>
      <c r="LLB17" s="16"/>
      <c r="LLC17" s="10"/>
      <c r="LLD17" s="8"/>
      <c r="LLF17" s="16"/>
      <c r="LLG17" s="10"/>
      <c r="LLH17" s="8"/>
      <c r="LLJ17" s="16"/>
      <c r="LLK17" s="10"/>
      <c r="LLL17" s="8"/>
      <c r="LLN17" s="16"/>
      <c r="LLO17" s="10"/>
      <c r="LLP17" s="8"/>
      <c r="LLR17" s="16"/>
      <c r="LLS17" s="10"/>
      <c r="LLT17" s="8"/>
      <c r="LLV17" s="16"/>
      <c r="LLW17" s="10"/>
      <c r="LLX17" s="8"/>
      <c r="LLZ17" s="16"/>
      <c r="LMA17" s="10"/>
      <c r="LMB17" s="8"/>
      <c r="LMD17" s="16"/>
      <c r="LME17" s="10"/>
      <c r="LMF17" s="8"/>
      <c r="LMH17" s="16"/>
      <c r="LMI17" s="10"/>
      <c r="LMJ17" s="8"/>
      <c r="LML17" s="16"/>
      <c r="LMM17" s="10"/>
      <c r="LMN17" s="8"/>
      <c r="LMP17" s="16"/>
      <c r="LMQ17" s="10"/>
      <c r="LMR17" s="8"/>
      <c r="LMT17" s="16"/>
      <c r="LMU17" s="10"/>
      <c r="LMV17" s="8"/>
      <c r="LMX17" s="16"/>
      <c r="LMY17" s="10"/>
      <c r="LMZ17" s="8"/>
      <c r="LNB17" s="16"/>
      <c r="LNC17" s="10"/>
      <c r="LND17" s="8"/>
      <c r="LNF17" s="16"/>
      <c r="LNG17" s="10"/>
      <c r="LNH17" s="8"/>
      <c r="LNJ17" s="16"/>
      <c r="LNK17" s="10"/>
      <c r="LNL17" s="8"/>
      <c r="LNN17" s="16"/>
      <c r="LNO17" s="10"/>
      <c r="LNP17" s="8"/>
      <c r="LNR17" s="16"/>
      <c r="LNS17" s="10"/>
      <c r="LNT17" s="8"/>
      <c r="LNV17" s="16"/>
      <c r="LNW17" s="10"/>
      <c r="LNX17" s="8"/>
      <c r="LNZ17" s="16"/>
      <c r="LOA17" s="10"/>
      <c r="LOB17" s="8"/>
      <c r="LOD17" s="16"/>
      <c r="LOE17" s="10"/>
      <c r="LOF17" s="8"/>
      <c r="LOH17" s="16"/>
      <c r="LOI17" s="10"/>
      <c r="LOJ17" s="8"/>
      <c r="LOL17" s="16"/>
      <c r="LOM17" s="10"/>
      <c r="LON17" s="8"/>
      <c r="LOP17" s="16"/>
      <c r="LOQ17" s="10"/>
      <c r="LOR17" s="8"/>
      <c r="LOT17" s="16"/>
      <c r="LOU17" s="10"/>
      <c r="LOV17" s="8"/>
      <c r="LOX17" s="16"/>
      <c r="LOY17" s="10"/>
      <c r="LOZ17" s="8"/>
      <c r="LPB17" s="16"/>
      <c r="LPC17" s="10"/>
      <c r="LPD17" s="8"/>
      <c r="LPF17" s="16"/>
      <c r="LPG17" s="10"/>
      <c r="LPH17" s="8"/>
      <c r="LPJ17" s="16"/>
      <c r="LPK17" s="10"/>
      <c r="LPL17" s="8"/>
      <c r="LPN17" s="16"/>
      <c r="LPO17" s="10"/>
      <c r="LPP17" s="8"/>
      <c r="LPR17" s="16"/>
      <c r="LPS17" s="10"/>
      <c r="LPT17" s="8"/>
      <c r="LPV17" s="16"/>
      <c r="LPW17" s="10"/>
      <c r="LPX17" s="8"/>
      <c r="LPZ17" s="16"/>
      <c r="LQA17" s="10"/>
      <c r="LQB17" s="8"/>
      <c r="LQD17" s="16"/>
      <c r="LQE17" s="10"/>
      <c r="LQF17" s="8"/>
      <c r="LQH17" s="16"/>
      <c r="LQI17" s="10"/>
      <c r="LQJ17" s="8"/>
      <c r="LQL17" s="16"/>
      <c r="LQM17" s="10"/>
      <c r="LQN17" s="8"/>
      <c r="LQP17" s="16"/>
      <c r="LQQ17" s="10"/>
      <c r="LQR17" s="8"/>
      <c r="LQT17" s="16"/>
      <c r="LQU17" s="10"/>
      <c r="LQV17" s="8"/>
      <c r="LQX17" s="16"/>
      <c r="LQY17" s="10"/>
      <c r="LQZ17" s="8"/>
      <c r="LRB17" s="16"/>
      <c r="LRC17" s="10"/>
      <c r="LRD17" s="8"/>
      <c r="LRF17" s="16"/>
      <c r="LRG17" s="10"/>
      <c r="LRH17" s="8"/>
      <c r="LRJ17" s="16"/>
      <c r="LRK17" s="10"/>
      <c r="LRL17" s="8"/>
      <c r="LRN17" s="16"/>
      <c r="LRO17" s="10"/>
      <c r="LRP17" s="8"/>
      <c r="LRR17" s="16"/>
      <c r="LRS17" s="10"/>
      <c r="LRT17" s="8"/>
      <c r="LRV17" s="16"/>
      <c r="LRW17" s="10"/>
      <c r="LRX17" s="8"/>
      <c r="LRZ17" s="16"/>
      <c r="LSA17" s="10"/>
      <c r="LSB17" s="8"/>
      <c r="LSD17" s="16"/>
      <c r="LSE17" s="10"/>
      <c r="LSF17" s="8"/>
      <c r="LSH17" s="16"/>
      <c r="LSI17" s="10"/>
      <c r="LSJ17" s="8"/>
      <c r="LSL17" s="16"/>
      <c r="LSM17" s="10"/>
      <c r="LSN17" s="8"/>
      <c r="LSP17" s="16"/>
      <c r="LSQ17" s="10"/>
      <c r="LSR17" s="8"/>
      <c r="LST17" s="16"/>
      <c r="LSU17" s="10"/>
      <c r="LSV17" s="8"/>
      <c r="LSX17" s="16"/>
      <c r="LSY17" s="10"/>
      <c r="LSZ17" s="8"/>
      <c r="LTB17" s="16"/>
      <c r="LTC17" s="10"/>
      <c r="LTD17" s="8"/>
      <c r="LTF17" s="16"/>
      <c r="LTG17" s="10"/>
      <c r="LTH17" s="8"/>
      <c r="LTJ17" s="16"/>
      <c r="LTK17" s="10"/>
      <c r="LTL17" s="8"/>
      <c r="LTN17" s="16"/>
      <c r="LTO17" s="10"/>
      <c r="LTP17" s="8"/>
      <c r="LTR17" s="16"/>
      <c r="LTS17" s="10"/>
      <c r="LTT17" s="8"/>
      <c r="LTV17" s="16"/>
      <c r="LTW17" s="10"/>
      <c r="LTX17" s="8"/>
      <c r="LTZ17" s="16"/>
      <c r="LUA17" s="10"/>
      <c r="LUB17" s="8"/>
      <c r="LUD17" s="16"/>
      <c r="LUE17" s="10"/>
      <c r="LUF17" s="8"/>
      <c r="LUH17" s="16"/>
      <c r="LUI17" s="10"/>
      <c r="LUJ17" s="8"/>
      <c r="LUL17" s="16"/>
      <c r="LUM17" s="10"/>
      <c r="LUN17" s="8"/>
      <c r="LUP17" s="16"/>
      <c r="LUQ17" s="10"/>
      <c r="LUR17" s="8"/>
      <c r="LUT17" s="16"/>
      <c r="LUU17" s="10"/>
      <c r="LUV17" s="8"/>
      <c r="LUX17" s="16"/>
      <c r="LUY17" s="10"/>
      <c r="LUZ17" s="8"/>
      <c r="LVB17" s="16"/>
      <c r="LVC17" s="10"/>
      <c r="LVD17" s="8"/>
      <c r="LVF17" s="16"/>
      <c r="LVG17" s="10"/>
      <c r="LVH17" s="8"/>
      <c r="LVJ17" s="16"/>
      <c r="LVK17" s="10"/>
      <c r="LVL17" s="8"/>
      <c r="LVN17" s="16"/>
      <c r="LVO17" s="10"/>
      <c r="LVP17" s="8"/>
      <c r="LVR17" s="16"/>
      <c r="LVS17" s="10"/>
      <c r="LVT17" s="8"/>
      <c r="LVV17" s="16"/>
      <c r="LVW17" s="10"/>
      <c r="LVX17" s="8"/>
      <c r="LVZ17" s="16"/>
      <c r="LWA17" s="10"/>
      <c r="LWB17" s="8"/>
      <c r="LWD17" s="16"/>
      <c r="LWE17" s="10"/>
      <c r="LWF17" s="8"/>
      <c r="LWH17" s="16"/>
      <c r="LWI17" s="10"/>
      <c r="LWJ17" s="8"/>
      <c r="LWL17" s="16"/>
      <c r="LWM17" s="10"/>
      <c r="LWN17" s="8"/>
      <c r="LWP17" s="16"/>
      <c r="LWQ17" s="10"/>
      <c r="LWR17" s="8"/>
      <c r="LWT17" s="16"/>
      <c r="LWU17" s="10"/>
      <c r="LWV17" s="8"/>
      <c r="LWX17" s="16"/>
      <c r="LWY17" s="10"/>
      <c r="LWZ17" s="8"/>
      <c r="LXB17" s="16"/>
      <c r="LXC17" s="10"/>
      <c r="LXD17" s="8"/>
      <c r="LXF17" s="16"/>
      <c r="LXG17" s="10"/>
      <c r="LXH17" s="8"/>
      <c r="LXJ17" s="16"/>
      <c r="LXK17" s="10"/>
      <c r="LXL17" s="8"/>
      <c r="LXN17" s="16"/>
      <c r="LXO17" s="10"/>
      <c r="LXP17" s="8"/>
      <c r="LXR17" s="16"/>
      <c r="LXS17" s="10"/>
      <c r="LXT17" s="8"/>
      <c r="LXV17" s="16"/>
      <c r="LXW17" s="10"/>
      <c r="LXX17" s="8"/>
      <c r="LXZ17" s="16"/>
      <c r="LYA17" s="10"/>
      <c r="LYB17" s="8"/>
      <c r="LYD17" s="16"/>
      <c r="LYE17" s="10"/>
      <c r="LYF17" s="8"/>
      <c r="LYH17" s="16"/>
      <c r="LYI17" s="10"/>
      <c r="LYJ17" s="8"/>
      <c r="LYL17" s="16"/>
      <c r="LYM17" s="10"/>
      <c r="LYN17" s="8"/>
      <c r="LYP17" s="16"/>
      <c r="LYQ17" s="10"/>
      <c r="LYR17" s="8"/>
      <c r="LYT17" s="16"/>
      <c r="LYU17" s="10"/>
      <c r="LYV17" s="8"/>
      <c r="LYX17" s="16"/>
      <c r="LYY17" s="10"/>
      <c r="LYZ17" s="8"/>
      <c r="LZB17" s="16"/>
      <c r="LZC17" s="10"/>
      <c r="LZD17" s="8"/>
      <c r="LZF17" s="16"/>
      <c r="LZG17" s="10"/>
      <c r="LZH17" s="8"/>
      <c r="LZJ17" s="16"/>
      <c r="LZK17" s="10"/>
      <c r="LZL17" s="8"/>
      <c r="LZN17" s="16"/>
      <c r="LZO17" s="10"/>
      <c r="LZP17" s="8"/>
      <c r="LZR17" s="16"/>
      <c r="LZS17" s="10"/>
      <c r="LZT17" s="8"/>
      <c r="LZV17" s="16"/>
      <c r="LZW17" s="10"/>
      <c r="LZX17" s="8"/>
      <c r="LZZ17" s="16"/>
      <c r="MAA17" s="10"/>
      <c r="MAB17" s="8"/>
      <c r="MAD17" s="16"/>
      <c r="MAE17" s="10"/>
      <c r="MAF17" s="8"/>
      <c r="MAH17" s="16"/>
      <c r="MAI17" s="10"/>
      <c r="MAJ17" s="8"/>
      <c r="MAL17" s="16"/>
      <c r="MAM17" s="10"/>
      <c r="MAN17" s="8"/>
      <c r="MAP17" s="16"/>
      <c r="MAQ17" s="10"/>
      <c r="MAR17" s="8"/>
      <c r="MAT17" s="16"/>
      <c r="MAU17" s="10"/>
      <c r="MAV17" s="8"/>
      <c r="MAX17" s="16"/>
      <c r="MAY17" s="10"/>
      <c r="MAZ17" s="8"/>
      <c r="MBB17" s="16"/>
      <c r="MBC17" s="10"/>
      <c r="MBD17" s="8"/>
      <c r="MBF17" s="16"/>
      <c r="MBG17" s="10"/>
      <c r="MBH17" s="8"/>
      <c r="MBJ17" s="16"/>
      <c r="MBK17" s="10"/>
      <c r="MBL17" s="8"/>
      <c r="MBN17" s="16"/>
      <c r="MBO17" s="10"/>
      <c r="MBP17" s="8"/>
      <c r="MBR17" s="16"/>
      <c r="MBS17" s="10"/>
      <c r="MBT17" s="8"/>
      <c r="MBV17" s="16"/>
      <c r="MBW17" s="10"/>
      <c r="MBX17" s="8"/>
      <c r="MBZ17" s="16"/>
      <c r="MCA17" s="10"/>
      <c r="MCB17" s="8"/>
      <c r="MCD17" s="16"/>
      <c r="MCE17" s="10"/>
      <c r="MCF17" s="8"/>
      <c r="MCH17" s="16"/>
      <c r="MCI17" s="10"/>
      <c r="MCJ17" s="8"/>
      <c r="MCL17" s="16"/>
      <c r="MCM17" s="10"/>
      <c r="MCN17" s="8"/>
      <c r="MCP17" s="16"/>
      <c r="MCQ17" s="10"/>
      <c r="MCR17" s="8"/>
      <c r="MCT17" s="16"/>
      <c r="MCU17" s="10"/>
      <c r="MCV17" s="8"/>
      <c r="MCX17" s="16"/>
      <c r="MCY17" s="10"/>
      <c r="MCZ17" s="8"/>
      <c r="MDB17" s="16"/>
      <c r="MDC17" s="10"/>
      <c r="MDD17" s="8"/>
      <c r="MDF17" s="16"/>
      <c r="MDG17" s="10"/>
      <c r="MDH17" s="8"/>
      <c r="MDJ17" s="16"/>
      <c r="MDK17" s="10"/>
      <c r="MDL17" s="8"/>
      <c r="MDN17" s="16"/>
      <c r="MDO17" s="10"/>
      <c r="MDP17" s="8"/>
      <c r="MDR17" s="16"/>
      <c r="MDS17" s="10"/>
      <c r="MDT17" s="8"/>
      <c r="MDV17" s="16"/>
      <c r="MDW17" s="10"/>
      <c r="MDX17" s="8"/>
      <c r="MDZ17" s="16"/>
      <c r="MEA17" s="10"/>
      <c r="MEB17" s="8"/>
      <c r="MED17" s="16"/>
      <c r="MEE17" s="10"/>
      <c r="MEF17" s="8"/>
      <c r="MEH17" s="16"/>
      <c r="MEI17" s="10"/>
      <c r="MEJ17" s="8"/>
      <c r="MEL17" s="16"/>
      <c r="MEM17" s="10"/>
      <c r="MEN17" s="8"/>
      <c r="MEP17" s="16"/>
      <c r="MEQ17" s="10"/>
      <c r="MER17" s="8"/>
      <c r="MET17" s="16"/>
      <c r="MEU17" s="10"/>
      <c r="MEV17" s="8"/>
      <c r="MEX17" s="16"/>
      <c r="MEY17" s="10"/>
      <c r="MEZ17" s="8"/>
      <c r="MFB17" s="16"/>
      <c r="MFC17" s="10"/>
      <c r="MFD17" s="8"/>
      <c r="MFF17" s="16"/>
      <c r="MFG17" s="10"/>
      <c r="MFH17" s="8"/>
      <c r="MFJ17" s="16"/>
      <c r="MFK17" s="10"/>
      <c r="MFL17" s="8"/>
      <c r="MFN17" s="16"/>
      <c r="MFO17" s="10"/>
      <c r="MFP17" s="8"/>
      <c r="MFR17" s="16"/>
      <c r="MFS17" s="10"/>
      <c r="MFT17" s="8"/>
      <c r="MFV17" s="16"/>
      <c r="MFW17" s="10"/>
      <c r="MFX17" s="8"/>
      <c r="MFZ17" s="16"/>
      <c r="MGA17" s="10"/>
      <c r="MGB17" s="8"/>
      <c r="MGD17" s="16"/>
      <c r="MGE17" s="10"/>
      <c r="MGF17" s="8"/>
      <c r="MGH17" s="16"/>
      <c r="MGI17" s="10"/>
      <c r="MGJ17" s="8"/>
      <c r="MGL17" s="16"/>
      <c r="MGM17" s="10"/>
      <c r="MGN17" s="8"/>
      <c r="MGP17" s="16"/>
      <c r="MGQ17" s="10"/>
      <c r="MGR17" s="8"/>
      <c r="MGT17" s="16"/>
      <c r="MGU17" s="10"/>
      <c r="MGV17" s="8"/>
      <c r="MGX17" s="16"/>
      <c r="MGY17" s="10"/>
      <c r="MGZ17" s="8"/>
      <c r="MHB17" s="16"/>
      <c r="MHC17" s="10"/>
      <c r="MHD17" s="8"/>
      <c r="MHF17" s="16"/>
      <c r="MHG17" s="10"/>
      <c r="MHH17" s="8"/>
      <c r="MHJ17" s="16"/>
      <c r="MHK17" s="10"/>
      <c r="MHL17" s="8"/>
      <c r="MHN17" s="16"/>
      <c r="MHO17" s="10"/>
      <c r="MHP17" s="8"/>
      <c r="MHR17" s="16"/>
      <c r="MHS17" s="10"/>
      <c r="MHT17" s="8"/>
      <c r="MHV17" s="16"/>
      <c r="MHW17" s="10"/>
      <c r="MHX17" s="8"/>
      <c r="MHZ17" s="16"/>
      <c r="MIA17" s="10"/>
      <c r="MIB17" s="8"/>
      <c r="MID17" s="16"/>
      <c r="MIE17" s="10"/>
      <c r="MIF17" s="8"/>
      <c r="MIH17" s="16"/>
      <c r="MII17" s="10"/>
      <c r="MIJ17" s="8"/>
      <c r="MIL17" s="16"/>
      <c r="MIM17" s="10"/>
      <c r="MIN17" s="8"/>
      <c r="MIP17" s="16"/>
      <c r="MIQ17" s="10"/>
      <c r="MIR17" s="8"/>
      <c r="MIT17" s="16"/>
      <c r="MIU17" s="10"/>
      <c r="MIV17" s="8"/>
      <c r="MIX17" s="16"/>
      <c r="MIY17" s="10"/>
      <c r="MIZ17" s="8"/>
      <c r="MJB17" s="16"/>
      <c r="MJC17" s="10"/>
      <c r="MJD17" s="8"/>
      <c r="MJF17" s="16"/>
      <c r="MJG17" s="10"/>
      <c r="MJH17" s="8"/>
      <c r="MJJ17" s="16"/>
      <c r="MJK17" s="10"/>
      <c r="MJL17" s="8"/>
      <c r="MJN17" s="16"/>
      <c r="MJO17" s="10"/>
      <c r="MJP17" s="8"/>
      <c r="MJR17" s="16"/>
      <c r="MJS17" s="10"/>
      <c r="MJT17" s="8"/>
      <c r="MJV17" s="16"/>
      <c r="MJW17" s="10"/>
      <c r="MJX17" s="8"/>
      <c r="MJZ17" s="16"/>
      <c r="MKA17" s="10"/>
      <c r="MKB17" s="8"/>
      <c r="MKD17" s="16"/>
      <c r="MKE17" s="10"/>
      <c r="MKF17" s="8"/>
      <c r="MKH17" s="16"/>
      <c r="MKI17" s="10"/>
      <c r="MKJ17" s="8"/>
      <c r="MKL17" s="16"/>
      <c r="MKM17" s="10"/>
      <c r="MKN17" s="8"/>
      <c r="MKP17" s="16"/>
      <c r="MKQ17" s="10"/>
      <c r="MKR17" s="8"/>
      <c r="MKT17" s="16"/>
      <c r="MKU17" s="10"/>
      <c r="MKV17" s="8"/>
      <c r="MKX17" s="16"/>
      <c r="MKY17" s="10"/>
      <c r="MKZ17" s="8"/>
      <c r="MLB17" s="16"/>
      <c r="MLC17" s="10"/>
      <c r="MLD17" s="8"/>
      <c r="MLF17" s="16"/>
      <c r="MLG17" s="10"/>
      <c r="MLH17" s="8"/>
      <c r="MLJ17" s="16"/>
      <c r="MLK17" s="10"/>
      <c r="MLL17" s="8"/>
      <c r="MLN17" s="16"/>
      <c r="MLO17" s="10"/>
      <c r="MLP17" s="8"/>
      <c r="MLR17" s="16"/>
      <c r="MLS17" s="10"/>
      <c r="MLT17" s="8"/>
      <c r="MLV17" s="16"/>
      <c r="MLW17" s="10"/>
      <c r="MLX17" s="8"/>
      <c r="MLZ17" s="16"/>
      <c r="MMA17" s="10"/>
      <c r="MMB17" s="8"/>
      <c r="MMD17" s="16"/>
      <c r="MME17" s="10"/>
      <c r="MMF17" s="8"/>
      <c r="MMH17" s="16"/>
      <c r="MMI17" s="10"/>
      <c r="MMJ17" s="8"/>
      <c r="MML17" s="16"/>
      <c r="MMM17" s="10"/>
      <c r="MMN17" s="8"/>
      <c r="MMP17" s="16"/>
      <c r="MMQ17" s="10"/>
      <c r="MMR17" s="8"/>
      <c r="MMT17" s="16"/>
      <c r="MMU17" s="10"/>
      <c r="MMV17" s="8"/>
      <c r="MMX17" s="16"/>
      <c r="MMY17" s="10"/>
      <c r="MMZ17" s="8"/>
      <c r="MNB17" s="16"/>
      <c r="MNC17" s="10"/>
      <c r="MND17" s="8"/>
      <c r="MNF17" s="16"/>
      <c r="MNG17" s="10"/>
      <c r="MNH17" s="8"/>
      <c r="MNJ17" s="16"/>
      <c r="MNK17" s="10"/>
      <c r="MNL17" s="8"/>
      <c r="MNN17" s="16"/>
      <c r="MNO17" s="10"/>
      <c r="MNP17" s="8"/>
      <c r="MNR17" s="16"/>
      <c r="MNS17" s="10"/>
      <c r="MNT17" s="8"/>
      <c r="MNV17" s="16"/>
      <c r="MNW17" s="10"/>
      <c r="MNX17" s="8"/>
      <c r="MNZ17" s="16"/>
      <c r="MOA17" s="10"/>
      <c r="MOB17" s="8"/>
      <c r="MOD17" s="16"/>
      <c r="MOE17" s="10"/>
      <c r="MOF17" s="8"/>
      <c r="MOH17" s="16"/>
      <c r="MOI17" s="10"/>
      <c r="MOJ17" s="8"/>
      <c r="MOL17" s="16"/>
      <c r="MOM17" s="10"/>
      <c r="MON17" s="8"/>
      <c r="MOP17" s="16"/>
      <c r="MOQ17" s="10"/>
      <c r="MOR17" s="8"/>
      <c r="MOT17" s="16"/>
      <c r="MOU17" s="10"/>
      <c r="MOV17" s="8"/>
      <c r="MOX17" s="16"/>
      <c r="MOY17" s="10"/>
      <c r="MOZ17" s="8"/>
      <c r="MPB17" s="16"/>
      <c r="MPC17" s="10"/>
      <c r="MPD17" s="8"/>
      <c r="MPF17" s="16"/>
      <c r="MPG17" s="10"/>
      <c r="MPH17" s="8"/>
      <c r="MPJ17" s="16"/>
      <c r="MPK17" s="10"/>
      <c r="MPL17" s="8"/>
      <c r="MPN17" s="16"/>
      <c r="MPO17" s="10"/>
      <c r="MPP17" s="8"/>
      <c r="MPR17" s="16"/>
      <c r="MPS17" s="10"/>
      <c r="MPT17" s="8"/>
      <c r="MPV17" s="16"/>
      <c r="MPW17" s="10"/>
      <c r="MPX17" s="8"/>
      <c r="MPZ17" s="16"/>
      <c r="MQA17" s="10"/>
      <c r="MQB17" s="8"/>
      <c r="MQD17" s="16"/>
      <c r="MQE17" s="10"/>
      <c r="MQF17" s="8"/>
      <c r="MQH17" s="16"/>
      <c r="MQI17" s="10"/>
      <c r="MQJ17" s="8"/>
      <c r="MQL17" s="16"/>
      <c r="MQM17" s="10"/>
      <c r="MQN17" s="8"/>
      <c r="MQP17" s="16"/>
      <c r="MQQ17" s="10"/>
      <c r="MQR17" s="8"/>
      <c r="MQT17" s="16"/>
      <c r="MQU17" s="10"/>
      <c r="MQV17" s="8"/>
      <c r="MQX17" s="16"/>
      <c r="MQY17" s="10"/>
      <c r="MQZ17" s="8"/>
      <c r="MRB17" s="16"/>
      <c r="MRC17" s="10"/>
      <c r="MRD17" s="8"/>
      <c r="MRF17" s="16"/>
      <c r="MRG17" s="10"/>
      <c r="MRH17" s="8"/>
      <c r="MRJ17" s="16"/>
      <c r="MRK17" s="10"/>
      <c r="MRL17" s="8"/>
      <c r="MRN17" s="16"/>
      <c r="MRO17" s="10"/>
      <c r="MRP17" s="8"/>
      <c r="MRR17" s="16"/>
      <c r="MRS17" s="10"/>
      <c r="MRT17" s="8"/>
      <c r="MRV17" s="16"/>
      <c r="MRW17" s="10"/>
      <c r="MRX17" s="8"/>
      <c r="MRZ17" s="16"/>
      <c r="MSA17" s="10"/>
      <c r="MSB17" s="8"/>
      <c r="MSD17" s="16"/>
      <c r="MSE17" s="10"/>
      <c r="MSF17" s="8"/>
      <c r="MSH17" s="16"/>
      <c r="MSI17" s="10"/>
      <c r="MSJ17" s="8"/>
      <c r="MSL17" s="16"/>
      <c r="MSM17" s="10"/>
      <c r="MSN17" s="8"/>
      <c r="MSP17" s="16"/>
      <c r="MSQ17" s="10"/>
      <c r="MSR17" s="8"/>
      <c r="MST17" s="16"/>
      <c r="MSU17" s="10"/>
      <c r="MSV17" s="8"/>
      <c r="MSX17" s="16"/>
      <c r="MSY17" s="10"/>
      <c r="MSZ17" s="8"/>
      <c r="MTB17" s="16"/>
      <c r="MTC17" s="10"/>
      <c r="MTD17" s="8"/>
      <c r="MTF17" s="16"/>
      <c r="MTG17" s="10"/>
      <c r="MTH17" s="8"/>
      <c r="MTJ17" s="16"/>
      <c r="MTK17" s="10"/>
      <c r="MTL17" s="8"/>
      <c r="MTN17" s="16"/>
      <c r="MTO17" s="10"/>
      <c r="MTP17" s="8"/>
      <c r="MTR17" s="16"/>
      <c r="MTS17" s="10"/>
      <c r="MTT17" s="8"/>
      <c r="MTV17" s="16"/>
      <c r="MTW17" s="10"/>
      <c r="MTX17" s="8"/>
      <c r="MTZ17" s="16"/>
      <c r="MUA17" s="10"/>
      <c r="MUB17" s="8"/>
      <c r="MUD17" s="16"/>
      <c r="MUE17" s="10"/>
      <c r="MUF17" s="8"/>
      <c r="MUH17" s="16"/>
      <c r="MUI17" s="10"/>
      <c r="MUJ17" s="8"/>
      <c r="MUL17" s="16"/>
      <c r="MUM17" s="10"/>
      <c r="MUN17" s="8"/>
      <c r="MUP17" s="16"/>
      <c r="MUQ17" s="10"/>
      <c r="MUR17" s="8"/>
      <c r="MUT17" s="16"/>
      <c r="MUU17" s="10"/>
      <c r="MUV17" s="8"/>
      <c r="MUX17" s="16"/>
      <c r="MUY17" s="10"/>
      <c r="MUZ17" s="8"/>
      <c r="MVB17" s="16"/>
      <c r="MVC17" s="10"/>
      <c r="MVD17" s="8"/>
      <c r="MVF17" s="16"/>
      <c r="MVG17" s="10"/>
      <c r="MVH17" s="8"/>
      <c r="MVJ17" s="16"/>
      <c r="MVK17" s="10"/>
      <c r="MVL17" s="8"/>
      <c r="MVN17" s="16"/>
      <c r="MVO17" s="10"/>
      <c r="MVP17" s="8"/>
      <c r="MVR17" s="16"/>
      <c r="MVS17" s="10"/>
      <c r="MVT17" s="8"/>
      <c r="MVV17" s="16"/>
      <c r="MVW17" s="10"/>
      <c r="MVX17" s="8"/>
      <c r="MVZ17" s="16"/>
      <c r="MWA17" s="10"/>
      <c r="MWB17" s="8"/>
      <c r="MWD17" s="16"/>
      <c r="MWE17" s="10"/>
      <c r="MWF17" s="8"/>
      <c r="MWH17" s="16"/>
      <c r="MWI17" s="10"/>
      <c r="MWJ17" s="8"/>
      <c r="MWL17" s="16"/>
      <c r="MWM17" s="10"/>
      <c r="MWN17" s="8"/>
      <c r="MWP17" s="16"/>
      <c r="MWQ17" s="10"/>
      <c r="MWR17" s="8"/>
      <c r="MWT17" s="16"/>
      <c r="MWU17" s="10"/>
      <c r="MWV17" s="8"/>
      <c r="MWX17" s="16"/>
      <c r="MWY17" s="10"/>
      <c r="MWZ17" s="8"/>
      <c r="MXB17" s="16"/>
      <c r="MXC17" s="10"/>
      <c r="MXD17" s="8"/>
      <c r="MXF17" s="16"/>
      <c r="MXG17" s="10"/>
      <c r="MXH17" s="8"/>
      <c r="MXJ17" s="16"/>
      <c r="MXK17" s="10"/>
      <c r="MXL17" s="8"/>
      <c r="MXN17" s="16"/>
      <c r="MXO17" s="10"/>
      <c r="MXP17" s="8"/>
      <c r="MXR17" s="16"/>
      <c r="MXS17" s="10"/>
      <c r="MXT17" s="8"/>
      <c r="MXV17" s="16"/>
      <c r="MXW17" s="10"/>
      <c r="MXX17" s="8"/>
      <c r="MXZ17" s="16"/>
      <c r="MYA17" s="10"/>
      <c r="MYB17" s="8"/>
      <c r="MYD17" s="16"/>
      <c r="MYE17" s="10"/>
      <c r="MYF17" s="8"/>
      <c r="MYH17" s="16"/>
      <c r="MYI17" s="10"/>
      <c r="MYJ17" s="8"/>
      <c r="MYL17" s="16"/>
      <c r="MYM17" s="10"/>
      <c r="MYN17" s="8"/>
      <c r="MYP17" s="16"/>
      <c r="MYQ17" s="10"/>
      <c r="MYR17" s="8"/>
      <c r="MYT17" s="16"/>
      <c r="MYU17" s="10"/>
      <c r="MYV17" s="8"/>
      <c r="MYX17" s="16"/>
      <c r="MYY17" s="10"/>
      <c r="MYZ17" s="8"/>
      <c r="MZB17" s="16"/>
      <c r="MZC17" s="10"/>
      <c r="MZD17" s="8"/>
      <c r="MZF17" s="16"/>
      <c r="MZG17" s="10"/>
      <c r="MZH17" s="8"/>
      <c r="MZJ17" s="16"/>
      <c r="MZK17" s="10"/>
      <c r="MZL17" s="8"/>
      <c r="MZN17" s="16"/>
      <c r="MZO17" s="10"/>
      <c r="MZP17" s="8"/>
      <c r="MZR17" s="16"/>
      <c r="MZS17" s="10"/>
      <c r="MZT17" s="8"/>
      <c r="MZV17" s="16"/>
      <c r="MZW17" s="10"/>
      <c r="MZX17" s="8"/>
      <c r="MZZ17" s="16"/>
      <c r="NAA17" s="10"/>
      <c r="NAB17" s="8"/>
      <c r="NAD17" s="16"/>
      <c r="NAE17" s="10"/>
      <c r="NAF17" s="8"/>
      <c r="NAH17" s="16"/>
      <c r="NAI17" s="10"/>
      <c r="NAJ17" s="8"/>
      <c r="NAL17" s="16"/>
      <c r="NAM17" s="10"/>
      <c r="NAN17" s="8"/>
      <c r="NAP17" s="16"/>
      <c r="NAQ17" s="10"/>
      <c r="NAR17" s="8"/>
      <c r="NAT17" s="16"/>
      <c r="NAU17" s="10"/>
      <c r="NAV17" s="8"/>
      <c r="NAX17" s="16"/>
      <c r="NAY17" s="10"/>
      <c r="NAZ17" s="8"/>
      <c r="NBB17" s="16"/>
      <c r="NBC17" s="10"/>
      <c r="NBD17" s="8"/>
      <c r="NBF17" s="16"/>
      <c r="NBG17" s="10"/>
      <c r="NBH17" s="8"/>
      <c r="NBJ17" s="16"/>
      <c r="NBK17" s="10"/>
      <c r="NBL17" s="8"/>
      <c r="NBN17" s="16"/>
      <c r="NBO17" s="10"/>
      <c r="NBP17" s="8"/>
      <c r="NBR17" s="16"/>
      <c r="NBS17" s="10"/>
      <c r="NBT17" s="8"/>
      <c r="NBV17" s="16"/>
      <c r="NBW17" s="10"/>
      <c r="NBX17" s="8"/>
      <c r="NBZ17" s="16"/>
      <c r="NCA17" s="10"/>
      <c r="NCB17" s="8"/>
      <c r="NCD17" s="16"/>
      <c r="NCE17" s="10"/>
      <c r="NCF17" s="8"/>
      <c r="NCH17" s="16"/>
      <c r="NCI17" s="10"/>
      <c r="NCJ17" s="8"/>
      <c r="NCL17" s="16"/>
      <c r="NCM17" s="10"/>
      <c r="NCN17" s="8"/>
      <c r="NCP17" s="16"/>
      <c r="NCQ17" s="10"/>
      <c r="NCR17" s="8"/>
      <c r="NCT17" s="16"/>
      <c r="NCU17" s="10"/>
      <c r="NCV17" s="8"/>
      <c r="NCX17" s="16"/>
      <c r="NCY17" s="10"/>
      <c r="NCZ17" s="8"/>
      <c r="NDB17" s="16"/>
      <c r="NDC17" s="10"/>
      <c r="NDD17" s="8"/>
      <c r="NDF17" s="16"/>
      <c r="NDG17" s="10"/>
      <c r="NDH17" s="8"/>
      <c r="NDJ17" s="16"/>
      <c r="NDK17" s="10"/>
      <c r="NDL17" s="8"/>
      <c r="NDN17" s="16"/>
      <c r="NDO17" s="10"/>
      <c r="NDP17" s="8"/>
      <c r="NDR17" s="16"/>
      <c r="NDS17" s="10"/>
      <c r="NDT17" s="8"/>
      <c r="NDV17" s="16"/>
      <c r="NDW17" s="10"/>
      <c r="NDX17" s="8"/>
      <c r="NDZ17" s="16"/>
      <c r="NEA17" s="10"/>
      <c r="NEB17" s="8"/>
      <c r="NED17" s="16"/>
      <c r="NEE17" s="10"/>
      <c r="NEF17" s="8"/>
      <c r="NEH17" s="16"/>
      <c r="NEI17" s="10"/>
      <c r="NEJ17" s="8"/>
      <c r="NEL17" s="16"/>
      <c r="NEM17" s="10"/>
      <c r="NEN17" s="8"/>
      <c r="NEP17" s="16"/>
      <c r="NEQ17" s="10"/>
      <c r="NER17" s="8"/>
      <c r="NET17" s="16"/>
      <c r="NEU17" s="10"/>
      <c r="NEV17" s="8"/>
      <c r="NEX17" s="16"/>
      <c r="NEY17" s="10"/>
      <c r="NEZ17" s="8"/>
      <c r="NFB17" s="16"/>
      <c r="NFC17" s="10"/>
      <c r="NFD17" s="8"/>
      <c r="NFF17" s="16"/>
      <c r="NFG17" s="10"/>
      <c r="NFH17" s="8"/>
      <c r="NFJ17" s="16"/>
      <c r="NFK17" s="10"/>
      <c r="NFL17" s="8"/>
      <c r="NFN17" s="16"/>
      <c r="NFO17" s="10"/>
      <c r="NFP17" s="8"/>
      <c r="NFR17" s="16"/>
      <c r="NFS17" s="10"/>
      <c r="NFT17" s="8"/>
      <c r="NFV17" s="16"/>
      <c r="NFW17" s="10"/>
      <c r="NFX17" s="8"/>
      <c r="NFZ17" s="16"/>
      <c r="NGA17" s="10"/>
      <c r="NGB17" s="8"/>
      <c r="NGD17" s="16"/>
      <c r="NGE17" s="10"/>
      <c r="NGF17" s="8"/>
      <c r="NGH17" s="16"/>
      <c r="NGI17" s="10"/>
      <c r="NGJ17" s="8"/>
      <c r="NGL17" s="16"/>
      <c r="NGM17" s="10"/>
      <c r="NGN17" s="8"/>
      <c r="NGP17" s="16"/>
      <c r="NGQ17" s="10"/>
      <c r="NGR17" s="8"/>
      <c r="NGT17" s="16"/>
      <c r="NGU17" s="10"/>
      <c r="NGV17" s="8"/>
      <c r="NGX17" s="16"/>
      <c r="NGY17" s="10"/>
      <c r="NGZ17" s="8"/>
      <c r="NHB17" s="16"/>
      <c r="NHC17" s="10"/>
      <c r="NHD17" s="8"/>
      <c r="NHF17" s="16"/>
      <c r="NHG17" s="10"/>
      <c r="NHH17" s="8"/>
      <c r="NHJ17" s="16"/>
      <c r="NHK17" s="10"/>
      <c r="NHL17" s="8"/>
      <c r="NHN17" s="16"/>
      <c r="NHO17" s="10"/>
      <c r="NHP17" s="8"/>
      <c r="NHR17" s="16"/>
      <c r="NHS17" s="10"/>
      <c r="NHT17" s="8"/>
      <c r="NHV17" s="16"/>
      <c r="NHW17" s="10"/>
      <c r="NHX17" s="8"/>
      <c r="NHZ17" s="16"/>
      <c r="NIA17" s="10"/>
      <c r="NIB17" s="8"/>
      <c r="NID17" s="16"/>
      <c r="NIE17" s="10"/>
      <c r="NIF17" s="8"/>
      <c r="NIH17" s="16"/>
      <c r="NII17" s="10"/>
      <c r="NIJ17" s="8"/>
      <c r="NIL17" s="16"/>
      <c r="NIM17" s="10"/>
      <c r="NIN17" s="8"/>
      <c r="NIP17" s="16"/>
      <c r="NIQ17" s="10"/>
      <c r="NIR17" s="8"/>
      <c r="NIT17" s="16"/>
      <c r="NIU17" s="10"/>
      <c r="NIV17" s="8"/>
      <c r="NIX17" s="16"/>
      <c r="NIY17" s="10"/>
      <c r="NIZ17" s="8"/>
      <c r="NJB17" s="16"/>
      <c r="NJC17" s="10"/>
      <c r="NJD17" s="8"/>
      <c r="NJF17" s="16"/>
      <c r="NJG17" s="10"/>
      <c r="NJH17" s="8"/>
      <c r="NJJ17" s="16"/>
      <c r="NJK17" s="10"/>
      <c r="NJL17" s="8"/>
      <c r="NJN17" s="16"/>
      <c r="NJO17" s="10"/>
      <c r="NJP17" s="8"/>
      <c r="NJR17" s="16"/>
      <c r="NJS17" s="10"/>
      <c r="NJT17" s="8"/>
      <c r="NJV17" s="16"/>
      <c r="NJW17" s="10"/>
      <c r="NJX17" s="8"/>
      <c r="NJZ17" s="16"/>
      <c r="NKA17" s="10"/>
      <c r="NKB17" s="8"/>
      <c r="NKD17" s="16"/>
      <c r="NKE17" s="10"/>
      <c r="NKF17" s="8"/>
      <c r="NKH17" s="16"/>
      <c r="NKI17" s="10"/>
      <c r="NKJ17" s="8"/>
      <c r="NKL17" s="16"/>
      <c r="NKM17" s="10"/>
      <c r="NKN17" s="8"/>
      <c r="NKP17" s="16"/>
      <c r="NKQ17" s="10"/>
      <c r="NKR17" s="8"/>
      <c r="NKT17" s="16"/>
      <c r="NKU17" s="10"/>
      <c r="NKV17" s="8"/>
      <c r="NKX17" s="16"/>
      <c r="NKY17" s="10"/>
      <c r="NKZ17" s="8"/>
      <c r="NLB17" s="16"/>
      <c r="NLC17" s="10"/>
      <c r="NLD17" s="8"/>
      <c r="NLF17" s="16"/>
      <c r="NLG17" s="10"/>
      <c r="NLH17" s="8"/>
      <c r="NLJ17" s="16"/>
      <c r="NLK17" s="10"/>
      <c r="NLL17" s="8"/>
      <c r="NLN17" s="16"/>
      <c r="NLO17" s="10"/>
      <c r="NLP17" s="8"/>
      <c r="NLR17" s="16"/>
      <c r="NLS17" s="10"/>
      <c r="NLT17" s="8"/>
      <c r="NLV17" s="16"/>
      <c r="NLW17" s="10"/>
      <c r="NLX17" s="8"/>
      <c r="NLZ17" s="16"/>
      <c r="NMA17" s="10"/>
      <c r="NMB17" s="8"/>
      <c r="NMD17" s="16"/>
      <c r="NME17" s="10"/>
      <c r="NMF17" s="8"/>
      <c r="NMH17" s="16"/>
      <c r="NMI17" s="10"/>
      <c r="NMJ17" s="8"/>
      <c r="NML17" s="16"/>
      <c r="NMM17" s="10"/>
      <c r="NMN17" s="8"/>
      <c r="NMP17" s="16"/>
      <c r="NMQ17" s="10"/>
      <c r="NMR17" s="8"/>
      <c r="NMT17" s="16"/>
      <c r="NMU17" s="10"/>
      <c r="NMV17" s="8"/>
      <c r="NMX17" s="16"/>
      <c r="NMY17" s="10"/>
      <c r="NMZ17" s="8"/>
      <c r="NNB17" s="16"/>
      <c r="NNC17" s="10"/>
      <c r="NND17" s="8"/>
      <c r="NNF17" s="16"/>
      <c r="NNG17" s="10"/>
      <c r="NNH17" s="8"/>
      <c r="NNJ17" s="16"/>
      <c r="NNK17" s="10"/>
      <c r="NNL17" s="8"/>
      <c r="NNN17" s="16"/>
      <c r="NNO17" s="10"/>
      <c r="NNP17" s="8"/>
      <c r="NNR17" s="16"/>
      <c r="NNS17" s="10"/>
      <c r="NNT17" s="8"/>
      <c r="NNV17" s="16"/>
      <c r="NNW17" s="10"/>
      <c r="NNX17" s="8"/>
      <c r="NNZ17" s="16"/>
      <c r="NOA17" s="10"/>
      <c r="NOB17" s="8"/>
      <c r="NOD17" s="16"/>
      <c r="NOE17" s="10"/>
      <c r="NOF17" s="8"/>
      <c r="NOH17" s="16"/>
      <c r="NOI17" s="10"/>
      <c r="NOJ17" s="8"/>
      <c r="NOL17" s="16"/>
      <c r="NOM17" s="10"/>
      <c r="NON17" s="8"/>
      <c r="NOP17" s="16"/>
      <c r="NOQ17" s="10"/>
      <c r="NOR17" s="8"/>
      <c r="NOT17" s="16"/>
      <c r="NOU17" s="10"/>
      <c r="NOV17" s="8"/>
      <c r="NOX17" s="16"/>
      <c r="NOY17" s="10"/>
      <c r="NOZ17" s="8"/>
      <c r="NPB17" s="16"/>
      <c r="NPC17" s="10"/>
      <c r="NPD17" s="8"/>
      <c r="NPF17" s="16"/>
      <c r="NPG17" s="10"/>
      <c r="NPH17" s="8"/>
      <c r="NPJ17" s="16"/>
      <c r="NPK17" s="10"/>
      <c r="NPL17" s="8"/>
      <c r="NPN17" s="16"/>
      <c r="NPO17" s="10"/>
      <c r="NPP17" s="8"/>
      <c r="NPR17" s="16"/>
      <c r="NPS17" s="10"/>
      <c r="NPT17" s="8"/>
      <c r="NPV17" s="16"/>
      <c r="NPW17" s="10"/>
      <c r="NPX17" s="8"/>
      <c r="NPZ17" s="16"/>
      <c r="NQA17" s="10"/>
      <c r="NQB17" s="8"/>
      <c r="NQD17" s="16"/>
      <c r="NQE17" s="10"/>
      <c r="NQF17" s="8"/>
      <c r="NQH17" s="16"/>
      <c r="NQI17" s="10"/>
      <c r="NQJ17" s="8"/>
      <c r="NQL17" s="16"/>
      <c r="NQM17" s="10"/>
      <c r="NQN17" s="8"/>
      <c r="NQP17" s="16"/>
      <c r="NQQ17" s="10"/>
      <c r="NQR17" s="8"/>
      <c r="NQT17" s="16"/>
      <c r="NQU17" s="10"/>
      <c r="NQV17" s="8"/>
      <c r="NQX17" s="16"/>
      <c r="NQY17" s="10"/>
      <c r="NQZ17" s="8"/>
      <c r="NRB17" s="16"/>
      <c r="NRC17" s="10"/>
      <c r="NRD17" s="8"/>
      <c r="NRF17" s="16"/>
      <c r="NRG17" s="10"/>
      <c r="NRH17" s="8"/>
      <c r="NRJ17" s="16"/>
      <c r="NRK17" s="10"/>
      <c r="NRL17" s="8"/>
      <c r="NRN17" s="16"/>
      <c r="NRO17" s="10"/>
      <c r="NRP17" s="8"/>
      <c r="NRR17" s="16"/>
      <c r="NRS17" s="10"/>
      <c r="NRT17" s="8"/>
      <c r="NRV17" s="16"/>
      <c r="NRW17" s="10"/>
      <c r="NRX17" s="8"/>
      <c r="NRZ17" s="16"/>
      <c r="NSA17" s="10"/>
      <c r="NSB17" s="8"/>
      <c r="NSD17" s="16"/>
      <c r="NSE17" s="10"/>
      <c r="NSF17" s="8"/>
      <c r="NSH17" s="16"/>
      <c r="NSI17" s="10"/>
      <c r="NSJ17" s="8"/>
      <c r="NSL17" s="16"/>
      <c r="NSM17" s="10"/>
      <c r="NSN17" s="8"/>
      <c r="NSP17" s="16"/>
      <c r="NSQ17" s="10"/>
      <c r="NSR17" s="8"/>
      <c r="NST17" s="16"/>
      <c r="NSU17" s="10"/>
      <c r="NSV17" s="8"/>
      <c r="NSX17" s="16"/>
      <c r="NSY17" s="10"/>
      <c r="NSZ17" s="8"/>
      <c r="NTB17" s="16"/>
      <c r="NTC17" s="10"/>
      <c r="NTD17" s="8"/>
      <c r="NTF17" s="16"/>
      <c r="NTG17" s="10"/>
      <c r="NTH17" s="8"/>
      <c r="NTJ17" s="16"/>
      <c r="NTK17" s="10"/>
      <c r="NTL17" s="8"/>
      <c r="NTN17" s="16"/>
      <c r="NTO17" s="10"/>
      <c r="NTP17" s="8"/>
      <c r="NTR17" s="16"/>
      <c r="NTS17" s="10"/>
      <c r="NTT17" s="8"/>
      <c r="NTV17" s="16"/>
      <c r="NTW17" s="10"/>
      <c r="NTX17" s="8"/>
      <c r="NTZ17" s="16"/>
      <c r="NUA17" s="10"/>
      <c r="NUB17" s="8"/>
      <c r="NUD17" s="16"/>
      <c r="NUE17" s="10"/>
      <c r="NUF17" s="8"/>
      <c r="NUH17" s="16"/>
      <c r="NUI17" s="10"/>
      <c r="NUJ17" s="8"/>
      <c r="NUL17" s="16"/>
      <c r="NUM17" s="10"/>
      <c r="NUN17" s="8"/>
      <c r="NUP17" s="16"/>
      <c r="NUQ17" s="10"/>
      <c r="NUR17" s="8"/>
      <c r="NUT17" s="16"/>
      <c r="NUU17" s="10"/>
      <c r="NUV17" s="8"/>
      <c r="NUX17" s="16"/>
      <c r="NUY17" s="10"/>
      <c r="NUZ17" s="8"/>
      <c r="NVB17" s="16"/>
      <c r="NVC17" s="10"/>
      <c r="NVD17" s="8"/>
      <c r="NVF17" s="16"/>
      <c r="NVG17" s="10"/>
      <c r="NVH17" s="8"/>
      <c r="NVJ17" s="16"/>
      <c r="NVK17" s="10"/>
      <c r="NVL17" s="8"/>
      <c r="NVN17" s="16"/>
      <c r="NVO17" s="10"/>
      <c r="NVP17" s="8"/>
      <c r="NVR17" s="16"/>
      <c r="NVS17" s="10"/>
      <c r="NVT17" s="8"/>
      <c r="NVV17" s="16"/>
      <c r="NVW17" s="10"/>
      <c r="NVX17" s="8"/>
      <c r="NVZ17" s="16"/>
      <c r="NWA17" s="10"/>
      <c r="NWB17" s="8"/>
      <c r="NWD17" s="16"/>
      <c r="NWE17" s="10"/>
      <c r="NWF17" s="8"/>
      <c r="NWH17" s="16"/>
      <c r="NWI17" s="10"/>
      <c r="NWJ17" s="8"/>
      <c r="NWL17" s="16"/>
      <c r="NWM17" s="10"/>
      <c r="NWN17" s="8"/>
      <c r="NWP17" s="16"/>
      <c r="NWQ17" s="10"/>
      <c r="NWR17" s="8"/>
      <c r="NWT17" s="16"/>
      <c r="NWU17" s="10"/>
      <c r="NWV17" s="8"/>
      <c r="NWX17" s="16"/>
      <c r="NWY17" s="10"/>
      <c r="NWZ17" s="8"/>
      <c r="NXB17" s="16"/>
      <c r="NXC17" s="10"/>
      <c r="NXD17" s="8"/>
      <c r="NXF17" s="16"/>
      <c r="NXG17" s="10"/>
      <c r="NXH17" s="8"/>
      <c r="NXJ17" s="16"/>
      <c r="NXK17" s="10"/>
      <c r="NXL17" s="8"/>
      <c r="NXN17" s="16"/>
      <c r="NXO17" s="10"/>
      <c r="NXP17" s="8"/>
      <c r="NXR17" s="16"/>
      <c r="NXS17" s="10"/>
      <c r="NXT17" s="8"/>
      <c r="NXV17" s="16"/>
      <c r="NXW17" s="10"/>
      <c r="NXX17" s="8"/>
      <c r="NXZ17" s="16"/>
      <c r="NYA17" s="10"/>
      <c r="NYB17" s="8"/>
      <c r="NYD17" s="16"/>
      <c r="NYE17" s="10"/>
      <c r="NYF17" s="8"/>
      <c r="NYH17" s="16"/>
      <c r="NYI17" s="10"/>
      <c r="NYJ17" s="8"/>
      <c r="NYL17" s="16"/>
      <c r="NYM17" s="10"/>
      <c r="NYN17" s="8"/>
      <c r="NYP17" s="16"/>
      <c r="NYQ17" s="10"/>
      <c r="NYR17" s="8"/>
      <c r="NYT17" s="16"/>
      <c r="NYU17" s="10"/>
      <c r="NYV17" s="8"/>
      <c r="NYX17" s="16"/>
      <c r="NYY17" s="10"/>
      <c r="NYZ17" s="8"/>
      <c r="NZB17" s="16"/>
      <c r="NZC17" s="10"/>
      <c r="NZD17" s="8"/>
      <c r="NZF17" s="16"/>
      <c r="NZG17" s="10"/>
      <c r="NZH17" s="8"/>
      <c r="NZJ17" s="16"/>
      <c r="NZK17" s="10"/>
      <c r="NZL17" s="8"/>
      <c r="NZN17" s="16"/>
      <c r="NZO17" s="10"/>
      <c r="NZP17" s="8"/>
      <c r="NZR17" s="16"/>
      <c r="NZS17" s="10"/>
      <c r="NZT17" s="8"/>
      <c r="NZV17" s="16"/>
      <c r="NZW17" s="10"/>
      <c r="NZX17" s="8"/>
      <c r="NZZ17" s="16"/>
      <c r="OAA17" s="10"/>
      <c r="OAB17" s="8"/>
      <c r="OAD17" s="16"/>
      <c r="OAE17" s="10"/>
      <c r="OAF17" s="8"/>
      <c r="OAH17" s="16"/>
      <c r="OAI17" s="10"/>
      <c r="OAJ17" s="8"/>
      <c r="OAL17" s="16"/>
      <c r="OAM17" s="10"/>
      <c r="OAN17" s="8"/>
      <c r="OAP17" s="16"/>
      <c r="OAQ17" s="10"/>
      <c r="OAR17" s="8"/>
      <c r="OAT17" s="16"/>
      <c r="OAU17" s="10"/>
      <c r="OAV17" s="8"/>
      <c r="OAX17" s="16"/>
      <c r="OAY17" s="10"/>
      <c r="OAZ17" s="8"/>
      <c r="OBB17" s="16"/>
      <c r="OBC17" s="10"/>
      <c r="OBD17" s="8"/>
      <c r="OBF17" s="16"/>
      <c r="OBG17" s="10"/>
      <c r="OBH17" s="8"/>
      <c r="OBJ17" s="16"/>
      <c r="OBK17" s="10"/>
      <c r="OBL17" s="8"/>
      <c r="OBN17" s="16"/>
      <c r="OBO17" s="10"/>
      <c r="OBP17" s="8"/>
      <c r="OBR17" s="16"/>
      <c r="OBS17" s="10"/>
      <c r="OBT17" s="8"/>
      <c r="OBV17" s="16"/>
      <c r="OBW17" s="10"/>
      <c r="OBX17" s="8"/>
      <c r="OBZ17" s="16"/>
      <c r="OCA17" s="10"/>
      <c r="OCB17" s="8"/>
      <c r="OCD17" s="16"/>
      <c r="OCE17" s="10"/>
      <c r="OCF17" s="8"/>
      <c r="OCH17" s="16"/>
      <c r="OCI17" s="10"/>
      <c r="OCJ17" s="8"/>
      <c r="OCL17" s="16"/>
      <c r="OCM17" s="10"/>
      <c r="OCN17" s="8"/>
      <c r="OCP17" s="16"/>
      <c r="OCQ17" s="10"/>
      <c r="OCR17" s="8"/>
      <c r="OCT17" s="16"/>
      <c r="OCU17" s="10"/>
      <c r="OCV17" s="8"/>
      <c r="OCX17" s="16"/>
      <c r="OCY17" s="10"/>
      <c r="OCZ17" s="8"/>
      <c r="ODB17" s="16"/>
      <c r="ODC17" s="10"/>
      <c r="ODD17" s="8"/>
      <c r="ODF17" s="16"/>
      <c r="ODG17" s="10"/>
      <c r="ODH17" s="8"/>
      <c r="ODJ17" s="16"/>
      <c r="ODK17" s="10"/>
      <c r="ODL17" s="8"/>
      <c r="ODN17" s="16"/>
      <c r="ODO17" s="10"/>
      <c r="ODP17" s="8"/>
      <c r="ODR17" s="16"/>
      <c r="ODS17" s="10"/>
      <c r="ODT17" s="8"/>
      <c r="ODV17" s="16"/>
      <c r="ODW17" s="10"/>
      <c r="ODX17" s="8"/>
      <c r="ODZ17" s="16"/>
      <c r="OEA17" s="10"/>
      <c r="OEB17" s="8"/>
      <c r="OED17" s="16"/>
      <c r="OEE17" s="10"/>
      <c r="OEF17" s="8"/>
      <c r="OEH17" s="16"/>
      <c r="OEI17" s="10"/>
      <c r="OEJ17" s="8"/>
      <c r="OEL17" s="16"/>
      <c r="OEM17" s="10"/>
      <c r="OEN17" s="8"/>
      <c r="OEP17" s="16"/>
      <c r="OEQ17" s="10"/>
      <c r="OER17" s="8"/>
      <c r="OET17" s="16"/>
      <c r="OEU17" s="10"/>
      <c r="OEV17" s="8"/>
      <c r="OEX17" s="16"/>
      <c r="OEY17" s="10"/>
      <c r="OEZ17" s="8"/>
      <c r="OFB17" s="16"/>
      <c r="OFC17" s="10"/>
      <c r="OFD17" s="8"/>
      <c r="OFF17" s="16"/>
      <c r="OFG17" s="10"/>
      <c r="OFH17" s="8"/>
      <c r="OFJ17" s="16"/>
      <c r="OFK17" s="10"/>
      <c r="OFL17" s="8"/>
      <c r="OFN17" s="16"/>
      <c r="OFO17" s="10"/>
      <c r="OFP17" s="8"/>
      <c r="OFR17" s="16"/>
      <c r="OFS17" s="10"/>
      <c r="OFT17" s="8"/>
      <c r="OFV17" s="16"/>
      <c r="OFW17" s="10"/>
      <c r="OFX17" s="8"/>
      <c r="OFZ17" s="16"/>
      <c r="OGA17" s="10"/>
      <c r="OGB17" s="8"/>
      <c r="OGD17" s="16"/>
      <c r="OGE17" s="10"/>
      <c r="OGF17" s="8"/>
      <c r="OGH17" s="16"/>
      <c r="OGI17" s="10"/>
      <c r="OGJ17" s="8"/>
      <c r="OGL17" s="16"/>
      <c r="OGM17" s="10"/>
      <c r="OGN17" s="8"/>
      <c r="OGP17" s="16"/>
      <c r="OGQ17" s="10"/>
      <c r="OGR17" s="8"/>
      <c r="OGT17" s="16"/>
      <c r="OGU17" s="10"/>
      <c r="OGV17" s="8"/>
      <c r="OGX17" s="16"/>
      <c r="OGY17" s="10"/>
      <c r="OGZ17" s="8"/>
      <c r="OHB17" s="16"/>
      <c r="OHC17" s="10"/>
      <c r="OHD17" s="8"/>
      <c r="OHF17" s="16"/>
      <c r="OHG17" s="10"/>
      <c r="OHH17" s="8"/>
      <c r="OHJ17" s="16"/>
      <c r="OHK17" s="10"/>
      <c r="OHL17" s="8"/>
      <c r="OHN17" s="16"/>
      <c r="OHO17" s="10"/>
      <c r="OHP17" s="8"/>
      <c r="OHR17" s="16"/>
      <c r="OHS17" s="10"/>
      <c r="OHT17" s="8"/>
      <c r="OHV17" s="16"/>
      <c r="OHW17" s="10"/>
      <c r="OHX17" s="8"/>
      <c r="OHZ17" s="16"/>
      <c r="OIA17" s="10"/>
      <c r="OIB17" s="8"/>
      <c r="OID17" s="16"/>
      <c r="OIE17" s="10"/>
      <c r="OIF17" s="8"/>
      <c r="OIH17" s="16"/>
      <c r="OII17" s="10"/>
      <c r="OIJ17" s="8"/>
      <c r="OIL17" s="16"/>
      <c r="OIM17" s="10"/>
      <c r="OIN17" s="8"/>
      <c r="OIP17" s="16"/>
      <c r="OIQ17" s="10"/>
      <c r="OIR17" s="8"/>
      <c r="OIT17" s="16"/>
      <c r="OIU17" s="10"/>
      <c r="OIV17" s="8"/>
      <c r="OIX17" s="16"/>
      <c r="OIY17" s="10"/>
      <c r="OIZ17" s="8"/>
      <c r="OJB17" s="16"/>
      <c r="OJC17" s="10"/>
      <c r="OJD17" s="8"/>
      <c r="OJF17" s="16"/>
      <c r="OJG17" s="10"/>
      <c r="OJH17" s="8"/>
      <c r="OJJ17" s="16"/>
      <c r="OJK17" s="10"/>
      <c r="OJL17" s="8"/>
      <c r="OJN17" s="16"/>
      <c r="OJO17" s="10"/>
      <c r="OJP17" s="8"/>
      <c r="OJR17" s="16"/>
      <c r="OJS17" s="10"/>
      <c r="OJT17" s="8"/>
      <c r="OJV17" s="16"/>
      <c r="OJW17" s="10"/>
      <c r="OJX17" s="8"/>
      <c r="OJZ17" s="16"/>
      <c r="OKA17" s="10"/>
      <c r="OKB17" s="8"/>
      <c r="OKD17" s="16"/>
      <c r="OKE17" s="10"/>
      <c r="OKF17" s="8"/>
      <c r="OKH17" s="16"/>
      <c r="OKI17" s="10"/>
      <c r="OKJ17" s="8"/>
      <c r="OKL17" s="16"/>
      <c r="OKM17" s="10"/>
      <c r="OKN17" s="8"/>
      <c r="OKP17" s="16"/>
      <c r="OKQ17" s="10"/>
      <c r="OKR17" s="8"/>
      <c r="OKT17" s="16"/>
      <c r="OKU17" s="10"/>
      <c r="OKV17" s="8"/>
      <c r="OKX17" s="16"/>
      <c r="OKY17" s="10"/>
      <c r="OKZ17" s="8"/>
      <c r="OLB17" s="16"/>
      <c r="OLC17" s="10"/>
      <c r="OLD17" s="8"/>
      <c r="OLF17" s="16"/>
      <c r="OLG17" s="10"/>
      <c r="OLH17" s="8"/>
      <c r="OLJ17" s="16"/>
      <c r="OLK17" s="10"/>
      <c r="OLL17" s="8"/>
      <c r="OLN17" s="16"/>
      <c r="OLO17" s="10"/>
      <c r="OLP17" s="8"/>
      <c r="OLR17" s="16"/>
      <c r="OLS17" s="10"/>
      <c r="OLT17" s="8"/>
      <c r="OLV17" s="16"/>
      <c r="OLW17" s="10"/>
      <c r="OLX17" s="8"/>
      <c r="OLZ17" s="16"/>
      <c r="OMA17" s="10"/>
      <c r="OMB17" s="8"/>
      <c r="OMD17" s="16"/>
      <c r="OME17" s="10"/>
      <c r="OMF17" s="8"/>
      <c r="OMH17" s="16"/>
      <c r="OMI17" s="10"/>
      <c r="OMJ17" s="8"/>
      <c r="OML17" s="16"/>
      <c r="OMM17" s="10"/>
      <c r="OMN17" s="8"/>
      <c r="OMP17" s="16"/>
      <c r="OMQ17" s="10"/>
      <c r="OMR17" s="8"/>
      <c r="OMT17" s="16"/>
      <c r="OMU17" s="10"/>
      <c r="OMV17" s="8"/>
      <c r="OMX17" s="16"/>
      <c r="OMY17" s="10"/>
      <c r="OMZ17" s="8"/>
      <c r="ONB17" s="16"/>
      <c r="ONC17" s="10"/>
      <c r="OND17" s="8"/>
      <c r="ONF17" s="16"/>
      <c r="ONG17" s="10"/>
      <c r="ONH17" s="8"/>
      <c r="ONJ17" s="16"/>
      <c r="ONK17" s="10"/>
      <c r="ONL17" s="8"/>
      <c r="ONN17" s="16"/>
      <c r="ONO17" s="10"/>
      <c r="ONP17" s="8"/>
      <c r="ONR17" s="16"/>
      <c r="ONS17" s="10"/>
      <c r="ONT17" s="8"/>
      <c r="ONV17" s="16"/>
      <c r="ONW17" s="10"/>
      <c r="ONX17" s="8"/>
      <c r="ONZ17" s="16"/>
      <c r="OOA17" s="10"/>
      <c r="OOB17" s="8"/>
      <c r="OOD17" s="16"/>
      <c r="OOE17" s="10"/>
      <c r="OOF17" s="8"/>
      <c r="OOH17" s="16"/>
      <c r="OOI17" s="10"/>
      <c r="OOJ17" s="8"/>
      <c r="OOL17" s="16"/>
      <c r="OOM17" s="10"/>
      <c r="OON17" s="8"/>
      <c r="OOP17" s="16"/>
      <c r="OOQ17" s="10"/>
      <c r="OOR17" s="8"/>
      <c r="OOT17" s="16"/>
      <c r="OOU17" s="10"/>
      <c r="OOV17" s="8"/>
      <c r="OOX17" s="16"/>
      <c r="OOY17" s="10"/>
      <c r="OOZ17" s="8"/>
      <c r="OPB17" s="16"/>
      <c r="OPC17" s="10"/>
      <c r="OPD17" s="8"/>
      <c r="OPF17" s="16"/>
      <c r="OPG17" s="10"/>
      <c r="OPH17" s="8"/>
      <c r="OPJ17" s="16"/>
      <c r="OPK17" s="10"/>
      <c r="OPL17" s="8"/>
      <c r="OPN17" s="16"/>
      <c r="OPO17" s="10"/>
      <c r="OPP17" s="8"/>
      <c r="OPR17" s="16"/>
      <c r="OPS17" s="10"/>
      <c r="OPT17" s="8"/>
      <c r="OPV17" s="16"/>
      <c r="OPW17" s="10"/>
      <c r="OPX17" s="8"/>
      <c r="OPZ17" s="16"/>
      <c r="OQA17" s="10"/>
      <c r="OQB17" s="8"/>
      <c r="OQD17" s="16"/>
      <c r="OQE17" s="10"/>
      <c r="OQF17" s="8"/>
      <c r="OQH17" s="16"/>
      <c r="OQI17" s="10"/>
      <c r="OQJ17" s="8"/>
      <c r="OQL17" s="16"/>
      <c r="OQM17" s="10"/>
      <c r="OQN17" s="8"/>
      <c r="OQP17" s="16"/>
      <c r="OQQ17" s="10"/>
      <c r="OQR17" s="8"/>
      <c r="OQT17" s="16"/>
      <c r="OQU17" s="10"/>
      <c r="OQV17" s="8"/>
      <c r="OQX17" s="16"/>
      <c r="OQY17" s="10"/>
      <c r="OQZ17" s="8"/>
      <c r="ORB17" s="16"/>
      <c r="ORC17" s="10"/>
      <c r="ORD17" s="8"/>
      <c r="ORF17" s="16"/>
      <c r="ORG17" s="10"/>
      <c r="ORH17" s="8"/>
      <c r="ORJ17" s="16"/>
      <c r="ORK17" s="10"/>
      <c r="ORL17" s="8"/>
      <c r="ORN17" s="16"/>
      <c r="ORO17" s="10"/>
      <c r="ORP17" s="8"/>
      <c r="ORR17" s="16"/>
      <c r="ORS17" s="10"/>
      <c r="ORT17" s="8"/>
      <c r="ORV17" s="16"/>
      <c r="ORW17" s="10"/>
      <c r="ORX17" s="8"/>
      <c r="ORZ17" s="16"/>
      <c r="OSA17" s="10"/>
      <c r="OSB17" s="8"/>
      <c r="OSD17" s="16"/>
      <c r="OSE17" s="10"/>
      <c r="OSF17" s="8"/>
      <c r="OSH17" s="16"/>
      <c r="OSI17" s="10"/>
      <c r="OSJ17" s="8"/>
      <c r="OSL17" s="16"/>
      <c r="OSM17" s="10"/>
      <c r="OSN17" s="8"/>
      <c r="OSP17" s="16"/>
      <c r="OSQ17" s="10"/>
      <c r="OSR17" s="8"/>
      <c r="OST17" s="16"/>
      <c r="OSU17" s="10"/>
      <c r="OSV17" s="8"/>
      <c r="OSX17" s="16"/>
      <c r="OSY17" s="10"/>
      <c r="OSZ17" s="8"/>
      <c r="OTB17" s="16"/>
      <c r="OTC17" s="10"/>
      <c r="OTD17" s="8"/>
      <c r="OTF17" s="16"/>
      <c r="OTG17" s="10"/>
      <c r="OTH17" s="8"/>
      <c r="OTJ17" s="16"/>
      <c r="OTK17" s="10"/>
      <c r="OTL17" s="8"/>
      <c r="OTN17" s="16"/>
      <c r="OTO17" s="10"/>
      <c r="OTP17" s="8"/>
      <c r="OTR17" s="16"/>
      <c r="OTS17" s="10"/>
      <c r="OTT17" s="8"/>
      <c r="OTV17" s="16"/>
      <c r="OTW17" s="10"/>
      <c r="OTX17" s="8"/>
      <c r="OTZ17" s="16"/>
      <c r="OUA17" s="10"/>
      <c r="OUB17" s="8"/>
      <c r="OUD17" s="16"/>
      <c r="OUE17" s="10"/>
      <c r="OUF17" s="8"/>
      <c r="OUH17" s="16"/>
      <c r="OUI17" s="10"/>
      <c r="OUJ17" s="8"/>
      <c r="OUL17" s="16"/>
      <c r="OUM17" s="10"/>
      <c r="OUN17" s="8"/>
      <c r="OUP17" s="16"/>
      <c r="OUQ17" s="10"/>
      <c r="OUR17" s="8"/>
      <c r="OUT17" s="16"/>
      <c r="OUU17" s="10"/>
      <c r="OUV17" s="8"/>
      <c r="OUX17" s="16"/>
      <c r="OUY17" s="10"/>
      <c r="OUZ17" s="8"/>
      <c r="OVB17" s="16"/>
      <c r="OVC17" s="10"/>
      <c r="OVD17" s="8"/>
      <c r="OVF17" s="16"/>
      <c r="OVG17" s="10"/>
      <c r="OVH17" s="8"/>
      <c r="OVJ17" s="16"/>
      <c r="OVK17" s="10"/>
      <c r="OVL17" s="8"/>
      <c r="OVN17" s="16"/>
      <c r="OVO17" s="10"/>
      <c r="OVP17" s="8"/>
      <c r="OVR17" s="16"/>
      <c r="OVS17" s="10"/>
      <c r="OVT17" s="8"/>
      <c r="OVV17" s="16"/>
      <c r="OVW17" s="10"/>
      <c r="OVX17" s="8"/>
      <c r="OVZ17" s="16"/>
      <c r="OWA17" s="10"/>
      <c r="OWB17" s="8"/>
      <c r="OWD17" s="16"/>
      <c r="OWE17" s="10"/>
      <c r="OWF17" s="8"/>
      <c r="OWH17" s="16"/>
      <c r="OWI17" s="10"/>
      <c r="OWJ17" s="8"/>
      <c r="OWL17" s="16"/>
      <c r="OWM17" s="10"/>
      <c r="OWN17" s="8"/>
      <c r="OWP17" s="16"/>
      <c r="OWQ17" s="10"/>
      <c r="OWR17" s="8"/>
      <c r="OWT17" s="16"/>
      <c r="OWU17" s="10"/>
      <c r="OWV17" s="8"/>
      <c r="OWX17" s="16"/>
      <c r="OWY17" s="10"/>
      <c r="OWZ17" s="8"/>
      <c r="OXB17" s="16"/>
      <c r="OXC17" s="10"/>
      <c r="OXD17" s="8"/>
      <c r="OXF17" s="16"/>
      <c r="OXG17" s="10"/>
      <c r="OXH17" s="8"/>
      <c r="OXJ17" s="16"/>
      <c r="OXK17" s="10"/>
      <c r="OXL17" s="8"/>
      <c r="OXN17" s="16"/>
      <c r="OXO17" s="10"/>
      <c r="OXP17" s="8"/>
      <c r="OXR17" s="16"/>
      <c r="OXS17" s="10"/>
      <c r="OXT17" s="8"/>
      <c r="OXV17" s="16"/>
      <c r="OXW17" s="10"/>
      <c r="OXX17" s="8"/>
      <c r="OXZ17" s="16"/>
      <c r="OYA17" s="10"/>
      <c r="OYB17" s="8"/>
      <c r="OYD17" s="16"/>
      <c r="OYE17" s="10"/>
      <c r="OYF17" s="8"/>
      <c r="OYH17" s="16"/>
      <c r="OYI17" s="10"/>
      <c r="OYJ17" s="8"/>
      <c r="OYL17" s="16"/>
      <c r="OYM17" s="10"/>
      <c r="OYN17" s="8"/>
      <c r="OYP17" s="16"/>
      <c r="OYQ17" s="10"/>
      <c r="OYR17" s="8"/>
      <c r="OYT17" s="16"/>
      <c r="OYU17" s="10"/>
      <c r="OYV17" s="8"/>
      <c r="OYX17" s="16"/>
      <c r="OYY17" s="10"/>
      <c r="OYZ17" s="8"/>
      <c r="OZB17" s="16"/>
      <c r="OZC17" s="10"/>
      <c r="OZD17" s="8"/>
      <c r="OZF17" s="16"/>
      <c r="OZG17" s="10"/>
      <c r="OZH17" s="8"/>
      <c r="OZJ17" s="16"/>
      <c r="OZK17" s="10"/>
      <c r="OZL17" s="8"/>
      <c r="OZN17" s="16"/>
      <c r="OZO17" s="10"/>
      <c r="OZP17" s="8"/>
      <c r="OZR17" s="16"/>
      <c r="OZS17" s="10"/>
      <c r="OZT17" s="8"/>
      <c r="OZV17" s="16"/>
      <c r="OZW17" s="10"/>
      <c r="OZX17" s="8"/>
      <c r="OZZ17" s="16"/>
      <c r="PAA17" s="10"/>
      <c r="PAB17" s="8"/>
      <c r="PAD17" s="16"/>
      <c r="PAE17" s="10"/>
      <c r="PAF17" s="8"/>
      <c r="PAH17" s="16"/>
      <c r="PAI17" s="10"/>
      <c r="PAJ17" s="8"/>
      <c r="PAL17" s="16"/>
      <c r="PAM17" s="10"/>
      <c r="PAN17" s="8"/>
      <c r="PAP17" s="16"/>
      <c r="PAQ17" s="10"/>
      <c r="PAR17" s="8"/>
      <c r="PAT17" s="16"/>
      <c r="PAU17" s="10"/>
      <c r="PAV17" s="8"/>
      <c r="PAX17" s="16"/>
      <c r="PAY17" s="10"/>
      <c r="PAZ17" s="8"/>
      <c r="PBB17" s="16"/>
      <c r="PBC17" s="10"/>
      <c r="PBD17" s="8"/>
      <c r="PBF17" s="16"/>
      <c r="PBG17" s="10"/>
      <c r="PBH17" s="8"/>
      <c r="PBJ17" s="16"/>
      <c r="PBK17" s="10"/>
      <c r="PBL17" s="8"/>
      <c r="PBN17" s="16"/>
      <c r="PBO17" s="10"/>
      <c r="PBP17" s="8"/>
      <c r="PBR17" s="16"/>
      <c r="PBS17" s="10"/>
      <c r="PBT17" s="8"/>
      <c r="PBV17" s="16"/>
      <c r="PBW17" s="10"/>
      <c r="PBX17" s="8"/>
      <c r="PBZ17" s="16"/>
      <c r="PCA17" s="10"/>
      <c r="PCB17" s="8"/>
      <c r="PCD17" s="16"/>
      <c r="PCE17" s="10"/>
      <c r="PCF17" s="8"/>
      <c r="PCH17" s="16"/>
      <c r="PCI17" s="10"/>
      <c r="PCJ17" s="8"/>
      <c r="PCL17" s="16"/>
      <c r="PCM17" s="10"/>
      <c r="PCN17" s="8"/>
      <c r="PCP17" s="16"/>
      <c r="PCQ17" s="10"/>
      <c r="PCR17" s="8"/>
      <c r="PCT17" s="16"/>
      <c r="PCU17" s="10"/>
      <c r="PCV17" s="8"/>
      <c r="PCX17" s="16"/>
      <c r="PCY17" s="10"/>
      <c r="PCZ17" s="8"/>
      <c r="PDB17" s="16"/>
      <c r="PDC17" s="10"/>
      <c r="PDD17" s="8"/>
      <c r="PDF17" s="16"/>
      <c r="PDG17" s="10"/>
      <c r="PDH17" s="8"/>
      <c r="PDJ17" s="16"/>
      <c r="PDK17" s="10"/>
      <c r="PDL17" s="8"/>
      <c r="PDN17" s="16"/>
      <c r="PDO17" s="10"/>
      <c r="PDP17" s="8"/>
      <c r="PDR17" s="16"/>
      <c r="PDS17" s="10"/>
      <c r="PDT17" s="8"/>
      <c r="PDV17" s="16"/>
      <c r="PDW17" s="10"/>
      <c r="PDX17" s="8"/>
      <c r="PDZ17" s="16"/>
      <c r="PEA17" s="10"/>
      <c r="PEB17" s="8"/>
      <c r="PED17" s="16"/>
      <c r="PEE17" s="10"/>
      <c r="PEF17" s="8"/>
      <c r="PEH17" s="16"/>
      <c r="PEI17" s="10"/>
      <c r="PEJ17" s="8"/>
      <c r="PEL17" s="16"/>
      <c r="PEM17" s="10"/>
      <c r="PEN17" s="8"/>
      <c r="PEP17" s="16"/>
      <c r="PEQ17" s="10"/>
      <c r="PER17" s="8"/>
      <c r="PET17" s="16"/>
      <c r="PEU17" s="10"/>
      <c r="PEV17" s="8"/>
      <c r="PEX17" s="16"/>
      <c r="PEY17" s="10"/>
      <c r="PEZ17" s="8"/>
      <c r="PFB17" s="16"/>
      <c r="PFC17" s="10"/>
      <c r="PFD17" s="8"/>
      <c r="PFF17" s="16"/>
      <c r="PFG17" s="10"/>
      <c r="PFH17" s="8"/>
      <c r="PFJ17" s="16"/>
      <c r="PFK17" s="10"/>
      <c r="PFL17" s="8"/>
      <c r="PFN17" s="16"/>
      <c r="PFO17" s="10"/>
      <c r="PFP17" s="8"/>
      <c r="PFR17" s="16"/>
      <c r="PFS17" s="10"/>
      <c r="PFT17" s="8"/>
      <c r="PFV17" s="16"/>
      <c r="PFW17" s="10"/>
      <c r="PFX17" s="8"/>
      <c r="PFZ17" s="16"/>
      <c r="PGA17" s="10"/>
      <c r="PGB17" s="8"/>
      <c r="PGD17" s="16"/>
      <c r="PGE17" s="10"/>
      <c r="PGF17" s="8"/>
      <c r="PGH17" s="16"/>
      <c r="PGI17" s="10"/>
      <c r="PGJ17" s="8"/>
      <c r="PGL17" s="16"/>
      <c r="PGM17" s="10"/>
      <c r="PGN17" s="8"/>
      <c r="PGP17" s="16"/>
      <c r="PGQ17" s="10"/>
      <c r="PGR17" s="8"/>
      <c r="PGT17" s="16"/>
      <c r="PGU17" s="10"/>
      <c r="PGV17" s="8"/>
      <c r="PGX17" s="16"/>
      <c r="PGY17" s="10"/>
      <c r="PGZ17" s="8"/>
      <c r="PHB17" s="16"/>
      <c r="PHC17" s="10"/>
      <c r="PHD17" s="8"/>
      <c r="PHF17" s="16"/>
      <c r="PHG17" s="10"/>
      <c r="PHH17" s="8"/>
      <c r="PHJ17" s="16"/>
      <c r="PHK17" s="10"/>
      <c r="PHL17" s="8"/>
      <c r="PHN17" s="16"/>
      <c r="PHO17" s="10"/>
      <c r="PHP17" s="8"/>
      <c r="PHR17" s="16"/>
      <c r="PHS17" s="10"/>
      <c r="PHT17" s="8"/>
      <c r="PHV17" s="16"/>
      <c r="PHW17" s="10"/>
      <c r="PHX17" s="8"/>
      <c r="PHZ17" s="16"/>
      <c r="PIA17" s="10"/>
      <c r="PIB17" s="8"/>
      <c r="PID17" s="16"/>
      <c r="PIE17" s="10"/>
      <c r="PIF17" s="8"/>
      <c r="PIH17" s="16"/>
      <c r="PII17" s="10"/>
      <c r="PIJ17" s="8"/>
      <c r="PIL17" s="16"/>
      <c r="PIM17" s="10"/>
      <c r="PIN17" s="8"/>
      <c r="PIP17" s="16"/>
      <c r="PIQ17" s="10"/>
      <c r="PIR17" s="8"/>
      <c r="PIT17" s="16"/>
      <c r="PIU17" s="10"/>
      <c r="PIV17" s="8"/>
      <c r="PIX17" s="16"/>
      <c r="PIY17" s="10"/>
      <c r="PIZ17" s="8"/>
      <c r="PJB17" s="16"/>
      <c r="PJC17" s="10"/>
      <c r="PJD17" s="8"/>
      <c r="PJF17" s="16"/>
      <c r="PJG17" s="10"/>
      <c r="PJH17" s="8"/>
      <c r="PJJ17" s="16"/>
      <c r="PJK17" s="10"/>
      <c r="PJL17" s="8"/>
      <c r="PJN17" s="16"/>
      <c r="PJO17" s="10"/>
      <c r="PJP17" s="8"/>
      <c r="PJR17" s="16"/>
      <c r="PJS17" s="10"/>
      <c r="PJT17" s="8"/>
      <c r="PJV17" s="16"/>
      <c r="PJW17" s="10"/>
      <c r="PJX17" s="8"/>
      <c r="PJZ17" s="16"/>
      <c r="PKA17" s="10"/>
      <c r="PKB17" s="8"/>
      <c r="PKD17" s="16"/>
      <c r="PKE17" s="10"/>
      <c r="PKF17" s="8"/>
      <c r="PKH17" s="16"/>
      <c r="PKI17" s="10"/>
      <c r="PKJ17" s="8"/>
      <c r="PKL17" s="16"/>
      <c r="PKM17" s="10"/>
      <c r="PKN17" s="8"/>
      <c r="PKP17" s="16"/>
      <c r="PKQ17" s="10"/>
      <c r="PKR17" s="8"/>
      <c r="PKT17" s="16"/>
      <c r="PKU17" s="10"/>
      <c r="PKV17" s="8"/>
      <c r="PKX17" s="16"/>
      <c r="PKY17" s="10"/>
      <c r="PKZ17" s="8"/>
      <c r="PLB17" s="16"/>
      <c r="PLC17" s="10"/>
      <c r="PLD17" s="8"/>
      <c r="PLF17" s="16"/>
      <c r="PLG17" s="10"/>
      <c r="PLH17" s="8"/>
      <c r="PLJ17" s="16"/>
      <c r="PLK17" s="10"/>
      <c r="PLL17" s="8"/>
      <c r="PLN17" s="16"/>
      <c r="PLO17" s="10"/>
      <c r="PLP17" s="8"/>
      <c r="PLR17" s="16"/>
      <c r="PLS17" s="10"/>
      <c r="PLT17" s="8"/>
      <c r="PLV17" s="16"/>
      <c r="PLW17" s="10"/>
      <c r="PLX17" s="8"/>
      <c r="PLZ17" s="16"/>
      <c r="PMA17" s="10"/>
      <c r="PMB17" s="8"/>
      <c r="PMD17" s="16"/>
      <c r="PME17" s="10"/>
      <c r="PMF17" s="8"/>
      <c r="PMH17" s="16"/>
      <c r="PMI17" s="10"/>
      <c r="PMJ17" s="8"/>
      <c r="PML17" s="16"/>
      <c r="PMM17" s="10"/>
      <c r="PMN17" s="8"/>
      <c r="PMP17" s="16"/>
      <c r="PMQ17" s="10"/>
      <c r="PMR17" s="8"/>
      <c r="PMT17" s="16"/>
      <c r="PMU17" s="10"/>
      <c r="PMV17" s="8"/>
      <c r="PMX17" s="16"/>
      <c r="PMY17" s="10"/>
      <c r="PMZ17" s="8"/>
      <c r="PNB17" s="16"/>
      <c r="PNC17" s="10"/>
      <c r="PND17" s="8"/>
      <c r="PNF17" s="16"/>
      <c r="PNG17" s="10"/>
      <c r="PNH17" s="8"/>
      <c r="PNJ17" s="16"/>
      <c r="PNK17" s="10"/>
      <c r="PNL17" s="8"/>
      <c r="PNN17" s="16"/>
      <c r="PNO17" s="10"/>
      <c r="PNP17" s="8"/>
      <c r="PNR17" s="16"/>
      <c r="PNS17" s="10"/>
      <c r="PNT17" s="8"/>
      <c r="PNV17" s="16"/>
      <c r="PNW17" s="10"/>
      <c r="PNX17" s="8"/>
      <c r="PNZ17" s="16"/>
      <c r="POA17" s="10"/>
      <c r="POB17" s="8"/>
      <c r="POD17" s="16"/>
      <c r="POE17" s="10"/>
      <c r="POF17" s="8"/>
      <c r="POH17" s="16"/>
      <c r="POI17" s="10"/>
      <c r="POJ17" s="8"/>
      <c r="POL17" s="16"/>
      <c r="POM17" s="10"/>
      <c r="PON17" s="8"/>
      <c r="POP17" s="16"/>
      <c r="POQ17" s="10"/>
      <c r="POR17" s="8"/>
      <c r="POT17" s="16"/>
      <c r="POU17" s="10"/>
      <c r="POV17" s="8"/>
      <c r="POX17" s="16"/>
      <c r="POY17" s="10"/>
      <c r="POZ17" s="8"/>
      <c r="PPB17" s="16"/>
      <c r="PPC17" s="10"/>
      <c r="PPD17" s="8"/>
      <c r="PPF17" s="16"/>
      <c r="PPG17" s="10"/>
      <c r="PPH17" s="8"/>
      <c r="PPJ17" s="16"/>
      <c r="PPK17" s="10"/>
      <c r="PPL17" s="8"/>
      <c r="PPN17" s="16"/>
      <c r="PPO17" s="10"/>
      <c r="PPP17" s="8"/>
      <c r="PPR17" s="16"/>
      <c r="PPS17" s="10"/>
      <c r="PPT17" s="8"/>
      <c r="PPV17" s="16"/>
      <c r="PPW17" s="10"/>
      <c r="PPX17" s="8"/>
      <c r="PPZ17" s="16"/>
      <c r="PQA17" s="10"/>
      <c r="PQB17" s="8"/>
      <c r="PQD17" s="16"/>
      <c r="PQE17" s="10"/>
      <c r="PQF17" s="8"/>
      <c r="PQH17" s="16"/>
      <c r="PQI17" s="10"/>
      <c r="PQJ17" s="8"/>
      <c r="PQL17" s="16"/>
      <c r="PQM17" s="10"/>
      <c r="PQN17" s="8"/>
      <c r="PQP17" s="16"/>
      <c r="PQQ17" s="10"/>
      <c r="PQR17" s="8"/>
      <c r="PQT17" s="16"/>
      <c r="PQU17" s="10"/>
      <c r="PQV17" s="8"/>
      <c r="PQX17" s="16"/>
      <c r="PQY17" s="10"/>
      <c r="PQZ17" s="8"/>
      <c r="PRB17" s="16"/>
      <c r="PRC17" s="10"/>
      <c r="PRD17" s="8"/>
      <c r="PRF17" s="16"/>
      <c r="PRG17" s="10"/>
      <c r="PRH17" s="8"/>
      <c r="PRJ17" s="16"/>
      <c r="PRK17" s="10"/>
      <c r="PRL17" s="8"/>
      <c r="PRN17" s="16"/>
      <c r="PRO17" s="10"/>
      <c r="PRP17" s="8"/>
      <c r="PRR17" s="16"/>
      <c r="PRS17" s="10"/>
      <c r="PRT17" s="8"/>
      <c r="PRV17" s="16"/>
      <c r="PRW17" s="10"/>
      <c r="PRX17" s="8"/>
      <c r="PRZ17" s="16"/>
      <c r="PSA17" s="10"/>
      <c r="PSB17" s="8"/>
      <c r="PSD17" s="16"/>
      <c r="PSE17" s="10"/>
      <c r="PSF17" s="8"/>
      <c r="PSH17" s="16"/>
      <c r="PSI17" s="10"/>
      <c r="PSJ17" s="8"/>
      <c r="PSL17" s="16"/>
      <c r="PSM17" s="10"/>
      <c r="PSN17" s="8"/>
      <c r="PSP17" s="16"/>
      <c r="PSQ17" s="10"/>
      <c r="PSR17" s="8"/>
      <c r="PST17" s="16"/>
      <c r="PSU17" s="10"/>
      <c r="PSV17" s="8"/>
      <c r="PSX17" s="16"/>
      <c r="PSY17" s="10"/>
      <c r="PSZ17" s="8"/>
      <c r="PTB17" s="16"/>
      <c r="PTC17" s="10"/>
      <c r="PTD17" s="8"/>
      <c r="PTF17" s="16"/>
      <c r="PTG17" s="10"/>
      <c r="PTH17" s="8"/>
      <c r="PTJ17" s="16"/>
      <c r="PTK17" s="10"/>
      <c r="PTL17" s="8"/>
      <c r="PTN17" s="16"/>
      <c r="PTO17" s="10"/>
      <c r="PTP17" s="8"/>
      <c r="PTR17" s="16"/>
      <c r="PTS17" s="10"/>
      <c r="PTT17" s="8"/>
      <c r="PTV17" s="16"/>
      <c r="PTW17" s="10"/>
      <c r="PTX17" s="8"/>
      <c r="PTZ17" s="16"/>
      <c r="PUA17" s="10"/>
      <c r="PUB17" s="8"/>
      <c r="PUD17" s="16"/>
      <c r="PUE17" s="10"/>
      <c r="PUF17" s="8"/>
      <c r="PUH17" s="16"/>
      <c r="PUI17" s="10"/>
      <c r="PUJ17" s="8"/>
      <c r="PUL17" s="16"/>
      <c r="PUM17" s="10"/>
      <c r="PUN17" s="8"/>
      <c r="PUP17" s="16"/>
      <c r="PUQ17" s="10"/>
      <c r="PUR17" s="8"/>
      <c r="PUT17" s="16"/>
      <c r="PUU17" s="10"/>
      <c r="PUV17" s="8"/>
      <c r="PUX17" s="16"/>
      <c r="PUY17" s="10"/>
      <c r="PUZ17" s="8"/>
      <c r="PVB17" s="16"/>
      <c r="PVC17" s="10"/>
      <c r="PVD17" s="8"/>
      <c r="PVF17" s="16"/>
      <c r="PVG17" s="10"/>
      <c r="PVH17" s="8"/>
      <c r="PVJ17" s="16"/>
      <c r="PVK17" s="10"/>
      <c r="PVL17" s="8"/>
      <c r="PVN17" s="16"/>
      <c r="PVO17" s="10"/>
      <c r="PVP17" s="8"/>
      <c r="PVR17" s="16"/>
      <c r="PVS17" s="10"/>
      <c r="PVT17" s="8"/>
      <c r="PVV17" s="16"/>
      <c r="PVW17" s="10"/>
      <c r="PVX17" s="8"/>
      <c r="PVZ17" s="16"/>
      <c r="PWA17" s="10"/>
      <c r="PWB17" s="8"/>
      <c r="PWD17" s="16"/>
      <c r="PWE17" s="10"/>
      <c r="PWF17" s="8"/>
      <c r="PWH17" s="16"/>
      <c r="PWI17" s="10"/>
      <c r="PWJ17" s="8"/>
      <c r="PWL17" s="16"/>
      <c r="PWM17" s="10"/>
      <c r="PWN17" s="8"/>
      <c r="PWP17" s="16"/>
      <c r="PWQ17" s="10"/>
      <c r="PWR17" s="8"/>
      <c r="PWT17" s="16"/>
      <c r="PWU17" s="10"/>
      <c r="PWV17" s="8"/>
      <c r="PWX17" s="16"/>
      <c r="PWY17" s="10"/>
      <c r="PWZ17" s="8"/>
      <c r="PXB17" s="16"/>
      <c r="PXC17" s="10"/>
      <c r="PXD17" s="8"/>
      <c r="PXF17" s="16"/>
      <c r="PXG17" s="10"/>
      <c r="PXH17" s="8"/>
      <c r="PXJ17" s="16"/>
      <c r="PXK17" s="10"/>
      <c r="PXL17" s="8"/>
      <c r="PXN17" s="16"/>
      <c r="PXO17" s="10"/>
      <c r="PXP17" s="8"/>
      <c r="PXR17" s="16"/>
      <c r="PXS17" s="10"/>
      <c r="PXT17" s="8"/>
      <c r="PXV17" s="16"/>
      <c r="PXW17" s="10"/>
      <c r="PXX17" s="8"/>
      <c r="PXZ17" s="16"/>
      <c r="PYA17" s="10"/>
      <c r="PYB17" s="8"/>
      <c r="PYD17" s="16"/>
      <c r="PYE17" s="10"/>
      <c r="PYF17" s="8"/>
      <c r="PYH17" s="16"/>
      <c r="PYI17" s="10"/>
      <c r="PYJ17" s="8"/>
      <c r="PYL17" s="16"/>
      <c r="PYM17" s="10"/>
      <c r="PYN17" s="8"/>
      <c r="PYP17" s="16"/>
      <c r="PYQ17" s="10"/>
      <c r="PYR17" s="8"/>
      <c r="PYT17" s="16"/>
      <c r="PYU17" s="10"/>
      <c r="PYV17" s="8"/>
      <c r="PYX17" s="16"/>
      <c r="PYY17" s="10"/>
      <c r="PYZ17" s="8"/>
      <c r="PZB17" s="16"/>
      <c r="PZC17" s="10"/>
      <c r="PZD17" s="8"/>
      <c r="PZF17" s="16"/>
      <c r="PZG17" s="10"/>
      <c r="PZH17" s="8"/>
      <c r="PZJ17" s="16"/>
      <c r="PZK17" s="10"/>
      <c r="PZL17" s="8"/>
      <c r="PZN17" s="16"/>
      <c r="PZO17" s="10"/>
      <c r="PZP17" s="8"/>
      <c r="PZR17" s="16"/>
      <c r="PZS17" s="10"/>
      <c r="PZT17" s="8"/>
      <c r="PZV17" s="16"/>
      <c r="PZW17" s="10"/>
      <c r="PZX17" s="8"/>
      <c r="PZZ17" s="16"/>
      <c r="QAA17" s="10"/>
      <c r="QAB17" s="8"/>
      <c r="QAD17" s="16"/>
      <c r="QAE17" s="10"/>
      <c r="QAF17" s="8"/>
      <c r="QAH17" s="16"/>
      <c r="QAI17" s="10"/>
      <c r="QAJ17" s="8"/>
      <c r="QAL17" s="16"/>
      <c r="QAM17" s="10"/>
      <c r="QAN17" s="8"/>
      <c r="QAP17" s="16"/>
      <c r="QAQ17" s="10"/>
      <c r="QAR17" s="8"/>
      <c r="QAT17" s="16"/>
      <c r="QAU17" s="10"/>
      <c r="QAV17" s="8"/>
      <c r="QAX17" s="16"/>
      <c r="QAY17" s="10"/>
      <c r="QAZ17" s="8"/>
      <c r="QBB17" s="16"/>
      <c r="QBC17" s="10"/>
      <c r="QBD17" s="8"/>
      <c r="QBF17" s="16"/>
      <c r="QBG17" s="10"/>
      <c r="QBH17" s="8"/>
      <c r="QBJ17" s="16"/>
      <c r="QBK17" s="10"/>
      <c r="QBL17" s="8"/>
      <c r="QBN17" s="16"/>
      <c r="QBO17" s="10"/>
      <c r="QBP17" s="8"/>
      <c r="QBR17" s="16"/>
      <c r="QBS17" s="10"/>
      <c r="QBT17" s="8"/>
      <c r="QBV17" s="16"/>
      <c r="QBW17" s="10"/>
      <c r="QBX17" s="8"/>
      <c r="QBZ17" s="16"/>
      <c r="QCA17" s="10"/>
      <c r="QCB17" s="8"/>
      <c r="QCD17" s="16"/>
      <c r="QCE17" s="10"/>
      <c r="QCF17" s="8"/>
      <c r="QCH17" s="16"/>
      <c r="QCI17" s="10"/>
      <c r="QCJ17" s="8"/>
      <c r="QCL17" s="16"/>
      <c r="QCM17" s="10"/>
      <c r="QCN17" s="8"/>
      <c r="QCP17" s="16"/>
      <c r="QCQ17" s="10"/>
      <c r="QCR17" s="8"/>
      <c r="QCT17" s="16"/>
      <c r="QCU17" s="10"/>
      <c r="QCV17" s="8"/>
      <c r="QCX17" s="16"/>
      <c r="QCY17" s="10"/>
      <c r="QCZ17" s="8"/>
      <c r="QDB17" s="16"/>
      <c r="QDC17" s="10"/>
      <c r="QDD17" s="8"/>
      <c r="QDF17" s="16"/>
      <c r="QDG17" s="10"/>
      <c r="QDH17" s="8"/>
      <c r="QDJ17" s="16"/>
      <c r="QDK17" s="10"/>
      <c r="QDL17" s="8"/>
      <c r="QDN17" s="16"/>
      <c r="QDO17" s="10"/>
      <c r="QDP17" s="8"/>
      <c r="QDR17" s="16"/>
      <c r="QDS17" s="10"/>
      <c r="QDT17" s="8"/>
      <c r="QDV17" s="16"/>
      <c r="QDW17" s="10"/>
      <c r="QDX17" s="8"/>
      <c r="QDZ17" s="16"/>
      <c r="QEA17" s="10"/>
      <c r="QEB17" s="8"/>
      <c r="QED17" s="16"/>
      <c r="QEE17" s="10"/>
      <c r="QEF17" s="8"/>
      <c r="QEH17" s="16"/>
      <c r="QEI17" s="10"/>
      <c r="QEJ17" s="8"/>
      <c r="QEL17" s="16"/>
      <c r="QEM17" s="10"/>
      <c r="QEN17" s="8"/>
      <c r="QEP17" s="16"/>
      <c r="QEQ17" s="10"/>
      <c r="QER17" s="8"/>
      <c r="QET17" s="16"/>
      <c r="QEU17" s="10"/>
      <c r="QEV17" s="8"/>
      <c r="QEX17" s="16"/>
      <c r="QEY17" s="10"/>
      <c r="QEZ17" s="8"/>
      <c r="QFB17" s="16"/>
      <c r="QFC17" s="10"/>
      <c r="QFD17" s="8"/>
      <c r="QFF17" s="16"/>
      <c r="QFG17" s="10"/>
      <c r="QFH17" s="8"/>
      <c r="QFJ17" s="16"/>
      <c r="QFK17" s="10"/>
      <c r="QFL17" s="8"/>
      <c r="QFN17" s="16"/>
      <c r="QFO17" s="10"/>
      <c r="QFP17" s="8"/>
      <c r="QFR17" s="16"/>
      <c r="QFS17" s="10"/>
      <c r="QFT17" s="8"/>
      <c r="QFV17" s="16"/>
      <c r="QFW17" s="10"/>
      <c r="QFX17" s="8"/>
      <c r="QFZ17" s="16"/>
      <c r="QGA17" s="10"/>
      <c r="QGB17" s="8"/>
      <c r="QGD17" s="16"/>
      <c r="QGE17" s="10"/>
      <c r="QGF17" s="8"/>
      <c r="QGH17" s="16"/>
      <c r="QGI17" s="10"/>
      <c r="QGJ17" s="8"/>
      <c r="QGL17" s="16"/>
      <c r="QGM17" s="10"/>
      <c r="QGN17" s="8"/>
      <c r="QGP17" s="16"/>
      <c r="QGQ17" s="10"/>
      <c r="QGR17" s="8"/>
      <c r="QGT17" s="16"/>
      <c r="QGU17" s="10"/>
      <c r="QGV17" s="8"/>
      <c r="QGX17" s="16"/>
      <c r="QGY17" s="10"/>
      <c r="QGZ17" s="8"/>
      <c r="QHB17" s="16"/>
      <c r="QHC17" s="10"/>
      <c r="QHD17" s="8"/>
      <c r="QHF17" s="16"/>
      <c r="QHG17" s="10"/>
      <c r="QHH17" s="8"/>
      <c r="QHJ17" s="16"/>
      <c r="QHK17" s="10"/>
      <c r="QHL17" s="8"/>
      <c r="QHN17" s="16"/>
      <c r="QHO17" s="10"/>
      <c r="QHP17" s="8"/>
      <c r="QHR17" s="16"/>
      <c r="QHS17" s="10"/>
      <c r="QHT17" s="8"/>
      <c r="QHV17" s="16"/>
      <c r="QHW17" s="10"/>
      <c r="QHX17" s="8"/>
      <c r="QHZ17" s="16"/>
      <c r="QIA17" s="10"/>
      <c r="QIB17" s="8"/>
      <c r="QID17" s="16"/>
      <c r="QIE17" s="10"/>
      <c r="QIF17" s="8"/>
      <c r="QIH17" s="16"/>
      <c r="QII17" s="10"/>
      <c r="QIJ17" s="8"/>
      <c r="QIL17" s="16"/>
      <c r="QIM17" s="10"/>
      <c r="QIN17" s="8"/>
      <c r="QIP17" s="16"/>
      <c r="QIQ17" s="10"/>
      <c r="QIR17" s="8"/>
      <c r="QIT17" s="16"/>
      <c r="QIU17" s="10"/>
      <c r="QIV17" s="8"/>
      <c r="QIX17" s="16"/>
      <c r="QIY17" s="10"/>
      <c r="QIZ17" s="8"/>
      <c r="QJB17" s="16"/>
      <c r="QJC17" s="10"/>
      <c r="QJD17" s="8"/>
      <c r="QJF17" s="16"/>
      <c r="QJG17" s="10"/>
      <c r="QJH17" s="8"/>
      <c r="QJJ17" s="16"/>
      <c r="QJK17" s="10"/>
      <c r="QJL17" s="8"/>
      <c r="QJN17" s="16"/>
      <c r="QJO17" s="10"/>
      <c r="QJP17" s="8"/>
      <c r="QJR17" s="16"/>
      <c r="QJS17" s="10"/>
      <c r="QJT17" s="8"/>
      <c r="QJV17" s="16"/>
      <c r="QJW17" s="10"/>
      <c r="QJX17" s="8"/>
      <c r="QJZ17" s="16"/>
      <c r="QKA17" s="10"/>
      <c r="QKB17" s="8"/>
      <c r="QKD17" s="16"/>
      <c r="QKE17" s="10"/>
      <c r="QKF17" s="8"/>
      <c r="QKH17" s="16"/>
      <c r="QKI17" s="10"/>
      <c r="QKJ17" s="8"/>
      <c r="QKL17" s="16"/>
      <c r="QKM17" s="10"/>
      <c r="QKN17" s="8"/>
      <c r="QKP17" s="16"/>
      <c r="QKQ17" s="10"/>
      <c r="QKR17" s="8"/>
      <c r="QKT17" s="16"/>
      <c r="QKU17" s="10"/>
      <c r="QKV17" s="8"/>
      <c r="QKX17" s="16"/>
      <c r="QKY17" s="10"/>
      <c r="QKZ17" s="8"/>
      <c r="QLB17" s="16"/>
      <c r="QLC17" s="10"/>
      <c r="QLD17" s="8"/>
      <c r="QLF17" s="16"/>
      <c r="QLG17" s="10"/>
      <c r="QLH17" s="8"/>
      <c r="QLJ17" s="16"/>
      <c r="QLK17" s="10"/>
      <c r="QLL17" s="8"/>
      <c r="QLN17" s="16"/>
      <c r="QLO17" s="10"/>
      <c r="QLP17" s="8"/>
      <c r="QLR17" s="16"/>
      <c r="QLS17" s="10"/>
      <c r="QLT17" s="8"/>
      <c r="QLV17" s="16"/>
      <c r="QLW17" s="10"/>
      <c r="QLX17" s="8"/>
      <c r="QLZ17" s="16"/>
      <c r="QMA17" s="10"/>
      <c r="QMB17" s="8"/>
      <c r="QMD17" s="16"/>
      <c r="QME17" s="10"/>
      <c r="QMF17" s="8"/>
      <c r="QMH17" s="16"/>
      <c r="QMI17" s="10"/>
      <c r="QMJ17" s="8"/>
      <c r="QML17" s="16"/>
      <c r="QMM17" s="10"/>
      <c r="QMN17" s="8"/>
      <c r="QMP17" s="16"/>
      <c r="QMQ17" s="10"/>
      <c r="QMR17" s="8"/>
      <c r="QMT17" s="16"/>
      <c r="QMU17" s="10"/>
      <c r="QMV17" s="8"/>
      <c r="QMX17" s="16"/>
      <c r="QMY17" s="10"/>
      <c r="QMZ17" s="8"/>
      <c r="QNB17" s="16"/>
      <c r="QNC17" s="10"/>
      <c r="QND17" s="8"/>
      <c r="QNF17" s="16"/>
      <c r="QNG17" s="10"/>
      <c r="QNH17" s="8"/>
      <c r="QNJ17" s="16"/>
      <c r="QNK17" s="10"/>
      <c r="QNL17" s="8"/>
      <c r="QNN17" s="16"/>
      <c r="QNO17" s="10"/>
      <c r="QNP17" s="8"/>
      <c r="QNR17" s="16"/>
      <c r="QNS17" s="10"/>
      <c r="QNT17" s="8"/>
      <c r="QNV17" s="16"/>
      <c r="QNW17" s="10"/>
      <c r="QNX17" s="8"/>
      <c r="QNZ17" s="16"/>
      <c r="QOA17" s="10"/>
      <c r="QOB17" s="8"/>
      <c r="QOD17" s="16"/>
      <c r="QOE17" s="10"/>
      <c r="QOF17" s="8"/>
      <c r="QOH17" s="16"/>
      <c r="QOI17" s="10"/>
      <c r="QOJ17" s="8"/>
      <c r="QOL17" s="16"/>
      <c r="QOM17" s="10"/>
      <c r="QON17" s="8"/>
      <c r="QOP17" s="16"/>
      <c r="QOQ17" s="10"/>
      <c r="QOR17" s="8"/>
      <c r="QOT17" s="16"/>
      <c r="QOU17" s="10"/>
      <c r="QOV17" s="8"/>
      <c r="QOX17" s="16"/>
      <c r="QOY17" s="10"/>
      <c r="QOZ17" s="8"/>
      <c r="QPB17" s="16"/>
      <c r="QPC17" s="10"/>
      <c r="QPD17" s="8"/>
      <c r="QPF17" s="16"/>
      <c r="QPG17" s="10"/>
      <c r="QPH17" s="8"/>
      <c r="QPJ17" s="16"/>
      <c r="QPK17" s="10"/>
      <c r="QPL17" s="8"/>
      <c r="QPN17" s="16"/>
      <c r="QPO17" s="10"/>
      <c r="QPP17" s="8"/>
      <c r="QPR17" s="16"/>
      <c r="QPS17" s="10"/>
      <c r="QPT17" s="8"/>
      <c r="QPV17" s="16"/>
      <c r="QPW17" s="10"/>
      <c r="QPX17" s="8"/>
      <c r="QPZ17" s="16"/>
      <c r="QQA17" s="10"/>
      <c r="QQB17" s="8"/>
      <c r="QQD17" s="16"/>
      <c r="QQE17" s="10"/>
      <c r="QQF17" s="8"/>
      <c r="QQH17" s="16"/>
      <c r="QQI17" s="10"/>
      <c r="QQJ17" s="8"/>
      <c r="QQL17" s="16"/>
      <c r="QQM17" s="10"/>
      <c r="QQN17" s="8"/>
      <c r="QQP17" s="16"/>
      <c r="QQQ17" s="10"/>
      <c r="QQR17" s="8"/>
      <c r="QQT17" s="16"/>
      <c r="QQU17" s="10"/>
      <c r="QQV17" s="8"/>
      <c r="QQX17" s="16"/>
      <c r="QQY17" s="10"/>
      <c r="QQZ17" s="8"/>
      <c r="QRB17" s="16"/>
      <c r="QRC17" s="10"/>
      <c r="QRD17" s="8"/>
      <c r="QRF17" s="16"/>
      <c r="QRG17" s="10"/>
      <c r="QRH17" s="8"/>
      <c r="QRJ17" s="16"/>
      <c r="QRK17" s="10"/>
      <c r="QRL17" s="8"/>
      <c r="QRN17" s="16"/>
      <c r="QRO17" s="10"/>
      <c r="QRP17" s="8"/>
      <c r="QRR17" s="16"/>
      <c r="QRS17" s="10"/>
      <c r="QRT17" s="8"/>
      <c r="QRV17" s="16"/>
      <c r="QRW17" s="10"/>
      <c r="QRX17" s="8"/>
      <c r="QRZ17" s="16"/>
      <c r="QSA17" s="10"/>
      <c r="QSB17" s="8"/>
      <c r="QSD17" s="16"/>
      <c r="QSE17" s="10"/>
      <c r="QSF17" s="8"/>
      <c r="QSH17" s="16"/>
      <c r="QSI17" s="10"/>
      <c r="QSJ17" s="8"/>
      <c r="QSL17" s="16"/>
      <c r="QSM17" s="10"/>
      <c r="QSN17" s="8"/>
      <c r="QSP17" s="16"/>
      <c r="QSQ17" s="10"/>
      <c r="QSR17" s="8"/>
      <c r="QST17" s="16"/>
      <c r="QSU17" s="10"/>
      <c r="QSV17" s="8"/>
      <c r="QSX17" s="16"/>
      <c r="QSY17" s="10"/>
      <c r="QSZ17" s="8"/>
      <c r="QTB17" s="16"/>
      <c r="QTC17" s="10"/>
      <c r="QTD17" s="8"/>
      <c r="QTF17" s="16"/>
      <c r="QTG17" s="10"/>
      <c r="QTH17" s="8"/>
      <c r="QTJ17" s="16"/>
      <c r="QTK17" s="10"/>
      <c r="QTL17" s="8"/>
      <c r="QTN17" s="16"/>
      <c r="QTO17" s="10"/>
      <c r="QTP17" s="8"/>
      <c r="QTR17" s="16"/>
      <c r="QTS17" s="10"/>
      <c r="QTT17" s="8"/>
      <c r="QTV17" s="16"/>
      <c r="QTW17" s="10"/>
      <c r="QTX17" s="8"/>
      <c r="QTZ17" s="16"/>
      <c r="QUA17" s="10"/>
      <c r="QUB17" s="8"/>
      <c r="QUD17" s="16"/>
      <c r="QUE17" s="10"/>
      <c r="QUF17" s="8"/>
      <c r="QUH17" s="16"/>
      <c r="QUI17" s="10"/>
      <c r="QUJ17" s="8"/>
      <c r="QUL17" s="16"/>
      <c r="QUM17" s="10"/>
      <c r="QUN17" s="8"/>
      <c r="QUP17" s="16"/>
      <c r="QUQ17" s="10"/>
      <c r="QUR17" s="8"/>
      <c r="QUT17" s="16"/>
      <c r="QUU17" s="10"/>
      <c r="QUV17" s="8"/>
      <c r="QUX17" s="16"/>
      <c r="QUY17" s="10"/>
      <c r="QUZ17" s="8"/>
      <c r="QVB17" s="16"/>
      <c r="QVC17" s="10"/>
      <c r="QVD17" s="8"/>
      <c r="QVF17" s="16"/>
      <c r="QVG17" s="10"/>
      <c r="QVH17" s="8"/>
      <c r="QVJ17" s="16"/>
      <c r="QVK17" s="10"/>
      <c r="QVL17" s="8"/>
      <c r="QVN17" s="16"/>
      <c r="QVO17" s="10"/>
      <c r="QVP17" s="8"/>
      <c r="QVR17" s="16"/>
      <c r="QVS17" s="10"/>
      <c r="QVT17" s="8"/>
      <c r="QVV17" s="16"/>
      <c r="QVW17" s="10"/>
      <c r="QVX17" s="8"/>
      <c r="QVZ17" s="16"/>
      <c r="QWA17" s="10"/>
      <c r="QWB17" s="8"/>
      <c r="QWD17" s="16"/>
      <c r="QWE17" s="10"/>
      <c r="QWF17" s="8"/>
      <c r="QWH17" s="16"/>
      <c r="QWI17" s="10"/>
      <c r="QWJ17" s="8"/>
      <c r="QWL17" s="16"/>
      <c r="QWM17" s="10"/>
      <c r="QWN17" s="8"/>
      <c r="QWP17" s="16"/>
      <c r="QWQ17" s="10"/>
      <c r="QWR17" s="8"/>
      <c r="QWT17" s="16"/>
      <c r="QWU17" s="10"/>
      <c r="QWV17" s="8"/>
      <c r="QWX17" s="16"/>
      <c r="QWY17" s="10"/>
      <c r="QWZ17" s="8"/>
      <c r="QXB17" s="16"/>
      <c r="QXC17" s="10"/>
      <c r="QXD17" s="8"/>
      <c r="QXF17" s="16"/>
      <c r="QXG17" s="10"/>
      <c r="QXH17" s="8"/>
      <c r="QXJ17" s="16"/>
      <c r="QXK17" s="10"/>
      <c r="QXL17" s="8"/>
      <c r="QXN17" s="16"/>
      <c r="QXO17" s="10"/>
      <c r="QXP17" s="8"/>
      <c r="QXR17" s="16"/>
      <c r="QXS17" s="10"/>
      <c r="QXT17" s="8"/>
      <c r="QXV17" s="16"/>
      <c r="QXW17" s="10"/>
      <c r="QXX17" s="8"/>
      <c r="QXZ17" s="16"/>
      <c r="QYA17" s="10"/>
      <c r="QYB17" s="8"/>
      <c r="QYD17" s="16"/>
      <c r="QYE17" s="10"/>
      <c r="QYF17" s="8"/>
      <c r="QYH17" s="16"/>
      <c r="QYI17" s="10"/>
      <c r="QYJ17" s="8"/>
      <c r="QYL17" s="16"/>
      <c r="QYM17" s="10"/>
      <c r="QYN17" s="8"/>
      <c r="QYP17" s="16"/>
      <c r="QYQ17" s="10"/>
      <c r="QYR17" s="8"/>
      <c r="QYT17" s="16"/>
      <c r="QYU17" s="10"/>
      <c r="QYV17" s="8"/>
      <c r="QYX17" s="16"/>
      <c r="QYY17" s="10"/>
      <c r="QYZ17" s="8"/>
      <c r="QZB17" s="16"/>
      <c r="QZC17" s="10"/>
      <c r="QZD17" s="8"/>
      <c r="QZF17" s="16"/>
      <c r="QZG17" s="10"/>
      <c r="QZH17" s="8"/>
      <c r="QZJ17" s="16"/>
      <c r="QZK17" s="10"/>
      <c r="QZL17" s="8"/>
      <c r="QZN17" s="16"/>
      <c r="QZO17" s="10"/>
      <c r="QZP17" s="8"/>
      <c r="QZR17" s="16"/>
      <c r="QZS17" s="10"/>
      <c r="QZT17" s="8"/>
      <c r="QZV17" s="16"/>
      <c r="QZW17" s="10"/>
      <c r="QZX17" s="8"/>
      <c r="QZZ17" s="16"/>
      <c r="RAA17" s="10"/>
      <c r="RAB17" s="8"/>
      <c r="RAD17" s="16"/>
      <c r="RAE17" s="10"/>
      <c r="RAF17" s="8"/>
      <c r="RAH17" s="16"/>
      <c r="RAI17" s="10"/>
      <c r="RAJ17" s="8"/>
      <c r="RAL17" s="16"/>
      <c r="RAM17" s="10"/>
      <c r="RAN17" s="8"/>
      <c r="RAP17" s="16"/>
      <c r="RAQ17" s="10"/>
      <c r="RAR17" s="8"/>
      <c r="RAT17" s="16"/>
      <c r="RAU17" s="10"/>
      <c r="RAV17" s="8"/>
      <c r="RAX17" s="16"/>
      <c r="RAY17" s="10"/>
      <c r="RAZ17" s="8"/>
      <c r="RBB17" s="16"/>
      <c r="RBC17" s="10"/>
      <c r="RBD17" s="8"/>
      <c r="RBF17" s="16"/>
      <c r="RBG17" s="10"/>
      <c r="RBH17" s="8"/>
      <c r="RBJ17" s="16"/>
      <c r="RBK17" s="10"/>
      <c r="RBL17" s="8"/>
      <c r="RBN17" s="16"/>
      <c r="RBO17" s="10"/>
      <c r="RBP17" s="8"/>
      <c r="RBR17" s="16"/>
      <c r="RBS17" s="10"/>
      <c r="RBT17" s="8"/>
      <c r="RBV17" s="16"/>
      <c r="RBW17" s="10"/>
      <c r="RBX17" s="8"/>
      <c r="RBZ17" s="16"/>
      <c r="RCA17" s="10"/>
      <c r="RCB17" s="8"/>
      <c r="RCD17" s="16"/>
      <c r="RCE17" s="10"/>
      <c r="RCF17" s="8"/>
      <c r="RCH17" s="16"/>
      <c r="RCI17" s="10"/>
      <c r="RCJ17" s="8"/>
      <c r="RCL17" s="16"/>
      <c r="RCM17" s="10"/>
      <c r="RCN17" s="8"/>
      <c r="RCP17" s="16"/>
      <c r="RCQ17" s="10"/>
      <c r="RCR17" s="8"/>
      <c r="RCT17" s="16"/>
      <c r="RCU17" s="10"/>
      <c r="RCV17" s="8"/>
      <c r="RCX17" s="16"/>
      <c r="RCY17" s="10"/>
      <c r="RCZ17" s="8"/>
      <c r="RDB17" s="16"/>
      <c r="RDC17" s="10"/>
      <c r="RDD17" s="8"/>
      <c r="RDF17" s="16"/>
      <c r="RDG17" s="10"/>
      <c r="RDH17" s="8"/>
      <c r="RDJ17" s="16"/>
      <c r="RDK17" s="10"/>
      <c r="RDL17" s="8"/>
      <c r="RDN17" s="16"/>
      <c r="RDO17" s="10"/>
      <c r="RDP17" s="8"/>
      <c r="RDR17" s="16"/>
      <c r="RDS17" s="10"/>
      <c r="RDT17" s="8"/>
      <c r="RDV17" s="16"/>
      <c r="RDW17" s="10"/>
      <c r="RDX17" s="8"/>
      <c r="RDZ17" s="16"/>
      <c r="REA17" s="10"/>
      <c r="REB17" s="8"/>
      <c r="RED17" s="16"/>
      <c r="REE17" s="10"/>
      <c r="REF17" s="8"/>
      <c r="REH17" s="16"/>
      <c r="REI17" s="10"/>
      <c r="REJ17" s="8"/>
      <c r="REL17" s="16"/>
      <c r="REM17" s="10"/>
      <c r="REN17" s="8"/>
      <c r="REP17" s="16"/>
      <c r="REQ17" s="10"/>
      <c r="RER17" s="8"/>
      <c r="RET17" s="16"/>
      <c r="REU17" s="10"/>
      <c r="REV17" s="8"/>
      <c r="REX17" s="16"/>
      <c r="REY17" s="10"/>
      <c r="REZ17" s="8"/>
      <c r="RFB17" s="16"/>
      <c r="RFC17" s="10"/>
      <c r="RFD17" s="8"/>
      <c r="RFF17" s="16"/>
      <c r="RFG17" s="10"/>
      <c r="RFH17" s="8"/>
      <c r="RFJ17" s="16"/>
      <c r="RFK17" s="10"/>
      <c r="RFL17" s="8"/>
      <c r="RFN17" s="16"/>
      <c r="RFO17" s="10"/>
      <c r="RFP17" s="8"/>
      <c r="RFR17" s="16"/>
      <c r="RFS17" s="10"/>
      <c r="RFT17" s="8"/>
      <c r="RFV17" s="16"/>
      <c r="RFW17" s="10"/>
      <c r="RFX17" s="8"/>
      <c r="RFZ17" s="16"/>
      <c r="RGA17" s="10"/>
      <c r="RGB17" s="8"/>
      <c r="RGD17" s="16"/>
      <c r="RGE17" s="10"/>
      <c r="RGF17" s="8"/>
      <c r="RGH17" s="16"/>
      <c r="RGI17" s="10"/>
      <c r="RGJ17" s="8"/>
      <c r="RGL17" s="16"/>
      <c r="RGM17" s="10"/>
      <c r="RGN17" s="8"/>
      <c r="RGP17" s="16"/>
      <c r="RGQ17" s="10"/>
      <c r="RGR17" s="8"/>
      <c r="RGT17" s="16"/>
      <c r="RGU17" s="10"/>
      <c r="RGV17" s="8"/>
      <c r="RGX17" s="16"/>
      <c r="RGY17" s="10"/>
      <c r="RGZ17" s="8"/>
      <c r="RHB17" s="16"/>
      <c r="RHC17" s="10"/>
      <c r="RHD17" s="8"/>
      <c r="RHF17" s="16"/>
      <c r="RHG17" s="10"/>
      <c r="RHH17" s="8"/>
      <c r="RHJ17" s="16"/>
      <c r="RHK17" s="10"/>
      <c r="RHL17" s="8"/>
      <c r="RHN17" s="16"/>
      <c r="RHO17" s="10"/>
      <c r="RHP17" s="8"/>
      <c r="RHR17" s="16"/>
      <c r="RHS17" s="10"/>
      <c r="RHT17" s="8"/>
      <c r="RHV17" s="16"/>
      <c r="RHW17" s="10"/>
      <c r="RHX17" s="8"/>
      <c r="RHZ17" s="16"/>
      <c r="RIA17" s="10"/>
      <c r="RIB17" s="8"/>
      <c r="RID17" s="16"/>
      <c r="RIE17" s="10"/>
      <c r="RIF17" s="8"/>
      <c r="RIH17" s="16"/>
      <c r="RII17" s="10"/>
      <c r="RIJ17" s="8"/>
      <c r="RIL17" s="16"/>
      <c r="RIM17" s="10"/>
      <c r="RIN17" s="8"/>
      <c r="RIP17" s="16"/>
      <c r="RIQ17" s="10"/>
      <c r="RIR17" s="8"/>
      <c r="RIT17" s="16"/>
      <c r="RIU17" s="10"/>
      <c r="RIV17" s="8"/>
      <c r="RIX17" s="16"/>
      <c r="RIY17" s="10"/>
      <c r="RIZ17" s="8"/>
      <c r="RJB17" s="16"/>
      <c r="RJC17" s="10"/>
      <c r="RJD17" s="8"/>
      <c r="RJF17" s="16"/>
      <c r="RJG17" s="10"/>
      <c r="RJH17" s="8"/>
      <c r="RJJ17" s="16"/>
      <c r="RJK17" s="10"/>
      <c r="RJL17" s="8"/>
      <c r="RJN17" s="16"/>
      <c r="RJO17" s="10"/>
      <c r="RJP17" s="8"/>
      <c r="RJR17" s="16"/>
      <c r="RJS17" s="10"/>
      <c r="RJT17" s="8"/>
      <c r="RJV17" s="16"/>
      <c r="RJW17" s="10"/>
      <c r="RJX17" s="8"/>
      <c r="RJZ17" s="16"/>
      <c r="RKA17" s="10"/>
      <c r="RKB17" s="8"/>
      <c r="RKD17" s="16"/>
      <c r="RKE17" s="10"/>
      <c r="RKF17" s="8"/>
      <c r="RKH17" s="16"/>
      <c r="RKI17" s="10"/>
      <c r="RKJ17" s="8"/>
      <c r="RKL17" s="16"/>
      <c r="RKM17" s="10"/>
      <c r="RKN17" s="8"/>
      <c r="RKP17" s="16"/>
      <c r="RKQ17" s="10"/>
      <c r="RKR17" s="8"/>
      <c r="RKT17" s="16"/>
      <c r="RKU17" s="10"/>
      <c r="RKV17" s="8"/>
      <c r="RKX17" s="16"/>
      <c r="RKY17" s="10"/>
      <c r="RKZ17" s="8"/>
      <c r="RLB17" s="16"/>
      <c r="RLC17" s="10"/>
      <c r="RLD17" s="8"/>
      <c r="RLF17" s="16"/>
      <c r="RLG17" s="10"/>
      <c r="RLH17" s="8"/>
      <c r="RLJ17" s="16"/>
      <c r="RLK17" s="10"/>
      <c r="RLL17" s="8"/>
      <c r="RLN17" s="16"/>
      <c r="RLO17" s="10"/>
      <c r="RLP17" s="8"/>
      <c r="RLR17" s="16"/>
      <c r="RLS17" s="10"/>
      <c r="RLT17" s="8"/>
      <c r="RLV17" s="16"/>
      <c r="RLW17" s="10"/>
      <c r="RLX17" s="8"/>
      <c r="RLZ17" s="16"/>
      <c r="RMA17" s="10"/>
      <c r="RMB17" s="8"/>
      <c r="RMD17" s="16"/>
      <c r="RME17" s="10"/>
      <c r="RMF17" s="8"/>
      <c r="RMH17" s="16"/>
      <c r="RMI17" s="10"/>
      <c r="RMJ17" s="8"/>
      <c r="RML17" s="16"/>
      <c r="RMM17" s="10"/>
      <c r="RMN17" s="8"/>
      <c r="RMP17" s="16"/>
      <c r="RMQ17" s="10"/>
      <c r="RMR17" s="8"/>
      <c r="RMT17" s="16"/>
      <c r="RMU17" s="10"/>
      <c r="RMV17" s="8"/>
      <c r="RMX17" s="16"/>
      <c r="RMY17" s="10"/>
      <c r="RMZ17" s="8"/>
      <c r="RNB17" s="16"/>
      <c r="RNC17" s="10"/>
      <c r="RND17" s="8"/>
      <c r="RNF17" s="16"/>
      <c r="RNG17" s="10"/>
      <c r="RNH17" s="8"/>
      <c r="RNJ17" s="16"/>
      <c r="RNK17" s="10"/>
      <c r="RNL17" s="8"/>
      <c r="RNN17" s="16"/>
      <c r="RNO17" s="10"/>
      <c r="RNP17" s="8"/>
      <c r="RNR17" s="16"/>
      <c r="RNS17" s="10"/>
      <c r="RNT17" s="8"/>
      <c r="RNV17" s="16"/>
      <c r="RNW17" s="10"/>
      <c r="RNX17" s="8"/>
      <c r="RNZ17" s="16"/>
      <c r="ROA17" s="10"/>
      <c r="ROB17" s="8"/>
      <c r="ROD17" s="16"/>
      <c r="ROE17" s="10"/>
      <c r="ROF17" s="8"/>
      <c r="ROH17" s="16"/>
      <c r="ROI17" s="10"/>
      <c r="ROJ17" s="8"/>
      <c r="ROL17" s="16"/>
      <c r="ROM17" s="10"/>
      <c r="RON17" s="8"/>
      <c r="ROP17" s="16"/>
      <c r="ROQ17" s="10"/>
      <c r="ROR17" s="8"/>
      <c r="ROT17" s="16"/>
      <c r="ROU17" s="10"/>
      <c r="ROV17" s="8"/>
      <c r="ROX17" s="16"/>
      <c r="ROY17" s="10"/>
      <c r="ROZ17" s="8"/>
      <c r="RPB17" s="16"/>
      <c r="RPC17" s="10"/>
      <c r="RPD17" s="8"/>
      <c r="RPF17" s="16"/>
      <c r="RPG17" s="10"/>
      <c r="RPH17" s="8"/>
      <c r="RPJ17" s="16"/>
      <c r="RPK17" s="10"/>
      <c r="RPL17" s="8"/>
      <c r="RPN17" s="16"/>
      <c r="RPO17" s="10"/>
      <c r="RPP17" s="8"/>
      <c r="RPR17" s="16"/>
      <c r="RPS17" s="10"/>
      <c r="RPT17" s="8"/>
      <c r="RPV17" s="16"/>
      <c r="RPW17" s="10"/>
      <c r="RPX17" s="8"/>
      <c r="RPZ17" s="16"/>
      <c r="RQA17" s="10"/>
      <c r="RQB17" s="8"/>
      <c r="RQD17" s="16"/>
      <c r="RQE17" s="10"/>
      <c r="RQF17" s="8"/>
      <c r="RQH17" s="16"/>
      <c r="RQI17" s="10"/>
      <c r="RQJ17" s="8"/>
      <c r="RQL17" s="16"/>
      <c r="RQM17" s="10"/>
      <c r="RQN17" s="8"/>
      <c r="RQP17" s="16"/>
      <c r="RQQ17" s="10"/>
      <c r="RQR17" s="8"/>
      <c r="RQT17" s="16"/>
      <c r="RQU17" s="10"/>
      <c r="RQV17" s="8"/>
      <c r="RQX17" s="16"/>
      <c r="RQY17" s="10"/>
      <c r="RQZ17" s="8"/>
      <c r="RRB17" s="16"/>
      <c r="RRC17" s="10"/>
      <c r="RRD17" s="8"/>
      <c r="RRF17" s="16"/>
      <c r="RRG17" s="10"/>
      <c r="RRH17" s="8"/>
      <c r="RRJ17" s="16"/>
      <c r="RRK17" s="10"/>
      <c r="RRL17" s="8"/>
      <c r="RRN17" s="16"/>
      <c r="RRO17" s="10"/>
      <c r="RRP17" s="8"/>
      <c r="RRR17" s="16"/>
      <c r="RRS17" s="10"/>
      <c r="RRT17" s="8"/>
      <c r="RRV17" s="16"/>
      <c r="RRW17" s="10"/>
      <c r="RRX17" s="8"/>
      <c r="RRZ17" s="16"/>
      <c r="RSA17" s="10"/>
      <c r="RSB17" s="8"/>
      <c r="RSD17" s="16"/>
      <c r="RSE17" s="10"/>
      <c r="RSF17" s="8"/>
      <c r="RSH17" s="16"/>
      <c r="RSI17" s="10"/>
      <c r="RSJ17" s="8"/>
      <c r="RSL17" s="16"/>
      <c r="RSM17" s="10"/>
      <c r="RSN17" s="8"/>
      <c r="RSP17" s="16"/>
      <c r="RSQ17" s="10"/>
      <c r="RSR17" s="8"/>
      <c r="RST17" s="16"/>
      <c r="RSU17" s="10"/>
      <c r="RSV17" s="8"/>
      <c r="RSX17" s="16"/>
      <c r="RSY17" s="10"/>
      <c r="RSZ17" s="8"/>
      <c r="RTB17" s="16"/>
      <c r="RTC17" s="10"/>
      <c r="RTD17" s="8"/>
      <c r="RTF17" s="16"/>
      <c r="RTG17" s="10"/>
      <c r="RTH17" s="8"/>
      <c r="RTJ17" s="16"/>
      <c r="RTK17" s="10"/>
      <c r="RTL17" s="8"/>
      <c r="RTN17" s="16"/>
      <c r="RTO17" s="10"/>
      <c r="RTP17" s="8"/>
      <c r="RTR17" s="16"/>
      <c r="RTS17" s="10"/>
      <c r="RTT17" s="8"/>
      <c r="RTV17" s="16"/>
      <c r="RTW17" s="10"/>
      <c r="RTX17" s="8"/>
      <c r="RTZ17" s="16"/>
      <c r="RUA17" s="10"/>
      <c r="RUB17" s="8"/>
      <c r="RUD17" s="16"/>
      <c r="RUE17" s="10"/>
      <c r="RUF17" s="8"/>
      <c r="RUH17" s="16"/>
      <c r="RUI17" s="10"/>
      <c r="RUJ17" s="8"/>
      <c r="RUL17" s="16"/>
      <c r="RUM17" s="10"/>
      <c r="RUN17" s="8"/>
      <c r="RUP17" s="16"/>
      <c r="RUQ17" s="10"/>
      <c r="RUR17" s="8"/>
      <c r="RUT17" s="16"/>
      <c r="RUU17" s="10"/>
      <c r="RUV17" s="8"/>
      <c r="RUX17" s="16"/>
      <c r="RUY17" s="10"/>
      <c r="RUZ17" s="8"/>
      <c r="RVB17" s="16"/>
      <c r="RVC17" s="10"/>
      <c r="RVD17" s="8"/>
      <c r="RVF17" s="16"/>
      <c r="RVG17" s="10"/>
      <c r="RVH17" s="8"/>
      <c r="RVJ17" s="16"/>
      <c r="RVK17" s="10"/>
      <c r="RVL17" s="8"/>
      <c r="RVN17" s="16"/>
      <c r="RVO17" s="10"/>
      <c r="RVP17" s="8"/>
      <c r="RVR17" s="16"/>
      <c r="RVS17" s="10"/>
      <c r="RVT17" s="8"/>
      <c r="RVV17" s="16"/>
      <c r="RVW17" s="10"/>
      <c r="RVX17" s="8"/>
      <c r="RVZ17" s="16"/>
      <c r="RWA17" s="10"/>
      <c r="RWB17" s="8"/>
      <c r="RWD17" s="16"/>
      <c r="RWE17" s="10"/>
      <c r="RWF17" s="8"/>
      <c r="RWH17" s="16"/>
      <c r="RWI17" s="10"/>
      <c r="RWJ17" s="8"/>
      <c r="RWL17" s="16"/>
      <c r="RWM17" s="10"/>
      <c r="RWN17" s="8"/>
      <c r="RWP17" s="16"/>
      <c r="RWQ17" s="10"/>
      <c r="RWR17" s="8"/>
      <c r="RWT17" s="16"/>
      <c r="RWU17" s="10"/>
      <c r="RWV17" s="8"/>
      <c r="RWX17" s="16"/>
      <c r="RWY17" s="10"/>
      <c r="RWZ17" s="8"/>
      <c r="RXB17" s="16"/>
      <c r="RXC17" s="10"/>
      <c r="RXD17" s="8"/>
      <c r="RXF17" s="16"/>
      <c r="RXG17" s="10"/>
      <c r="RXH17" s="8"/>
      <c r="RXJ17" s="16"/>
      <c r="RXK17" s="10"/>
      <c r="RXL17" s="8"/>
      <c r="RXN17" s="16"/>
      <c r="RXO17" s="10"/>
      <c r="RXP17" s="8"/>
      <c r="RXR17" s="16"/>
      <c r="RXS17" s="10"/>
      <c r="RXT17" s="8"/>
      <c r="RXV17" s="16"/>
      <c r="RXW17" s="10"/>
      <c r="RXX17" s="8"/>
      <c r="RXZ17" s="16"/>
      <c r="RYA17" s="10"/>
      <c r="RYB17" s="8"/>
      <c r="RYD17" s="16"/>
      <c r="RYE17" s="10"/>
      <c r="RYF17" s="8"/>
      <c r="RYH17" s="16"/>
      <c r="RYI17" s="10"/>
      <c r="RYJ17" s="8"/>
      <c r="RYL17" s="16"/>
      <c r="RYM17" s="10"/>
      <c r="RYN17" s="8"/>
      <c r="RYP17" s="16"/>
      <c r="RYQ17" s="10"/>
      <c r="RYR17" s="8"/>
      <c r="RYT17" s="16"/>
      <c r="RYU17" s="10"/>
      <c r="RYV17" s="8"/>
      <c r="RYX17" s="16"/>
      <c r="RYY17" s="10"/>
      <c r="RYZ17" s="8"/>
      <c r="RZB17" s="16"/>
      <c r="RZC17" s="10"/>
      <c r="RZD17" s="8"/>
      <c r="RZF17" s="16"/>
      <c r="RZG17" s="10"/>
      <c r="RZH17" s="8"/>
      <c r="RZJ17" s="16"/>
      <c r="RZK17" s="10"/>
      <c r="RZL17" s="8"/>
      <c r="RZN17" s="16"/>
      <c r="RZO17" s="10"/>
      <c r="RZP17" s="8"/>
      <c r="RZR17" s="16"/>
      <c r="RZS17" s="10"/>
      <c r="RZT17" s="8"/>
      <c r="RZV17" s="16"/>
      <c r="RZW17" s="10"/>
      <c r="RZX17" s="8"/>
      <c r="RZZ17" s="16"/>
      <c r="SAA17" s="10"/>
      <c r="SAB17" s="8"/>
      <c r="SAD17" s="16"/>
      <c r="SAE17" s="10"/>
      <c r="SAF17" s="8"/>
      <c r="SAH17" s="16"/>
      <c r="SAI17" s="10"/>
      <c r="SAJ17" s="8"/>
      <c r="SAL17" s="16"/>
      <c r="SAM17" s="10"/>
      <c r="SAN17" s="8"/>
      <c r="SAP17" s="16"/>
      <c r="SAQ17" s="10"/>
      <c r="SAR17" s="8"/>
      <c r="SAT17" s="16"/>
      <c r="SAU17" s="10"/>
      <c r="SAV17" s="8"/>
      <c r="SAX17" s="16"/>
      <c r="SAY17" s="10"/>
      <c r="SAZ17" s="8"/>
      <c r="SBB17" s="16"/>
      <c r="SBC17" s="10"/>
      <c r="SBD17" s="8"/>
      <c r="SBF17" s="16"/>
      <c r="SBG17" s="10"/>
      <c r="SBH17" s="8"/>
      <c r="SBJ17" s="16"/>
      <c r="SBK17" s="10"/>
      <c r="SBL17" s="8"/>
      <c r="SBN17" s="16"/>
      <c r="SBO17" s="10"/>
      <c r="SBP17" s="8"/>
      <c r="SBR17" s="16"/>
      <c r="SBS17" s="10"/>
      <c r="SBT17" s="8"/>
      <c r="SBV17" s="16"/>
      <c r="SBW17" s="10"/>
      <c r="SBX17" s="8"/>
      <c r="SBZ17" s="16"/>
      <c r="SCA17" s="10"/>
      <c r="SCB17" s="8"/>
      <c r="SCD17" s="16"/>
      <c r="SCE17" s="10"/>
      <c r="SCF17" s="8"/>
      <c r="SCH17" s="16"/>
      <c r="SCI17" s="10"/>
      <c r="SCJ17" s="8"/>
      <c r="SCL17" s="16"/>
      <c r="SCM17" s="10"/>
      <c r="SCN17" s="8"/>
      <c r="SCP17" s="16"/>
      <c r="SCQ17" s="10"/>
      <c r="SCR17" s="8"/>
      <c r="SCT17" s="16"/>
      <c r="SCU17" s="10"/>
      <c r="SCV17" s="8"/>
      <c r="SCX17" s="16"/>
      <c r="SCY17" s="10"/>
      <c r="SCZ17" s="8"/>
      <c r="SDB17" s="16"/>
      <c r="SDC17" s="10"/>
      <c r="SDD17" s="8"/>
      <c r="SDF17" s="16"/>
      <c r="SDG17" s="10"/>
      <c r="SDH17" s="8"/>
      <c r="SDJ17" s="16"/>
      <c r="SDK17" s="10"/>
      <c r="SDL17" s="8"/>
      <c r="SDN17" s="16"/>
      <c r="SDO17" s="10"/>
      <c r="SDP17" s="8"/>
      <c r="SDR17" s="16"/>
      <c r="SDS17" s="10"/>
      <c r="SDT17" s="8"/>
      <c r="SDV17" s="16"/>
      <c r="SDW17" s="10"/>
      <c r="SDX17" s="8"/>
      <c r="SDZ17" s="16"/>
      <c r="SEA17" s="10"/>
      <c r="SEB17" s="8"/>
      <c r="SED17" s="16"/>
      <c r="SEE17" s="10"/>
      <c r="SEF17" s="8"/>
      <c r="SEH17" s="16"/>
      <c r="SEI17" s="10"/>
      <c r="SEJ17" s="8"/>
      <c r="SEL17" s="16"/>
      <c r="SEM17" s="10"/>
      <c r="SEN17" s="8"/>
      <c r="SEP17" s="16"/>
      <c r="SEQ17" s="10"/>
      <c r="SER17" s="8"/>
      <c r="SET17" s="16"/>
      <c r="SEU17" s="10"/>
      <c r="SEV17" s="8"/>
      <c r="SEX17" s="16"/>
      <c r="SEY17" s="10"/>
      <c r="SEZ17" s="8"/>
      <c r="SFB17" s="16"/>
      <c r="SFC17" s="10"/>
      <c r="SFD17" s="8"/>
      <c r="SFF17" s="16"/>
      <c r="SFG17" s="10"/>
      <c r="SFH17" s="8"/>
      <c r="SFJ17" s="16"/>
      <c r="SFK17" s="10"/>
      <c r="SFL17" s="8"/>
      <c r="SFN17" s="16"/>
      <c r="SFO17" s="10"/>
      <c r="SFP17" s="8"/>
      <c r="SFR17" s="16"/>
      <c r="SFS17" s="10"/>
      <c r="SFT17" s="8"/>
      <c r="SFV17" s="16"/>
      <c r="SFW17" s="10"/>
      <c r="SFX17" s="8"/>
      <c r="SFZ17" s="16"/>
      <c r="SGA17" s="10"/>
      <c r="SGB17" s="8"/>
      <c r="SGD17" s="16"/>
      <c r="SGE17" s="10"/>
      <c r="SGF17" s="8"/>
      <c r="SGH17" s="16"/>
      <c r="SGI17" s="10"/>
      <c r="SGJ17" s="8"/>
      <c r="SGL17" s="16"/>
      <c r="SGM17" s="10"/>
      <c r="SGN17" s="8"/>
      <c r="SGP17" s="16"/>
      <c r="SGQ17" s="10"/>
      <c r="SGR17" s="8"/>
      <c r="SGT17" s="16"/>
      <c r="SGU17" s="10"/>
      <c r="SGV17" s="8"/>
      <c r="SGX17" s="16"/>
      <c r="SGY17" s="10"/>
      <c r="SGZ17" s="8"/>
      <c r="SHB17" s="16"/>
      <c r="SHC17" s="10"/>
      <c r="SHD17" s="8"/>
      <c r="SHF17" s="16"/>
      <c r="SHG17" s="10"/>
      <c r="SHH17" s="8"/>
      <c r="SHJ17" s="16"/>
      <c r="SHK17" s="10"/>
      <c r="SHL17" s="8"/>
      <c r="SHN17" s="16"/>
      <c r="SHO17" s="10"/>
      <c r="SHP17" s="8"/>
      <c r="SHR17" s="16"/>
      <c r="SHS17" s="10"/>
      <c r="SHT17" s="8"/>
      <c r="SHV17" s="16"/>
      <c r="SHW17" s="10"/>
      <c r="SHX17" s="8"/>
      <c r="SHZ17" s="16"/>
      <c r="SIA17" s="10"/>
      <c r="SIB17" s="8"/>
      <c r="SID17" s="16"/>
      <c r="SIE17" s="10"/>
      <c r="SIF17" s="8"/>
      <c r="SIH17" s="16"/>
      <c r="SII17" s="10"/>
      <c r="SIJ17" s="8"/>
      <c r="SIL17" s="16"/>
      <c r="SIM17" s="10"/>
      <c r="SIN17" s="8"/>
      <c r="SIP17" s="16"/>
      <c r="SIQ17" s="10"/>
      <c r="SIR17" s="8"/>
      <c r="SIT17" s="16"/>
      <c r="SIU17" s="10"/>
      <c r="SIV17" s="8"/>
      <c r="SIX17" s="16"/>
      <c r="SIY17" s="10"/>
      <c r="SIZ17" s="8"/>
      <c r="SJB17" s="16"/>
      <c r="SJC17" s="10"/>
      <c r="SJD17" s="8"/>
      <c r="SJF17" s="16"/>
      <c r="SJG17" s="10"/>
      <c r="SJH17" s="8"/>
      <c r="SJJ17" s="16"/>
      <c r="SJK17" s="10"/>
      <c r="SJL17" s="8"/>
      <c r="SJN17" s="16"/>
      <c r="SJO17" s="10"/>
      <c r="SJP17" s="8"/>
      <c r="SJR17" s="16"/>
      <c r="SJS17" s="10"/>
      <c r="SJT17" s="8"/>
      <c r="SJV17" s="16"/>
      <c r="SJW17" s="10"/>
      <c r="SJX17" s="8"/>
      <c r="SJZ17" s="16"/>
      <c r="SKA17" s="10"/>
      <c r="SKB17" s="8"/>
      <c r="SKD17" s="16"/>
      <c r="SKE17" s="10"/>
      <c r="SKF17" s="8"/>
      <c r="SKH17" s="16"/>
      <c r="SKI17" s="10"/>
      <c r="SKJ17" s="8"/>
      <c r="SKL17" s="16"/>
      <c r="SKM17" s="10"/>
      <c r="SKN17" s="8"/>
      <c r="SKP17" s="16"/>
      <c r="SKQ17" s="10"/>
      <c r="SKR17" s="8"/>
      <c r="SKT17" s="16"/>
      <c r="SKU17" s="10"/>
      <c r="SKV17" s="8"/>
      <c r="SKX17" s="16"/>
      <c r="SKY17" s="10"/>
      <c r="SKZ17" s="8"/>
      <c r="SLB17" s="16"/>
      <c r="SLC17" s="10"/>
      <c r="SLD17" s="8"/>
      <c r="SLF17" s="16"/>
      <c r="SLG17" s="10"/>
      <c r="SLH17" s="8"/>
      <c r="SLJ17" s="16"/>
      <c r="SLK17" s="10"/>
      <c r="SLL17" s="8"/>
      <c r="SLN17" s="16"/>
      <c r="SLO17" s="10"/>
      <c r="SLP17" s="8"/>
      <c r="SLR17" s="16"/>
      <c r="SLS17" s="10"/>
      <c r="SLT17" s="8"/>
      <c r="SLV17" s="16"/>
      <c r="SLW17" s="10"/>
      <c r="SLX17" s="8"/>
      <c r="SLZ17" s="16"/>
      <c r="SMA17" s="10"/>
      <c r="SMB17" s="8"/>
      <c r="SMD17" s="16"/>
      <c r="SME17" s="10"/>
      <c r="SMF17" s="8"/>
      <c r="SMH17" s="16"/>
      <c r="SMI17" s="10"/>
      <c r="SMJ17" s="8"/>
      <c r="SML17" s="16"/>
      <c r="SMM17" s="10"/>
      <c r="SMN17" s="8"/>
      <c r="SMP17" s="16"/>
      <c r="SMQ17" s="10"/>
      <c r="SMR17" s="8"/>
      <c r="SMT17" s="16"/>
      <c r="SMU17" s="10"/>
      <c r="SMV17" s="8"/>
      <c r="SMX17" s="16"/>
      <c r="SMY17" s="10"/>
      <c r="SMZ17" s="8"/>
      <c r="SNB17" s="16"/>
      <c r="SNC17" s="10"/>
      <c r="SND17" s="8"/>
      <c r="SNF17" s="16"/>
      <c r="SNG17" s="10"/>
      <c r="SNH17" s="8"/>
      <c r="SNJ17" s="16"/>
      <c r="SNK17" s="10"/>
      <c r="SNL17" s="8"/>
      <c r="SNN17" s="16"/>
      <c r="SNO17" s="10"/>
      <c r="SNP17" s="8"/>
      <c r="SNR17" s="16"/>
      <c r="SNS17" s="10"/>
      <c r="SNT17" s="8"/>
      <c r="SNV17" s="16"/>
      <c r="SNW17" s="10"/>
      <c r="SNX17" s="8"/>
      <c r="SNZ17" s="16"/>
      <c r="SOA17" s="10"/>
      <c r="SOB17" s="8"/>
      <c r="SOD17" s="16"/>
      <c r="SOE17" s="10"/>
      <c r="SOF17" s="8"/>
      <c r="SOH17" s="16"/>
      <c r="SOI17" s="10"/>
      <c r="SOJ17" s="8"/>
      <c r="SOL17" s="16"/>
      <c r="SOM17" s="10"/>
      <c r="SON17" s="8"/>
      <c r="SOP17" s="16"/>
      <c r="SOQ17" s="10"/>
      <c r="SOR17" s="8"/>
      <c r="SOT17" s="16"/>
      <c r="SOU17" s="10"/>
      <c r="SOV17" s="8"/>
      <c r="SOX17" s="16"/>
      <c r="SOY17" s="10"/>
      <c r="SOZ17" s="8"/>
      <c r="SPB17" s="16"/>
      <c r="SPC17" s="10"/>
      <c r="SPD17" s="8"/>
      <c r="SPF17" s="16"/>
      <c r="SPG17" s="10"/>
      <c r="SPH17" s="8"/>
      <c r="SPJ17" s="16"/>
      <c r="SPK17" s="10"/>
      <c r="SPL17" s="8"/>
      <c r="SPN17" s="16"/>
      <c r="SPO17" s="10"/>
      <c r="SPP17" s="8"/>
      <c r="SPR17" s="16"/>
      <c r="SPS17" s="10"/>
      <c r="SPT17" s="8"/>
      <c r="SPV17" s="16"/>
      <c r="SPW17" s="10"/>
      <c r="SPX17" s="8"/>
      <c r="SPZ17" s="16"/>
      <c r="SQA17" s="10"/>
      <c r="SQB17" s="8"/>
      <c r="SQD17" s="16"/>
      <c r="SQE17" s="10"/>
      <c r="SQF17" s="8"/>
      <c r="SQH17" s="16"/>
      <c r="SQI17" s="10"/>
      <c r="SQJ17" s="8"/>
      <c r="SQL17" s="16"/>
      <c r="SQM17" s="10"/>
      <c r="SQN17" s="8"/>
      <c r="SQP17" s="16"/>
      <c r="SQQ17" s="10"/>
      <c r="SQR17" s="8"/>
      <c r="SQT17" s="16"/>
      <c r="SQU17" s="10"/>
      <c r="SQV17" s="8"/>
      <c r="SQX17" s="16"/>
      <c r="SQY17" s="10"/>
      <c r="SQZ17" s="8"/>
      <c r="SRB17" s="16"/>
      <c r="SRC17" s="10"/>
      <c r="SRD17" s="8"/>
      <c r="SRF17" s="16"/>
      <c r="SRG17" s="10"/>
      <c r="SRH17" s="8"/>
      <c r="SRJ17" s="16"/>
      <c r="SRK17" s="10"/>
      <c r="SRL17" s="8"/>
      <c r="SRN17" s="16"/>
      <c r="SRO17" s="10"/>
      <c r="SRP17" s="8"/>
      <c r="SRR17" s="16"/>
      <c r="SRS17" s="10"/>
      <c r="SRT17" s="8"/>
      <c r="SRV17" s="16"/>
      <c r="SRW17" s="10"/>
      <c r="SRX17" s="8"/>
      <c r="SRZ17" s="16"/>
      <c r="SSA17" s="10"/>
      <c r="SSB17" s="8"/>
      <c r="SSD17" s="16"/>
      <c r="SSE17" s="10"/>
      <c r="SSF17" s="8"/>
      <c r="SSH17" s="16"/>
      <c r="SSI17" s="10"/>
      <c r="SSJ17" s="8"/>
      <c r="SSL17" s="16"/>
      <c r="SSM17" s="10"/>
      <c r="SSN17" s="8"/>
      <c r="SSP17" s="16"/>
      <c r="SSQ17" s="10"/>
      <c r="SSR17" s="8"/>
      <c r="SST17" s="16"/>
      <c r="SSU17" s="10"/>
      <c r="SSV17" s="8"/>
      <c r="SSX17" s="16"/>
      <c r="SSY17" s="10"/>
      <c r="SSZ17" s="8"/>
      <c r="STB17" s="16"/>
      <c r="STC17" s="10"/>
      <c r="STD17" s="8"/>
      <c r="STF17" s="16"/>
      <c r="STG17" s="10"/>
      <c r="STH17" s="8"/>
      <c r="STJ17" s="16"/>
      <c r="STK17" s="10"/>
      <c r="STL17" s="8"/>
      <c r="STN17" s="16"/>
      <c r="STO17" s="10"/>
      <c r="STP17" s="8"/>
      <c r="STR17" s="16"/>
      <c r="STS17" s="10"/>
      <c r="STT17" s="8"/>
      <c r="STV17" s="16"/>
      <c r="STW17" s="10"/>
      <c r="STX17" s="8"/>
      <c r="STZ17" s="16"/>
      <c r="SUA17" s="10"/>
      <c r="SUB17" s="8"/>
      <c r="SUD17" s="16"/>
      <c r="SUE17" s="10"/>
      <c r="SUF17" s="8"/>
      <c r="SUH17" s="16"/>
      <c r="SUI17" s="10"/>
      <c r="SUJ17" s="8"/>
      <c r="SUL17" s="16"/>
      <c r="SUM17" s="10"/>
      <c r="SUN17" s="8"/>
      <c r="SUP17" s="16"/>
      <c r="SUQ17" s="10"/>
      <c r="SUR17" s="8"/>
      <c r="SUT17" s="16"/>
      <c r="SUU17" s="10"/>
      <c r="SUV17" s="8"/>
      <c r="SUX17" s="16"/>
      <c r="SUY17" s="10"/>
      <c r="SUZ17" s="8"/>
      <c r="SVB17" s="16"/>
      <c r="SVC17" s="10"/>
      <c r="SVD17" s="8"/>
      <c r="SVF17" s="16"/>
      <c r="SVG17" s="10"/>
      <c r="SVH17" s="8"/>
      <c r="SVJ17" s="16"/>
      <c r="SVK17" s="10"/>
      <c r="SVL17" s="8"/>
      <c r="SVN17" s="16"/>
      <c r="SVO17" s="10"/>
      <c r="SVP17" s="8"/>
      <c r="SVR17" s="16"/>
      <c r="SVS17" s="10"/>
      <c r="SVT17" s="8"/>
      <c r="SVV17" s="16"/>
      <c r="SVW17" s="10"/>
      <c r="SVX17" s="8"/>
      <c r="SVZ17" s="16"/>
      <c r="SWA17" s="10"/>
      <c r="SWB17" s="8"/>
      <c r="SWD17" s="16"/>
      <c r="SWE17" s="10"/>
      <c r="SWF17" s="8"/>
      <c r="SWH17" s="16"/>
      <c r="SWI17" s="10"/>
      <c r="SWJ17" s="8"/>
      <c r="SWL17" s="16"/>
      <c r="SWM17" s="10"/>
      <c r="SWN17" s="8"/>
      <c r="SWP17" s="16"/>
      <c r="SWQ17" s="10"/>
      <c r="SWR17" s="8"/>
      <c r="SWT17" s="16"/>
      <c r="SWU17" s="10"/>
      <c r="SWV17" s="8"/>
      <c r="SWX17" s="16"/>
      <c r="SWY17" s="10"/>
      <c r="SWZ17" s="8"/>
      <c r="SXB17" s="16"/>
      <c r="SXC17" s="10"/>
      <c r="SXD17" s="8"/>
      <c r="SXF17" s="16"/>
      <c r="SXG17" s="10"/>
      <c r="SXH17" s="8"/>
      <c r="SXJ17" s="16"/>
      <c r="SXK17" s="10"/>
      <c r="SXL17" s="8"/>
      <c r="SXN17" s="16"/>
      <c r="SXO17" s="10"/>
      <c r="SXP17" s="8"/>
      <c r="SXR17" s="16"/>
      <c r="SXS17" s="10"/>
      <c r="SXT17" s="8"/>
      <c r="SXV17" s="16"/>
      <c r="SXW17" s="10"/>
      <c r="SXX17" s="8"/>
      <c r="SXZ17" s="16"/>
      <c r="SYA17" s="10"/>
      <c r="SYB17" s="8"/>
      <c r="SYD17" s="16"/>
      <c r="SYE17" s="10"/>
      <c r="SYF17" s="8"/>
      <c r="SYH17" s="16"/>
      <c r="SYI17" s="10"/>
      <c r="SYJ17" s="8"/>
      <c r="SYL17" s="16"/>
      <c r="SYM17" s="10"/>
      <c r="SYN17" s="8"/>
      <c r="SYP17" s="16"/>
      <c r="SYQ17" s="10"/>
      <c r="SYR17" s="8"/>
      <c r="SYT17" s="16"/>
      <c r="SYU17" s="10"/>
      <c r="SYV17" s="8"/>
      <c r="SYX17" s="16"/>
      <c r="SYY17" s="10"/>
      <c r="SYZ17" s="8"/>
      <c r="SZB17" s="16"/>
      <c r="SZC17" s="10"/>
      <c r="SZD17" s="8"/>
      <c r="SZF17" s="16"/>
      <c r="SZG17" s="10"/>
      <c r="SZH17" s="8"/>
      <c r="SZJ17" s="16"/>
      <c r="SZK17" s="10"/>
      <c r="SZL17" s="8"/>
      <c r="SZN17" s="16"/>
      <c r="SZO17" s="10"/>
      <c r="SZP17" s="8"/>
      <c r="SZR17" s="16"/>
      <c r="SZS17" s="10"/>
      <c r="SZT17" s="8"/>
      <c r="SZV17" s="16"/>
      <c r="SZW17" s="10"/>
      <c r="SZX17" s="8"/>
      <c r="SZZ17" s="16"/>
      <c r="TAA17" s="10"/>
      <c r="TAB17" s="8"/>
      <c r="TAD17" s="16"/>
      <c r="TAE17" s="10"/>
      <c r="TAF17" s="8"/>
      <c r="TAH17" s="16"/>
      <c r="TAI17" s="10"/>
      <c r="TAJ17" s="8"/>
      <c r="TAL17" s="16"/>
      <c r="TAM17" s="10"/>
      <c r="TAN17" s="8"/>
      <c r="TAP17" s="16"/>
      <c r="TAQ17" s="10"/>
      <c r="TAR17" s="8"/>
      <c r="TAT17" s="16"/>
      <c r="TAU17" s="10"/>
      <c r="TAV17" s="8"/>
      <c r="TAX17" s="16"/>
      <c r="TAY17" s="10"/>
      <c r="TAZ17" s="8"/>
      <c r="TBB17" s="16"/>
      <c r="TBC17" s="10"/>
      <c r="TBD17" s="8"/>
      <c r="TBF17" s="16"/>
      <c r="TBG17" s="10"/>
      <c r="TBH17" s="8"/>
      <c r="TBJ17" s="16"/>
      <c r="TBK17" s="10"/>
      <c r="TBL17" s="8"/>
      <c r="TBN17" s="16"/>
      <c r="TBO17" s="10"/>
      <c r="TBP17" s="8"/>
      <c r="TBR17" s="16"/>
      <c r="TBS17" s="10"/>
      <c r="TBT17" s="8"/>
      <c r="TBV17" s="16"/>
      <c r="TBW17" s="10"/>
      <c r="TBX17" s="8"/>
      <c r="TBZ17" s="16"/>
      <c r="TCA17" s="10"/>
      <c r="TCB17" s="8"/>
      <c r="TCD17" s="16"/>
      <c r="TCE17" s="10"/>
      <c r="TCF17" s="8"/>
      <c r="TCH17" s="16"/>
      <c r="TCI17" s="10"/>
      <c r="TCJ17" s="8"/>
      <c r="TCL17" s="16"/>
      <c r="TCM17" s="10"/>
      <c r="TCN17" s="8"/>
      <c r="TCP17" s="16"/>
      <c r="TCQ17" s="10"/>
      <c r="TCR17" s="8"/>
      <c r="TCT17" s="16"/>
      <c r="TCU17" s="10"/>
      <c r="TCV17" s="8"/>
      <c r="TCX17" s="16"/>
      <c r="TCY17" s="10"/>
      <c r="TCZ17" s="8"/>
      <c r="TDB17" s="16"/>
      <c r="TDC17" s="10"/>
      <c r="TDD17" s="8"/>
      <c r="TDF17" s="16"/>
      <c r="TDG17" s="10"/>
      <c r="TDH17" s="8"/>
      <c r="TDJ17" s="16"/>
      <c r="TDK17" s="10"/>
      <c r="TDL17" s="8"/>
      <c r="TDN17" s="16"/>
      <c r="TDO17" s="10"/>
      <c r="TDP17" s="8"/>
      <c r="TDR17" s="16"/>
      <c r="TDS17" s="10"/>
      <c r="TDT17" s="8"/>
      <c r="TDV17" s="16"/>
      <c r="TDW17" s="10"/>
      <c r="TDX17" s="8"/>
      <c r="TDZ17" s="16"/>
      <c r="TEA17" s="10"/>
      <c r="TEB17" s="8"/>
      <c r="TED17" s="16"/>
      <c r="TEE17" s="10"/>
      <c r="TEF17" s="8"/>
      <c r="TEH17" s="16"/>
      <c r="TEI17" s="10"/>
      <c r="TEJ17" s="8"/>
      <c r="TEL17" s="16"/>
      <c r="TEM17" s="10"/>
      <c r="TEN17" s="8"/>
      <c r="TEP17" s="16"/>
      <c r="TEQ17" s="10"/>
      <c r="TER17" s="8"/>
      <c r="TET17" s="16"/>
      <c r="TEU17" s="10"/>
      <c r="TEV17" s="8"/>
      <c r="TEX17" s="16"/>
      <c r="TEY17" s="10"/>
      <c r="TEZ17" s="8"/>
      <c r="TFB17" s="16"/>
      <c r="TFC17" s="10"/>
      <c r="TFD17" s="8"/>
      <c r="TFF17" s="16"/>
      <c r="TFG17" s="10"/>
      <c r="TFH17" s="8"/>
      <c r="TFJ17" s="16"/>
      <c r="TFK17" s="10"/>
      <c r="TFL17" s="8"/>
      <c r="TFN17" s="16"/>
      <c r="TFO17" s="10"/>
      <c r="TFP17" s="8"/>
      <c r="TFR17" s="16"/>
      <c r="TFS17" s="10"/>
      <c r="TFT17" s="8"/>
      <c r="TFV17" s="16"/>
      <c r="TFW17" s="10"/>
      <c r="TFX17" s="8"/>
      <c r="TFZ17" s="16"/>
      <c r="TGA17" s="10"/>
      <c r="TGB17" s="8"/>
      <c r="TGD17" s="16"/>
      <c r="TGE17" s="10"/>
      <c r="TGF17" s="8"/>
      <c r="TGH17" s="16"/>
      <c r="TGI17" s="10"/>
      <c r="TGJ17" s="8"/>
      <c r="TGL17" s="16"/>
      <c r="TGM17" s="10"/>
      <c r="TGN17" s="8"/>
      <c r="TGP17" s="16"/>
      <c r="TGQ17" s="10"/>
      <c r="TGR17" s="8"/>
      <c r="TGT17" s="16"/>
      <c r="TGU17" s="10"/>
      <c r="TGV17" s="8"/>
      <c r="TGX17" s="16"/>
      <c r="TGY17" s="10"/>
      <c r="TGZ17" s="8"/>
      <c r="THB17" s="16"/>
      <c r="THC17" s="10"/>
      <c r="THD17" s="8"/>
      <c r="THF17" s="16"/>
      <c r="THG17" s="10"/>
      <c r="THH17" s="8"/>
      <c r="THJ17" s="16"/>
      <c r="THK17" s="10"/>
      <c r="THL17" s="8"/>
      <c r="THN17" s="16"/>
      <c r="THO17" s="10"/>
      <c r="THP17" s="8"/>
      <c r="THR17" s="16"/>
      <c r="THS17" s="10"/>
      <c r="THT17" s="8"/>
      <c r="THV17" s="16"/>
      <c r="THW17" s="10"/>
      <c r="THX17" s="8"/>
      <c r="THZ17" s="16"/>
      <c r="TIA17" s="10"/>
      <c r="TIB17" s="8"/>
      <c r="TID17" s="16"/>
      <c r="TIE17" s="10"/>
      <c r="TIF17" s="8"/>
      <c r="TIH17" s="16"/>
      <c r="TII17" s="10"/>
      <c r="TIJ17" s="8"/>
      <c r="TIL17" s="16"/>
      <c r="TIM17" s="10"/>
      <c r="TIN17" s="8"/>
      <c r="TIP17" s="16"/>
      <c r="TIQ17" s="10"/>
      <c r="TIR17" s="8"/>
      <c r="TIT17" s="16"/>
      <c r="TIU17" s="10"/>
      <c r="TIV17" s="8"/>
      <c r="TIX17" s="16"/>
      <c r="TIY17" s="10"/>
      <c r="TIZ17" s="8"/>
      <c r="TJB17" s="16"/>
      <c r="TJC17" s="10"/>
      <c r="TJD17" s="8"/>
      <c r="TJF17" s="16"/>
      <c r="TJG17" s="10"/>
      <c r="TJH17" s="8"/>
      <c r="TJJ17" s="16"/>
      <c r="TJK17" s="10"/>
      <c r="TJL17" s="8"/>
      <c r="TJN17" s="16"/>
      <c r="TJO17" s="10"/>
      <c r="TJP17" s="8"/>
      <c r="TJR17" s="16"/>
      <c r="TJS17" s="10"/>
      <c r="TJT17" s="8"/>
      <c r="TJV17" s="16"/>
      <c r="TJW17" s="10"/>
      <c r="TJX17" s="8"/>
      <c r="TJZ17" s="16"/>
      <c r="TKA17" s="10"/>
      <c r="TKB17" s="8"/>
      <c r="TKD17" s="16"/>
      <c r="TKE17" s="10"/>
      <c r="TKF17" s="8"/>
      <c r="TKH17" s="16"/>
      <c r="TKI17" s="10"/>
      <c r="TKJ17" s="8"/>
      <c r="TKL17" s="16"/>
      <c r="TKM17" s="10"/>
      <c r="TKN17" s="8"/>
      <c r="TKP17" s="16"/>
      <c r="TKQ17" s="10"/>
      <c r="TKR17" s="8"/>
      <c r="TKT17" s="16"/>
      <c r="TKU17" s="10"/>
      <c r="TKV17" s="8"/>
      <c r="TKX17" s="16"/>
      <c r="TKY17" s="10"/>
      <c r="TKZ17" s="8"/>
      <c r="TLB17" s="16"/>
      <c r="TLC17" s="10"/>
      <c r="TLD17" s="8"/>
      <c r="TLF17" s="16"/>
      <c r="TLG17" s="10"/>
      <c r="TLH17" s="8"/>
      <c r="TLJ17" s="16"/>
      <c r="TLK17" s="10"/>
      <c r="TLL17" s="8"/>
      <c r="TLN17" s="16"/>
      <c r="TLO17" s="10"/>
      <c r="TLP17" s="8"/>
      <c r="TLR17" s="16"/>
      <c r="TLS17" s="10"/>
      <c r="TLT17" s="8"/>
      <c r="TLV17" s="16"/>
      <c r="TLW17" s="10"/>
      <c r="TLX17" s="8"/>
      <c r="TLZ17" s="16"/>
      <c r="TMA17" s="10"/>
      <c r="TMB17" s="8"/>
      <c r="TMD17" s="16"/>
      <c r="TME17" s="10"/>
      <c r="TMF17" s="8"/>
      <c r="TMH17" s="16"/>
      <c r="TMI17" s="10"/>
      <c r="TMJ17" s="8"/>
      <c r="TML17" s="16"/>
      <c r="TMM17" s="10"/>
      <c r="TMN17" s="8"/>
      <c r="TMP17" s="16"/>
      <c r="TMQ17" s="10"/>
      <c r="TMR17" s="8"/>
      <c r="TMT17" s="16"/>
      <c r="TMU17" s="10"/>
      <c r="TMV17" s="8"/>
      <c r="TMX17" s="16"/>
      <c r="TMY17" s="10"/>
      <c r="TMZ17" s="8"/>
      <c r="TNB17" s="16"/>
      <c r="TNC17" s="10"/>
      <c r="TND17" s="8"/>
      <c r="TNF17" s="16"/>
      <c r="TNG17" s="10"/>
      <c r="TNH17" s="8"/>
      <c r="TNJ17" s="16"/>
      <c r="TNK17" s="10"/>
      <c r="TNL17" s="8"/>
      <c r="TNN17" s="16"/>
      <c r="TNO17" s="10"/>
      <c r="TNP17" s="8"/>
      <c r="TNR17" s="16"/>
      <c r="TNS17" s="10"/>
      <c r="TNT17" s="8"/>
      <c r="TNV17" s="16"/>
      <c r="TNW17" s="10"/>
      <c r="TNX17" s="8"/>
      <c r="TNZ17" s="16"/>
      <c r="TOA17" s="10"/>
      <c r="TOB17" s="8"/>
      <c r="TOD17" s="16"/>
      <c r="TOE17" s="10"/>
      <c r="TOF17" s="8"/>
      <c r="TOH17" s="16"/>
      <c r="TOI17" s="10"/>
      <c r="TOJ17" s="8"/>
      <c r="TOL17" s="16"/>
      <c r="TOM17" s="10"/>
      <c r="TON17" s="8"/>
      <c r="TOP17" s="16"/>
      <c r="TOQ17" s="10"/>
      <c r="TOR17" s="8"/>
      <c r="TOT17" s="16"/>
      <c r="TOU17" s="10"/>
      <c r="TOV17" s="8"/>
      <c r="TOX17" s="16"/>
      <c r="TOY17" s="10"/>
      <c r="TOZ17" s="8"/>
      <c r="TPB17" s="16"/>
      <c r="TPC17" s="10"/>
      <c r="TPD17" s="8"/>
      <c r="TPF17" s="16"/>
      <c r="TPG17" s="10"/>
      <c r="TPH17" s="8"/>
      <c r="TPJ17" s="16"/>
      <c r="TPK17" s="10"/>
      <c r="TPL17" s="8"/>
      <c r="TPN17" s="16"/>
      <c r="TPO17" s="10"/>
      <c r="TPP17" s="8"/>
      <c r="TPR17" s="16"/>
      <c r="TPS17" s="10"/>
      <c r="TPT17" s="8"/>
      <c r="TPV17" s="16"/>
      <c r="TPW17" s="10"/>
      <c r="TPX17" s="8"/>
      <c r="TPZ17" s="16"/>
      <c r="TQA17" s="10"/>
      <c r="TQB17" s="8"/>
      <c r="TQD17" s="16"/>
      <c r="TQE17" s="10"/>
      <c r="TQF17" s="8"/>
      <c r="TQH17" s="16"/>
      <c r="TQI17" s="10"/>
      <c r="TQJ17" s="8"/>
      <c r="TQL17" s="16"/>
      <c r="TQM17" s="10"/>
      <c r="TQN17" s="8"/>
      <c r="TQP17" s="16"/>
      <c r="TQQ17" s="10"/>
      <c r="TQR17" s="8"/>
      <c r="TQT17" s="16"/>
      <c r="TQU17" s="10"/>
      <c r="TQV17" s="8"/>
      <c r="TQX17" s="16"/>
      <c r="TQY17" s="10"/>
      <c r="TQZ17" s="8"/>
      <c r="TRB17" s="16"/>
      <c r="TRC17" s="10"/>
      <c r="TRD17" s="8"/>
      <c r="TRF17" s="16"/>
      <c r="TRG17" s="10"/>
      <c r="TRH17" s="8"/>
      <c r="TRJ17" s="16"/>
      <c r="TRK17" s="10"/>
      <c r="TRL17" s="8"/>
      <c r="TRN17" s="16"/>
      <c r="TRO17" s="10"/>
      <c r="TRP17" s="8"/>
      <c r="TRR17" s="16"/>
      <c r="TRS17" s="10"/>
      <c r="TRT17" s="8"/>
      <c r="TRV17" s="16"/>
      <c r="TRW17" s="10"/>
      <c r="TRX17" s="8"/>
      <c r="TRZ17" s="16"/>
      <c r="TSA17" s="10"/>
      <c r="TSB17" s="8"/>
      <c r="TSD17" s="16"/>
      <c r="TSE17" s="10"/>
      <c r="TSF17" s="8"/>
      <c r="TSH17" s="16"/>
      <c r="TSI17" s="10"/>
      <c r="TSJ17" s="8"/>
      <c r="TSL17" s="16"/>
      <c r="TSM17" s="10"/>
      <c r="TSN17" s="8"/>
      <c r="TSP17" s="16"/>
      <c r="TSQ17" s="10"/>
      <c r="TSR17" s="8"/>
      <c r="TST17" s="16"/>
      <c r="TSU17" s="10"/>
      <c r="TSV17" s="8"/>
      <c r="TSX17" s="16"/>
      <c r="TSY17" s="10"/>
      <c r="TSZ17" s="8"/>
      <c r="TTB17" s="16"/>
      <c r="TTC17" s="10"/>
      <c r="TTD17" s="8"/>
      <c r="TTF17" s="16"/>
      <c r="TTG17" s="10"/>
      <c r="TTH17" s="8"/>
      <c r="TTJ17" s="16"/>
      <c r="TTK17" s="10"/>
      <c r="TTL17" s="8"/>
      <c r="TTN17" s="16"/>
      <c r="TTO17" s="10"/>
      <c r="TTP17" s="8"/>
      <c r="TTR17" s="16"/>
      <c r="TTS17" s="10"/>
      <c r="TTT17" s="8"/>
      <c r="TTV17" s="16"/>
      <c r="TTW17" s="10"/>
      <c r="TTX17" s="8"/>
      <c r="TTZ17" s="16"/>
      <c r="TUA17" s="10"/>
      <c r="TUB17" s="8"/>
      <c r="TUD17" s="16"/>
      <c r="TUE17" s="10"/>
      <c r="TUF17" s="8"/>
      <c r="TUH17" s="16"/>
      <c r="TUI17" s="10"/>
      <c r="TUJ17" s="8"/>
      <c r="TUL17" s="16"/>
      <c r="TUM17" s="10"/>
      <c r="TUN17" s="8"/>
      <c r="TUP17" s="16"/>
      <c r="TUQ17" s="10"/>
      <c r="TUR17" s="8"/>
      <c r="TUT17" s="16"/>
      <c r="TUU17" s="10"/>
      <c r="TUV17" s="8"/>
      <c r="TUX17" s="16"/>
      <c r="TUY17" s="10"/>
      <c r="TUZ17" s="8"/>
      <c r="TVB17" s="16"/>
      <c r="TVC17" s="10"/>
      <c r="TVD17" s="8"/>
      <c r="TVF17" s="16"/>
      <c r="TVG17" s="10"/>
      <c r="TVH17" s="8"/>
      <c r="TVJ17" s="16"/>
      <c r="TVK17" s="10"/>
      <c r="TVL17" s="8"/>
      <c r="TVN17" s="16"/>
      <c r="TVO17" s="10"/>
      <c r="TVP17" s="8"/>
      <c r="TVR17" s="16"/>
      <c r="TVS17" s="10"/>
      <c r="TVT17" s="8"/>
      <c r="TVV17" s="16"/>
      <c r="TVW17" s="10"/>
      <c r="TVX17" s="8"/>
      <c r="TVZ17" s="16"/>
      <c r="TWA17" s="10"/>
      <c r="TWB17" s="8"/>
      <c r="TWD17" s="16"/>
      <c r="TWE17" s="10"/>
      <c r="TWF17" s="8"/>
      <c r="TWH17" s="16"/>
      <c r="TWI17" s="10"/>
      <c r="TWJ17" s="8"/>
      <c r="TWL17" s="16"/>
      <c r="TWM17" s="10"/>
      <c r="TWN17" s="8"/>
      <c r="TWP17" s="16"/>
      <c r="TWQ17" s="10"/>
      <c r="TWR17" s="8"/>
      <c r="TWT17" s="16"/>
      <c r="TWU17" s="10"/>
      <c r="TWV17" s="8"/>
      <c r="TWX17" s="16"/>
      <c r="TWY17" s="10"/>
      <c r="TWZ17" s="8"/>
      <c r="TXB17" s="16"/>
      <c r="TXC17" s="10"/>
      <c r="TXD17" s="8"/>
      <c r="TXF17" s="16"/>
      <c r="TXG17" s="10"/>
      <c r="TXH17" s="8"/>
      <c r="TXJ17" s="16"/>
      <c r="TXK17" s="10"/>
      <c r="TXL17" s="8"/>
      <c r="TXN17" s="16"/>
      <c r="TXO17" s="10"/>
      <c r="TXP17" s="8"/>
      <c r="TXR17" s="16"/>
      <c r="TXS17" s="10"/>
      <c r="TXT17" s="8"/>
      <c r="TXV17" s="16"/>
      <c r="TXW17" s="10"/>
      <c r="TXX17" s="8"/>
      <c r="TXZ17" s="16"/>
      <c r="TYA17" s="10"/>
      <c r="TYB17" s="8"/>
      <c r="TYD17" s="16"/>
      <c r="TYE17" s="10"/>
      <c r="TYF17" s="8"/>
      <c r="TYH17" s="16"/>
      <c r="TYI17" s="10"/>
      <c r="TYJ17" s="8"/>
      <c r="TYL17" s="16"/>
      <c r="TYM17" s="10"/>
      <c r="TYN17" s="8"/>
      <c r="TYP17" s="16"/>
      <c r="TYQ17" s="10"/>
      <c r="TYR17" s="8"/>
      <c r="TYT17" s="16"/>
      <c r="TYU17" s="10"/>
      <c r="TYV17" s="8"/>
      <c r="TYX17" s="16"/>
      <c r="TYY17" s="10"/>
      <c r="TYZ17" s="8"/>
      <c r="TZB17" s="16"/>
      <c r="TZC17" s="10"/>
      <c r="TZD17" s="8"/>
      <c r="TZF17" s="16"/>
      <c r="TZG17" s="10"/>
      <c r="TZH17" s="8"/>
      <c r="TZJ17" s="16"/>
      <c r="TZK17" s="10"/>
      <c r="TZL17" s="8"/>
      <c r="TZN17" s="16"/>
      <c r="TZO17" s="10"/>
      <c r="TZP17" s="8"/>
      <c r="TZR17" s="16"/>
      <c r="TZS17" s="10"/>
      <c r="TZT17" s="8"/>
      <c r="TZV17" s="16"/>
      <c r="TZW17" s="10"/>
      <c r="TZX17" s="8"/>
      <c r="TZZ17" s="16"/>
      <c r="UAA17" s="10"/>
      <c r="UAB17" s="8"/>
      <c r="UAD17" s="16"/>
      <c r="UAE17" s="10"/>
      <c r="UAF17" s="8"/>
      <c r="UAH17" s="16"/>
      <c r="UAI17" s="10"/>
      <c r="UAJ17" s="8"/>
      <c r="UAL17" s="16"/>
      <c r="UAM17" s="10"/>
      <c r="UAN17" s="8"/>
      <c r="UAP17" s="16"/>
      <c r="UAQ17" s="10"/>
      <c r="UAR17" s="8"/>
      <c r="UAT17" s="16"/>
      <c r="UAU17" s="10"/>
      <c r="UAV17" s="8"/>
      <c r="UAX17" s="16"/>
      <c r="UAY17" s="10"/>
      <c r="UAZ17" s="8"/>
      <c r="UBB17" s="16"/>
      <c r="UBC17" s="10"/>
      <c r="UBD17" s="8"/>
      <c r="UBF17" s="16"/>
      <c r="UBG17" s="10"/>
      <c r="UBH17" s="8"/>
      <c r="UBJ17" s="16"/>
      <c r="UBK17" s="10"/>
      <c r="UBL17" s="8"/>
      <c r="UBN17" s="16"/>
      <c r="UBO17" s="10"/>
      <c r="UBP17" s="8"/>
      <c r="UBR17" s="16"/>
      <c r="UBS17" s="10"/>
      <c r="UBT17" s="8"/>
      <c r="UBV17" s="16"/>
      <c r="UBW17" s="10"/>
      <c r="UBX17" s="8"/>
      <c r="UBZ17" s="16"/>
      <c r="UCA17" s="10"/>
      <c r="UCB17" s="8"/>
      <c r="UCD17" s="16"/>
      <c r="UCE17" s="10"/>
      <c r="UCF17" s="8"/>
      <c r="UCH17" s="16"/>
      <c r="UCI17" s="10"/>
      <c r="UCJ17" s="8"/>
      <c r="UCL17" s="16"/>
      <c r="UCM17" s="10"/>
      <c r="UCN17" s="8"/>
      <c r="UCP17" s="16"/>
      <c r="UCQ17" s="10"/>
      <c r="UCR17" s="8"/>
      <c r="UCT17" s="16"/>
      <c r="UCU17" s="10"/>
      <c r="UCV17" s="8"/>
      <c r="UCX17" s="16"/>
      <c r="UCY17" s="10"/>
      <c r="UCZ17" s="8"/>
      <c r="UDB17" s="16"/>
      <c r="UDC17" s="10"/>
      <c r="UDD17" s="8"/>
      <c r="UDF17" s="16"/>
      <c r="UDG17" s="10"/>
      <c r="UDH17" s="8"/>
      <c r="UDJ17" s="16"/>
      <c r="UDK17" s="10"/>
      <c r="UDL17" s="8"/>
      <c r="UDN17" s="16"/>
      <c r="UDO17" s="10"/>
      <c r="UDP17" s="8"/>
      <c r="UDR17" s="16"/>
      <c r="UDS17" s="10"/>
      <c r="UDT17" s="8"/>
      <c r="UDV17" s="16"/>
      <c r="UDW17" s="10"/>
      <c r="UDX17" s="8"/>
      <c r="UDZ17" s="16"/>
      <c r="UEA17" s="10"/>
      <c r="UEB17" s="8"/>
      <c r="UED17" s="16"/>
      <c r="UEE17" s="10"/>
      <c r="UEF17" s="8"/>
      <c r="UEH17" s="16"/>
      <c r="UEI17" s="10"/>
      <c r="UEJ17" s="8"/>
      <c r="UEL17" s="16"/>
      <c r="UEM17" s="10"/>
      <c r="UEN17" s="8"/>
      <c r="UEP17" s="16"/>
      <c r="UEQ17" s="10"/>
      <c r="UER17" s="8"/>
      <c r="UET17" s="16"/>
      <c r="UEU17" s="10"/>
      <c r="UEV17" s="8"/>
      <c r="UEX17" s="16"/>
      <c r="UEY17" s="10"/>
      <c r="UEZ17" s="8"/>
      <c r="UFB17" s="16"/>
      <c r="UFC17" s="10"/>
      <c r="UFD17" s="8"/>
      <c r="UFF17" s="16"/>
      <c r="UFG17" s="10"/>
      <c r="UFH17" s="8"/>
      <c r="UFJ17" s="16"/>
      <c r="UFK17" s="10"/>
      <c r="UFL17" s="8"/>
      <c r="UFN17" s="16"/>
      <c r="UFO17" s="10"/>
      <c r="UFP17" s="8"/>
      <c r="UFR17" s="16"/>
      <c r="UFS17" s="10"/>
      <c r="UFT17" s="8"/>
      <c r="UFV17" s="16"/>
      <c r="UFW17" s="10"/>
      <c r="UFX17" s="8"/>
      <c r="UFZ17" s="16"/>
      <c r="UGA17" s="10"/>
      <c r="UGB17" s="8"/>
      <c r="UGD17" s="16"/>
      <c r="UGE17" s="10"/>
      <c r="UGF17" s="8"/>
      <c r="UGH17" s="16"/>
      <c r="UGI17" s="10"/>
      <c r="UGJ17" s="8"/>
      <c r="UGL17" s="16"/>
      <c r="UGM17" s="10"/>
      <c r="UGN17" s="8"/>
      <c r="UGP17" s="16"/>
      <c r="UGQ17" s="10"/>
      <c r="UGR17" s="8"/>
      <c r="UGT17" s="16"/>
      <c r="UGU17" s="10"/>
      <c r="UGV17" s="8"/>
      <c r="UGX17" s="16"/>
      <c r="UGY17" s="10"/>
      <c r="UGZ17" s="8"/>
      <c r="UHB17" s="16"/>
      <c r="UHC17" s="10"/>
      <c r="UHD17" s="8"/>
      <c r="UHF17" s="16"/>
      <c r="UHG17" s="10"/>
      <c r="UHH17" s="8"/>
      <c r="UHJ17" s="16"/>
      <c r="UHK17" s="10"/>
      <c r="UHL17" s="8"/>
      <c r="UHN17" s="16"/>
      <c r="UHO17" s="10"/>
      <c r="UHP17" s="8"/>
      <c r="UHR17" s="16"/>
      <c r="UHS17" s="10"/>
      <c r="UHT17" s="8"/>
      <c r="UHV17" s="16"/>
      <c r="UHW17" s="10"/>
      <c r="UHX17" s="8"/>
      <c r="UHZ17" s="16"/>
      <c r="UIA17" s="10"/>
      <c r="UIB17" s="8"/>
      <c r="UID17" s="16"/>
      <c r="UIE17" s="10"/>
      <c r="UIF17" s="8"/>
      <c r="UIH17" s="16"/>
      <c r="UII17" s="10"/>
      <c r="UIJ17" s="8"/>
      <c r="UIL17" s="16"/>
      <c r="UIM17" s="10"/>
      <c r="UIN17" s="8"/>
      <c r="UIP17" s="16"/>
      <c r="UIQ17" s="10"/>
      <c r="UIR17" s="8"/>
      <c r="UIT17" s="16"/>
      <c r="UIU17" s="10"/>
      <c r="UIV17" s="8"/>
      <c r="UIX17" s="16"/>
      <c r="UIY17" s="10"/>
      <c r="UIZ17" s="8"/>
      <c r="UJB17" s="16"/>
      <c r="UJC17" s="10"/>
      <c r="UJD17" s="8"/>
      <c r="UJF17" s="16"/>
      <c r="UJG17" s="10"/>
      <c r="UJH17" s="8"/>
      <c r="UJJ17" s="16"/>
      <c r="UJK17" s="10"/>
      <c r="UJL17" s="8"/>
      <c r="UJN17" s="16"/>
      <c r="UJO17" s="10"/>
      <c r="UJP17" s="8"/>
      <c r="UJR17" s="16"/>
      <c r="UJS17" s="10"/>
      <c r="UJT17" s="8"/>
      <c r="UJV17" s="16"/>
      <c r="UJW17" s="10"/>
      <c r="UJX17" s="8"/>
      <c r="UJZ17" s="16"/>
      <c r="UKA17" s="10"/>
      <c r="UKB17" s="8"/>
      <c r="UKD17" s="16"/>
      <c r="UKE17" s="10"/>
      <c r="UKF17" s="8"/>
      <c r="UKH17" s="16"/>
      <c r="UKI17" s="10"/>
      <c r="UKJ17" s="8"/>
      <c r="UKL17" s="16"/>
      <c r="UKM17" s="10"/>
      <c r="UKN17" s="8"/>
      <c r="UKP17" s="16"/>
      <c r="UKQ17" s="10"/>
      <c r="UKR17" s="8"/>
      <c r="UKT17" s="16"/>
      <c r="UKU17" s="10"/>
      <c r="UKV17" s="8"/>
      <c r="UKX17" s="16"/>
      <c r="UKY17" s="10"/>
      <c r="UKZ17" s="8"/>
      <c r="ULB17" s="16"/>
      <c r="ULC17" s="10"/>
      <c r="ULD17" s="8"/>
      <c r="ULF17" s="16"/>
      <c r="ULG17" s="10"/>
      <c r="ULH17" s="8"/>
      <c r="ULJ17" s="16"/>
      <c r="ULK17" s="10"/>
      <c r="ULL17" s="8"/>
      <c r="ULN17" s="16"/>
      <c r="ULO17" s="10"/>
      <c r="ULP17" s="8"/>
      <c r="ULR17" s="16"/>
      <c r="ULS17" s="10"/>
      <c r="ULT17" s="8"/>
      <c r="ULV17" s="16"/>
      <c r="ULW17" s="10"/>
      <c r="ULX17" s="8"/>
      <c r="ULZ17" s="16"/>
      <c r="UMA17" s="10"/>
      <c r="UMB17" s="8"/>
      <c r="UMD17" s="16"/>
      <c r="UME17" s="10"/>
      <c r="UMF17" s="8"/>
      <c r="UMH17" s="16"/>
      <c r="UMI17" s="10"/>
      <c r="UMJ17" s="8"/>
      <c r="UML17" s="16"/>
      <c r="UMM17" s="10"/>
      <c r="UMN17" s="8"/>
      <c r="UMP17" s="16"/>
      <c r="UMQ17" s="10"/>
      <c r="UMR17" s="8"/>
      <c r="UMT17" s="16"/>
      <c r="UMU17" s="10"/>
      <c r="UMV17" s="8"/>
      <c r="UMX17" s="16"/>
      <c r="UMY17" s="10"/>
      <c r="UMZ17" s="8"/>
      <c r="UNB17" s="16"/>
      <c r="UNC17" s="10"/>
      <c r="UND17" s="8"/>
      <c r="UNF17" s="16"/>
      <c r="UNG17" s="10"/>
      <c r="UNH17" s="8"/>
      <c r="UNJ17" s="16"/>
      <c r="UNK17" s="10"/>
      <c r="UNL17" s="8"/>
      <c r="UNN17" s="16"/>
      <c r="UNO17" s="10"/>
      <c r="UNP17" s="8"/>
      <c r="UNR17" s="16"/>
      <c r="UNS17" s="10"/>
      <c r="UNT17" s="8"/>
      <c r="UNV17" s="16"/>
      <c r="UNW17" s="10"/>
      <c r="UNX17" s="8"/>
      <c r="UNZ17" s="16"/>
      <c r="UOA17" s="10"/>
      <c r="UOB17" s="8"/>
      <c r="UOD17" s="16"/>
      <c r="UOE17" s="10"/>
      <c r="UOF17" s="8"/>
      <c r="UOH17" s="16"/>
      <c r="UOI17" s="10"/>
      <c r="UOJ17" s="8"/>
      <c r="UOL17" s="16"/>
      <c r="UOM17" s="10"/>
      <c r="UON17" s="8"/>
      <c r="UOP17" s="16"/>
      <c r="UOQ17" s="10"/>
      <c r="UOR17" s="8"/>
      <c r="UOT17" s="16"/>
      <c r="UOU17" s="10"/>
      <c r="UOV17" s="8"/>
      <c r="UOX17" s="16"/>
      <c r="UOY17" s="10"/>
      <c r="UOZ17" s="8"/>
      <c r="UPB17" s="16"/>
      <c r="UPC17" s="10"/>
      <c r="UPD17" s="8"/>
      <c r="UPF17" s="16"/>
      <c r="UPG17" s="10"/>
      <c r="UPH17" s="8"/>
      <c r="UPJ17" s="16"/>
      <c r="UPK17" s="10"/>
      <c r="UPL17" s="8"/>
      <c r="UPN17" s="16"/>
      <c r="UPO17" s="10"/>
      <c r="UPP17" s="8"/>
      <c r="UPR17" s="16"/>
      <c r="UPS17" s="10"/>
      <c r="UPT17" s="8"/>
      <c r="UPV17" s="16"/>
      <c r="UPW17" s="10"/>
      <c r="UPX17" s="8"/>
      <c r="UPZ17" s="16"/>
      <c r="UQA17" s="10"/>
      <c r="UQB17" s="8"/>
      <c r="UQD17" s="16"/>
      <c r="UQE17" s="10"/>
      <c r="UQF17" s="8"/>
      <c r="UQH17" s="16"/>
      <c r="UQI17" s="10"/>
      <c r="UQJ17" s="8"/>
      <c r="UQL17" s="16"/>
      <c r="UQM17" s="10"/>
      <c r="UQN17" s="8"/>
      <c r="UQP17" s="16"/>
      <c r="UQQ17" s="10"/>
      <c r="UQR17" s="8"/>
      <c r="UQT17" s="16"/>
      <c r="UQU17" s="10"/>
      <c r="UQV17" s="8"/>
      <c r="UQX17" s="16"/>
      <c r="UQY17" s="10"/>
      <c r="UQZ17" s="8"/>
      <c r="URB17" s="16"/>
      <c r="URC17" s="10"/>
      <c r="URD17" s="8"/>
      <c r="URF17" s="16"/>
      <c r="URG17" s="10"/>
      <c r="URH17" s="8"/>
      <c r="URJ17" s="16"/>
      <c r="URK17" s="10"/>
      <c r="URL17" s="8"/>
      <c r="URN17" s="16"/>
      <c r="URO17" s="10"/>
      <c r="URP17" s="8"/>
      <c r="URR17" s="16"/>
      <c r="URS17" s="10"/>
      <c r="URT17" s="8"/>
      <c r="URV17" s="16"/>
      <c r="URW17" s="10"/>
      <c r="URX17" s="8"/>
      <c r="URZ17" s="16"/>
      <c r="USA17" s="10"/>
      <c r="USB17" s="8"/>
      <c r="USD17" s="16"/>
      <c r="USE17" s="10"/>
      <c r="USF17" s="8"/>
      <c r="USH17" s="16"/>
      <c r="USI17" s="10"/>
      <c r="USJ17" s="8"/>
      <c r="USL17" s="16"/>
      <c r="USM17" s="10"/>
      <c r="USN17" s="8"/>
      <c r="USP17" s="16"/>
      <c r="USQ17" s="10"/>
      <c r="USR17" s="8"/>
      <c r="UST17" s="16"/>
      <c r="USU17" s="10"/>
      <c r="USV17" s="8"/>
      <c r="USX17" s="16"/>
      <c r="USY17" s="10"/>
      <c r="USZ17" s="8"/>
      <c r="UTB17" s="16"/>
      <c r="UTC17" s="10"/>
      <c r="UTD17" s="8"/>
      <c r="UTF17" s="16"/>
      <c r="UTG17" s="10"/>
      <c r="UTH17" s="8"/>
      <c r="UTJ17" s="16"/>
      <c r="UTK17" s="10"/>
      <c r="UTL17" s="8"/>
      <c r="UTN17" s="16"/>
      <c r="UTO17" s="10"/>
      <c r="UTP17" s="8"/>
      <c r="UTR17" s="16"/>
      <c r="UTS17" s="10"/>
      <c r="UTT17" s="8"/>
      <c r="UTV17" s="16"/>
      <c r="UTW17" s="10"/>
      <c r="UTX17" s="8"/>
      <c r="UTZ17" s="16"/>
      <c r="UUA17" s="10"/>
      <c r="UUB17" s="8"/>
      <c r="UUD17" s="16"/>
      <c r="UUE17" s="10"/>
      <c r="UUF17" s="8"/>
      <c r="UUH17" s="16"/>
      <c r="UUI17" s="10"/>
      <c r="UUJ17" s="8"/>
      <c r="UUL17" s="16"/>
      <c r="UUM17" s="10"/>
      <c r="UUN17" s="8"/>
      <c r="UUP17" s="16"/>
      <c r="UUQ17" s="10"/>
      <c r="UUR17" s="8"/>
      <c r="UUT17" s="16"/>
      <c r="UUU17" s="10"/>
      <c r="UUV17" s="8"/>
      <c r="UUX17" s="16"/>
      <c r="UUY17" s="10"/>
      <c r="UUZ17" s="8"/>
      <c r="UVB17" s="16"/>
      <c r="UVC17" s="10"/>
      <c r="UVD17" s="8"/>
      <c r="UVF17" s="16"/>
      <c r="UVG17" s="10"/>
      <c r="UVH17" s="8"/>
      <c r="UVJ17" s="16"/>
      <c r="UVK17" s="10"/>
      <c r="UVL17" s="8"/>
      <c r="UVN17" s="16"/>
      <c r="UVO17" s="10"/>
      <c r="UVP17" s="8"/>
      <c r="UVR17" s="16"/>
      <c r="UVS17" s="10"/>
      <c r="UVT17" s="8"/>
      <c r="UVV17" s="16"/>
      <c r="UVW17" s="10"/>
      <c r="UVX17" s="8"/>
      <c r="UVZ17" s="16"/>
      <c r="UWA17" s="10"/>
      <c r="UWB17" s="8"/>
      <c r="UWD17" s="16"/>
      <c r="UWE17" s="10"/>
      <c r="UWF17" s="8"/>
      <c r="UWH17" s="16"/>
      <c r="UWI17" s="10"/>
      <c r="UWJ17" s="8"/>
      <c r="UWL17" s="16"/>
      <c r="UWM17" s="10"/>
      <c r="UWN17" s="8"/>
      <c r="UWP17" s="16"/>
      <c r="UWQ17" s="10"/>
      <c r="UWR17" s="8"/>
      <c r="UWT17" s="16"/>
      <c r="UWU17" s="10"/>
      <c r="UWV17" s="8"/>
      <c r="UWX17" s="16"/>
      <c r="UWY17" s="10"/>
      <c r="UWZ17" s="8"/>
      <c r="UXB17" s="16"/>
      <c r="UXC17" s="10"/>
      <c r="UXD17" s="8"/>
      <c r="UXF17" s="16"/>
      <c r="UXG17" s="10"/>
      <c r="UXH17" s="8"/>
      <c r="UXJ17" s="16"/>
      <c r="UXK17" s="10"/>
      <c r="UXL17" s="8"/>
      <c r="UXN17" s="16"/>
      <c r="UXO17" s="10"/>
      <c r="UXP17" s="8"/>
      <c r="UXR17" s="16"/>
      <c r="UXS17" s="10"/>
      <c r="UXT17" s="8"/>
      <c r="UXV17" s="16"/>
      <c r="UXW17" s="10"/>
      <c r="UXX17" s="8"/>
      <c r="UXZ17" s="16"/>
      <c r="UYA17" s="10"/>
      <c r="UYB17" s="8"/>
      <c r="UYD17" s="16"/>
      <c r="UYE17" s="10"/>
      <c r="UYF17" s="8"/>
      <c r="UYH17" s="16"/>
      <c r="UYI17" s="10"/>
      <c r="UYJ17" s="8"/>
      <c r="UYL17" s="16"/>
      <c r="UYM17" s="10"/>
      <c r="UYN17" s="8"/>
      <c r="UYP17" s="16"/>
      <c r="UYQ17" s="10"/>
      <c r="UYR17" s="8"/>
      <c r="UYT17" s="16"/>
      <c r="UYU17" s="10"/>
      <c r="UYV17" s="8"/>
      <c r="UYX17" s="16"/>
      <c r="UYY17" s="10"/>
      <c r="UYZ17" s="8"/>
      <c r="UZB17" s="16"/>
      <c r="UZC17" s="10"/>
      <c r="UZD17" s="8"/>
      <c r="UZF17" s="16"/>
      <c r="UZG17" s="10"/>
      <c r="UZH17" s="8"/>
      <c r="UZJ17" s="16"/>
      <c r="UZK17" s="10"/>
      <c r="UZL17" s="8"/>
      <c r="UZN17" s="16"/>
      <c r="UZO17" s="10"/>
      <c r="UZP17" s="8"/>
      <c r="UZR17" s="16"/>
      <c r="UZS17" s="10"/>
      <c r="UZT17" s="8"/>
      <c r="UZV17" s="16"/>
      <c r="UZW17" s="10"/>
      <c r="UZX17" s="8"/>
      <c r="UZZ17" s="16"/>
      <c r="VAA17" s="10"/>
      <c r="VAB17" s="8"/>
      <c r="VAD17" s="16"/>
      <c r="VAE17" s="10"/>
      <c r="VAF17" s="8"/>
      <c r="VAH17" s="16"/>
      <c r="VAI17" s="10"/>
      <c r="VAJ17" s="8"/>
      <c r="VAL17" s="16"/>
      <c r="VAM17" s="10"/>
      <c r="VAN17" s="8"/>
      <c r="VAP17" s="16"/>
      <c r="VAQ17" s="10"/>
      <c r="VAR17" s="8"/>
      <c r="VAT17" s="16"/>
      <c r="VAU17" s="10"/>
      <c r="VAV17" s="8"/>
      <c r="VAX17" s="16"/>
      <c r="VAY17" s="10"/>
      <c r="VAZ17" s="8"/>
      <c r="VBB17" s="16"/>
      <c r="VBC17" s="10"/>
      <c r="VBD17" s="8"/>
      <c r="VBF17" s="16"/>
      <c r="VBG17" s="10"/>
      <c r="VBH17" s="8"/>
      <c r="VBJ17" s="16"/>
      <c r="VBK17" s="10"/>
      <c r="VBL17" s="8"/>
      <c r="VBN17" s="16"/>
      <c r="VBO17" s="10"/>
      <c r="VBP17" s="8"/>
      <c r="VBR17" s="16"/>
      <c r="VBS17" s="10"/>
      <c r="VBT17" s="8"/>
      <c r="VBV17" s="16"/>
      <c r="VBW17" s="10"/>
      <c r="VBX17" s="8"/>
      <c r="VBZ17" s="16"/>
      <c r="VCA17" s="10"/>
      <c r="VCB17" s="8"/>
      <c r="VCD17" s="16"/>
      <c r="VCE17" s="10"/>
      <c r="VCF17" s="8"/>
      <c r="VCH17" s="16"/>
      <c r="VCI17" s="10"/>
      <c r="VCJ17" s="8"/>
      <c r="VCL17" s="16"/>
      <c r="VCM17" s="10"/>
      <c r="VCN17" s="8"/>
      <c r="VCP17" s="16"/>
      <c r="VCQ17" s="10"/>
      <c r="VCR17" s="8"/>
      <c r="VCT17" s="16"/>
      <c r="VCU17" s="10"/>
      <c r="VCV17" s="8"/>
      <c r="VCX17" s="16"/>
      <c r="VCY17" s="10"/>
      <c r="VCZ17" s="8"/>
      <c r="VDB17" s="16"/>
      <c r="VDC17" s="10"/>
      <c r="VDD17" s="8"/>
      <c r="VDF17" s="16"/>
      <c r="VDG17" s="10"/>
      <c r="VDH17" s="8"/>
      <c r="VDJ17" s="16"/>
      <c r="VDK17" s="10"/>
      <c r="VDL17" s="8"/>
      <c r="VDN17" s="16"/>
      <c r="VDO17" s="10"/>
      <c r="VDP17" s="8"/>
      <c r="VDR17" s="16"/>
      <c r="VDS17" s="10"/>
      <c r="VDT17" s="8"/>
      <c r="VDV17" s="16"/>
      <c r="VDW17" s="10"/>
      <c r="VDX17" s="8"/>
      <c r="VDZ17" s="16"/>
      <c r="VEA17" s="10"/>
      <c r="VEB17" s="8"/>
      <c r="VED17" s="16"/>
      <c r="VEE17" s="10"/>
      <c r="VEF17" s="8"/>
      <c r="VEH17" s="16"/>
      <c r="VEI17" s="10"/>
      <c r="VEJ17" s="8"/>
      <c r="VEL17" s="16"/>
      <c r="VEM17" s="10"/>
      <c r="VEN17" s="8"/>
      <c r="VEP17" s="16"/>
      <c r="VEQ17" s="10"/>
      <c r="VER17" s="8"/>
      <c r="VET17" s="16"/>
      <c r="VEU17" s="10"/>
      <c r="VEV17" s="8"/>
      <c r="VEX17" s="16"/>
      <c r="VEY17" s="10"/>
      <c r="VEZ17" s="8"/>
      <c r="VFB17" s="16"/>
      <c r="VFC17" s="10"/>
      <c r="VFD17" s="8"/>
      <c r="VFF17" s="16"/>
      <c r="VFG17" s="10"/>
      <c r="VFH17" s="8"/>
      <c r="VFJ17" s="16"/>
      <c r="VFK17" s="10"/>
      <c r="VFL17" s="8"/>
      <c r="VFN17" s="16"/>
      <c r="VFO17" s="10"/>
      <c r="VFP17" s="8"/>
      <c r="VFR17" s="16"/>
      <c r="VFS17" s="10"/>
      <c r="VFT17" s="8"/>
      <c r="VFV17" s="16"/>
      <c r="VFW17" s="10"/>
      <c r="VFX17" s="8"/>
      <c r="VFZ17" s="16"/>
      <c r="VGA17" s="10"/>
      <c r="VGB17" s="8"/>
      <c r="VGD17" s="16"/>
      <c r="VGE17" s="10"/>
      <c r="VGF17" s="8"/>
      <c r="VGH17" s="16"/>
      <c r="VGI17" s="10"/>
      <c r="VGJ17" s="8"/>
      <c r="VGL17" s="16"/>
      <c r="VGM17" s="10"/>
      <c r="VGN17" s="8"/>
      <c r="VGP17" s="16"/>
      <c r="VGQ17" s="10"/>
      <c r="VGR17" s="8"/>
      <c r="VGT17" s="16"/>
      <c r="VGU17" s="10"/>
      <c r="VGV17" s="8"/>
      <c r="VGX17" s="16"/>
      <c r="VGY17" s="10"/>
      <c r="VGZ17" s="8"/>
      <c r="VHB17" s="16"/>
      <c r="VHC17" s="10"/>
      <c r="VHD17" s="8"/>
      <c r="VHF17" s="16"/>
      <c r="VHG17" s="10"/>
      <c r="VHH17" s="8"/>
      <c r="VHJ17" s="16"/>
      <c r="VHK17" s="10"/>
      <c r="VHL17" s="8"/>
      <c r="VHN17" s="16"/>
      <c r="VHO17" s="10"/>
      <c r="VHP17" s="8"/>
      <c r="VHR17" s="16"/>
      <c r="VHS17" s="10"/>
      <c r="VHT17" s="8"/>
      <c r="VHV17" s="16"/>
      <c r="VHW17" s="10"/>
      <c r="VHX17" s="8"/>
      <c r="VHZ17" s="16"/>
      <c r="VIA17" s="10"/>
      <c r="VIB17" s="8"/>
      <c r="VID17" s="16"/>
      <c r="VIE17" s="10"/>
      <c r="VIF17" s="8"/>
      <c r="VIH17" s="16"/>
      <c r="VII17" s="10"/>
      <c r="VIJ17" s="8"/>
      <c r="VIL17" s="16"/>
      <c r="VIM17" s="10"/>
      <c r="VIN17" s="8"/>
      <c r="VIP17" s="16"/>
      <c r="VIQ17" s="10"/>
      <c r="VIR17" s="8"/>
      <c r="VIT17" s="16"/>
      <c r="VIU17" s="10"/>
      <c r="VIV17" s="8"/>
      <c r="VIX17" s="16"/>
      <c r="VIY17" s="10"/>
      <c r="VIZ17" s="8"/>
      <c r="VJB17" s="16"/>
      <c r="VJC17" s="10"/>
      <c r="VJD17" s="8"/>
      <c r="VJF17" s="16"/>
      <c r="VJG17" s="10"/>
      <c r="VJH17" s="8"/>
      <c r="VJJ17" s="16"/>
      <c r="VJK17" s="10"/>
      <c r="VJL17" s="8"/>
      <c r="VJN17" s="16"/>
      <c r="VJO17" s="10"/>
      <c r="VJP17" s="8"/>
      <c r="VJR17" s="16"/>
      <c r="VJS17" s="10"/>
      <c r="VJT17" s="8"/>
      <c r="VJV17" s="16"/>
      <c r="VJW17" s="10"/>
      <c r="VJX17" s="8"/>
      <c r="VJZ17" s="16"/>
      <c r="VKA17" s="10"/>
      <c r="VKB17" s="8"/>
      <c r="VKD17" s="16"/>
      <c r="VKE17" s="10"/>
      <c r="VKF17" s="8"/>
      <c r="VKH17" s="16"/>
      <c r="VKI17" s="10"/>
      <c r="VKJ17" s="8"/>
      <c r="VKL17" s="16"/>
      <c r="VKM17" s="10"/>
      <c r="VKN17" s="8"/>
      <c r="VKP17" s="16"/>
      <c r="VKQ17" s="10"/>
      <c r="VKR17" s="8"/>
      <c r="VKT17" s="16"/>
      <c r="VKU17" s="10"/>
      <c r="VKV17" s="8"/>
      <c r="VKX17" s="16"/>
      <c r="VKY17" s="10"/>
      <c r="VKZ17" s="8"/>
      <c r="VLB17" s="16"/>
      <c r="VLC17" s="10"/>
      <c r="VLD17" s="8"/>
      <c r="VLF17" s="16"/>
      <c r="VLG17" s="10"/>
      <c r="VLH17" s="8"/>
      <c r="VLJ17" s="16"/>
      <c r="VLK17" s="10"/>
      <c r="VLL17" s="8"/>
      <c r="VLN17" s="16"/>
      <c r="VLO17" s="10"/>
      <c r="VLP17" s="8"/>
      <c r="VLR17" s="16"/>
      <c r="VLS17" s="10"/>
      <c r="VLT17" s="8"/>
      <c r="VLV17" s="16"/>
      <c r="VLW17" s="10"/>
      <c r="VLX17" s="8"/>
      <c r="VLZ17" s="16"/>
      <c r="VMA17" s="10"/>
      <c r="VMB17" s="8"/>
      <c r="VMD17" s="16"/>
      <c r="VME17" s="10"/>
      <c r="VMF17" s="8"/>
      <c r="VMH17" s="16"/>
      <c r="VMI17" s="10"/>
      <c r="VMJ17" s="8"/>
      <c r="VML17" s="16"/>
      <c r="VMM17" s="10"/>
      <c r="VMN17" s="8"/>
      <c r="VMP17" s="16"/>
      <c r="VMQ17" s="10"/>
      <c r="VMR17" s="8"/>
      <c r="VMT17" s="16"/>
      <c r="VMU17" s="10"/>
      <c r="VMV17" s="8"/>
      <c r="VMX17" s="16"/>
      <c r="VMY17" s="10"/>
      <c r="VMZ17" s="8"/>
      <c r="VNB17" s="16"/>
      <c r="VNC17" s="10"/>
      <c r="VND17" s="8"/>
      <c r="VNF17" s="16"/>
      <c r="VNG17" s="10"/>
      <c r="VNH17" s="8"/>
      <c r="VNJ17" s="16"/>
      <c r="VNK17" s="10"/>
      <c r="VNL17" s="8"/>
      <c r="VNN17" s="16"/>
      <c r="VNO17" s="10"/>
      <c r="VNP17" s="8"/>
      <c r="VNR17" s="16"/>
      <c r="VNS17" s="10"/>
      <c r="VNT17" s="8"/>
      <c r="VNV17" s="16"/>
      <c r="VNW17" s="10"/>
      <c r="VNX17" s="8"/>
      <c r="VNZ17" s="16"/>
      <c r="VOA17" s="10"/>
      <c r="VOB17" s="8"/>
      <c r="VOD17" s="16"/>
      <c r="VOE17" s="10"/>
      <c r="VOF17" s="8"/>
      <c r="VOH17" s="16"/>
      <c r="VOI17" s="10"/>
      <c r="VOJ17" s="8"/>
      <c r="VOL17" s="16"/>
      <c r="VOM17" s="10"/>
      <c r="VON17" s="8"/>
      <c r="VOP17" s="16"/>
      <c r="VOQ17" s="10"/>
      <c r="VOR17" s="8"/>
      <c r="VOT17" s="16"/>
      <c r="VOU17" s="10"/>
      <c r="VOV17" s="8"/>
      <c r="VOX17" s="16"/>
      <c r="VOY17" s="10"/>
      <c r="VOZ17" s="8"/>
      <c r="VPB17" s="16"/>
      <c r="VPC17" s="10"/>
      <c r="VPD17" s="8"/>
      <c r="VPF17" s="16"/>
      <c r="VPG17" s="10"/>
      <c r="VPH17" s="8"/>
      <c r="VPJ17" s="16"/>
      <c r="VPK17" s="10"/>
      <c r="VPL17" s="8"/>
      <c r="VPN17" s="16"/>
      <c r="VPO17" s="10"/>
      <c r="VPP17" s="8"/>
      <c r="VPR17" s="16"/>
      <c r="VPS17" s="10"/>
      <c r="VPT17" s="8"/>
      <c r="VPV17" s="16"/>
      <c r="VPW17" s="10"/>
      <c r="VPX17" s="8"/>
      <c r="VPZ17" s="16"/>
      <c r="VQA17" s="10"/>
      <c r="VQB17" s="8"/>
      <c r="VQD17" s="16"/>
      <c r="VQE17" s="10"/>
      <c r="VQF17" s="8"/>
      <c r="VQH17" s="16"/>
      <c r="VQI17" s="10"/>
      <c r="VQJ17" s="8"/>
      <c r="VQL17" s="16"/>
      <c r="VQM17" s="10"/>
      <c r="VQN17" s="8"/>
      <c r="VQP17" s="16"/>
      <c r="VQQ17" s="10"/>
      <c r="VQR17" s="8"/>
      <c r="VQT17" s="16"/>
      <c r="VQU17" s="10"/>
      <c r="VQV17" s="8"/>
      <c r="VQX17" s="16"/>
      <c r="VQY17" s="10"/>
      <c r="VQZ17" s="8"/>
      <c r="VRB17" s="16"/>
      <c r="VRC17" s="10"/>
      <c r="VRD17" s="8"/>
      <c r="VRF17" s="16"/>
      <c r="VRG17" s="10"/>
      <c r="VRH17" s="8"/>
      <c r="VRJ17" s="16"/>
      <c r="VRK17" s="10"/>
      <c r="VRL17" s="8"/>
      <c r="VRN17" s="16"/>
      <c r="VRO17" s="10"/>
      <c r="VRP17" s="8"/>
      <c r="VRR17" s="16"/>
      <c r="VRS17" s="10"/>
      <c r="VRT17" s="8"/>
      <c r="VRV17" s="16"/>
      <c r="VRW17" s="10"/>
      <c r="VRX17" s="8"/>
      <c r="VRZ17" s="16"/>
      <c r="VSA17" s="10"/>
      <c r="VSB17" s="8"/>
      <c r="VSD17" s="16"/>
      <c r="VSE17" s="10"/>
      <c r="VSF17" s="8"/>
      <c r="VSH17" s="16"/>
      <c r="VSI17" s="10"/>
      <c r="VSJ17" s="8"/>
      <c r="VSL17" s="16"/>
      <c r="VSM17" s="10"/>
      <c r="VSN17" s="8"/>
      <c r="VSP17" s="16"/>
      <c r="VSQ17" s="10"/>
      <c r="VSR17" s="8"/>
      <c r="VST17" s="16"/>
      <c r="VSU17" s="10"/>
      <c r="VSV17" s="8"/>
      <c r="VSX17" s="16"/>
      <c r="VSY17" s="10"/>
      <c r="VSZ17" s="8"/>
      <c r="VTB17" s="16"/>
      <c r="VTC17" s="10"/>
      <c r="VTD17" s="8"/>
      <c r="VTF17" s="16"/>
      <c r="VTG17" s="10"/>
      <c r="VTH17" s="8"/>
      <c r="VTJ17" s="16"/>
      <c r="VTK17" s="10"/>
      <c r="VTL17" s="8"/>
      <c r="VTN17" s="16"/>
      <c r="VTO17" s="10"/>
      <c r="VTP17" s="8"/>
      <c r="VTR17" s="16"/>
      <c r="VTS17" s="10"/>
      <c r="VTT17" s="8"/>
      <c r="VTV17" s="16"/>
      <c r="VTW17" s="10"/>
      <c r="VTX17" s="8"/>
      <c r="VTZ17" s="16"/>
      <c r="VUA17" s="10"/>
      <c r="VUB17" s="8"/>
      <c r="VUD17" s="16"/>
      <c r="VUE17" s="10"/>
      <c r="VUF17" s="8"/>
      <c r="VUH17" s="16"/>
      <c r="VUI17" s="10"/>
      <c r="VUJ17" s="8"/>
      <c r="VUL17" s="16"/>
      <c r="VUM17" s="10"/>
      <c r="VUN17" s="8"/>
      <c r="VUP17" s="16"/>
      <c r="VUQ17" s="10"/>
      <c r="VUR17" s="8"/>
      <c r="VUT17" s="16"/>
      <c r="VUU17" s="10"/>
      <c r="VUV17" s="8"/>
      <c r="VUX17" s="16"/>
      <c r="VUY17" s="10"/>
      <c r="VUZ17" s="8"/>
      <c r="VVB17" s="16"/>
      <c r="VVC17" s="10"/>
      <c r="VVD17" s="8"/>
      <c r="VVF17" s="16"/>
      <c r="VVG17" s="10"/>
      <c r="VVH17" s="8"/>
      <c r="VVJ17" s="16"/>
      <c r="VVK17" s="10"/>
      <c r="VVL17" s="8"/>
      <c r="VVN17" s="16"/>
      <c r="VVO17" s="10"/>
      <c r="VVP17" s="8"/>
      <c r="VVR17" s="16"/>
      <c r="VVS17" s="10"/>
      <c r="VVT17" s="8"/>
      <c r="VVV17" s="16"/>
      <c r="VVW17" s="10"/>
      <c r="VVX17" s="8"/>
      <c r="VVZ17" s="16"/>
      <c r="VWA17" s="10"/>
      <c r="VWB17" s="8"/>
      <c r="VWD17" s="16"/>
      <c r="VWE17" s="10"/>
      <c r="VWF17" s="8"/>
      <c r="VWH17" s="16"/>
      <c r="VWI17" s="10"/>
      <c r="VWJ17" s="8"/>
      <c r="VWL17" s="16"/>
      <c r="VWM17" s="10"/>
      <c r="VWN17" s="8"/>
      <c r="VWP17" s="16"/>
      <c r="VWQ17" s="10"/>
      <c r="VWR17" s="8"/>
      <c r="VWT17" s="16"/>
      <c r="VWU17" s="10"/>
      <c r="VWV17" s="8"/>
      <c r="VWX17" s="16"/>
      <c r="VWY17" s="10"/>
      <c r="VWZ17" s="8"/>
      <c r="VXB17" s="16"/>
      <c r="VXC17" s="10"/>
      <c r="VXD17" s="8"/>
      <c r="VXF17" s="16"/>
      <c r="VXG17" s="10"/>
      <c r="VXH17" s="8"/>
      <c r="VXJ17" s="16"/>
      <c r="VXK17" s="10"/>
      <c r="VXL17" s="8"/>
      <c r="VXN17" s="16"/>
      <c r="VXO17" s="10"/>
      <c r="VXP17" s="8"/>
      <c r="VXR17" s="16"/>
      <c r="VXS17" s="10"/>
      <c r="VXT17" s="8"/>
      <c r="VXV17" s="16"/>
      <c r="VXW17" s="10"/>
      <c r="VXX17" s="8"/>
      <c r="VXZ17" s="16"/>
      <c r="VYA17" s="10"/>
      <c r="VYB17" s="8"/>
      <c r="VYD17" s="16"/>
      <c r="VYE17" s="10"/>
      <c r="VYF17" s="8"/>
      <c r="VYH17" s="16"/>
      <c r="VYI17" s="10"/>
      <c r="VYJ17" s="8"/>
      <c r="VYL17" s="16"/>
      <c r="VYM17" s="10"/>
      <c r="VYN17" s="8"/>
      <c r="VYP17" s="16"/>
      <c r="VYQ17" s="10"/>
      <c r="VYR17" s="8"/>
      <c r="VYT17" s="16"/>
      <c r="VYU17" s="10"/>
      <c r="VYV17" s="8"/>
      <c r="VYX17" s="16"/>
      <c r="VYY17" s="10"/>
      <c r="VYZ17" s="8"/>
      <c r="VZB17" s="16"/>
      <c r="VZC17" s="10"/>
      <c r="VZD17" s="8"/>
      <c r="VZF17" s="16"/>
      <c r="VZG17" s="10"/>
      <c r="VZH17" s="8"/>
      <c r="VZJ17" s="16"/>
      <c r="VZK17" s="10"/>
      <c r="VZL17" s="8"/>
      <c r="VZN17" s="16"/>
      <c r="VZO17" s="10"/>
      <c r="VZP17" s="8"/>
      <c r="VZR17" s="16"/>
      <c r="VZS17" s="10"/>
      <c r="VZT17" s="8"/>
      <c r="VZV17" s="16"/>
      <c r="VZW17" s="10"/>
      <c r="VZX17" s="8"/>
      <c r="VZZ17" s="16"/>
      <c r="WAA17" s="10"/>
      <c r="WAB17" s="8"/>
      <c r="WAD17" s="16"/>
      <c r="WAE17" s="10"/>
      <c r="WAF17" s="8"/>
      <c r="WAH17" s="16"/>
      <c r="WAI17" s="10"/>
      <c r="WAJ17" s="8"/>
      <c r="WAL17" s="16"/>
      <c r="WAM17" s="10"/>
      <c r="WAN17" s="8"/>
      <c r="WAP17" s="16"/>
      <c r="WAQ17" s="10"/>
      <c r="WAR17" s="8"/>
      <c r="WAT17" s="16"/>
      <c r="WAU17" s="10"/>
      <c r="WAV17" s="8"/>
      <c r="WAX17" s="16"/>
      <c r="WAY17" s="10"/>
      <c r="WAZ17" s="8"/>
      <c r="WBB17" s="16"/>
      <c r="WBC17" s="10"/>
      <c r="WBD17" s="8"/>
      <c r="WBF17" s="16"/>
      <c r="WBG17" s="10"/>
      <c r="WBH17" s="8"/>
      <c r="WBJ17" s="16"/>
      <c r="WBK17" s="10"/>
      <c r="WBL17" s="8"/>
      <c r="WBN17" s="16"/>
      <c r="WBO17" s="10"/>
      <c r="WBP17" s="8"/>
      <c r="WBR17" s="16"/>
      <c r="WBS17" s="10"/>
      <c r="WBT17" s="8"/>
      <c r="WBV17" s="16"/>
      <c r="WBW17" s="10"/>
      <c r="WBX17" s="8"/>
      <c r="WBZ17" s="16"/>
      <c r="WCA17" s="10"/>
      <c r="WCB17" s="8"/>
      <c r="WCD17" s="16"/>
      <c r="WCE17" s="10"/>
      <c r="WCF17" s="8"/>
      <c r="WCH17" s="16"/>
      <c r="WCI17" s="10"/>
      <c r="WCJ17" s="8"/>
      <c r="WCL17" s="16"/>
      <c r="WCM17" s="10"/>
      <c r="WCN17" s="8"/>
      <c r="WCP17" s="16"/>
      <c r="WCQ17" s="10"/>
      <c r="WCR17" s="8"/>
      <c r="WCT17" s="16"/>
      <c r="WCU17" s="10"/>
      <c r="WCV17" s="8"/>
      <c r="WCX17" s="16"/>
      <c r="WCY17" s="10"/>
      <c r="WCZ17" s="8"/>
      <c r="WDB17" s="16"/>
      <c r="WDC17" s="10"/>
      <c r="WDD17" s="8"/>
      <c r="WDF17" s="16"/>
      <c r="WDG17" s="10"/>
      <c r="WDH17" s="8"/>
      <c r="WDJ17" s="16"/>
      <c r="WDK17" s="10"/>
      <c r="WDL17" s="8"/>
      <c r="WDN17" s="16"/>
      <c r="WDO17" s="10"/>
      <c r="WDP17" s="8"/>
      <c r="WDR17" s="16"/>
      <c r="WDS17" s="10"/>
      <c r="WDT17" s="8"/>
      <c r="WDV17" s="16"/>
      <c r="WDW17" s="10"/>
      <c r="WDX17" s="8"/>
      <c r="WDZ17" s="16"/>
      <c r="WEA17" s="10"/>
      <c r="WEB17" s="8"/>
      <c r="WED17" s="16"/>
      <c r="WEE17" s="10"/>
      <c r="WEF17" s="8"/>
      <c r="WEH17" s="16"/>
      <c r="WEI17" s="10"/>
      <c r="WEJ17" s="8"/>
      <c r="WEL17" s="16"/>
      <c r="WEM17" s="10"/>
      <c r="WEN17" s="8"/>
      <c r="WEP17" s="16"/>
      <c r="WEQ17" s="10"/>
      <c r="WER17" s="8"/>
      <c r="WET17" s="16"/>
      <c r="WEU17" s="10"/>
      <c r="WEV17" s="8"/>
      <c r="WEX17" s="16"/>
      <c r="WEY17" s="10"/>
      <c r="WEZ17" s="8"/>
      <c r="WFB17" s="16"/>
      <c r="WFC17" s="10"/>
      <c r="WFD17" s="8"/>
      <c r="WFF17" s="16"/>
      <c r="WFG17" s="10"/>
      <c r="WFH17" s="8"/>
      <c r="WFJ17" s="16"/>
      <c r="WFK17" s="10"/>
      <c r="WFL17" s="8"/>
      <c r="WFN17" s="16"/>
      <c r="WFO17" s="10"/>
      <c r="WFP17" s="8"/>
      <c r="WFR17" s="16"/>
      <c r="WFS17" s="10"/>
      <c r="WFT17" s="8"/>
      <c r="WFV17" s="16"/>
      <c r="WFW17" s="10"/>
      <c r="WFX17" s="8"/>
      <c r="WFZ17" s="16"/>
      <c r="WGA17" s="10"/>
      <c r="WGB17" s="8"/>
      <c r="WGD17" s="16"/>
      <c r="WGE17" s="10"/>
      <c r="WGF17" s="8"/>
      <c r="WGH17" s="16"/>
      <c r="WGI17" s="10"/>
      <c r="WGJ17" s="8"/>
      <c r="WGL17" s="16"/>
      <c r="WGM17" s="10"/>
      <c r="WGN17" s="8"/>
      <c r="WGP17" s="16"/>
      <c r="WGQ17" s="10"/>
      <c r="WGR17" s="8"/>
      <c r="WGT17" s="16"/>
      <c r="WGU17" s="10"/>
      <c r="WGV17" s="8"/>
      <c r="WGX17" s="16"/>
      <c r="WGY17" s="10"/>
      <c r="WGZ17" s="8"/>
      <c r="WHB17" s="16"/>
      <c r="WHC17" s="10"/>
      <c r="WHD17" s="8"/>
      <c r="WHF17" s="16"/>
      <c r="WHG17" s="10"/>
      <c r="WHH17" s="8"/>
      <c r="WHJ17" s="16"/>
      <c r="WHK17" s="10"/>
      <c r="WHL17" s="8"/>
      <c r="WHN17" s="16"/>
      <c r="WHO17" s="10"/>
      <c r="WHP17" s="8"/>
      <c r="WHR17" s="16"/>
      <c r="WHS17" s="10"/>
      <c r="WHT17" s="8"/>
      <c r="WHV17" s="16"/>
      <c r="WHW17" s="10"/>
      <c r="WHX17" s="8"/>
      <c r="WHZ17" s="16"/>
      <c r="WIA17" s="10"/>
      <c r="WIB17" s="8"/>
      <c r="WID17" s="16"/>
      <c r="WIE17" s="10"/>
      <c r="WIF17" s="8"/>
      <c r="WIH17" s="16"/>
      <c r="WII17" s="10"/>
      <c r="WIJ17" s="8"/>
      <c r="WIL17" s="16"/>
      <c r="WIM17" s="10"/>
      <c r="WIN17" s="8"/>
      <c r="WIP17" s="16"/>
      <c r="WIQ17" s="10"/>
      <c r="WIR17" s="8"/>
      <c r="WIT17" s="16"/>
      <c r="WIU17" s="10"/>
      <c r="WIV17" s="8"/>
      <c r="WIX17" s="16"/>
      <c r="WIY17" s="10"/>
      <c r="WIZ17" s="8"/>
      <c r="WJB17" s="16"/>
      <c r="WJC17" s="10"/>
      <c r="WJD17" s="8"/>
      <c r="WJF17" s="16"/>
      <c r="WJG17" s="10"/>
      <c r="WJH17" s="8"/>
      <c r="WJJ17" s="16"/>
      <c r="WJK17" s="10"/>
      <c r="WJL17" s="8"/>
      <c r="WJN17" s="16"/>
      <c r="WJO17" s="10"/>
      <c r="WJP17" s="8"/>
      <c r="WJR17" s="16"/>
      <c r="WJS17" s="10"/>
      <c r="WJT17" s="8"/>
      <c r="WJV17" s="16"/>
      <c r="WJW17" s="10"/>
      <c r="WJX17" s="8"/>
      <c r="WJZ17" s="16"/>
      <c r="WKA17" s="10"/>
      <c r="WKB17" s="8"/>
      <c r="WKD17" s="16"/>
      <c r="WKE17" s="10"/>
      <c r="WKF17" s="8"/>
      <c r="WKH17" s="16"/>
      <c r="WKI17" s="10"/>
      <c r="WKJ17" s="8"/>
      <c r="WKL17" s="16"/>
      <c r="WKM17" s="10"/>
      <c r="WKN17" s="8"/>
      <c r="WKP17" s="16"/>
      <c r="WKQ17" s="10"/>
      <c r="WKR17" s="8"/>
      <c r="WKT17" s="16"/>
      <c r="WKU17" s="10"/>
      <c r="WKV17" s="8"/>
      <c r="WKX17" s="16"/>
      <c r="WKY17" s="10"/>
      <c r="WKZ17" s="8"/>
      <c r="WLB17" s="16"/>
      <c r="WLC17" s="10"/>
      <c r="WLD17" s="8"/>
      <c r="WLF17" s="16"/>
      <c r="WLG17" s="10"/>
      <c r="WLH17" s="8"/>
      <c r="WLJ17" s="16"/>
      <c r="WLK17" s="10"/>
      <c r="WLL17" s="8"/>
      <c r="WLN17" s="16"/>
      <c r="WLO17" s="10"/>
      <c r="WLP17" s="8"/>
      <c r="WLR17" s="16"/>
      <c r="WLS17" s="10"/>
      <c r="WLT17" s="8"/>
      <c r="WLV17" s="16"/>
      <c r="WLW17" s="10"/>
      <c r="WLX17" s="8"/>
      <c r="WLZ17" s="16"/>
      <c r="WMA17" s="10"/>
      <c r="WMB17" s="8"/>
      <c r="WMD17" s="16"/>
      <c r="WME17" s="10"/>
      <c r="WMF17" s="8"/>
      <c r="WMH17" s="16"/>
      <c r="WMI17" s="10"/>
      <c r="WMJ17" s="8"/>
      <c r="WML17" s="16"/>
      <c r="WMM17" s="10"/>
      <c r="WMN17" s="8"/>
      <c r="WMP17" s="16"/>
      <c r="WMQ17" s="10"/>
      <c r="WMR17" s="8"/>
      <c r="WMT17" s="16"/>
      <c r="WMU17" s="10"/>
      <c r="WMV17" s="8"/>
      <c r="WMX17" s="16"/>
      <c r="WMY17" s="10"/>
      <c r="WMZ17" s="8"/>
      <c r="WNB17" s="16"/>
      <c r="WNC17" s="10"/>
      <c r="WND17" s="8"/>
      <c r="WNF17" s="16"/>
      <c r="WNG17" s="10"/>
      <c r="WNH17" s="8"/>
      <c r="WNJ17" s="16"/>
      <c r="WNK17" s="10"/>
      <c r="WNL17" s="8"/>
      <c r="WNN17" s="16"/>
      <c r="WNO17" s="10"/>
      <c r="WNP17" s="8"/>
      <c r="WNR17" s="16"/>
      <c r="WNS17" s="10"/>
      <c r="WNT17" s="8"/>
      <c r="WNV17" s="16"/>
      <c r="WNW17" s="10"/>
      <c r="WNX17" s="8"/>
      <c r="WNZ17" s="16"/>
      <c r="WOA17" s="10"/>
      <c r="WOB17" s="8"/>
      <c r="WOD17" s="16"/>
      <c r="WOE17" s="10"/>
      <c r="WOF17" s="8"/>
      <c r="WOH17" s="16"/>
      <c r="WOI17" s="10"/>
      <c r="WOJ17" s="8"/>
      <c r="WOL17" s="16"/>
      <c r="WOM17" s="10"/>
      <c r="WON17" s="8"/>
      <c r="WOP17" s="16"/>
      <c r="WOQ17" s="10"/>
      <c r="WOR17" s="8"/>
      <c r="WOT17" s="16"/>
      <c r="WOU17" s="10"/>
      <c r="WOV17" s="8"/>
      <c r="WOX17" s="16"/>
      <c r="WOY17" s="10"/>
      <c r="WOZ17" s="8"/>
      <c r="WPB17" s="16"/>
      <c r="WPC17" s="10"/>
      <c r="WPD17" s="8"/>
      <c r="WPF17" s="16"/>
      <c r="WPG17" s="10"/>
      <c r="WPH17" s="8"/>
      <c r="WPJ17" s="16"/>
      <c r="WPK17" s="10"/>
      <c r="WPL17" s="8"/>
      <c r="WPN17" s="16"/>
      <c r="WPO17" s="10"/>
      <c r="WPP17" s="8"/>
      <c r="WPR17" s="16"/>
      <c r="WPS17" s="10"/>
      <c r="WPT17" s="8"/>
      <c r="WPV17" s="16"/>
      <c r="WPW17" s="10"/>
      <c r="WPX17" s="8"/>
      <c r="WPZ17" s="16"/>
      <c r="WQA17" s="10"/>
      <c r="WQB17" s="8"/>
      <c r="WQD17" s="16"/>
      <c r="WQE17" s="10"/>
      <c r="WQF17" s="8"/>
      <c r="WQH17" s="16"/>
      <c r="WQI17" s="10"/>
      <c r="WQJ17" s="8"/>
      <c r="WQL17" s="16"/>
      <c r="WQM17" s="10"/>
      <c r="WQN17" s="8"/>
      <c r="WQP17" s="16"/>
      <c r="WQQ17" s="10"/>
      <c r="WQR17" s="8"/>
      <c r="WQT17" s="16"/>
      <c r="WQU17" s="10"/>
      <c r="WQV17" s="8"/>
      <c r="WQX17" s="16"/>
      <c r="WQY17" s="10"/>
      <c r="WQZ17" s="8"/>
      <c r="WRB17" s="16"/>
      <c r="WRC17" s="10"/>
      <c r="WRD17" s="8"/>
      <c r="WRF17" s="16"/>
      <c r="WRG17" s="10"/>
      <c r="WRH17" s="8"/>
      <c r="WRJ17" s="16"/>
      <c r="WRK17" s="10"/>
      <c r="WRL17" s="8"/>
      <c r="WRN17" s="16"/>
      <c r="WRO17" s="10"/>
      <c r="WRP17" s="8"/>
      <c r="WRR17" s="16"/>
      <c r="WRS17" s="10"/>
      <c r="WRT17" s="8"/>
      <c r="WRV17" s="16"/>
      <c r="WRW17" s="10"/>
      <c r="WRX17" s="8"/>
      <c r="WRZ17" s="16"/>
      <c r="WSA17" s="10"/>
      <c r="WSB17" s="8"/>
      <c r="WSD17" s="16"/>
      <c r="WSE17" s="10"/>
      <c r="WSF17" s="8"/>
      <c r="WSH17" s="16"/>
      <c r="WSI17" s="10"/>
      <c r="WSJ17" s="8"/>
      <c r="WSL17" s="16"/>
      <c r="WSM17" s="10"/>
      <c r="WSN17" s="8"/>
      <c r="WSP17" s="16"/>
      <c r="WSQ17" s="10"/>
      <c r="WSR17" s="8"/>
      <c r="WST17" s="16"/>
      <c r="WSU17" s="10"/>
      <c r="WSV17" s="8"/>
      <c r="WSX17" s="16"/>
      <c r="WSY17" s="10"/>
      <c r="WSZ17" s="8"/>
      <c r="WTB17" s="16"/>
      <c r="WTC17" s="10"/>
      <c r="WTD17" s="8"/>
      <c r="WTF17" s="16"/>
      <c r="WTG17" s="10"/>
      <c r="WTH17" s="8"/>
      <c r="WTJ17" s="16"/>
      <c r="WTK17" s="10"/>
      <c r="WTL17" s="8"/>
      <c r="WTN17" s="16"/>
      <c r="WTO17" s="10"/>
      <c r="WTP17" s="8"/>
      <c r="WTR17" s="16"/>
      <c r="WTS17" s="10"/>
      <c r="WTT17" s="8"/>
      <c r="WTV17" s="16"/>
      <c r="WTW17" s="10"/>
      <c r="WTX17" s="8"/>
      <c r="WTZ17" s="16"/>
      <c r="WUA17" s="10"/>
      <c r="WUB17" s="8"/>
      <c r="WUD17" s="16"/>
      <c r="WUE17" s="10"/>
      <c r="WUF17" s="8"/>
      <c r="WUH17" s="16"/>
      <c r="WUI17" s="10"/>
      <c r="WUJ17" s="8"/>
      <c r="WUL17" s="16"/>
      <c r="WUM17" s="10"/>
      <c r="WUN17" s="8"/>
      <c r="WUP17" s="16"/>
      <c r="WUQ17" s="10"/>
      <c r="WUR17" s="8"/>
      <c r="WUT17" s="16"/>
      <c r="WUU17" s="10"/>
      <c r="WUV17" s="8"/>
      <c r="WUX17" s="16"/>
      <c r="WUY17" s="10"/>
      <c r="WUZ17" s="8"/>
      <c r="WVB17" s="16"/>
      <c r="WVC17" s="10"/>
      <c r="WVD17" s="8"/>
      <c r="WVF17" s="16"/>
      <c r="WVG17" s="10"/>
      <c r="WVH17" s="8"/>
      <c r="WVJ17" s="16"/>
      <c r="WVK17" s="10"/>
      <c r="WVL17" s="8"/>
      <c r="WVN17" s="16"/>
      <c r="WVO17" s="10"/>
      <c r="WVP17" s="8"/>
      <c r="WVR17" s="16"/>
      <c r="WVS17" s="10"/>
      <c r="WVT17" s="8"/>
      <c r="WVV17" s="16"/>
      <c r="WVW17" s="10"/>
      <c r="WVX17" s="8"/>
      <c r="WVZ17" s="16"/>
      <c r="WWA17" s="10"/>
      <c r="WWB17" s="8"/>
      <c r="WWD17" s="16"/>
      <c r="WWE17" s="10"/>
      <c r="WWF17" s="8"/>
      <c r="WWH17" s="16"/>
      <c r="WWI17" s="10"/>
      <c r="WWJ17" s="8"/>
      <c r="WWL17" s="16"/>
      <c r="WWM17" s="10"/>
      <c r="WWN17" s="8"/>
      <c r="WWP17" s="16"/>
      <c r="WWQ17" s="10"/>
      <c r="WWR17" s="8"/>
      <c r="WWT17" s="16"/>
      <c r="WWU17" s="10"/>
      <c r="WWV17" s="8"/>
      <c r="WWX17" s="16"/>
      <c r="WWY17" s="10"/>
      <c r="WWZ17" s="8"/>
      <c r="WXB17" s="16"/>
      <c r="WXC17" s="10"/>
      <c r="WXD17" s="8"/>
      <c r="WXF17" s="16"/>
      <c r="WXG17" s="10"/>
      <c r="WXH17" s="8"/>
      <c r="WXJ17" s="16"/>
      <c r="WXK17" s="10"/>
      <c r="WXL17" s="8"/>
      <c r="WXN17" s="16"/>
      <c r="WXO17" s="10"/>
      <c r="WXP17" s="8"/>
      <c r="WXR17" s="16"/>
      <c r="WXS17" s="10"/>
      <c r="WXT17" s="8"/>
      <c r="WXV17" s="16"/>
      <c r="WXW17" s="10"/>
      <c r="WXX17" s="8"/>
      <c r="WXZ17" s="16"/>
      <c r="WYA17" s="10"/>
      <c r="WYB17" s="8"/>
      <c r="WYD17" s="16"/>
      <c r="WYE17" s="10"/>
      <c r="WYF17" s="8"/>
      <c r="WYH17" s="16"/>
      <c r="WYI17" s="10"/>
      <c r="WYJ17" s="8"/>
      <c r="WYL17" s="16"/>
      <c r="WYM17" s="10"/>
      <c r="WYN17" s="8"/>
      <c r="WYP17" s="16"/>
      <c r="WYQ17" s="10"/>
      <c r="WYR17" s="8"/>
      <c r="WYT17" s="16"/>
      <c r="WYU17" s="10"/>
      <c r="WYV17" s="8"/>
      <c r="WYX17" s="16"/>
      <c r="WYY17" s="10"/>
      <c r="WYZ17" s="8"/>
      <c r="WZB17" s="16"/>
      <c r="WZC17" s="10"/>
      <c r="WZD17" s="8"/>
      <c r="WZF17" s="16"/>
      <c r="WZG17" s="10"/>
      <c r="WZH17" s="8"/>
      <c r="WZJ17" s="16"/>
      <c r="WZK17" s="10"/>
      <c r="WZL17" s="8"/>
      <c r="WZN17" s="16"/>
      <c r="WZO17" s="10"/>
      <c r="WZP17" s="8"/>
      <c r="WZR17" s="16"/>
      <c r="WZS17" s="10"/>
      <c r="WZT17" s="8"/>
      <c r="WZV17" s="16"/>
      <c r="WZW17" s="10"/>
      <c r="WZX17" s="8"/>
      <c r="WZZ17" s="16"/>
      <c r="XAA17" s="10"/>
      <c r="XAB17" s="8"/>
      <c r="XAD17" s="16"/>
      <c r="XAE17" s="10"/>
      <c r="XAF17" s="8"/>
      <c r="XAH17" s="16"/>
      <c r="XAI17" s="10"/>
      <c r="XAJ17" s="8"/>
      <c r="XAL17" s="16"/>
      <c r="XAM17" s="10"/>
      <c r="XAN17" s="8"/>
      <c r="XAP17" s="16"/>
      <c r="XAQ17" s="10"/>
      <c r="XAR17" s="8"/>
      <c r="XAT17" s="16"/>
      <c r="XAU17" s="10"/>
      <c r="XAV17" s="8"/>
      <c r="XAX17" s="16"/>
      <c r="XAY17" s="10"/>
      <c r="XAZ17" s="8"/>
      <c r="XBB17" s="16"/>
      <c r="XBC17" s="10"/>
      <c r="XBD17" s="8"/>
      <c r="XBF17" s="16"/>
      <c r="XBG17" s="10"/>
      <c r="XBH17" s="8"/>
      <c r="XBJ17" s="16"/>
      <c r="XBK17" s="10"/>
      <c r="XBL17" s="8"/>
      <c r="XBN17" s="16"/>
      <c r="XBO17" s="10"/>
      <c r="XBP17" s="8"/>
      <c r="XBR17" s="16"/>
      <c r="XBS17" s="10"/>
      <c r="XBT17" s="8"/>
      <c r="XBV17" s="16"/>
      <c r="XBW17" s="10"/>
      <c r="XBX17" s="8"/>
      <c r="XBZ17" s="16"/>
      <c r="XCA17" s="10"/>
      <c r="XCB17" s="8"/>
      <c r="XCD17" s="16"/>
      <c r="XCE17" s="10"/>
      <c r="XCF17" s="8"/>
      <c r="XCH17" s="16"/>
      <c r="XCI17" s="10"/>
      <c r="XCJ17" s="8"/>
      <c r="XCL17" s="16"/>
      <c r="XCM17" s="10"/>
      <c r="XCN17" s="8"/>
      <c r="XCP17" s="16"/>
      <c r="XCQ17" s="10"/>
      <c r="XCR17" s="8"/>
      <c r="XCT17" s="16"/>
      <c r="XCU17" s="10"/>
      <c r="XCV17" s="8"/>
      <c r="XCX17" s="16"/>
      <c r="XCY17" s="10"/>
      <c r="XCZ17" s="8"/>
      <c r="XDB17" s="16"/>
      <c r="XDC17" s="10"/>
      <c r="XDD17" s="8"/>
      <c r="XDF17" s="16"/>
      <c r="XDG17" s="10"/>
      <c r="XDH17" s="8"/>
      <c r="XDJ17" s="16"/>
      <c r="XDK17" s="10"/>
      <c r="XDL17" s="8"/>
      <c r="XDN17" s="16"/>
      <c r="XDO17" s="10"/>
      <c r="XDP17" s="8"/>
      <c r="XDR17" s="16"/>
      <c r="XDS17" s="10"/>
      <c r="XDT17" s="8"/>
      <c r="XDV17" s="16"/>
      <c r="XDW17" s="10"/>
      <c r="XDX17" s="8"/>
      <c r="XDZ17" s="16"/>
      <c r="XEA17" s="10"/>
      <c r="XEB17" s="8"/>
      <c r="XED17" s="16"/>
      <c r="XEE17" s="10"/>
      <c r="XEF17" s="8"/>
      <c r="XEH17" s="16"/>
      <c r="XEI17" s="10"/>
      <c r="XEJ17" s="8"/>
      <c r="XEL17" s="16"/>
      <c r="XEM17" s="10"/>
      <c r="XEN17" s="8"/>
      <c r="XEP17" s="16"/>
      <c r="XEQ17" s="10"/>
      <c r="XER17" s="8"/>
      <c r="XET17" s="16"/>
      <c r="XEU17" s="10"/>
      <c r="XEV17" s="8"/>
      <c r="XEX17" s="16"/>
      <c r="XEY17" s="10"/>
      <c r="XEZ17" s="8"/>
      <c r="XFB17" s="16"/>
      <c r="XFC17" s="10"/>
      <c r="XFD17" s="8"/>
    </row>
    <row r="18" spans="1:1024 1026:2048 2050:3072 3074:4096 4098:5120 5122:6144 6146:7168 7170:8192 8194:9216 9218:10240 10242:11264 11266:12288 12290:13312 13314:14336 14338:15360 15362:16384" ht="10.9" customHeight="1">
      <c r="A18" s="23"/>
      <c r="B18" s="24"/>
      <c r="C18" s="25"/>
      <c r="D18" s="43"/>
      <c r="E18" s="27"/>
      <c r="F18" s="23"/>
      <c r="G18" s="28"/>
    </row>
    <row r="19" spans="1:1024 1026:2048 2050:3072 3074:4096 4098:5120 5122:6144 6146:7168 7170:8192 8194:9216 9218:10240 10242:11264 11266:12288 12290:13312 13314:14336 14338:15360 15362:16384">
      <c r="A19" s="23"/>
      <c r="B19" s="41">
        <v>7.1</v>
      </c>
      <c r="C19" s="25"/>
      <c r="D19" s="43" t="s">
        <v>8</v>
      </c>
      <c r="E19" s="27"/>
      <c r="F19" s="23"/>
      <c r="G19" s="28"/>
    </row>
    <row r="20" spans="1:1024 1026:2048 2050:3072 3074:4096 4098:5120 5122:6144 6146:7168 7170:8192 8194:9216 9218:10240 10242:11264 11266:12288 12290:13312 13314:14336 14338:15360 15362:16384" ht="56.25" customHeight="1">
      <c r="A20" s="23"/>
      <c r="B20" s="24" t="s">
        <v>1069</v>
      </c>
      <c r="C20" s="25"/>
      <c r="D20" s="43" t="s">
        <v>1070</v>
      </c>
      <c r="E20" s="27"/>
      <c r="F20" s="23"/>
      <c r="G20" s="28"/>
    </row>
    <row r="21" spans="1:1024 1026:2048 2050:3072 3074:4096 4098:5120 5122:6144 6146:7168 7170:8192 8194:9216 9218:10240 10242:11264 11266:12288 12290:13312 13314:14336 14338:15360 15362:16384" ht="10.9" customHeight="1">
      <c r="A21" s="23"/>
      <c r="B21" s="24"/>
      <c r="C21" s="25"/>
      <c r="D21" s="35"/>
      <c r="E21" s="23"/>
      <c r="F21" s="24"/>
      <c r="G21" s="25"/>
      <c r="H21" s="8"/>
      <c r="J21" s="16"/>
      <c r="K21" s="10"/>
      <c r="L21" s="8"/>
      <c r="N21" s="16"/>
      <c r="O21" s="10"/>
      <c r="P21" s="8"/>
      <c r="R21" s="16"/>
      <c r="S21" s="10"/>
      <c r="T21" s="8"/>
      <c r="V21" s="16"/>
      <c r="W21" s="10"/>
      <c r="X21" s="8"/>
      <c r="Z21" s="16"/>
      <c r="AA21" s="10"/>
      <c r="AB21" s="8"/>
      <c r="AD21" s="16"/>
      <c r="AE21" s="10"/>
      <c r="AF21" s="8"/>
      <c r="AH21" s="16"/>
      <c r="AI21" s="10"/>
      <c r="AJ21" s="8"/>
      <c r="AL21" s="16"/>
      <c r="AM21" s="10"/>
      <c r="AN21" s="8"/>
      <c r="AP21" s="16"/>
      <c r="AQ21" s="10"/>
      <c r="AR21" s="8"/>
      <c r="AT21" s="16"/>
      <c r="AU21" s="10"/>
      <c r="AV21" s="8"/>
      <c r="AX21" s="16"/>
      <c r="AY21" s="10"/>
      <c r="AZ21" s="8"/>
      <c r="BB21" s="16"/>
      <c r="BC21" s="10"/>
      <c r="BD21" s="8"/>
      <c r="BF21" s="16"/>
      <c r="BG21" s="10"/>
      <c r="BH21" s="8"/>
      <c r="BJ21" s="16"/>
      <c r="BK21" s="10"/>
      <c r="BL21" s="8"/>
      <c r="BN21" s="16"/>
      <c r="BO21" s="10"/>
      <c r="BP21" s="8"/>
      <c r="BR21" s="16"/>
      <c r="BS21" s="10"/>
      <c r="BT21" s="8"/>
      <c r="BV21" s="16"/>
      <c r="BW21" s="10"/>
      <c r="BX21" s="8"/>
      <c r="BZ21" s="16"/>
      <c r="CA21" s="10"/>
      <c r="CB21" s="8"/>
      <c r="CD21" s="16"/>
      <c r="CE21" s="10"/>
      <c r="CF21" s="8"/>
      <c r="CH21" s="16"/>
      <c r="CI21" s="10"/>
      <c r="CJ21" s="8"/>
      <c r="CL21" s="16"/>
      <c r="CM21" s="10"/>
      <c r="CN21" s="8"/>
      <c r="CP21" s="16"/>
      <c r="CQ21" s="10"/>
      <c r="CR21" s="8"/>
      <c r="CT21" s="16"/>
      <c r="CU21" s="10"/>
      <c r="CV21" s="8"/>
      <c r="CX21" s="16"/>
      <c r="CY21" s="10"/>
      <c r="CZ21" s="8"/>
      <c r="DB21" s="16"/>
      <c r="DC21" s="10"/>
      <c r="DD21" s="8"/>
      <c r="DF21" s="16"/>
      <c r="DG21" s="10"/>
      <c r="DH21" s="8"/>
      <c r="DJ21" s="16"/>
      <c r="DK21" s="10"/>
      <c r="DL21" s="8"/>
      <c r="DN21" s="16"/>
      <c r="DO21" s="10"/>
      <c r="DP21" s="8"/>
      <c r="DR21" s="16"/>
      <c r="DS21" s="10"/>
      <c r="DT21" s="8"/>
      <c r="DV21" s="16"/>
      <c r="DW21" s="10"/>
      <c r="DX21" s="8"/>
      <c r="DZ21" s="16"/>
      <c r="EA21" s="10"/>
      <c r="EB21" s="8"/>
      <c r="ED21" s="16"/>
      <c r="EE21" s="10"/>
      <c r="EF21" s="8"/>
      <c r="EH21" s="16"/>
      <c r="EI21" s="10"/>
      <c r="EJ21" s="8"/>
      <c r="EL21" s="16"/>
      <c r="EM21" s="10"/>
      <c r="EN21" s="8"/>
      <c r="EP21" s="16"/>
      <c r="EQ21" s="10"/>
      <c r="ER21" s="8"/>
      <c r="ET21" s="16"/>
      <c r="EU21" s="10"/>
      <c r="EV21" s="8"/>
      <c r="EX21" s="16"/>
      <c r="EY21" s="10"/>
      <c r="EZ21" s="8"/>
      <c r="FB21" s="16"/>
      <c r="FC21" s="10"/>
      <c r="FD21" s="8"/>
      <c r="FF21" s="16"/>
      <c r="FG21" s="10"/>
      <c r="FH21" s="8"/>
      <c r="FJ21" s="16"/>
      <c r="FK21" s="10"/>
      <c r="FL21" s="8"/>
      <c r="FN21" s="16"/>
      <c r="FO21" s="10"/>
      <c r="FP21" s="8"/>
      <c r="FR21" s="16"/>
      <c r="FS21" s="10"/>
      <c r="FT21" s="8"/>
      <c r="FV21" s="16"/>
      <c r="FW21" s="10"/>
      <c r="FX21" s="8"/>
      <c r="FZ21" s="16"/>
      <c r="GA21" s="10"/>
      <c r="GB21" s="8"/>
      <c r="GD21" s="16"/>
      <c r="GE21" s="10"/>
      <c r="GF21" s="8"/>
      <c r="GH21" s="16"/>
      <c r="GI21" s="10"/>
      <c r="GJ21" s="8"/>
      <c r="GL21" s="16"/>
      <c r="GM21" s="10"/>
      <c r="GN21" s="8"/>
      <c r="GP21" s="16"/>
      <c r="GQ21" s="10"/>
      <c r="GR21" s="8"/>
      <c r="GT21" s="16"/>
      <c r="GU21" s="10"/>
      <c r="GV21" s="8"/>
      <c r="GX21" s="16"/>
      <c r="GY21" s="10"/>
      <c r="GZ21" s="8"/>
      <c r="HB21" s="16"/>
      <c r="HC21" s="10"/>
      <c r="HD21" s="8"/>
      <c r="HF21" s="16"/>
      <c r="HG21" s="10"/>
      <c r="HH21" s="8"/>
      <c r="HJ21" s="16"/>
      <c r="HK21" s="10"/>
      <c r="HL21" s="8"/>
      <c r="HN21" s="16"/>
      <c r="HO21" s="10"/>
      <c r="HP21" s="8"/>
      <c r="HR21" s="16"/>
      <c r="HS21" s="10"/>
      <c r="HT21" s="8"/>
      <c r="HV21" s="16"/>
      <c r="HW21" s="10"/>
      <c r="HX21" s="8"/>
      <c r="HZ21" s="16"/>
      <c r="IA21" s="10"/>
      <c r="IB21" s="8"/>
      <c r="ID21" s="16"/>
      <c r="IE21" s="10"/>
      <c r="IF21" s="8"/>
      <c r="IH21" s="16"/>
      <c r="II21" s="10"/>
      <c r="IJ21" s="8"/>
      <c r="IL21" s="16"/>
      <c r="IM21" s="10"/>
      <c r="IN21" s="8"/>
      <c r="IP21" s="16"/>
      <c r="IQ21" s="10"/>
      <c r="IR21" s="8"/>
      <c r="IT21" s="16"/>
      <c r="IU21" s="10"/>
      <c r="IV21" s="8"/>
      <c r="IX21" s="16"/>
      <c r="IY21" s="10"/>
      <c r="IZ21" s="8"/>
      <c r="JB21" s="16"/>
      <c r="JC21" s="10"/>
      <c r="JD21" s="8"/>
      <c r="JF21" s="16"/>
      <c r="JG21" s="10"/>
      <c r="JH21" s="8"/>
      <c r="JJ21" s="16"/>
      <c r="JK21" s="10"/>
      <c r="JL21" s="8"/>
      <c r="JN21" s="16"/>
      <c r="JO21" s="10"/>
      <c r="JP21" s="8"/>
      <c r="JR21" s="16"/>
      <c r="JS21" s="10"/>
      <c r="JT21" s="8"/>
      <c r="JV21" s="16"/>
      <c r="JW21" s="10"/>
      <c r="JX21" s="8"/>
      <c r="JZ21" s="16"/>
      <c r="KA21" s="10"/>
      <c r="KB21" s="8"/>
      <c r="KD21" s="16"/>
      <c r="KE21" s="10"/>
      <c r="KF21" s="8"/>
      <c r="KH21" s="16"/>
      <c r="KI21" s="10"/>
      <c r="KJ21" s="8"/>
      <c r="KL21" s="16"/>
      <c r="KM21" s="10"/>
      <c r="KN21" s="8"/>
      <c r="KP21" s="16"/>
      <c r="KQ21" s="10"/>
      <c r="KR21" s="8"/>
      <c r="KT21" s="16"/>
      <c r="KU21" s="10"/>
      <c r="KV21" s="8"/>
      <c r="KX21" s="16"/>
      <c r="KY21" s="10"/>
      <c r="KZ21" s="8"/>
      <c r="LB21" s="16"/>
      <c r="LC21" s="10"/>
      <c r="LD21" s="8"/>
      <c r="LF21" s="16"/>
      <c r="LG21" s="10"/>
      <c r="LH21" s="8"/>
      <c r="LJ21" s="16"/>
      <c r="LK21" s="10"/>
      <c r="LL21" s="8"/>
      <c r="LN21" s="16"/>
      <c r="LO21" s="10"/>
      <c r="LP21" s="8"/>
      <c r="LR21" s="16"/>
      <c r="LS21" s="10"/>
      <c r="LT21" s="8"/>
      <c r="LV21" s="16"/>
      <c r="LW21" s="10"/>
      <c r="LX21" s="8"/>
      <c r="LZ21" s="16"/>
      <c r="MA21" s="10"/>
      <c r="MB21" s="8"/>
      <c r="MD21" s="16"/>
      <c r="ME21" s="10"/>
      <c r="MF21" s="8"/>
      <c r="MH21" s="16"/>
      <c r="MI21" s="10"/>
      <c r="MJ21" s="8"/>
      <c r="ML21" s="16"/>
      <c r="MM21" s="10"/>
      <c r="MN21" s="8"/>
      <c r="MP21" s="16"/>
      <c r="MQ21" s="10"/>
      <c r="MR21" s="8"/>
      <c r="MT21" s="16"/>
      <c r="MU21" s="10"/>
      <c r="MV21" s="8"/>
      <c r="MX21" s="16"/>
      <c r="MY21" s="10"/>
      <c r="MZ21" s="8"/>
      <c r="NB21" s="16"/>
      <c r="NC21" s="10"/>
      <c r="ND21" s="8"/>
      <c r="NF21" s="16"/>
      <c r="NG21" s="10"/>
      <c r="NH21" s="8"/>
      <c r="NJ21" s="16"/>
      <c r="NK21" s="10"/>
      <c r="NL21" s="8"/>
      <c r="NN21" s="16"/>
      <c r="NO21" s="10"/>
      <c r="NP21" s="8"/>
      <c r="NR21" s="16"/>
      <c r="NS21" s="10"/>
      <c r="NT21" s="8"/>
      <c r="NV21" s="16"/>
      <c r="NW21" s="10"/>
      <c r="NX21" s="8"/>
      <c r="NZ21" s="16"/>
      <c r="OA21" s="10"/>
      <c r="OB21" s="8"/>
      <c r="OD21" s="16"/>
      <c r="OE21" s="10"/>
      <c r="OF21" s="8"/>
      <c r="OH21" s="16"/>
      <c r="OI21" s="10"/>
      <c r="OJ21" s="8"/>
      <c r="OL21" s="16"/>
      <c r="OM21" s="10"/>
      <c r="ON21" s="8"/>
      <c r="OP21" s="16"/>
      <c r="OQ21" s="10"/>
      <c r="OR21" s="8"/>
      <c r="OT21" s="16"/>
      <c r="OU21" s="10"/>
      <c r="OV21" s="8"/>
      <c r="OX21" s="16"/>
      <c r="OY21" s="10"/>
      <c r="OZ21" s="8"/>
      <c r="PB21" s="16"/>
      <c r="PC21" s="10"/>
      <c r="PD21" s="8"/>
      <c r="PF21" s="16"/>
      <c r="PG21" s="10"/>
      <c r="PH21" s="8"/>
      <c r="PJ21" s="16"/>
      <c r="PK21" s="10"/>
      <c r="PL21" s="8"/>
      <c r="PN21" s="16"/>
      <c r="PO21" s="10"/>
      <c r="PP21" s="8"/>
      <c r="PR21" s="16"/>
      <c r="PS21" s="10"/>
      <c r="PT21" s="8"/>
      <c r="PV21" s="16"/>
      <c r="PW21" s="10"/>
      <c r="PX21" s="8"/>
      <c r="PZ21" s="16"/>
      <c r="QA21" s="10"/>
      <c r="QB21" s="8"/>
      <c r="QD21" s="16"/>
      <c r="QE21" s="10"/>
      <c r="QF21" s="8"/>
      <c r="QH21" s="16"/>
      <c r="QI21" s="10"/>
      <c r="QJ21" s="8"/>
      <c r="QL21" s="16"/>
      <c r="QM21" s="10"/>
      <c r="QN21" s="8"/>
      <c r="QP21" s="16"/>
      <c r="QQ21" s="10"/>
      <c r="QR21" s="8"/>
      <c r="QT21" s="16"/>
      <c r="QU21" s="10"/>
      <c r="QV21" s="8"/>
      <c r="QX21" s="16"/>
      <c r="QY21" s="10"/>
      <c r="QZ21" s="8"/>
      <c r="RB21" s="16"/>
      <c r="RC21" s="10"/>
      <c r="RD21" s="8"/>
      <c r="RF21" s="16"/>
      <c r="RG21" s="10"/>
      <c r="RH21" s="8"/>
      <c r="RJ21" s="16"/>
      <c r="RK21" s="10"/>
      <c r="RL21" s="8"/>
      <c r="RN21" s="16"/>
      <c r="RO21" s="10"/>
      <c r="RP21" s="8"/>
      <c r="RR21" s="16"/>
      <c r="RS21" s="10"/>
      <c r="RT21" s="8"/>
      <c r="RV21" s="16"/>
      <c r="RW21" s="10"/>
      <c r="RX21" s="8"/>
      <c r="RZ21" s="16"/>
      <c r="SA21" s="10"/>
      <c r="SB21" s="8"/>
      <c r="SD21" s="16"/>
      <c r="SE21" s="10"/>
      <c r="SF21" s="8"/>
      <c r="SH21" s="16"/>
      <c r="SI21" s="10"/>
      <c r="SJ21" s="8"/>
      <c r="SL21" s="16"/>
      <c r="SM21" s="10"/>
      <c r="SN21" s="8"/>
      <c r="SP21" s="16"/>
      <c r="SQ21" s="10"/>
      <c r="SR21" s="8"/>
      <c r="ST21" s="16"/>
      <c r="SU21" s="10"/>
      <c r="SV21" s="8"/>
      <c r="SX21" s="16"/>
      <c r="SY21" s="10"/>
      <c r="SZ21" s="8"/>
      <c r="TB21" s="16"/>
      <c r="TC21" s="10"/>
      <c r="TD21" s="8"/>
      <c r="TF21" s="16"/>
      <c r="TG21" s="10"/>
      <c r="TH21" s="8"/>
      <c r="TJ21" s="16"/>
      <c r="TK21" s="10"/>
      <c r="TL21" s="8"/>
      <c r="TN21" s="16"/>
      <c r="TO21" s="10"/>
      <c r="TP21" s="8"/>
      <c r="TR21" s="16"/>
      <c r="TS21" s="10"/>
      <c r="TT21" s="8"/>
      <c r="TV21" s="16"/>
      <c r="TW21" s="10"/>
      <c r="TX21" s="8"/>
      <c r="TZ21" s="16"/>
      <c r="UA21" s="10"/>
      <c r="UB21" s="8"/>
      <c r="UD21" s="16"/>
      <c r="UE21" s="10"/>
      <c r="UF21" s="8"/>
      <c r="UH21" s="16"/>
      <c r="UI21" s="10"/>
      <c r="UJ21" s="8"/>
      <c r="UL21" s="16"/>
      <c r="UM21" s="10"/>
      <c r="UN21" s="8"/>
      <c r="UP21" s="16"/>
      <c r="UQ21" s="10"/>
      <c r="UR21" s="8"/>
      <c r="UT21" s="16"/>
      <c r="UU21" s="10"/>
      <c r="UV21" s="8"/>
      <c r="UX21" s="16"/>
      <c r="UY21" s="10"/>
      <c r="UZ21" s="8"/>
      <c r="VB21" s="16"/>
      <c r="VC21" s="10"/>
      <c r="VD21" s="8"/>
      <c r="VF21" s="16"/>
      <c r="VG21" s="10"/>
      <c r="VH21" s="8"/>
      <c r="VJ21" s="16"/>
      <c r="VK21" s="10"/>
      <c r="VL21" s="8"/>
      <c r="VN21" s="16"/>
      <c r="VO21" s="10"/>
      <c r="VP21" s="8"/>
      <c r="VR21" s="16"/>
      <c r="VS21" s="10"/>
      <c r="VT21" s="8"/>
      <c r="VV21" s="16"/>
      <c r="VW21" s="10"/>
      <c r="VX21" s="8"/>
      <c r="VZ21" s="16"/>
      <c r="WA21" s="10"/>
      <c r="WB21" s="8"/>
      <c r="WD21" s="16"/>
      <c r="WE21" s="10"/>
      <c r="WF21" s="8"/>
      <c r="WH21" s="16"/>
      <c r="WI21" s="10"/>
      <c r="WJ21" s="8"/>
      <c r="WL21" s="16"/>
      <c r="WM21" s="10"/>
      <c r="WN21" s="8"/>
      <c r="WP21" s="16"/>
      <c r="WQ21" s="10"/>
      <c r="WR21" s="8"/>
      <c r="WT21" s="16"/>
      <c r="WU21" s="10"/>
      <c r="WV21" s="8"/>
      <c r="WX21" s="16"/>
      <c r="WY21" s="10"/>
      <c r="WZ21" s="8"/>
      <c r="XB21" s="16"/>
      <c r="XC21" s="10"/>
      <c r="XD21" s="8"/>
      <c r="XF21" s="16"/>
      <c r="XG21" s="10"/>
      <c r="XH21" s="8"/>
      <c r="XJ21" s="16"/>
      <c r="XK21" s="10"/>
      <c r="XL21" s="8"/>
      <c r="XN21" s="16"/>
      <c r="XO21" s="10"/>
      <c r="XP21" s="8"/>
      <c r="XR21" s="16"/>
      <c r="XS21" s="10"/>
      <c r="XT21" s="8"/>
      <c r="XV21" s="16"/>
      <c r="XW21" s="10"/>
      <c r="XX21" s="8"/>
      <c r="XZ21" s="16"/>
      <c r="YA21" s="10"/>
      <c r="YB21" s="8"/>
      <c r="YD21" s="16"/>
      <c r="YE21" s="10"/>
      <c r="YF21" s="8"/>
      <c r="YH21" s="16"/>
      <c r="YI21" s="10"/>
      <c r="YJ21" s="8"/>
      <c r="YL21" s="16"/>
      <c r="YM21" s="10"/>
      <c r="YN21" s="8"/>
      <c r="YP21" s="16"/>
      <c r="YQ21" s="10"/>
      <c r="YR21" s="8"/>
      <c r="YT21" s="16"/>
      <c r="YU21" s="10"/>
      <c r="YV21" s="8"/>
      <c r="YX21" s="16"/>
      <c r="YY21" s="10"/>
      <c r="YZ21" s="8"/>
      <c r="ZB21" s="16"/>
      <c r="ZC21" s="10"/>
      <c r="ZD21" s="8"/>
      <c r="ZF21" s="16"/>
      <c r="ZG21" s="10"/>
      <c r="ZH21" s="8"/>
      <c r="ZJ21" s="16"/>
      <c r="ZK21" s="10"/>
      <c r="ZL21" s="8"/>
      <c r="ZN21" s="16"/>
      <c r="ZO21" s="10"/>
      <c r="ZP21" s="8"/>
      <c r="ZR21" s="16"/>
      <c r="ZS21" s="10"/>
      <c r="ZT21" s="8"/>
      <c r="ZV21" s="16"/>
      <c r="ZW21" s="10"/>
      <c r="ZX21" s="8"/>
      <c r="ZZ21" s="16"/>
      <c r="AAA21" s="10"/>
      <c r="AAB21" s="8"/>
      <c r="AAD21" s="16"/>
      <c r="AAE21" s="10"/>
      <c r="AAF21" s="8"/>
      <c r="AAH21" s="16"/>
      <c r="AAI21" s="10"/>
      <c r="AAJ21" s="8"/>
      <c r="AAL21" s="16"/>
      <c r="AAM21" s="10"/>
      <c r="AAN21" s="8"/>
      <c r="AAP21" s="16"/>
      <c r="AAQ21" s="10"/>
      <c r="AAR21" s="8"/>
      <c r="AAT21" s="16"/>
      <c r="AAU21" s="10"/>
      <c r="AAV21" s="8"/>
      <c r="AAX21" s="16"/>
      <c r="AAY21" s="10"/>
      <c r="AAZ21" s="8"/>
      <c r="ABB21" s="16"/>
      <c r="ABC21" s="10"/>
      <c r="ABD21" s="8"/>
      <c r="ABF21" s="16"/>
      <c r="ABG21" s="10"/>
      <c r="ABH21" s="8"/>
      <c r="ABJ21" s="16"/>
      <c r="ABK21" s="10"/>
      <c r="ABL21" s="8"/>
      <c r="ABN21" s="16"/>
      <c r="ABO21" s="10"/>
      <c r="ABP21" s="8"/>
      <c r="ABR21" s="16"/>
      <c r="ABS21" s="10"/>
      <c r="ABT21" s="8"/>
      <c r="ABV21" s="16"/>
      <c r="ABW21" s="10"/>
      <c r="ABX21" s="8"/>
      <c r="ABZ21" s="16"/>
      <c r="ACA21" s="10"/>
      <c r="ACB21" s="8"/>
      <c r="ACD21" s="16"/>
      <c r="ACE21" s="10"/>
      <c r="ACF21" s="8"/>
      <c r="ACH21" s="16"/>
      <c r="ACI21" s="10"/>
      <c r="ACJ21" s="8"/>
      <c r="ACL21" s="16"/>
      <c r="ACM21" s="10"/>
      <c r="ACN21" s="8"/>
      <c r="ACP21" s="16"/>
      <c r="ACQ21" s="10"/>
      <c r="ACR21" s="8"/>
      <c r="ACT21" s="16"/>
      <c r="ACU21" s="10"/>
      <c r="ACV21" s="8"/>
      <c r="ACX21" s="16"/>
      <c r="ACY21" s="10"/>
      <c r="ACZ21" s="8"/>
      <c r="ADB21" s="16"/>
      <c r="ADC21" s="10"/>
      <c r="ADD21" s="8"/>
      <c r="ADF21" s="16"/>
      <c r="ADG21" s="10"/>
      <c r="ADH21" s="8"/>
      <c r="ADJ21" s="16"/>
      <c r="ADK21" s="10"/>
      <c r="ADL21" s="8"/>
      <c r="ADN21" s="16"/>
      <c r="ADO21" s="10"/>
      <c r="ADP21" s="8"/>
      <c r="ADR21" s="16"/>
      <c r="ADS21" s="10"/>
      <c r="ADT21" s="8"/>
      <c r="ADV21" s="16"/>
      <c r="ADW21" s="10"/>
      <c r="ADX21" s="8"/>
      <c r="ADZ21" s="16"/>
      <c r="AEA21" s="10"/>
      <c r="AEB21" s="8"/>
      <c r="AED21" s="16"/>
      <c r="AEE21" s="10"/>
      <c r="AEF21" s="8"/>
      <c r="AEH21" s="16"/>
      <c r="AEI21" s="10"/>
      <c r="AEJ21" s="8"/>
      <c r="AEL21" s="16"/>
      <c r="AEM21" s="10"/>
      <c r="AEN21" s="8"/>
      <c r="AEP21" s="16"/>
      <c r="AEQ21" s="10"/>
      <c r="AER21" s="8"/>
      <c r="AET21" s="16"/>
      <c r="AEU21" s="10"/>
      <c r="AEV21" s="8"/>
      <c r="AEX21" s="16"/>
      <c r="AEY21" s="10"/>
      <c r="AEZ21" s="8"/>
      <c r="AFB21" s="16"/>
      <c r="AFC21" s="10"/>
      <c r="AFD21" s="8"/>
      <c r="AFF21" s="16"/>
      <c r="AFG21" s="10"/>
      <c r="AFH21" s="8"/>
      <c r="AFJ21" s="16"/>
      <c r="AFK21" s="10"/>
      <c r="AFL21" s="8"/>
      <c r="AFN21" s="16"/>
      <c r="AFO21" s="10"/>
      <c r="AFP21" s="8"/>
      <c r="AFR21" s="16"/>
      <c r="AFS21" s="10"/>
      <c r="AFT21" s="8"/>
      <c r="AFV21" s="16"/>
      <c r="AFW21" s="10"/>
      <c r="AFX21" s="8"/>
      <c r="AFZ21" s="16"/>
      <c r="AGA21" s="10"/>
      <c r="AGB21" s="8"/>
      <c r="AGD21" s="16"/>
      <c r="AGE21" s="10"/>
      <c r="AGF21" s="8"/>
      <c r="AGH21" s="16"/>
      <c r="AGI21" s="10"/>
      <c r="AGJ21" s="8"/>
      <c r="AGL21" s="16"/>
      <c r="AGM21" s="10"/>
      <c r="AGN21" s="8"/>
      <c r="AGP21" s="16"/>
      <c r="AGQ21" s="10"/>
      <c r="AGR21" s="8"/>
      <c r="AGT21" s="16"/>
      <c r="AGU21" s="10"/>
      <c r="AGV21" s="8"/>
      <c r="AGX21" s="16"/>
      <c r="AGY21" s="10"/>
      <c r="AGZ21" s="8"/>
      <c r="AHB21" s="16"/>
      <c r="AHC21" s="10"/>
      <c r="AHD21" s="8"/>
      <c r="AHF21" s="16"/>
      <c r="AHG21" s="10"/>
      <c r="AHH21" s="8"/>
      <c r="AHJ21" s="16"/>
      <c r="AHK21" s="10"/>
      <c r="AHL21" s="8"/>
      <c r="AHN21" s="16"/>
      <c r="AHO21" s="10"/>
      <c r="AHP21" s="8"/>
      <c r="AHR21" s="16"/>
      <c r="AHS21" s="10"/>
      <c r="AHT21" s="8"/>
      <c r="AHV21" s="16"/>
      <c r="AHW21" s="10"/>
      <c r="AHX21" s="8"/>
      <c r="AHZ21" s="16"/>
      <c r="AIA21" s="10"/>
      <c r="AIB21" s="8"/>
      <c r="AID21" s="16"/>
      <c r="AIE21" s="10"/>
      <c r="AIF21" s="8"/>
      <c r="AIH21" s="16"/>
      <c r="AII21" s="10"/>
      <c r="AIJ21" s="8"/>
      <c r="AIL21" s="16"/>
      <c r="AIM21" s="10"/>
      <c r="AIN21" s="8"/>
      <c r="AIP21" s="16"/>
      <c r="AIQ21" s="10"/>
      <c r="AIR21" s="8"/>
      <c r="AIT21" s="16"/>
      <c r="AIU21" s="10"/>
      <c r="AIV21" s="8"/>
      <c r="AIX21" s="16"/>
      <c r="AIY21" s="10"/>
      <c r="AIZ21" s="8"/>
      <c r="AJB21" s="16"/>
      <c r="AJC21" s="10"/>
      <c r="AJD21" s="8"/>
      <c r="AJF21" s="16"/>
      <c r="AJG21" s="10"/>
      <c r="AJH21" s="8"/>
      <c r="AJJ21" s="16"/>
      <c r="AJK21" s="10"/>
      <c r="AJL21" s="8"/>
      <c r="AJN21" s="16"/>
      <c r="AJO21" s="10"/>
      <c r="AJP21" s="8"/>
      <c r="AJR21" s="16"/>
      <c r="AJS21" s="10"/>
      <c r="AJT21" s="8"/>
      <c r="AJV21" s="16"/>
      <c r="AJW21" s="10"/>
      <c r="AJX21" s="8"/>
      <c r="AJZ21" s="16"/>
      <c r="AKA21" s="10"/>
      <c r="AKB21" s="8"/>
      <c r="AKD21" s="16"/>
      <c r="AKE21" s="10"/>
      <c r="AKF21" s="8"/>
      <c r="AKH21" s="16"/>
      <c r="AKI21" s="10"/>
      <c r="AKJ21" s="8"/>
      <c r="AKL21" s="16"/>
      <c r="AKM21" s="10"/>
      <c r="AKN21" s="8"/>
      <c r="AKP21" s="16"/>
      <c r="AKQ21" s="10"/>
      <c r="AKR21" s="8"/>
      <c r="AKT21" s="16"/>
      <c r="AKU21" s="10"/>
      <c r="AKV21" s="8"/>
      <c r="AKX21" s="16"/>
      <c r="AKY21" s="10"/>
      <c r="AKZ21" s="8"/>
      <c r="ALB21" s="16"/>
      <c r="ALC21" s="10"/>
      <c r="ALD21" s="8"/>
      <c r="ALF21" s="16"/>
      <c r="ALG21" s="10"/>
      <c r="ALH21" s="8"/>
      <c r="ALJ21" s="16"/>
      <c r="ALK21" s="10"/>
      <c r="ALL21" s="8"/>
      <c r="ALN21" s="16"/>
      <c r="ALO21" s="10"/>
      <c r="ALP21" s="8"/>
      <c r="ALR21" s="16"/>
      <c r="ALS21" s="10"/>
      <c r="ALT21" s="8"/>
      <c r="ALV21" s="16"/>
      <c r="ALW21" s="10"/>
      <c r="ALX21" s="8"/>
      <c r="ALZ21" s="16"/>
      <c r="AMA21" s="10"/>
      <c r="AMB21" s="8"/>
      <c r="AMD21" s="16"/>
      <c r="AME21" s="10"/>
      <c r="AMF21" s="8"/>
      <c r="AMH21" s="16"/>
      <c r="AMI21" s="10"/>
      <c r="AMJ21" s="8"/>
      <c r="AML21" s="16"/>
      <c r="AMM21" s="10"/>
      <c r="AMN21" s="8"/>
      <c r="AMP21" s="16"/>
      <c r="AMQ21" s="10"/>
      <c r="AMR21" s="8"/>
      <c r="AMT21" s="16"/>
      <c r="AMU21" s="10"/>
      <c r="AMV21" s="8"/>
      <c r="AMX21" s="16"/>
      <c r="AMY21" s="10"/>
      <c r="AMZ21" s="8"/>
      <c r="ANB21" s="16"/>
      <c r="ANC21" s="10"/>
      <c r="AND21" s="8"/>
      <c r="ANF21" s="16"/>
      <c r="ANG21" s="10"/>
      <c r="ANH21" s="8"/>
      <c r="ANJ21" s="16"/>
      <c r="ANK21" s="10"/>
      <c r="ANL21" s="8"/>
      <c r="ANN21" s="16"/>
      <c r="ANO21" s="10"/>
      <c r="ANP21" s="8"/>
      <c r="ANR21" s="16"/>
      <c r="ANS21" s="10"/>
      <c r="ANT21" s="8"/>
      <c r="ANV21" s="16"/>
      <c r="ANW21" s="10"/>
      <c r="ANX21" s="8"/>
      <c r="ANZ21" s="16"/>
      <c r="AOA21" s="10"/>
      <c r="AOB21" s="8"/>
      <c r="AOD21" s="16"/>
      <c r="AOE21" s="10"/>
      <c r="AOF21" s="8"/>
      <c r="AOH21" s="16"/>
      <c r="AOI21" s="10"/>
      <c r="AOJ21" s="8"/>
      <c r="AOL21" s="16"/>
      <c r="AOM21" s="10"/>
      <c r="AON21" s="8"/>
      <c r="AOP21" s="16"/>
      <c r="AOQ21" s="10"/>
      <c r="AOR21" s="8"/>
      <c r="AOT21" s="16"/>
      <c r="AOU21" s="10"/>
      <c r="AOV21" s="8"/>
      <c r="AOX21" s="16"/>
      <c r="AOY21" s="10"/>
      <c r="AOZ21" s="8"/>
      <c r="APB21" s="16"/>
      <c r="APC21" s="10"/>
      <c r="APD21" s="8"/>
      <c r="APF21" s="16"/>
      <c r="APG21" s="10"/>
      <c r="APH21" s="8"/>
      <c r="APJ21" s="16"/>
      <c r="APK21" s="10"/>
      <c r="APL21" s="8"/>
      <c r="APN21" s="16"/>
      <c r="APO21" s="10"/>
      <c r="APP21" s="8"/>
      <c r="APR21" s="16"/>
      <c r="APS21" s="10"/>
      <c r="APT21" s="8"/>
      <c r="APV21" s="16"/>
      <c r="APW21" s="10"/>
      <c r="APX21" s="8"/>
      <c r="APZ21" s="16"/>
      <c r="AQA21" s="10"/>
      <c r="AQB21" s="8"/>
      <c r="AQD21" s="16"/>
      <c r="AQE21" s="10"/>
      <c r="AQF21" s="8"/>
      <c r="AQH21" s="16"/>
      <c r="AQI21" s="10"/>
      <c r="AQJ21" s="8"/>
      <c r="AQL21" s="16"/>
      <c r="AQM21" s="10"/>
      <c r="AQN21" s="8"/>
      <c r="AQP21" s="16"/>
      <c r="AQQ21" s="10"/>
      <c r="AQR21" s="8"/>
      <c r="AQT21" s="16"/>
      <c r="AQU21" s="10"/>
      <c r="AQV21" s="8"/>
      <c r="AQX21" s="16"/>
      <c r="AQY21" s="10"/>
      <c r="AQZ21" s="8"/>
      <c r="ARB21" s="16"/>
      <c r="ARC21" s="10"/>
      <c r="ARD21" s="8"/>
      <c r="ARF21" s="16"/>
      <c r="ARG21" s="10"/>
      <c r="ARH21" s="8"/>
      <c r="ARJ21" s="16"/>
      <c r="ARK21" s="10"/>
      <c r="ARL21" s="8"/>
      <c r="ARN21" s="16"/>
      <c r="ARO21" s="10"/>
      <c r="ARP21" s="8"/>
      <c r="ARR21" s="16"/>
      <c r="ARS21" s="10"/>
      <c r="ART21" s="8"/>
      <c r="ARV21" s="16"/>
      <c r="ARW21" s="10"/>
      <c r="ARX21" s="8"/>
      <c r="ARZ21" s="16"/>
      <c r="ASA21" s="10"/>
      <c r="ASB21" s="8"/>
      <c r="ASD21" s="16"/>
      <c r="ASE21" s="10"/>
      <c r="ASF21" s="8"/>
      <c r="ASH21" s="16"/>
      <c r="ASI21" s="10"/>
      <c r="ASJ21" s="8"/>
      <c r="ASL21" s="16"/>
      <c r="ASM21" s="10"/>
      <c r="ASN21" s="8"/>
      <c r="ASP21" s="16"/>
      <c r="ASQ21" s="10"/>
      <c r="ASR21" s="8"/>
      <c r="AST21" s="16"/>
      <c r="ASU21" s="10"/>
      <c r="ASV21" s="8"/>
      <c r="ASX21" s="16"/>
      <c r="ASY21" s="10"/>
      <c r="ASZ21" s="8"/>
      <c r="ATB21" s="16"/>
      <c r="ATC21" s="10"/>
      <c r="ATD21" s="8"/>
      <c r="ATF21" s="16"/>
      <c r="ATG21" s="10"/>
      <c r="ATH21" s="8"/>
      <c r="ATJ21" s="16"/>
      <c r="ATK21" s="10"/>
      <c r="ATL21" s="8"/>
      <c r="ATN21" s="16"/>
      <c r="ATO21" s="10"/>
      <c r="ATP21" s="8"/>
      <c r="ATR21" s="16"/>
      <c r="ATS21" s="10"/>
      <c r="ATT21" s="8"/>
      <c r="ATV21" s="16"/>
      <c r="ATW21" s="10"/>
      <c r="ATX21" s="8"/>
      <c r="ATZ21" s="16"/>
      <c r="AUA21" s="10"/>
      <c r="AUB21" s="8"/>
      <c r="AUD21" s="16"/>
      <c r="AUE21" s="10"/>
      <c r="AUF21" s="8"/>
      <c r="AUH21" s="16"/>
      <c r="AUI21" s="10"/>
      <c r="AUJ21" s="8"/>
      <c r="AUL21" s="16"/>
      <c r="AUM21" s="10"/>
      <c r="AUN21" s="8"/>
      <c r="AUP21" s="16"/>
      <c r="AUQ21" s="10"/>
      <c r="AUR21" s="8"/>
      <c r="AUT21" s="16"/>
      <c r="AUU21" s="10"/>
      <c r="AUV21" s="8"/>
      <c r="AUX21" s="16"/>
      <c r="AUY21" s="10"/>
      <c r="AUZ21" s="8"/>
      <c r="AVB21" s="16"/>
      <c r="AVC21" s="10"/>
      <c r="AVD21" s="8"/>
      <c r="AVF21" s="16"/>
      <c r="AVG21" s="10"/>
      <c r="AVH21" s="8"/>
      <c r="AVJ21" s="16"/>
      <c r="AVK21" s="10"/>
      <c r="AVL21" s="8"/>
      <c r="AVN21" s="16"/>
      <c r="AVO21" s="10"/>
      <c r="AVP21" s="8"/>
      <c r="AVR21" s="16"/>
      <c r="AVS21" s="10"/>
      <c r="AVT21" s="8"/>
      <c r="AVV21" s="16"/>
      <c r="AVW21" s="10"/>
      <c r="AVX21" s="8"/>
      <c r="AVZ21" s="16"/>
      <c r="AWA21" s="10"/>
      <c r="AWB21" s="8"/>
      <c r="AWD21" s="16"/>
      <c r="AWE21" s="10"/>
      <c r="AWF21" s="8"/>
      <c r="AWH21" s="16"/>
      <c r="AWI21" s="10"/>
      <c r="AWJ21" s="8"/>
      <c r="AWL21" s="16"/>
      <c r="AWM21" s="10"/>
      <c r="AWN21" s="8"/>
      <c r="AWP21" s="16"/>
      <c r="AWQ21" s="10"/>
      <c r="AWR21" s="8"/>
      <c r="AWT21" s="16"/>
      <c r="AWU21" s="10"/>
      <c r="AWV21" s="8"/>
      <c r="AWX21" s="16"/>
      <c r="AWY21" s="10"/>
      <c r="AWZ21" s="8"/>
      <c r="AXB21" s="16"/>
      <c r="AXC21" s="10"/>
      <c r="AXD21" s="8"/>
      <c r="AXF21" s="16"/>
      <c r="AXG21" s="10"/>
      <c r="AXH21" s="8"/>
      <c r="AXJ21" s="16"/>
      <c r="AXK21" s="10"/>
      <c r="AXL21" s="8"/>
      <c r="AXN21" s="16"/>
      <c r="AXO21" s="10"/>
      <c r="AXP21" s="8"/>
      <c r="AXR21" s="16"/>
      <c r="AXS21" s="10"/>
      <c r="AXT21" s="8"/>
      <c r="AXV21" s="16"/>
      <c r="AXW21" s="10"/>
      <c r="AXX21" s="8"/>
      <c r="AXZ21" s="16"/>
      <c r="AYA21" s="10"/>
      <c r="AYB21" s="8"/>
      <c r="AYD21" s="16"/>
      <c r="AYE21" s="10"/>
      <c r="AYF21" s="8"/>
      <c r="AYH21" s="16"/>
      <c r="AYI21" s="10"/>
      <c r="AYJ21" s="8"/>
      <c r="AYL21" s="16"/>
      <c r="AYM21" s="10"/>
      <c r="AYN21" s="8"/>
      <c r="AYP21" s="16"/>
      <c r="AYQ21" s="10"/>
      <c r="AYR21" s="8"/>
      <c r="AYT21" s="16"/>
      <c r="AYU21" s="10"/>
      <c r="AYV21" s="8"/>
      <c r="AYX21" s="16"/>
      <c r="AYY21" s="10"/>
      <c r="AYZ21" s="8"/>
      <c r="AZB21" s="16"/>
      <c r="AZC21" s="10"/>
      <c r="AZD21" s="8"/>
      <c r="AZF21" s="16"/>
      <c r="AZG21" s="10"/>
      <c r="AZH21" s="8"/>
      <c r="AZJ21" s="16"/>
      <c r="AZK21" s="10"/>
      <c r="AZL21" s="8"/>
      <c r="AZN21" s="16"/>
      <c r="AZO21" s="10"/>
      <c r="AZP21" s="8"/>
      <c r="AZR21" s="16"/>
      <c r="AZS21" s="10"/>
      <c r="AZT21" s="8"/>
      <c r="AZV21" s="16"/>
      <c r="AZW21" s="10"/>
      <c r="AZX21" s="8"/>
      <c r="AZZ21" s="16"/>
      <c r="BAA21" s="10"/>
      <c r="BAB21" s="8"/>
      <c r="BAD21" s="16"/>
      <c r="BAE21" s="10"/>
      <c r="BAF21" s="8"/>
      <c r="BAH21" s="16"/>
      <c r="BAI21" s="10"/>
      <c r="BAJ21" s="8"/>
      <c r="BAL21" s="16"/>
      <c r="BAM21" s="10"/>
      <c r="BAN21" s="8"/>
      <c r="BAP21" s="16"/>
      <c r="BAQ21" s="10"/>
      <c r="BAR21" s="8"/>
      <c r="BAT21" s="16"/>
      <c r="BAU21" s="10"/>
      <c r="BAV21" s="8"/>
      <c r="BAX21" s="16"/>
      <c r="BAY21" s="10"/>
      <c r="BAZ21" s="8"/>
      <c r="BBB21" s="16"/>
      <c r="BBC21" s="10"/>
      <c r="BBD21" s="8"/>
      <c r="BBF21" s="16"/>
      <c r="BBG21" s="10"/>
      <c r="BBH21" s="8"/>
      <c r="BBJ21" s="16"/>
      <c r="BBK21" s="10"/>
      <c r="BBL21" s="8"/>
      <c r="BBN21" s="16"/>
      <c r="BBO21" s="10"/>
      <c r="BBP21" s="8"/>
      <c r="BBR21" s="16"/>
      <c r="BBS21" s="10"/>
      <c r="BBT21" s="8"/>
      <c r="BBV21" s="16"/>
      <c r="BBW21" s="10"/>
      <c r="BBX21" s="8"/>
      <c r="BBZ21" s="16"/>
      <c r="BCA21" s="10"/>
      <c r="BCB21" s="8"/>
      <c r="BCD21" s="16"/>
      <c r="BCE21" s="10"/>
      <c r="BCF21" s="8"/>
      <c r="BCH21" s="16"/>
      <c r="BCI21" s="10"/>
      <c r="BCJ21" s="8"/>
      <c r="BCL21" s="16"/>
      <c r="BCM21" s="10"/>
      <c r="BCN21" s="8"/>
      <c r="BCP21" s="16"/>
      <c r="BCQ21" s="10"/>
      <c r="BCR21" s="8"/>
      <c r="BCT21" s="16"/>
      <c r="BCU21" s="10"/>
      <c r="BCV21" s="8"/>
      <c r="BCX21" s="16"/>
      <c r="BCY21" s="10"/>
      <c r="BCZ21" s="8"/>
      <c r="BDB21" s="16"/>
      <c r="BDC21" s="10"/>
      <c r="BDD21" s="8"/>
      <c r="BDF21" s="16"/>
      <c r="BDG21" s="10"/>
      <c r="BDH21" s="8"/>
      <c r="BDJ21" s="16"/>
      <c r="BDK21" s="10"/>
      <c r="BDL21" s="8"/>
      <c r="BDN21" s="16"/>
      <c r="BDO21" s="10"/>
      <c r="BDP21" s="8"/>
      <c r="BDR21" s="16"/>
      <c r="BDS21" s="10"/>
      <c r="BDT21" s="8"/>
      <c r="BDV21" s="16"/>
      <c r="BDW21" s="10"/>
      <c r="BDX21" s="8"/>
      <c r="BDZ21" s="16"/>
      <c r="BEA21" s="10"/>
      <c r="BEB21" s="8"/>
      <c r="BED21" s="16"/>
      <c r="BEE21" s="10"/>
      <c r="BEF21" s="8"/>
      <c r="BEH21" s="16"/>
      <c r="BEI21" s="10"/>
      <c r="BEJ21" s="8"/>
      <c r="BEL21" s="16"/>
      <c r="BEM21" s="10"/>
      <c r="BEN21" s="8"/>
      <c r="BEP21" s="16"/>
      <c r="BEQ21" s="10"/>
      <c r="BER21" s="8"/>
      <c r="BET21" s="16"/>
      <c r="BEU21" s="10"/>
      <c r="BEV21" s="8"/>
      <c r="BEX21" s="16"/>
      <c r="BEY21" s="10"/>
      <c r="BEZ21" s="8"/>
      <c r="BFB21" s="16"/>
      <c r="BFC21" s="10"/>
      <c r="BFD21" s="8"/>
      <c r="BFF21" s="16"/>
      <c r="BFG21" s="10"/>
      <c r="BFH21" s="8"/>
      <c r="BFJ21" s="16"/>
      <c r="BFK21" s="10"/>
      <c r="BFL21" s="8"/>
      <c r="BFN21" s="16"/>
      <c r="BFO21" s="10"/>
      <c r="BFP21" s="8"/>
      <c r="BFR21" s="16"/>
      <c r="BFS21" s="10"/>
      <c r="BFT21" s="8"/>
      <c r="BFV21" s="16"/>
      <c r="BFW21" s="10"/>
      <c r="BFX21" s="8"/>
      <c r="BFZ21" s="16"/>
      <c r="BGA21" s="10"/>
      <c r="BGB21" s="8"/>
      <c r="BGD21" s="16"/>
      <c r="BGE21" s="10"/>
      <c r="BGF21" s="8"/>
      <c r="BGH21" s="16"/>
      <c r="BGI21" s="10"/>
      <c r="BGJ21" s="8"/>
      <c r="BGL21" s="16"/>
      <c r="BGM21" s="10"/>
      <c r="BGN21" s="8"/>
      <c r="BGP21" s="16"/>
      <c r="BGQ21" s="10"/>
      <c r="BGR21" s="8"/>
      <c r="BGT21" s="16"/>
      <c r="BGU21" s="10"/>
      <c r="BGV21" s="8"/>
      <c r="BGX21" s="16"/>
      <c r="BGY21" s="10"/>
      <c r="BGZ21" s="8"/>
      <c r="BHB21" s="16"/>
      <c r="BHC21" s="10"/>
      <c r="BHD21" s="8"/>
      <c r="BHF21" s="16"/>
      <c r="BHG21" s="10"/>
      <c r="BHH21" s="8"/>
      <c r="BHJ21" s="16"/>
      <c r="BHK21" s="10"/>
      <c r="BHL21" s="8"/>
      <c r="BHN21" s="16"/>
      <c r="BHO21" s="10"/>
      <c r="BHP21" s="8"/>
      <c r="BHR21" s="16"/>
      <c r="BHS21" s="10"/>
      <c r="BHT21" s="8"/>
      <c r="BHV21" s="16"/>
      <c r="BHW21" s="10"/>
      <c r="BHX21" s="8"/>
      <c r="BHZ21" s="16"/>
      <c r="BIA21" s="10"/>
      <c r="BIB21" s="8"/>
      <c r="BID21" s="16"/>
      <c r="BIE21" s="10"/>
      <c r="BIF21" s="8"/>
      <c r="BIH21" s="16"/>
      <c r="BII21" s="10"/>
      <c r="BIJ21" s="8"/>
      <c r="BIL21" s="16"/>
      <c r="BIM21" s="10"/>
      <c r="BIN21" s="8"/>
      <c r="BIP21" s="16"/>
      <c r="BIQ21" s="10"/>
      <c r="BIR21" s="8"/>
      <c r="BIT21" s="16"/>
      <c r="BIU21" s="10"/>
      <c r="BIV21" s="8"/>
      <c r="BIX21" s="16"/>
      <c r="BIY21" s="10"/>
      <c r="BIZ21" s="8"/>
      <c r="BJB21" s="16"/>
      <c r="BJC21" s="10"/>
      <c r="BJD21" s="8"/>
      <c r="BJF21" s="16"/>
      <c r="BJG21" s="10"/>
      <c r="BJH21" s="8"/>
      <c r="BJJ21" s="16"/>
      <c r="BJK21" s="10"/>
      <c r="BJL21" s="8"/>
      <c r="BJN21" s="16"/>
      <c r="BJO21" s="10"/>
      <c r="BJP21" s="8"/>
      <c r="BJR21" s="16"/>
      <c r="BJS21" s="10"/>
      <c r="BJT21" s="8"/>
      <c r="BJV21" s="16"/>
      <c r="BJW21" s="10"/>
      <c r="BJX21" s="8"/>
      <c r="BJZ21" s="16"/>
      <c r="BKA21" s="10"/>
      <c r="BKB21" s="8"/>
      <c r="BKD21" s="16"/>
      <c r="BKE21" s="10"/>
      <c r="BKF21" s="8"/>
      <c r="BKH21" s="16"/>
      <c r="BKI21" s="10"/>
      <c r="BKJ21" s="8"/>
      <c r="BKL21" s="16"/>
      <c r="BKM21" s="10"/>
      <c r="BKN21" s="8"/>
      <c r="BKP21" s="16"/>
      <c r="BKQ21" s="10"/>
      <c r="BKR21" s="8"/>
      <c r="BKT21" s="16"/>
      <c r="BKU21" s="10"/>
      <c r="BKV21" s="8"/>
      <c r="BKX21" s="16"/>
      <c r="BKY21" s="10"/>
      <c r="BKZ21" s="8"/>
      <c r="BLB21" s="16"/>
      <c r="BLC21" s="10"/>
      <c r="BLD21" s="8"/>
      <c r="BLF21" s="16"/>
      <c r="BLG21" s="10"/>
      <c r="BLH21" s="8"/>
      <c r="BLJ21" s="16"/>
      <c r="BLK21" s="10"/>
      <c r="BLL21" s="8"/>
      <c r="BLN21" s="16"/>
      <c r="BLO21" s="10"/>
      <c r="BLP21" s="8"/>
      <c r="BLR21" s="16"/>
      <c r="BLS21" s="10"/>
      <c r="BLT21" s="8"/>
      <c r="BLV21" s="16"/>
      <c r="BLW21" s="10"/>
      <c r="BLX21" s="8"/>
      <c r="BLZ21" s="16"/>
      <c r="BMA21" s="10"/>
      <c r="BMB21" s="8"/>
      <c r="BMD21" s="16"/>
      <c r="BME21" s="10"/>
      <c r="BMF21" s="8"/>
      <c r="BMH21" s="16"/>
      <c r="BMI21" s="10"/>
      <c r="BMJ21" s="8"/>
      <c r="BML21" s="16"/>
      <c r="BMM21" s="10"/>
      <c r="BMN21" s="8"/>
      <c r="BMP21" s="16"/>
      <c r="BMQ21" s="10"/>
      <c r="BMR21" s="8"/>
      <c r="BMT21" s="16"/>
      <c r="BMU21" s="10"/>
      <c r="BMV21" s="8"/>
      <c r="BMX21" s="16"/>
      <c r="BMY21" s="10"/>
      <c r="BMZ21" s="8"/>
      <c r="BNB21" s="16"/>
      <c r="BNC21" s="10"/>
      <c r="BND21" s="8"/>
      <c r="BNF21" s="16"/>
      <c r="BNG21" s="10"/>
      <c r="BNH21" s="8"/>
      <c r="BNJ21" s="16"/>
      <c r="BNK21" s="10"/>
      <c r="BNL21" s="8"/>
      <c r="BNN21" s="16"/>
      <c r="BNO21" s="10"/>
      <c r="BNP21" s="8"/>
      <c r="BNR21" s="16"/>
      <c r="BNS21" s="10"/>
      <c r="BNT21" s="8"/>
      <c r="BNV21" s="16"/>
      <c r="BNW21" s="10"/>
      <c r="BNX21" s="8"/>
      <c r="BNZ21" s="16"/>
      <c r="BOA21" s="10"/>
      <c r="BOB21" s="8"/>
      <c r="BOD21" s="16"/>
      <c r="BOE21" s="10"/>
      <c r="BOF21" s="8"/>
      <c r="BOH21" s="16"/>
      <c r="BOI21" s="10"/>
      <c r="BOJ21" s="8"/>
      <c r="BOL21" s="16"/>
      <c r="BOM21" s="10"/>
      <c r="BON21" s="8"/>
      <c r="BOP21" s="16"/>
      <c r="BOQ21" s="10"/>
      <c r="BOR21" s="8"/>
      <c r="BOT21" s="16"/>
      <c r="BOU21" s="10"/>
      <c r="BOV21" s="8"/>
      <c r="BOX21" s="16"/>
      <c r="BOY21" s="10"/>
      <c r="BOZ21" s="8"/>
      <c r="BPB21" s="16"/>
      <c r="BPC21" s="10"/>
      <c r="BPD21" s="8"/>
      <c r="BPF21" s="16"/>
      <c r="BPG21" s="10"/>
      <c r="BPH21" s="8"/>
      <c r="BPJ21" s="16"/>
      <c r="BPK21" s="10"/>
      <c r="BPL21" s="8"/>
      <c r="BPN21" s="16"/>
      <c r="BPO21" s="10"/>
      <c r="BPP21" s="8"/>
      <c r="BPR21" s="16"/>
      <c r="BPS21" s="10"/>
      <c r="BPT21" s="8"/>
      <c r="BPV21" s="16"/>
      <c r="BPW21" s="10"/>
      <c r="BPX21" s="8"/>
      <c r="BPZ21" s="16"/>
      <c r="BQA21" s="10"/>
      <c r="BQB21" s="8"/>
      <c r="BQD21" s="16"/>
      <c r="BQE21" s="10"/>
      <c r="BQF21" s="8"/>
      <c r="BQH21" s="16"/>
      <c r="BQI21" s="10"/>
      <c r="BQJ21" s="8"/>
      <c r="BQL21" s="16"/>
      <c r="BQM21" s="10"/>
      <c r="BQN21" s="8"/>
      <c r="BQP21" s="16"/>
      <c r="BQQ21" s="10"/>
      <c r="BQR21" s="8"/>
      <c r="BQT21" s="16"/>
      <c r="BQU21" s="10"/>
      <c r="BQV21" s="8"/>
      <c r="BQX21" s="16"/>
      <c r="BQY21" s="10"/>
      <c r="BQZ21" s="8"/>
      <c r="BRB21" s="16"/>
      <c r="BRC21" s="10"/>
      <c r="BRD21" s="8"/>
      <c r="BRF21" s="16"/>
      <c r="BRG21" s="10"/>
      <c r="BRH21" s="8"/>
      <c r="BRJ21" s="16"/>
      <c r="BRK21" s="10"/>
      <c r="BRL21" s="8"/>
      <c r="BRN21" s="16"/>
      <c r="BRO21" s="10"/>
      <c r="BRP21" s="8"/>
      <c r="BRR21" s="16"/>
      <c r="BRS21" s="10"/>
      <c r="BRT21" s="8"/>
      <c r="BRV21" s="16"/>
      <c r="BRW21" s="10"/>
      <c r="BRX21" s="8"/>
      <c r="BRZ21" s="16"/>
      <c r="BSA21" s="10"/>
      <c r="BSB21" s="8"/>
      <c r="BSD21" s="16"/>
      <c r="BSE21" s="10"/>
      <c r="BSF21" s="8"/>
      <c r="BSH21" s="16"/>
      <c r="BSI21" s="10"/>
      <c r="BSJ21" s="8"/>
      <c r="BSL21" s="16"/>
      <c r="BSM21" s="10"/>
      <c r="BSN21" s="8"/>
      <c r="BSP21" s="16"/>
      <c r="BSQ21" s="10"/>
      <c r="BSR21" s="8"/>
      <c r="BST21" s="16"/>
      <c r="BSU21" s="10"/>
      <c r="BSV21" s="8"/>
      <c r="BSX21" s="16"/>
      <c r="BSY21" s="10"/>
      <c r="BSZ21" s="8"/>
      <c r="BTB21" s="16"/>
      <c r="BTC21" s="10"/>
      <c r="BTD21" s="8"/>
      <c r="BTF21" s="16"/>
      <c r="BTG21" s="10"/>
      <c r="BTH21" s="8"/>
      <c r="BTJ21" s="16"/>
      <c r="BTK21" s="10"/>
      <c r="BTL21" s="8"/>
      <c r="BTN21" s="16"/>
      <c r="BTO21" s="10"/>
      <c r="BTP21" s="8"/>
      <c r="BTR21" s="16"/>
      <c r="BTS21" s="10"/>
      <c r="BTT21" s="8"/>
      <c r="BTV21" s="16"/>
      <c r="BTW21" s="10"/>
      <c r="BTX21" s="8"/>
      <c r="BTZ21" s="16"/>
      <c r="BUA21" s="10"/>
      <c r="BUB21" s="8"/>
      <c r="BUD21" s="16"/>
      <c r="BUE21" s="10"/>
      <c r="BUF21" s="8"/>
      <c r="BUH21" s="16"/>
      <c r="BUI21" s="10"/>
      <c r="BUJ21" s="8"/>
      <c r="BUL21" s="16"/>
      <c r="BUM21" s="10"/>
      <c r="BUN21" s="8"/>
      <c r="BUP21" s="16"/>
      <c r="BUQ21" s="10"/>
      <c r="BUR21" s="8"/>
      <c r="BUT21" s="16"/>
      <c r="BUU21" s="10"/>
      <c r="BUV21" s="8"/>
      <c r="BUX21" s="16"/>
      <c r="BUY21" s="10"/>
      <c r="BUZ21" s="8"/>
      <c r="BVB21" s="16"/>
      <c r="BVC21" s="10"/>
      <c r="BVD21" s="8"/>
      <c r="BVF21" s="16"/>
      <c r="BVG21" s="10"/>
      <c r="BVH21" s="8"/>
      <c r="BVJ21" s="16"/>
      <c r="BVK21" s="10"/>
      <c r="BVL21" s="8"/>
      <c r="BVN21" s="16"/>
      <c r="BVO21" s="10"/>
      <c r="BVP21" s="8"/>
      <c r="BVR21" s="16"/>
      <c r="BVS21" s="10"/>
      <c r="BVT21" s="8"/>
      <c r="BVV21" s="16"/>
      <c r="BVW21" s="10"/>
      <c r="BVX21" s="8"/>
      <c r="BVZ21" s="16"/>
      <c r="BWA21" s="10"/>
      <c r="BWB21" s="8"/>
      <c r="BWD21" s="16"/>
      <c r="BWE21" s="10"/>
      <c r="BWF21" s="8"/>
      <c r="BWH21" s="16"/>
      <c r="BWI21" s="10"/>
      <c r="BWJ21" s="8"/>
      <c r="BWL21" s="16"/>
      <c r="BWM21" s="10"/>
      <c r="BWN21" s="8"/>
      <c r="BWP21" s="16"/>
      <c r="BWQ21" s="10"/>
      <c r="BWR21" s="8"/>
      <c r="BWT21" s="16"/>
      <c r="BWU21" s="10"/>
      <c r="BWV21" s="8"/>
      <c r="BWX21" s="16"/>
      <c r="BWY21" s="10"/>
      <c r="BWZ21" s="8"/>
      <c r="BXB21" s="16"/>
      <c r="BXC21" s="10"/>
      <c r="BXD21" s="8"/>
      <c r="BXF21" s="16"/>
      <c r="BXG21" s="10"/>
      <c r="BXH21" s="8"/>
      <c r="BXJ21" s="16"/>
      <c r="BXK21" s="10"/>
      <c r="BXL21" s="8"/>
      <c r="BXN21" s="16"/>
      <c r="BXO21" s="10"/>
      <c r="BXP21" s="8"/>
      <c r="BXR21" s="16"/>
      <c r="BXS21" s="10"/>
      <c r="BXT21" s="8"/>
      <c r="BXV21" s="16"/>
      <c r="BXW21" s="10"/>
      <c r="BXX21" s="8"/>
      <c r="BXZ21" s="16"/>
      <c r="BYA21" s="10"/>
      <c r="BYB21" s="8"/>
      <c r="BYD21" s="16"/>
      <c r="BYE21" s="10"/>
      <c r="BYF21" s="8"/>
      <c r="BYH21" s="16"/>
      <c r="BYI21" s="10"/>
      <c r="BYJ21" s="8"/>
      <c r="BYL21" s="16"/>
      <c r="BYM21" s="10"/>
      <c r="BYN21" s="8"/>
      <c r="BYP21" s="16"/>
      <c r="BYQ21" s="10"/>
      <c r="BYR21" s="8"/>
      <c r="BYT21" s="16"/>
      <c r="BYU21" s="10"/>
      <c r="BYV21" s="8"/>
      <c r="BYX21" s="16"/>
      <c r="BYY21" s="10"/>
      <c r="BYZ21" s="8"/>
      <c r="BZB21" s="16"/>
      <c r="BZC21" s="10"/>
      <c r="BZD21" s="8"/>
      <c r="BZF21" s="16"/>
      <c r="BZG21" s="10"/>
      <c r="BZH21" s="8"/>
      <c r="BZJ21" s="16"/>
      <c r="BZK21" s="10"/>
      <c r="BZL21" s="8"/>
      <c r="BZN21" s="16"/>
      <c r="BZO21" s="10"/>
      <c r="BZP21" s="8"/>
      <c r="BZR21" s="16"/>
      <c r="BZS21" s="10"/>
      <c r="BZT21" s="8"/>
      <c r="BZV21" s="16"/>
      <c r="BZW21" s="10"/>
      <c r="BZX21" s="8"/>
      <c r="BZZ21" s="16"/>
      <c r="CAA21" s="10"/>
      <c r="CAB21" s="8"/>
      <c r="CAD21" s="16"/>
      <c r="CAE21" s="10"/>
      <c r="CAF21" s="8"/>
      <c r="CAH21" s="16"/>
      <c r="CAI21" s="10"/>
      <c r="CAJ21" s="8"/>
      <c r="CAL21" s="16"/>
      <c r="CAM21" s="10"/>
      <c r="CAN21" s="8"/>
      <c r="CAP21" s="16"/>
      <c r="CAQ21" s="10"/>
      <c r="CAR21" s="8"/>
      <c r="CAT21" s="16"/>
      <c r="CAU21" s="10"/>
      <c r="CAV21" s="8"/>
      <c r="CAX21" s="16"/>
      <c r="CAY21" s="10"/>
      <c r="CAZ21" s="8"/>
      <c r="CBB21" s="16"/>
      <c r="CBC21" s="10"/>
      <c r="CBD21" s="8"/>
      <c r="CBF21" s="16"/>
      <c r="CBG21" s="10"/>
      <c r="CBH21" s="8"/>
      <c r="CBJ21" s="16"/>
      <c r="CBK21" s="10"/>
      <c r="CBL21" s="8"/>
      <c r="CBN21" s="16"/>
      <c r="CBO21" s="10"/>
      <c r="CBP21" s="8"/>
      <c r="CBR21" s="16"/>
      <c r="CBS21" s="10"/>
      <c r="CBT21" s="8"/>
      <c r="CBV21" s="16"/>
      <c r="CBW21" s="10"/>
      <c r="CBX21" s="8"/>
      <c r="CBZ21" s="16"/>
      <c r="CCA21" s="10"/>
      <c r="CCB21" s="8"/>
      <c r="CCD21" s="16"/>
      <c r="CCE21" s="10"/>
      <c r="CCF21" s="8"/>
      <c r="CCH21" s="16"/>
      <c r="CCI21" s="10"/>
      <c r="CCJ21" s="8"/>
      <c r="CCL21" s="16"/>
      <c r="CCM21" s="10"/>
      <c r="CCN21" s="8"/>
      <c r="CCP21" s="16"/>
      <c r="CCQ21" s="10"/>
      <c r="CCR21" s="8"/>
      <c r="CCT21" s="16"/>
      <c r="CCU21" s="10"/>
      <c r="CCV21" s="8"/>
      <c r="CCX21" s="16"/>
      <c r="CCY21" s="10"/>
      <c r="CCZ21" s="8"/>
      <c r="CDB21" s="16"/>
      <c r="CDC21" s="10"/>
      <c r="CDD21" s="8"/>
      <c r="CDF21" s="16"/>
      <c r="CDG21" s="10"/>
      <c r="CDH21" s="8"/>
      <c r="CDJ21" s="16"/>
      <c r="CDK21" s="10"/>
      <c r="CDL21" s="8"/>
      <c r="CDN21" s="16"/>
      <c r="CDO21" s="10"/>
      <c r="CDP21" s="8"/>
      <c r="CDR21" s="16"/>
      <c r="CDS21" s="10"/>
      <c r="CDT21" s="8"/>
      <c r="CDV21" s="16"/>
      <c r="CDW21" s="10"/>
      <c r="CDX21" s="8"/>
      <c r="CDZ21" s="16"/>
      <c r="CEA21" s="10"/>
      <c r="CEB21" s="8"/>
      <c r="CED21" s="16"/>
      <c r="CEE21" s="10"/>
      <c r="CEF21" s="8"/>
      <c r="CEH21" s="16"/>
      <c r="CEI21" s="10"/>
      <c r="CEJ21" s="8"/>
      <c r="CEL21" s="16"/>
      <c r="CEM21" s="10"/>
      <c r="CEN21" s="8"/>
      <c r="CEP21" s="16"/>
      <c r="CEQ21" s="10"/>
      <c r="CER21" s="8"/>
      <c r="CET21" s="16"/>
      <c r="CEU21" s="10"/>
      <c r="CEV21" s="8"/>
      <c r="CEX21" s="16"/>
      <c r="CEY21" s="10"/>
      <c r="CEZ21" s="8"/>
      <c r="CFB21" s="16"/>
      <c r="CFC21" s="10"/>
      <c r="CFD21" s="8"/>
      <c r="CFF21" s="16"/>
      <c r="CFG21" s="10"/>
      <c r="CFH21" s="8"/>
      <c r="CFJ21" s="16"/>
      <c r="CFK21" s="10"/>
      <c r="CFL21" s="8"/>
      <c r="CFN21" s="16"/>
      <c r="CFO21" s="10"/>
      <c r="CFP21" s="8"/>
      <c r="CFR21" s="16"/>
      <c r="CFS21" s="10"/>
      <c r="CFT21" s="8"/>
      <c r="CFV21" s="16"/>
      <c r="CFW21" s="10"/>
      <c r="CFX21" s="8"/>
      <c r="CFZ21" s="16"/>
      <c r="CGA21" s="10"/>
      <c r="CGB21" s="8"/>
      <c r="CGD21" s="16"/>
      <c r="CGE21" s="10"/>
      <c r="CGF21" s="8"/>
      <c r="CGH21" s="16"/>
      <c r="CGI21" s="10"/>
      <c r="CGJ21" s="8"/>
      <c r="CGL21" s="16"/>
      <c r="CGM21" s="10"/>
      <c r="CGN21" s="8"/>
      <c r="CGP21" s="16"/>
      <c r="CGQ21" s="10"/>
      <c r="CGR21" s="8"/>
      <c r="CGT21" s="16"/>
      <c r="CGU21" s="10"/>
      <c r="CGV21" s="8"/>
      <c r="CGX21" s="16"/>
      <c r="CGY21" s="10"/>
      <c r="CGZ21" s="8"/>
      <c r="CHB21" s="16"/>
      <c r="CHC21" s="10"/>
      <c r="CHD21" s="8"/>
      <c r="CHF21" s="16"/>
      <c r="CHG21" s="10"/>
      <c r="CHH21" s="8"/>
      <c r="CHJ21" s="16"/>
      <c r="CHK21" s="10"/>
      <c r="CHL21" s="8"/>
      <c r="CHN21" s="16"/>
      <c r="CHO21" s="10"/>
      <c r="CHP21" s="8"/>
      <c r="CHR21" s="16"/>
      <c r="CHS21" s="10"/>
      <c r="CHT21" s="8"/>
      <c r="CHV21" s="16"/>
      <c r="CHW21" s="10"/>
      <c r="CHX21" s="8"/>
      <c r="CHZ21" s="16"/>
      <c r="CIA21" s="10"/>
      <c r="CIB21" s="8"/>
      <c r="CID21" s="16"/>
      <c r="CIE21" s="10"/>
      <c r="CIF21" s="8"/>
      <c r="CIH21" s="16"/>
      <c r="CII21" s="10"/>
      <c r="CIJ21" s="8"/>
      <c r="CIL21" s="16"/>
      <c r="CIM21" s="10"/>
      <c r="CIN21" s="8"/>
      <c r="CIP21" s="16"/>
      <c r="CIQ21" s="10"/>
      <c r="CIR21" s="8"/>
      <c r="CIT21" s="16"/>
      <c r="CIU21" s="10"/>
      <c r="CIV21" s="8"/>
      <c r="CIX21" s="16"/>
      <c r="CIY21" s="10"/>
      <c r="CIZ21" s="8"/>
      <c r="CJB21" s="16"/>
      <c r="CJC21" s="10"/>
      <c r="CJD21" s="8"/>
      <c r="CJF21" s="16"/>
      <c r="CJG21" s="10"/>
      <c r="CJH21" s="8"/>
      <c r="CJJ21" s="16"/>
      <c r="CJK21" s="10"/>
      <c r="CJL21" s="8"/>
      <c r="CJN21" s="16"/>
      <c r="CJO21" s="10"/>
      <c r="CJP21" s="8"/>
      <c r="CJR21" s="16"/>
      <c r="CJS21" s="10"/>
      <c r="CJT21" s="8"/>
      <c r="CJV21" s="16"/>
      <c r="CJW21" s="10"/>
      <c r="CJX21" s="8"/>
      <c r="CJZ21" s="16"/>
      <c r="CKA21" s="10"/>
      <c r="CKB21" s="8"/>
      <c r="CKD21" s="16"/>
      <c r="CKE21" s="10"/>
      <c r="CKF21" s="8"/>
      <c r="CKH21" s="16"/>
      <c r="CKI21" s="10"/>
      <c r="CKJ21" s="8"/>
      <c r="CKL21" s="16"/>
      <c r="CKM21" s="10"/>
      <c r="CKN21" s="8"/>
      <c r="CKP21" s="16"/>
      <c r="CKQ21" s="10"/>
      <c r="CKR21" s="8"/>
      <c r="CKT21" s="16"/>
      <c r="CKU21" s="10"/>
      <c r="CKV21" s="8"/>
      <c r="CKX21" s="16"/>
      <c r="CKY21" s="10"/>
      <c r="CKZ21" s="8"/>
      <c r="CLB21" s="16"/>
      <c r="CLC21" s="10"/>
      <c r="CLD21" s="8"/>
      <c r="CLF21" s="16"/>
      <c r="CLG21" s="10"/>
      <c r="CLH21" s="8"/>
      <c r="CLJ21" s="16"/>
      <c r="CLK21" s="10"/>
      <c r="CLL21" s="8"/>
      <c r="CLN21" s="16"/>
      <c r="CLO21" s="10"/>
      <c r="CLP21" s="8"/>
      <c r="CLR21" s="16"/>
      <c r="CLS21" s="10"/>
      <c r="CLT21" s="8"/>
      <c r="CLV21" s="16"/>
      <c r="CLW21" s="10"/>
      <c r="CLX21" s="8"/>
      <c r="CLZ21" s="16"/>
      <c r="CMA21" s="10"/>
      <c r="CMB21" s="8"/>
      <c r="CMD21" s="16"/>
      <c r="CME21" s="10"/>
      <c r="CMF21" s="8"/>
      <c r="CMH21" s="16"/>
      <c r="CMI21" s="10"/>
      <c r="CMJ21" s="8"/>
      <c r="CML21" s="16"/>
      <c r="CMM21" s="10"/>
      <c r="CMN21" s="8"/>
      <c r="CMP21" s="16"/>
      <c r="CMQ21" s="10"/>
      <c r="CMR21" s="8"/>
      <c r="CMT21" s="16"/>
      <c r="CMU21" s="10"/>
      <c r="CMV21" s="8"/>
      <c r="CMX21" s="16"/>
      <c r="CMY21" s="10"/>
      <c r="CMZ21" s="8"/>
      <c r="CNB21" s="16"/>
      <c r="CNC21" s="10"/>
      <c r="CND21" s="8"/>
      <c r="CNF21" s="16"/>
      <c r="CNG21" s="10"/>
      <c r="CNH21" s="8"/>
      <c r="CNJ21" s="16"/>
      <c r="CNK21" s="10"/>
      <c r="CNL21" s="8"/>
      <c r="CNN21" s="16"/>
      <c r="CNO21" s="10"/>
      <c r="CNP21" s="8"/>
      <c r="CNR21" s="16"/>
      <c r="CNS21" s="10"/>
      <c r="CNT21" s="8"/>
      <c r="CNV21" s="16"/>
      <c r="CNW21" s="10"/>
      <c r="CNX21" s="8"/>
      <c r="CNZ21" s="16"/>
      <c r="COA21" s="10"/>
      <c r="COB21" s="8"/>
      <c r="COD21" s="16"/>
      <c r="COE21" s="10"/>
      <c r="COF21" s="8"/>
      <c r="COH21" s="16"/>
      <c r="COI21" s="10"/>
      <c r="COJ21" s="8"/>
      <c r="COL21" s="16"/>
      <c r="COM21" s="10"/>
      <c r="CON21" s="8"/>
      <c r="COP21" s="16"/>
      <c r="COQ21" s="10"/>
      <c r="COR21" s="8"/>
      <c r="COT21" s="16"/>
      <c r="COU21" s="10"/>
      <c r="COV21" s="8"/>
      <c r="COX21" s="16"/>
      <c r="COY21" s="10"/>
      <c r="COZ21" s="8"/>
      <c r="CPB21" s="16"/>
      <c r="CPC21" s="10"/>
      <c r="CPD21" s="8"/>
      <c r="CPF21" s="16"/>
      <c r="CPG21" s="10"/>
      <c r="CPH21" s="8"/>
      <c r="CPJ21" s="16"/>
      <c r="CPK21" s="10"/>
      <c r="CPL21" s="8"/>
      <c r="CPN21" s="16"/>
      <c r="CPO21" s="10"/>
      <c r="CPP21" s="8"/>
      <c r="CPR21" s="16"/>
      <c r="CPS21" s="10"/>
      <c r="CPT21" s="8"/>
      <c r="CPV21" s="16"/>
      <c r="CPW21" s="10"/>
      <c r="CPX21" s="8"/>
      <c r="CPZ21" s="16"/>
      <c r="CQA21" s="10"/>
      <c r="CQB21" s="8"/>
      <c r="CQD21" s="16"/>
      <c r="CQE21" s="10"/>
      <c r="CQF21" s="8"/>
      <c r="CQH21" s="16"/>
      <c r="CQI21" s="10"/>
      <c r="CQJ21" s="8"/>
      <c r="CQL21" s="16"/>
      <c r="CQM21" s="10"/>
      <c r="CQN21" s="8"/>
      <c r="CQP21" s="16"/>
      <c r="CQQ21" s="10"/>
      <c r="CQR21" s="8"/>
      <c r="CQT21" s="16"/>
      <c r="CQU21" s="10"/>
      <c r="CQV21" s="8"/>
      <c r="CQX21" s="16"/>
      <c r="CQY21" s="10"/>
      <c r="CQZ21" s="8"/>
      <c r="CRB21" s="16"/>
      <c r="CRC21" s="10"/>
      <c r="CRD21" s="8"/>
      <c r="CRF21" s="16"/>
      <c r="CRG21" s="10"/>
      <c r="CRH21" s="8"/>
      <c r="CRJ21" s="16"/>
      <c r="CRK21" s="10"/>
      <c r="CRL21" s="8"/>
      <c r="CRN21" s="16"/>
      <c r="CRO21" s="10"/>
      <c r="CRP21" s="8"/>
      <c r="CRR21" s="16"/>
      <c r="CRS21" s="10"/>
      <c r="CRT21" s="8"/>
      <c r="CRV21" s="16"/>
      <c r="CRW21" s="10"/>
      <c r="CRX21" s="8"/>
      <c r="CRZ21" s="16"/>
      <c r="CSA21" s="10"/>
      <c r="CSB21" s="8"/>
      <c r="CSD21" s="16"/>
      <c r="CSE21" s="10"/>
      <c r="CSF21" s="8"/>
      <c r="CSH21" s="16"/>
      <c r="CSI21" s="10"/>
      <c r="CSJ21" s="8"/>
      <c r="CSL21" s="16"/>
      <c r="CSM21" s="10"/>
      <c r="CSN21" s="8"/>
      <c r="CSP21" s="16"/>
      <c r="CSQ21" s="10"/>
      <c r="CSR21" s="8"/>
      <c r="CST21" s="16"/>
      <c r="CSU21" s="10"/>
      <c r="CSV21" s="8"/>
      <c r="CSX21" s="16"/>
      <c r="CSY21" s="10"/>
      <c r="CSZ21" s="8"/>
      <c r="CTB21" s="16"/>
      <c r="CTC21" s="10"/>
      <c r="CTD21" s="8"/>
      <c r="CTF21" s="16"/>
      <c r="CTG21" s="10"/>
      <c r="CTH21" s="8"/>
      <c r="CTJ21" s="16"/>
      <c r="CTK21" s="10"/>
      <c r="CTL21" s="8"/>
      <c r="CTN21" s="16"/>
      <c r="CTO21" s="10"/>
      <c r="CTP21" s="8"/>
      <c r="CTR21" s="16"/>
      <c r="CTS21" s="10"/>
      <c r="CTT21" s="8"/>
      <c r="CTV21" s="16"/>
      <c r="CTW21" s="10"/>
      <c r="CTX21" s="8"/>
      <c r="CTZ21" s="16"/>
      <c r="CUA21" s="10"/>
      <c r="CUB21" s="8"/>
      <c r="CUD21" s="16"/>
      <c r="CUE21" s="10"/>
      <c r="CUF21" s="8"/>
      <c r="CUH21" s="16"/>
      <c r="CUI21" s="10"/>
      <c r="CUJ21" s="8"/>
      <c r="CUL21" s="16"/>
      <c r="CUM21" s="10"/>
      <c r="CUN21" s="8"/>
      <c r="CUP21" s="16"/>
      <c r="CUQ21" s="10"/>
      <c r="CUR21" s="8"/>
      <c r="CUT21" s="16"/>
      <c r="CUU21" s="10"/>
      <c r="CUV21" s="8"/>
      <c r="CUX21" s="16"/>
      <c r="CUY21" s="10"/>
      <c r="CUZ21" s="8"/>
      <c r="CVB21" s="16"/>
      <c r="CVC21" s="10"/>
      <c r="CVD21" s="8"/>
      <c r="CVF21" s="16"/>
      <c r="CVG21" s="10"/>
      <c r="CVH21" s="8"/>
      <c r="CVJ21" s="16"/>
      <c r="CVK21" s="10"/>
      <c r="CVL21" s="8"/>
      <c r="CVN21" s="16"/>
      <c r="CVO21" s="10"/>
      <c r="CVP21" s="8"/>
      <c r="CVR21" s="16"/>
      <c r="CVS21" s="10"/>
      <c r="CVT21" s="8"/>
      <c r="CVV21" s="16"/>
      <c r="CVW21" s="10"/>
      <c r="CVX21" s="8"/>
      <c r="CVZ21" s="16"/>
      <c r="CWA21" s="10"/>
      <c r="CWB21" s="8"/>
      <c r="CWD21" s="16"/>
      <c r="CWE21" s="10"/>
      <c r="CWF21" s="8"/>
      <c r="CWH21" s="16"/>
      <c r="CWI21" s="10"/>
      <c r="CWJ21" s="8"/>
      <c r="CWL21" s="16"/>
      <c r="CWM21" s="10"/>
      <c r="CWN21" s="8"/>
      <c r="CWP21" s="16"/>
      <c r="CWQ21" s="10"/>
      <c r="CWR21" s="8"/>
      <c r="CWT21" s="16"/>
      <c r="CWU21" s="10"/>
      <c r="CWV21" s="8"/>
      <c r="CWX21" s="16"/>
      <c r="CWY21" s="10"/>
      <c r="CWZ21" s="8"/>
      <c r="CXB21" s="16"/>
      <c r="CXC21" s="10"/>
      <c r="CXD21" s="8"/>
      <c r="CXF21" s="16"/>
      <c r="CXG21" s="10"/>
      <c r="CXH21" s="8"/>
      <c r="CXJ21" s="16"/>
      <c r="CXK21" s="10"/>
      <c r="CXL21" s="8"/>
      <c r="CXN21" s="16"/>
      <c r="CXO21" s="10"/>
      <c r="CXP21" s="8"/>
      <c r="CXR21" s="16"/>
      <c r="CXS21" s="10"/>
      <c r="CXT21" s="8"/>
      <c r="CXV21" s="16"/>
      <c r="CXW21" s="10"/>
      <c r="CXX21" s="8"/>
      <c r="CXZ21" s="16"/>
      <c r="CYA21" s="10"/>
      <c r="CYB21" s="8"/>
      <c r="CYD21" s="16"/>
      <c r="CYE21" s="10"/>
      <c r="CYF21" s="8"/>
      <c r="CYH21" s="16"/>
      <c r="CYI21" s="10"/>
      <c r="CYJ21" s="8"/>
      <c r="CYL21" s="16"/>
      <c r="CYM21" s="10"/>
      <c r="CYN21" s="8"/>
      <c r="CYP21" s="16"/>
      <c r="CYQ21" s="10"/>
      <c r="CYR21" s="8"/>
      <c r="CYT21" s="16"/>
      <c r="CYU21" s="10"/>
      <c r="CYV21" s="8"/>
      <c r="CYX21" s="16"/>
      <c r="CYY21" s="10"/>
      <c r="CYZ21" s="8"/>
      <c r="CZB21" s="16"/>
      <c r="CZC21" s="10"/>
      <c r="CZD21" s="8"/>
      <c r="CZF21" s="16"/>
      <c r="CZG21" s="10"/>
      <c r="CZH21" s="8"/>
      <c r="CZJ21" s="16"/>
      <c r="CZK21" s="10"/>
      <c r="CZL21" s="8"/>
      <c r="CZN21" s="16"/>
      <c r="CZO21" s="10"/>
      <c r="CZP21" s="8"/>
      <c r="CZR21" s="16"/>
      <c r="CZS21" s="10"/>
      <c r="CZT21" s="8"/>
      <c r="CZV21" s="16"/>
      <c r="CZW21" s="10"/>
      <c r="CZX21" s="8"/>
      <c r="CZZ21" s="16"/>
      <c r="DAA21" s="10"/>
      <c r="DAB21" s="8"/>
      <c r="DAD21" s="16"/>
      <c r="DAE21" s="10"/>
      <c r="DAF21" s="8"/>
      <c r="DAH21" s="16"/>
      <c r="DAI21" s="10"/>
      <c r="DAJ21" s="8"/>
      <c r="DAL21" s="16"/>
      <c r="DAM21" s="10"/>
      <c r="DAN21" s="8"/>
      <c r="DAP21" s="16"/>
      <c r="DAQ21" s="10"/>
      <c r="DAR21" s="8"/>
      <c r="DAT21" s="16"/>
      <c r="DAU21" s="10"/>
      <c r="DAV21" s="8"/>
      <c r="DAX21" s="16"/>
      <c r="DAY21" s="10"/>
      <c r="DAZ21" s="8"/>
      <c r="DBB21" s="16"/>
      <c r="DBC21" s="10"/>
      <c r="DBD21" s="8"/>
      <c r="DBF21" s="16"/>
      <c r="DBG21" s="10"/>
      <c r="DBH21" s="8"/>
      <c r="DBJ21" s="16"/>
      <c r="DBK21" s="10"/>
      <c r="DBL21" s="8"/>
      <c r="DBN21" s="16"/>
      <c r="DBO21" s="10"/>
      <c r="DBP21" s="8"/>
      <c r="DBR21" s="16"/>
      <c r="DBS21" s="10"/>
      <c r="DBT21" s="8"/>
      <c r="DBV21" s="16"/>
      <c r="DBW21" s="10"/>
      <c r="DBX21" s="8"/>
      <c r="DBZ21" s="16"/>
      <c r="DCA21" s="10"/>
      <c r="DCB21" s="8"/>
      <c r="DCD21" s="16"/>
      <c r="DCE21" s="10"/>
      <c r="DCF21" s="8"/>
      <c r="DCH21" s="16"/>
      <c r="DCI21" s="10"/>
      <c r="DCJ21" s="8"/>
      <c r="DCL21" s="16"/>
      <c r="DCM21" s="10"/>
      <c r="DCN21" s="8"/>
      <c r="DCP21" s="16"/>
      <c r="DCQ21" s="10"/>
      <c r="DCR21" s="8"/>
      <c r="DCT21" s="16"/>
      <c r="DCU21" s="10"/>
      <c r="DCV21" s="8"/>
      <c r="DCX21" s="16"/>
      <c r="DCY21" s="10"/>
      <c r="DCZ21" s="8"/>
      <c r="DDB21" s="16"/>
      <c r="DDC21" s="10"/>
      <c r="DDD21" s="8"/>
      <c r="DDF21" s="16"/>
      <c r="DDG21" s="10"/>
      <c r="DDH21" s="8"/>
      <c r="DDJ21" s="16"/>
      <c r="DDK21" s="10"/>
      <c r="DDL21" s="8"/>
      <c r="DDN21" s="16"/>
      <c r="DDO21" s="10"/>
      <c r="DDP21" s="8"/>
      <c r="DDR21" s="16"/>
      <c r="DDS21" s="10"/>
      <c r="DDT21" s="8"/>
      <c r="DDV21" s="16"/>
      <c r="DDW21" s="10"/>
      <c r="DDX21" s="8"/>
      <c r="DDZ21" s="16"/>
      <c r="DEA21" s="10"/>
      <c r="DEB21" s="8"/>
      <c r="DED21" s="16"/>
      <c r="DEE21" s="10"/>
      <c r="DEF21" s="8"/>
      <c r="DEH21" s="16"/>
      <c r="DEI21" s="10"/>
      <c r="DEJ21" s="8"/>
      <c r="DEL21" s="16"/>
      <c r="DEM21" s="10"/>
      <c r="DEN21" s="8"/>
      <c r="DEP21" s="16"/>
      <c r="DEQ21" s="10"/>
      <c r="DER21" s="8"/>
      <c r="DET21" s="16"/>
      <c r="DEU21" s="10"/>
      <c r="DEV21" s="8"/>
      <c r="DEX21" s="16"/>
      <c r="DEY21" s="10"/>
      <c r="DEZ21" s="8"/>
      <c r="DFB21" s="16"/>
      <c r="DFC21" s="10"/>
      <c r="DFD21" s="8"/>
      <c r="DFF21" s="16"/>
      <c r="DFG21" s="10"/>
      <c r="DFH21" s="8"/>
      <c r="DFJ21" s="16"/>
      <c r="DFK21" s="10"/>
      <c r="DFL21" s="8"/>
      <c r="DFN21" s="16"/>
      <c r="DFO21" s="10"/>
      <c r="DFP21" s="8"/>
      <c r="DFR21" s="16"/>
      <c r="DFS21" s="10"/>
      <c r="DFT21" s="8"/>
      <c r="DFV21" s="16"/>
      <c r="DFW21" s="10"/>
      <c r="DFX21" s="8"/>
      <c r="DFZ21" s="16"/>
      <c r="DGA21" s="10"/>
      <c r="DGB21" s="8"/>
      <c r="DGD21" s="16"/>
      <c r="DGE21" s="10"/>
      <c r="DGF21" s="8"/>
      <c r="DGH21" s="16"/>
      <c r="DGI21" s="10"/>
      <c r="DGJ21" s="8"/>
      <c r="DGL21" s="16"/>
      <c r="DGM21" s="10"/>
      <c r="DGN21" s="8"/>
      <c r="DGP21" s="16"/>
      <c r="DGQ21" s="10"/>
      <c r="DGR21" s="8"/>
      <c r="DGT21" s="16"/>
      <c r="DGU21" s="10"/>
      <c r="DGV21" s="8"/>
      <c r="DGX21" s="16"/>
      <c r="DGY21" s="10"/>
      <c r="DGZ21" s="8"/>
      <c r="DHB21" s="16"/>
      <c r="DHC21" s="10"/>
      <c r="DHD21" s="8"/>
      <c r="DHF21" s="16"/>
      <c r="DHG21" s="10"/>
      <c r="DHH21" s="8"/>
      <c r="DHJ21" s="16"/>
      <c r="DHK21" s="10"/>
      <c r="DHL21" s="8"/>
      <c r="DHN21" s="16"/>
      <c r="DHO21" s="10"/>
      <c r="DHP21" s="8"/>
      <c r="DHR21" s="16"/>
      <c r="DHS21" s="10"/>
      <c r="DHT21" s="8"/>
      <c r="DHV21" s="16"/>
      <c r="DHW21" s="10"/>
      <c r="DHX21" s="8"/>
      <c r="DHZ21" s="16"/>
      <c r="DIA21" s="10"/>
      <c r="DIB21" s="8"/>
      <c r="DID21" s="16"/>
      <c r="DIE21" s="10"/>
      <c r="DIF21" s="8"/>
      <c r="DIH21" s="16"/>
      <c r="DII21" s="10"/>
      <c r="DIJ21" s="8"/>
      <c r="DIL21" s="16"/>
      <c r="DIM21" s="10"/>
      <c r="DIN21" s="8"/>
      <c r="DIP21" s="16"/>
      <c r="DIQ21" s="10"/>
      <c r="DIR21" s="8"/>
      <c r="DIT21" s="16"/>
      <c r="DIU21" s="10"/>
      <c r="DIV21" s="8"/>
      <c r="DIX21" s="16"/>
      <c r="DIY21" s="10"/>
      <c r="DIZ21" s="8"/>
      <c r="DJB21" s="16"/>
      <c r="DJC21" s="10"/>
      <c r="DJD21" s="8"/>
      <c r="DJF21" s="16"/>
      <c r="DJG21" s="10"/>
      <c r="DJH21" s="8"/>
      <c r="DJJ21" s="16"/>
      <c r="DJK21" s="10"/>
      <c r="DJL21" s="8"/>
      <c r="DJN21" s="16"/>
      <c r="DJO21" s="10"/>
      <c r="DJP21" s="8"/>
      <c r="DJR21" s="16"/>
      <c r="DJS21" s="10"/>
      <c r="DJT21" s="8"/>
      <c r="DJV21" s="16"/>
      <c r="DJW21" s="10"/>
      <c r="DJX21" s="8"/>
      <c r="DJZ21" s="16"/>
      <c r="DKA21" s="10"/>
      <c r="DKB21" s="8"/>
      <c r="DKD21" s="16"/>
      <c r="DKE21" s="10"/>
      <c r="DKF21" s="8"/>
      <c r="DKH21" s="16"/>
      <c r="DKI21" s="10"/>
      <c r="DKJ21" s="8"/>
      <c r="DKL21" s="16"/>
      <c r="DKM21" s="10"/>
      <c r="DKN21" s="8"/>
      <c r="DKP21" s="16"/>
      <c r="DKQ21" s="10"/>
      <c r="DKR21" s="8"/>
      <c r="DKT21" s="16"/>
      <c r="DKU21" s="10"/>
      <c r="DKV21" s="8"/>
      <c r="DKX21" s="16"/>
      <c r="DKY21" s="10"/>
      <c r="DKZ21" s="8"/>
      <c r="DLB21" s="16"/>
      <c r="DLC21" s="10"/>
      <c r="DLD21" s="8"/>
      <c r="DLF21" s="16"/>
      <c r="DLG21" s="10"/>
      <c r="DLH21" s="8"/>
      <c r="DLJ21" s="16"/>
      <c r="DLK21" s="10"/>
      <c r="DLL21" s="8"/>
      <c r="DLN21" s="16"/>
      <c r="DLO21" s="10"/>
      <c r="DLP21" s="8"/>
      <c r="DLR21" s="16"/>
      <c r="DLS21" s="10"/>
      <c r="DLT21" s="8"/>
      <c r="DLV21" s="16"/>
      <c r="DLW21" s="10"/>
      <c r="DLX21" s="8"/>
      <c r="DLZ21" s="16"/>
      <c r="DMA21" s="10"/>
      <c r="DMB21" s="8"/>
      <c r="DMD21" s="16"/>
      <c r="DME21" s="10"/>
      <c r="DMF21" s="8"/>
      <c r="DMH21" s="16"/>
      <c r="DMI21" s="10"/>
      <c r="DMJ21" s="8"/>
      <c r="DML21" s="16"/>
      <c r="DMM21" s="10"/>
      <c r="DMN21" s="8"/>
      <c r="DMP21" s="16"/>
      <c r="DMQ21" s="10"/>
      <c r="DMR21" s="8"/>
      <c r="DMT21" s="16"/>
      <c r="DMU21" s="10"/>
      <c r="DMV21" s="8"/>
      <c r="DMX21" s="16"/>
      <c r="DMY21" s="10"/>
      <c r="DMZ21" s="8"/>
      <c r="DNB21" s="16"/>
      <c r="DNC21" s="10"/>
      <c r="DND21" s="8"/>
      <c r="DNF21" s="16"/>
      <c r="DNG21" s="10"/>
      <c r="DNH21" s="8"/>
      <c r="DNJ21" s="16"/>
      <c r="DNK21" s="10"/>
      <c r="DNL21" s="8"/>
      <c r="DNN21" s="16"/>
      <c r="DNO21" s="10"/>
      <c r="DNP21" s="8"/>
      <c r="DNR21" s="16"/>
      <c r="DNS21" s="10"/>
      <c r="DNT21" s="8"/>
      <c r="DNV21" s="16"/>
      <c r="DNW21" s="10"/>
      <c r="DNX21" s="8"/>
      <c r="DNZ21" s="16"/>
      <c r="DOA21" s="10"/>
      <c r="DOB21" s="8"/>
      <c r="DOD21" s="16"/>
      <c r="DOE21" s="10"/>
      <c r="DOF21" s="8"/>
      <c r="DOH21" s="16"/>
      <c r="DOI21" s="10"/>
      <c r="DOJ21" s="8"/>
      <c r="DOL21" s="16"/>
      <c r="DOM21" s="10"/>
      <c r="DON21" s="8"/>
      <c r="DOP21" s="16"/>
      <c r="DOQ21" s="10"/>
      <c r="DOR21" s="8"/>
      <c r="DOT21" s="16"/>
      <c r="DOU21" s="10"/>
      <c r="DOV21" s="8"/>
      <c r="DOX21" s="16"/>
      <c r="DOY21" s="10"/>
      <c r="DOZ21" s="8"/>
      <c r="DPB21" s="16"/>
      <c r="DPC21" s="10"/>
      <c r="DPD21" s="8"/>
      <c r="DPF21" s="16"/>
      <c r="DPG21" s="10"/>
      <c r="DPH21" s="8"/>
      <c r="DPJ21" s="16"/>
      <c r="DPK21" s="10"/>
      <c r="DPL21" s="8"/>
      <c r="DPN21" s="16"/>
      <c r="DPO21" s="10"/>
      <c r="DPP21" s="8"/>
      <c r="DPR21" s="16"/>
      <c r="DPS21" s="10"/>
      <c r="DPT21" s="8"/>
      <c r="DPV21" s="16"/>
      <c r="DPW21" s="10"/>
      <c r="DPX21" s="8"/>
      <c r="DPZ21" s="16"/>
      <c r="DQA21" s="10"/>
      <c r="DQB21" s="8"/>
      <c r="DQD21" s="16"/>
      <c r="DQE21" s="10"/>
      <c r="DQF21" s="8"/>
      <c r="DQH21" s="16"/>
      <c r="DQI21" s="10"/>
      <c r="DQJ21" s="8"/>
      <c r="DQL21" s="16"/>
      <c r="DQM21" s="10"/>
      <c r="DQN21" s="8"/>
      <c r="DQP21" s="16"/>
      <c r="DQQ21" s="10"/>
      <c r="DQR21" s="8"/>
      <c r="DQT21" s="16"/>
      <c r="DQU21" s="10"/>
      <c r="DQV21" s="8"/>
      <c r="DQX21" s="16"/>
      <c r="DQY21" s="10"/>
      <c r="DQZ21" s="8"/>
      <c r="DRB21" s="16"/>
      <c r="DRC21" s="10"/>
      <c r="DRD21" s="8"/>
      <c r="DRF21" s="16"/>
      <c r="DRG21" s="10"/>
      <c r="DRH21" s="8"/>
      <c r="DRJ21" s="16"/>
      <c r="DRK21" s="10"/>
      <c r="DRL21" s="8"/>
      <c r="DRN21" s="16"/>
      <c r="DRO21" s="10"/>
      <c r="DRP21" s="8"/>
      <c r="DRR21" s="16"/>
      <c r="DRS21" s="10"/>
      <c r="DRT21" s="8"/>
      <c r="DRV21" s="16"/>
      <c r="DRW21" s="10"/>
      <c r="DRX21" s="8"/>
      <c r="DRZ21" s="16"/>
      <c r="DSA21" s="10"/>
      <c r="DSB21" s="8"/>
      <c r="DSD21" s="16"/>
      <c r="DSE21" s="10"/>
      <c r="DSF21" s="8"/>
      <c r="DSH21" s="16"/>
      <c r="DSI21" s="10"/>
      <c r="DSJ21" s="8"/>
      <c r="DSL21" s="16"/>
      <c r="DSM21" s="10"/>
      <c r="DSN21" s="8"/>
      <c r="DSP21" s="16"/>
      <c r="DSQ21" s="10"/>
      <c r="DSR21" s="8"/>
      <c r="DST21" s="16"/>
      <c r="DSU21" s="10"/>
      <c r="DSV21" s="8"/>
      <c r="DSX21" s="16"/>
      <c r="DSY21" s="10"/>
      <c r="DSZ21" s="8"/>
      <c r="DTB21" s="16"/>
      <c r="DTC21" s="10"/>
      <c r="DTD21" s="8"/>
      <c r="DTF21" s="16"/>
      <c r="DTG21" s="10"/>
      <c r="DTH21" s="8"/>
      <c r="DTJ21" s="16"/>
      <c r="DTK21" s="10"/>
      <c r="DTL21" s="8"/>
      <c r="DTN21" s="16"/>
      <c r="DTO21" s="10"/>
      <c r="DTP21" s="8"/>
      <c r="DTR21" s="16"/>
      <c r="DTS21" s="10"/>
      <c r="DTT21" s="8"/>
      <c r="DTV21" s="16"/>
      <c r="DTW21" s="10"/>
      <c r="DTX21" s="8"/>
      <c r="DTZ21" s="16"/>
      <c r="DUA21" s="10"/>
      <c r="DUB21" s="8"/>
      <c r="DUD21" s="16"/>
      <c r="DUE21" s="10"/>
      <c r="DUF21" s="8"/>
      <c r="DUH21" s="16"/>
      <c r="DUI21" s="10"/>
      <c r="DUJ21" s="8"/>
      <c r="DUL21" s="16"/>
      <c r="DUM21" s="10"/>
      <c r="DUN21" s="8"/>
      <c r="DUP21" s="16"/>
      <c r="DUQ21" s="10"/>
      <c r="DUR21" s="8"/>
      <c r="DUT21" s="16"/>
      <c r="DUU21" s="10"/>
      <c r="DUV21" s="8"/>
      <c r="DUX21" s="16"/>
      <c r="DUY21" s="10"/>
      <c r="DUZ21" s="8"/>
      <c r="DVB21" s="16"/>
      <c r="DVC21" s="10"/>
      <c r="DVD21" s="8"/>
      <c r="DVF21" s="16"/>
      <c r="DVG21" s="10"/>
      <c r="DVH21" s="8"/>
      <c r="DVJ21" s="16"/>
      <c r="DVK21" s="10"/>
      <c r="DVL21" s="8"/>
      <c r="DVN21" s="16"/>
      <c r="DVO21" s="10"/>
      <c r="DVP21" s="8"/>
      <c r="DVR21" s="16"/>
      <c r="DVS21" s="10"/>
      <c r="DVT21" s="8"/>
      <c r="DVV21" s="16"/>
      <c r="DVW21" s="10"/>
      <c r="DVX21" s="8"/>
      <c r="DVZ21" s="16"/>
      <c r="DWA21" s="10"/>
      <c r="DWB21" s="8"/>
      <c r="DWD21" s="16"/>
      <c r="DWE21" s="10"/>
      <c r="DWF21" s="8"/>
      <c r="DWH21" s="16"/>
      <c r="DWI21" s="10"/>
      <c r="DWJ21" s="8"/>
      <c r="DWL21" s="16"/>
      <c r="DWM21" s="10"/>
      <c r="DWN21" s="8"/>
      <c r="DWP21" s="16"/>
      <c r="DWQ21" s="10"/>
      <c r="DWR21" s="8"/>
      <c r="DWT21" s="16"/>
      <c r="DWU21" s="10"/>
      <c r="DWV21" s="8"/>
      <c r="DWX21" s="16"/>
      <c r="DWY21" s="10"/>
      <c r="DWZ21" s="8"/>
      <c r="DXB21" s="16"/>
      <c r="DXC21" s="10"/>
      <c r="DXD21" s="8"/>
      <c r="DXF21" s="16"/>
      <c r="DXG21" s="10"/>
      <c r="DXH21" s="8"/>
      <c r="DXJ21" s="16"/>
      <c r="DXK21" s="10"/>
      <c r="DXL21" s="8"/>
      <c r="DXN21" s="16"/>
      <c r="DXO21" s="10"/>
      <c r="DXP21" s="8"/>
      <c r="DXR21" s="16"/>
      <c r="DXS21" s="10"/>
      <c r="DXT21" s="8"/>
      <c r="DXV21" s="16"/>
      <c r="DXW21" s="10"/>
      <c r="DXX21" s="8"/>
      <c r="DXZ21" s="16"/>
      <c r="DYA21" s="10"/>
      <c r="DYB21" s="8"/>
      <c r="DYD21" s="16"/>
      <c r="DYE21" s="10"/>
      <c r="DYF21" s="8"/>
      <c r="DYH21" s="16"/>
      <c r="DYI21" s="10"/>
      <c r="DYJ21" s="8"/>
      <c r="DYL21" s="16"/>
      <c r="DYM21" s="10"/>
      <c r="DYN21" s="8"/>
      <c r="DYP21" s="16"/>
      <c r="DYQ21" s="10"/>
      <c r="DYR21" s="8"/>
      <c r="DYT21" s="16"/>
      <c r="DYU21" s="10"/>
      <c r="DYV21" s="8"/>
      <c r="DYX21" s="16"/>
      <c r="DYY21" s="10"/>
      <c r="DYZ21" s="8"/>
      <c r="DZB21" s="16"/>
      <c r="DZC21" s="10"/>
      <c r="DZD21" s="8"/>
      <c r="DZF21" s="16"/>
      <c r="DZG21" s="10"/>
      <c r="DZH21" s="8"/>
      <c r="DZJ21" s="16"/>
      <c r="DZK21" s="10"/>
      <c r="DZL21" s="8"/>
      <c r="DZN21" s="16"/>
      <c r="DZO21" s="10"/>
      <c r="DZP21" s="8"/>
      <c r="DZR21" s="16"/>
      <c r="DZS21" s="10"/>
      <c r="DZT21" s="8"/>
      <c r="DZV21" s="16"/>
      <c r="DZW21" s="10"/>
      <c r="DZX21" s="8"/>
      <c r="DZZ21" s="16"/>
      <c r="EAA21" s="10"/>
      <c r="EAB21" s="8"/>
      <c r="EAD21" s="16"/>
      <c r="EAE21" s="10"/>
      <c r="EAF21" s="8"/>
      <c r="EAH21" s="16"/>
      <c r="EAI21" s="10"/>
      <c r="EAJ21" s="8"/>
      <c r="EAL21" s="16"/>
      <c r="EAM21" s="10"/>
      <c r="EAN21" s="8"/>
      <c r="EAP21" s="16"/>
      <c r="EAQ21" s="10"/>
      <c r="EAR21" s="8"/>
      <c r="EAT21" s="16"/>
      <c r="EAU21" s="10"/>
      <c r="EAV21" s="8"/>
      <c r="EAX21" s="16"/>
      <c r="EAY21" s="10"/>
      <c r="EAZ21" s="8"/>
      <c r="EBB21" s="16"/>
      <c r="EBC21" s="10"/>
      <c r="EBD21" s="8"/>
      <c r="EBF21" s="16"/>
      <c r="EBG21" s="10"/>
      <c r="EBH21" s="8"/>
      <c r="EBJ21" s="16"/>
      <c r="EBK21" s="10"/>
      <c r="EBL21" s="8"/>
      <c r="EBN21" s="16"/>
      <c r="EBO21" s="10"/>
      <c r="EBP21" s="8"/>
      <c r="EBR21" s="16"/>
      <c r="EBS21" s="10"/>
      <c r="EBT21" s="8"/>
      <c r="EBV21" s="16"/>
      <c r="EBW21" s="10"/>
      <c r="EBX21" s="8"/>
      <c r="EBZ21" s="16"/>
      <c r="ECA21" s="10"/>
      <c r="ECB21" s="8"/>
      <c r="ECD21" s="16"/>
      <c r="ECE21" s="10"/>
      <c r="ECF21" s="8"/>
      <c r="ECH21" s="16"/>
      <c r="ECI21" s="10"/>
      <c r="ECJ21" s="8"/>
      <c r="ECL21" s="16"/>
      <c r="ECM21" s="10"/>
      <c r="ECN21" s="8"/>
      <c r="ECP21" s="16"/>
      <c r="ECQ21" s="10"/>
      <c r="ECR21" s="8"/>
      <c r="ECT21" s="16"/>
      <c r="ECU21" s="10"/>
      <c r="ECV21" s="8"/>
      <c r="ECX21" s="16"/>
      <c r="ECY21" s="10"/>
      <c r="ECZ21" s="8"/>
      <c r="EDB21" s="16"/>
      <c r="EDC21" s="10"/>
      <c r="EDD21" s="8"/>
      <c r="EDF21" s="16"/>
      <c r="EDG21" s="10"/>
      <c r="EDH21" s="8"/>
      <c r="EDJ21" s="16"/>
      <c r="EDK21" s="10"/>
      <c r="EDL21" s="8"/>
      <c r="EDN21" s="16"/>
      <c r="EDO21" s="10"/>
      <c r="EDP21" s="8"/>
      <c r="EDR21" s="16"/>
      <c r="EDS21" s="10"/>
      <c r="EDT21" s="8"/>
      <c r="EDV21" s="16"/>
      <c r="EDW21" s="10"/>
      <c r="EDX21" s="8"/>
      <c r="EDZ21" s="16"/>
      <c r="EEA21" s="10"/>
      <c r="EEB21" s="8"/>
      <c r="EED21" s="16"/>
      <c r="EEE21" s="10"/>
      <c r="EEF21" s="8"/>
      <c r="EEH21" s="16"/>
      <c r="EEI21" s="10"/>
      <c r="EEJ21" s="8"/>
      <c r="EEL21" s="16"/>
      <c r="EEM21" s="10"/>
      <c r="EEN21" s="8"/>
      <c r="EEP21" s="16"/>
      <c r="EEQ21" s="10"/>
      <c r="EER21" s="8"/>
      <c r="EET21" s="16"/>
      <c r="EEU21" s="10"/>
      <c r="EEV21" s="8"/>
      <c r="EEX21" s="16"/>
      <c r="EEY21" s="10"/>
      <c r="EEZ21" s="8"/>
      <c r="EFB21" s="16"/>
      <c r="EFC21" s="10"/>
      <c r="EFD21" s="8"/>
      <c r="EFF21" s="16"/>
      <c r="EFG21" s="10"/>
      <c r="EFH21" s="8"/>
      <c r="EFJ21" s="16"/>
      <c r="EFK21" s="10"/>
      <c r="EFL21" s="8"/>
      <c r="EFN21" s="16"/>
      <c r="EFO21" s="10"/>
      <c r="EFP21" s="8"/>
      <c r="EFR21" s="16"/>
      <c r="EFS21" s="10"/>
      <c r="EFT21" s="8"/>
      <c r="EFV21" s="16"/>
      <c r="EFW21" s="10"/>
      <c r="EFX21" s="8"/>
      <c r="EFZ21" s="16"/>
      <c r="EGA21" s="10"/>
      <c r="EGB21" s="8"/>
      <c r="EGD21" s="16"/>
      <c r="EGE21" s="10"/>
      <c r="EGF21" s="8"/>
      <c r="EGH21" s="16"/>
      <c r="EGI21" s="10"/>
      <c r="EGJ21" s="8"/>
      <c r="EGL21" s="16"/>
      <c r="EGM21" s="10"/>
      <c r="EGN21" s="8"/>
      <c r="EGP21" s="16"/>
      <c r="EGQ21" s="10"/>
      <c r="EGR21" s="8"/>
      <c r="EGT21" s="16"/>
      <c r="EGU21" s="10"/>
      <c r="EGV21" s="8"/>
      <c r="EGX21" s="16"/>
      <c r="EGY21" s="10"/>
      <c r="EGZ21" s="8"/>
      <c r="EHB21" s="16"/>
      <c r="EHC21" s="10"/>
      <c r="EHD21" s="8"/>
      <c r="EHF21" s="16"/>
      <c r="EHG21" s="10"/>
      <c r="EHH21" s="8"/>
      <c r="EHJ21" s="16"/>
      <c r="EHK21" s="10"/>
      <c r="EHL21" s="8"/>
      <c r="EHN21" s="16"/>
      <c r="EHO21" s="10"/>
      <c r="EHP21" s="8"/>
      <c r="EHR21" s="16"/>
      <c r="EHS21" s="10"/>
      <c r="EHT21" s="8"/>
      <c r="EHV21" s="16"/>
      <c r="EHW21" s="10"/>
      <c r="EHX21" s="8"/>
      <c r="EHZ21" s="16"/>
      <c r="EIA21" s="10"/>
      <c r="EIB21" s="8"/>
      <c r="EID21" s="16"/>
      <c r="EIE21" s="10"/>
      <c r="EIF21" s="8"/>
      <c r="EIH21" s="16"/>
      <c r="EII21" s="10"/>
      <c r="EIJ21" s="8"/>
      <c r="EIL21" s="16"/>
      <c r="EIM21" s="10"/>
      <c r="EIN21" s="8"/>
      <c r="EIP21" s="16"/>
      <c r="EIQ21" s="10"/>
      <c r="EIR21" s="8"/>
      <c r="EIT21" s="16"/>
      <c r="EIU21" s="10"/>
      <c r="EIV21" s="8"/>
      <c r="EIX21" s="16"/>
      <c r="EIY21" s="10"/>
      <c r="EIZ21" s="8"/>
      <c r="EJB21" s="16"/>
      <c r="EJC21" s="10"/>
      <c r="EJD21" s="8"/>
      <c r="EJF21" s="16"/>
      <c r="EJG21" s="10"/>
      <c r="EJH21" s="8"/>
      <c r="EJJ21" s="16"/>
      <c r="EJK21" s="10"/>
      <c r="EJL21" s="8"/>
      <c r="EJN21" s="16"/>
      <c r="EJO21" s="10"/>
      <c r="EJP21" s="8"/>
      <c r="EJR21" s="16"/>
      <c r="EJS21" s="10"/>
      <c r="EJT21" s="8"/>
      <c r="EJV21" s="16"/>
      <c r="EJW21" s="10"/>
      <c r="EJX21" s="8"/>
      <c r="EJZ21" s="16"/>
      <c r="EKA21" s="10"/>
      <c r="EKB21" s="8"/>
      <c r="EKD21" s="16"/>
      <c r="EKE21" s="10"/>
      <c r="EKF21" s="8"/>
      <c r="EKH21" s="16"/>
      <c r="EKI21" s="10"/>
      <c r="EKJ21" s="8"/>
      <c r="EKL21" s="16"/>
      <c r="EKM21" s="10"/>
      <c r="EKN21" s="8"/>
      <c r="EKP21" s="16"/>
      <c r="EKQ21" s="10"/>
      <c r="EKR21" s="8"/>
      <c r="EKT21" s="16"/>
      <c r="EKU21" s="10"/>
      <c r="EKV21" s="8"/>
      <c r="EKX21" s="16"/>
      <c r="EKY21" s="10"/>
      <c r="EKZ21" s="8"/>
      <c r="ELB21" s="16"/>
      <c r="ELC21" s="10"/>
      <c r="ELD21" s="8"/>
      <c r="ELF21" s="16"/>
      <c r="ELG21" s="10"/>
      <c r="ELH21" s="8"/>
      <c r="ELJ21" s="16"/>
      <c r="ELK21" s="10"/>
      <c r="ELL21" s="8"/>
      <c r="ELN21" s="16"/>
      <c r="ELO21" s="10"/>
      <c r="ELP21" s="8"/>
      <c r="ELR21" s="16"/>
      <c r="ELS21" s="10"/>
      <c r="ELT21" s="8"/>
      <c r="ELV21" s="16"/>
      <c r="ELW21" s="10"/>
      <c r="ELX21" s="8"/>
      <c r="ELZ21" s="16"/>
      <c r="EMA21" s="10"/>
      <c r="EMB21" s="8"/>
      <c r="EMD21" s="16"/>
      <c r="EME21" s="10"/>
      <c r="EMF21" s="8"/>
      <c r="EMH21" s="16"/>
      <c r="EMI21" s="10"/>
      <c r="EMJ21" s="8"/>
      <c r="EML21" s="16"/>
      <c r="EMM21" s="10"/>
      <c r="EMN21" s="8"/>
      <c r="EMP21" s="16"/>
      <c r="EMQ21" s="10"/>
      <c r="EMR21" s="8"/>
      <c r="EMT21" s="16"/>
      <c r="EMU21" s="10"/>
      <c r="EMV21" s="8"/>
      <c r="EMX21" s="16"/>
      <c r="EMY21" s="10"/>
      <c r="EMZ21" s="8"/>
      <c r="ENB21" s="16"/>
      <c r="ENC21" s="10"/>
      <c r="END21" s="8"/>
      <c r="ENF21" s="16"/>
      <c r="ENG21" s="10"/>
      <c r="ENH21" s="8"/>
      <c r="ENJ21" s="16"/>
      <c r="ENK21" s="10"/>
      <c r="ENL21" s="8"/>
      <c r="ENN21" s="16"/>
      <c r="ENO21" s="10"/>
      <c r="ENP21" s="8"/>
      <c r="ENR21" s="16"/>
      <c r="ENS21" s="10"/>
      <c r="ENT21" s="8"/>
      <c r="ENV21" s="16"/>
      <c r="ENW21" s="10"/>
      <c r="ENX21" s="8"/>
      <c r="ENZ21" s="16"/>
      <c r="EOA21" s="10"/>
      <c r="EOB21" s="8"/>
      <c r="EOD21" s="16"/>
      <c r="EOE21" s="10"/>
      <c r="EOF21" s="8"/>
      <c r="EOH21" s="16"/>
      <c r="EOI21" s="10"/>
      <c r="EOJ21" s="8"/>
      <c r="EOL21" s="16"/>
      <c r="EOM21" s="10"/>
      <c r="EON21" s="8"/>
      <c r="EOP21" s="16"/>
      <c r="EOQ21" s="10"/>
      <c r="EOR21" s="8"/>
      <c r="EOT21" s="16"/>
      <c r="EOU21" s="10"/>
      <c r="EOV21" s="8"/>
      <c r="EOX21" s="16"/>
      <c r="EOY21" s="10"/>
      <c r="EOZ21" s="8"/>
      <c r="EPB21" s="16"/>
      <c r="EPC21" s="10"/>
      <c r="EPD21" s="8"/>
      <c r="EPF21" s="16"/>
      <c r="EPG21" s="10"/>
      <c r="EPH21" s="8"/>
      <c r="EPJ21" s="16"/>
      <c r="EPK21" s="10"/>
      <c r="EPL21" s="8"/>
      <c r="EPN21" s="16"/>
      <c r="EPO21" s="10"/>
      <c r="EPP21" s="8"/>
      <c r="EPR21" s="16"/>
      <c r="EPS21" s="10"/>
      <c r="EPT21" s="8"/>
      <c r="EPV21" s="16"/>
      <c r="EPW21" s="10"/>
      <c r="EPX21" s="8"/>
      <c r="EPZ21" s="16"/>
      <c r="EQA21" s="10"/>
      <c r="EQB21" s="8"/>
      <c r="EQD21" s="16"/>
      <c r="EQE21" s="10"/>
      <c r="EQF21" s="8"/>
      <c r="EQH21" s="16"/>
      <c r="EQI21" s="10"/>
      <c r="EQJ21" s="8"/>
      <c r="EQL21" s="16"/>
      <c r="EQM21" s="10"/>
      <c r="EQN21" s="8"/>
      <c r="EQP21" s="16"/>
      <c r="EQQ21" s="10"/>
      <c r="EQR21" s="8"/>
      <c r="EQT21" s="16"/>
      <c r="EQU21" s="10"/>
      <c r="EQV21" s="8"/>
      <c r="EQX21" s="16"/>
      <c r="EQY21" s="10"/>
      <c r="EQZ21" s="8"/>
      <c r="ERB21" s="16"/>
      <c r="ERC21" s="10"/>
      <c r="ERD21" s="8"/>
      <c r="ERF21" s="16"/>
      <c r="ERG21" s="10"/>
      <c r="ERH21" s="8"/>
      <c r="ERJ21" s="16"/>
      <c r="ERK21" s="10"/>
      <c r="ERL21" s="8"/>
      <c r="ERN21" s="16"/>
      <c r="ERO21" s="10"/>
      <c r="ERP21" s="8"/>
      <c r="ERR21" s="16"/>
      <c r="ERS21" s="10"/>
      <c r="ERT21" s="8"/>
      <c r="ERV21" s="16"/>
      <c r="ERW21" s="10"/>
      <c r="ERX21" s="8"/>
      <c r="ERZ21" s="16"/>
      <c r="ESA21" s="10"/>
      <c r="ESB21" s="8"/>
      <c r="ESD21" s="16"/>
      <c r="ESE21" s="10"/>
      <c r="ESF21" s="8"/>
      <c r="ESH21" s="16"/>
      <c r="ESI21" s="10"/>
      <c r="ESJ21" s="8"/>
      <c r="ESL21" s="16"/>
      <c r="ESM21" s="10"/>
      <c r="ESN21" s="8"/>
      <c r="ESP21" s="16"/>
      <c r="ESQ21" s="10"/>
      <c r="ESR21" s="8"/>
      <c r="EST21" s="16"/>
      <c r="ESU21" s="10"/>
      <c r="ESV21" s="8"/>
      <c r="ESX21" s="16"/>
      <c r="ESY21" s="10"/>
      <c r="ESZ21" s="8"/>
      <c r="ETB21" s="16"/>
      <c r="ETC21" s="10"/>
      <c r="ETD21" s="8"/>
      <c r="ETF21" s="16"/>
      <c r="ETG21" s="10"/>
      <c r="ETH21" s="8"/>
      <c r="ETJ21" s="16"/>
      <c r="ETK21" s="10"/>
      <c r="ETL21" s="8"/>
      <c r="ETN21" s="16"/>
      <c r="ETO21" s="10"/>
      <c r="ETP21" s="8"/>
      <c r="ETR21" s="16"/>
      <c r="ETS21" s="10"/>
      <c r="ETT21" s="8"/>
      <c r="ETV21" s="16"/>
      <c r="ETW21" s="10"/>
      <c r="ETX21" s="8"/>
      <c r="ETZ21" s="16"/>
      <c r="EUA21" s="10"/>
      <c r="EUB21" s="8"/>
      <c r="EUD21" s="16"/>
      <c r="EUE21" s="10"/>
      <c r="EUF21" s="8"/>
      <c r="EUH21" s="16"/>
      <c r="EUI21" s="10"/>
      <c r="EUJ21" s="8"/>
      <c r="EUL21" s="16"/>
      <c r="EUM21" s="10"/>
      <c r="EUN21" s="8"/>
      <c r="EUP21" s="16"/>
      <c r="EUQ21" s="10"/>
      <c r="EUR21" s="8"/>
      <c r="EUT21" s="16"/>
      <c r="EUU21" s="10"/>
      <c r="EUV21" s="8"/>
      <c r="EUX21" s="16"/>
      <c r="EUY21" s="10"/>
      <c r="EUZ21" s="8"/>
      <c r="EVB21" s="16"/>
      <c r="EVC21" s="10"/>
      <c r="EVD21" s="8"/>
      <c r="EVF21" s="16"/>
      <c r="EVG21" s="10"/>
      <c r="EVH21" s="8"/>
      <c r="EVJ21" s="16"/>
      <c r="EVK21" s="10"/>
      <c r="EVL21" s="8"/>
      <c r="EVN21" s="16"/>
      <c r="EVO21" s="10"/>
      <c r="EVP21" s="8"/>
      <c r="EVR21" s="16"/>
      <c r="EVS21" s="10"/>
      <c r="EVT21" s="8"/>
      <c r="EVV21" s="16"/>
      <c r="EVW21" s="10"/>
      <c r="EVX21" s="8"/>
      <c r="EVZ21" s="16"/>
      <c r="EWA21" s="10"/>
      <c r="EWB21" s="8"/>
      <c r="EWD21" s="16"/>
      <c r="EWE21" s="10"/>
      <c r="EWF21" s="8"/>
      <c r="EWH21" s="16"/>
      <c r="EWI21" s="10"/>
      <c r="EWJ21" s="8"/>
      <c r="EWL21" s="16"/>
      <c r="EWM21" s="10"/>
      <c r="EWN21" s="8"/>
      <c r="EWP21" s="16"/>
      <c r="EWQ21" s="10"/>
      <c r="EWR21" s="8"/>
      <c r="EWT21" s="16"/>
      <c r="EWU21" s="10"/>
      <c r="EWV21" s="8"/>
      <c r="EWX21" s="16"/>
      <c r="EWY21" s="10"/>
      <c r="EWZ21" s="8"/>
      <c r="EXB21" s="16"/>
      <c r="EXC21" s="10"/>
      <c r="EXD21" s="8"/>
      <c r="EXF21" s="16"/>
      <c r="EXG21" s="10"/>
      <c r="EXH21" s="8"/>
      <c r="EXJ21" s="16"/>
      <c r="EXK21" s="10"/>
      <c r="EXL21" s="8"/>
      <c r="EXN21" s="16"/>
      <c r="EXO21" s="10"/>
      <c r="EXP21" s="8"/>
      <c r="EXR21" s="16"/>
      <c r="EXS21" s="10"/>
      <c r="EXT21" s="8"/>
      <c r="EXV21" s="16"/>
      <c r="EXW21" s="10"/>
      <c r="EXX21" s="8"/>
      <c r="EXZ21" s="16"/>
      <c r="EYA21" s="10"/>
      <c r="EYB21" s="8"/>
      <c r="EYD21" s="16"/>
      <c r="EYE21" s="10"/>
      <c r="EYF21" s="8"/>
      <c r="EYH21" s="16"/>
      <c r="EYI21" s="10"/>
      <c r="EYJ21" s="8"/>
      <c r="EYL21" s="16"/>
      <c r="EYM21" s="10"/>
      <c r="EYN21" s="8"/>
      <c r="EYP21" s="16"/>
      <c r="EYQ21" s="10"/>
      <c r="EYR21" s="8"/>
      <c r="EYT21" s="16"/>
      <c r="EYU21" s="10"/>
      <c r="EYV21" s="8"/>
      <c r="EYX21" s="16"/>
      <c r="EYY21" s="10"/>
      <c r="EYZ21" s="8"/>
      <c r="EZB21" s="16"/>
      <c r="EZC21" s="10"/>
      <c r="EZD21" s="8"/>
      <c r="EZF21" s="16"/>
      <c r="EZG21" s="10"/>
      <c r="EZH21" s="8"/>
      <c r="EZJ21" s="16"/>
      <c r="EZK21" s="10"/>
      <c r="EZL21" s="8"/>
      <c r="EZN21" s="16"/>
      <c r="EZO21" s="10"/>
      <c r="EZP21" s="8"/>
      <c r="EZR21" s="16"/>
      <c r="EZS21" s="10"/>
      <c r="EZT21" s="8"/>
      <c r="EZV21" s="16"/>
      <c r="EZW21" s="10"/>
      <c r="EZX21" s="8"/>
      <c r="EZZ21" s="16"/>
      <c r="FAA21" s="10"/>
      <c r="FAB21" s="8"/>
      <c r="FAD21" s="16"/>
      <c r="FAE21" s="10"/>
      <c r="FAF21" s="8"/>
      <c r="FAH21" s="16"/>
      <c r="FAI21" s="10"/>
      <c r="FAJ21" s="8"/>
      <c r="FAL21" s="16"/>
      <c r="FAM21" s="10"/>
      <c r="FAN21" s="8"/>
      <c r="FAP21" s="16"/>
      <c r="FAQ21" s="10"/>
      <c r="FAR21" s="8"/>
      <c r="FAT21" s="16"/>
      <c r="FAU21" s="10"/>
      <c r="FAV21" s="8"/>
      <c r="FAX21" s="16"/>
      <c r="FAY21" s="10"/>
      <c r="FAZ21" s="8"/>
      <c r="FBB21" s="16"/>
      <c r="FBC21" s="10"/>
      <c r="FBD21" s="8"/>
      <c r="FBF21" s="16"/>
      <c r="FBG21" s="10"/>
      <c r="FBH21" s="8"/>
      <c r="FBJ21" s="16"/>
      <c r="FBK21" s="10"/>
      <c r="FBL21" s="8"/>
      <c r="FBN21" s="16"/>
      <c r="FBO21" s="10"/>
      <c r="FBP21" s="8"/>
      <c r="FBR21" s="16"/>
      <c r="FBS21" s="10"/>
      <c r="FBT21" s="8"/>
      <c r="FBV21" s="16"/>
      <c r="FBW21" s="10"/>
      <c r="FBX21" s="8"/>
      <c r="FBZ21" s="16"/>
      <c r="FCA21" s="10"/>
      <c r="FCB21" s="8"/>
      <c r="FCD21" s="16"/>
      <c r="FCE21" s="10"/>
      <c r="FCF21" s="8"/>
      <c r="FCH21" s="16"/>
      <c r="FCI21" s="10"/>
      <c r="FCJ21" s="8"/>
      <c r="FCL21" s="16"/>
      <c r="FCM21" s="10"/>
      <c r="FCN21" s="8"/>
      <c r="FCP21" s="16"/>
      <c r="FCQ21" s="10"/>
      <c r="FCR21" s="8"/>
      <c r="FCT21" s="16"/>
      <c r="FCU21" s="10"/>
      <c r="FCV21" s="8"/>
      <c r="FCX21" s="16"/>
      <c r="FCY21" s="10"/>
      <c r="FCZ21" s="8"/>
      <c r="FDB21" s="16"/>
      <c r="FDC21" s="10"/>
      <c r="FDD21" s="8"/>
      <c r="FDF21" s="16"/>
      <c r="FDG21" s="10"/>
      <c r="FDH21" s="8"/>
      <c r="FDJ21" s="16"/>
      <c r="FDK21" s="10"/>
      <c r="FDL21" s="8"/>
      <c r="FDN21" s="16"/>
      <c r="FDO21" s="10"/>
      <c r="FDP21" s="8"/>
      <c r="FDR21" s="16"/>
      <c r="FDS21" s="10"/>
      <c r="FDT21" s="8"/>
      <c r="FDV21" s="16"/>
      <c r="FDW21" s="10"/>
      <c r="FDX21" s="8"/>
      <c r="FDZ21" s="16"/>
      <c r="FEA21" s="10"/>
      <c r="FEB21" s="8"/>
      <c r="FED21" s="16"/>
      <c r="FEE21" s="10"/>
      <c r="FEF21" s="8"/>
      <c r="FEH21" s="16"/>
      <c r="FEI21" s="10"/>
      <c r="FEJ21" s="8"/>
      <c r="FEL21" s="16"/>
      <c r="FEM21" s="10"/>
      <c r="FEN21" s="8"/>
      <c r="FEP21" s="16"/>
      <c r="FEQ21" s="10"/>
      <c r="FER21" s="8"/>
      <c r="FET21" s="16"/>
      <c r="FEU21" s="10"/>
      <c r="FEV21" s="8"/>
      <c r="FEX21" s="16"/>
      <c r="FEY21" s="10"/>
      <c r="FEZ21" s="8"/>
      <c r="FFB21" s="16"/>
      <c r="FFC21" s="10"/>
      <c r="FFD21" s="8"/>
      <c r="FFF21" s="16"/>
      <c r="FFG21" s="10"/>
      <c r="FFH21" s="8"/>
      <c r="FFJ21" s="16"/>
      <c r="FFK21" s="10"/>
      <c r="FFL21" s="8"/>
      <c r="FFN21" s="16"/>
      <c r="FFO21" s="10"/>
      <c r="FFP21" s="8"/>
      <c r="FFR21" s="16"/>
      <c r="FFS21" s="10"/>
      <c r="FFT21" s="8"/>
      <c r="FFV21" s="16"/>
      <c r="FFW21" s="10"/>
      <c r="FFX21" s="8"/>
      <c r="FFZ21" s="16"/>
      <c r="FGA21" s="10"/>
      <c r="FGB21" s="8"/>
      <c r="FGD21" s="16"/>
      <c r="FGE21" s="10"/>
      <c r="FGF21" s="8"/>
      <c r="FGH21" s="16"/>
      <c r="FGI21" s="10"/>
      <c r="FGJ21" s="8"/>
      <c r="FGL21" s="16"/>
      <c r="FGM21" s="10"/>
      <c r="FGN21" s="8"/>
      <c r="FGP21" s="16"/>
      <c r="FGQ21" s="10"/>
      <c r="FGR21" s="8"/>
      <c r="FGT21" s="16"/>
      <c r="FGU21" s="10"/>
      <c r="FGV21" s="8"/>
      <c r="FGX21" s="16"/>
      <c r="FGY21" s="10"/>
      <c r="FGZ21" s="8"/>
      <c r="FHB21" s="16"/>
      <c r="FHC21" s="10"/>
      <c r="FHD21" s="8"/>
      <c r="FHF21" s="16"/>
      <c r="FHG21" s="10"/>
      <c r="FHH21" s="8"/>
      <c r="FHJ21" s="16"/>
      <c r="FHK21" s="10"/>
      <c r="FHL21" s="8"/>
      <c r="FHN21" s="16"/>
      <c r="FHO21" s="10"/>
      <c r="FHP21" s="8"/>
      <c r="FHR21" s="16"/>
      <c r="FHS21" s="10"/>
      <c r="FHT21" s="8"/>
      <c r="FHV21" s="16"/>
      <c r="FHW21" s="10"/>
      <c r="FHX21" s="8"/>
      <c r="FHZ21" s="16"/>
      <c r="FIA21" s="10"/>
      <c r="FIB21" s="8"/>
      <c r="FID21" s="16"/>
      <c r="FIE21" s="10"/>
      <c r="FIF21" s="8"/>
      <c r="FIH21" s="16"/>
      <c r="FII21" s="10"/>
      <c r="FIJ21" s="8"/>
      <c r="FIL21" s="16"/>
      <c r="FIM21" s="10"/>
      <c r="FIN21" s="8"/>
      <c r="FIP21" s="16"/>
      <c r="FIQ21" s="10"/>
      <c r="FIR21" s="8"/>
      <c r="FIT21" s="16"/>
      <c r="FIU21" s="10"/>
      <c r="FIV21" s="8"/>
      <c r="FIX21" s="16"/>
      <c r="FIY21" s="10"/>
      <c r="FIZ21" s="8"/>
      <c r="FJB21" s="16"/>
      <c r="FJC21" s="10"/>
      <c r="FJD21" s="8"/>
      <c r="FJF21" s="16"/>
      <c r="FJG21" s="10"/>
      <c r="FJH21" s="8"/>
      <c r="FJJ21" s="16"/>
      <c r="FJK21" s="10"/>
      <c r="FJL21" s="8"/>
      <c r="FJN21" s="16"/>
      <c r="FJO21" s="10"/>
      <c r="FJP21" s="8"/>
      <c r="FJR21" s="16"/>
      <c r="FJS21" s="10"/>
      <c r="FJT21" s="8"/>
      <c r="FJV21" s="16"/>
      <c r="FJW21" s="10"/>
      <c r="FJX21" s="8"/>
      <c r="FJZ21" s="16"/>
      <c r="FKA21" s="10"/>
      <c r="FKB21" s="8"/>
      <c r="FKD21" s="16"/>
      <c r="FKE21" s="10"/>
      <c r="FKF21" s="8"/>
      <c r="FKH21" s="16"/>
      <c r="FKI21" s="10"/>
      <c r="FKJ21" s="8"/>
      <c r="FKL21" s="16"/>
      <c r="FKM21" s="10"/>
      <c r="FKN21" s="8"/>
      <c r="FKP21" s="16"/>
      <c r="FKQ21" s="10"/>
      <c r="FKR21" s="8"/>
      <c r="FKT21" s="16"/>
      <c r="FKU21" s="10"/>
      <c r="FKV21" s="8"/>
      <c r="FKX21" s="16"/>
      <c r="FKY21" s="10"/>
      <c r="FKZ21" s="8"/>
      <c r="FLB21" s="16"/>
      <c r="FLC21" s="10"/>
      <c r="FLD21" s="8"/>
      <c r="FLF21" s="16"/>
      <c r="FLG21" s="10"/>
      <c r="FLH21" s="8"/>
      <c r="FLJ21" s="16"/>
      <c r="FLK21" s="10"/>
      <c r="FLL21" s="8"/>
      <c r="FLN21" s="16"/>
      <c r="FLO21" s="10"/>
      <c r="FLP21" s="8"/>
      <c r="FLR21" s="16"/>
      <c r="FLS21" s="10"/>
      <c r="FLT21" s="8"/>
      <c r="FLV21" s="16"/>
      <c r="FLW21" s="10"/>
      <c r="FLX21" s="8"/>
      <c r="FLZ21" s="16"/>
      <c r="FMA21" s="10"/>
      <c r="FMB21" s="8"/>
      <c r="FMD21" s="16"/>
      <c r="FME21" s="10"/>
      <c r="FMF21" s="8"/>
      <c r="FMH21" s="16"/>
      <c r="FMI21" s="10"/>
      <c r="FMJ21" s="8"/>
      <c r="FML21" s="16"/>
      <c r="FMM21" s="10"/>
      <c r="FMN21" s="8"/>
      <c r="FMP21" s="16"/>
      <c r="FMQ21" s="10"/>
      <c r="FMR21" s="8"/>
      <c r="FMT21" s="16"/>
      <c r="FMU21" s="10"/>
      <c r="FMV21" s="8"/>
      <c r="FMX21" s="16"/>
      <c r="FMY21" s="10"/>
      <c r="FMZ21" s="8"/>
      <c r="FNB21" s="16"/>
      <c r="FNC21" s="10"/>
      <c r="FND21" s="8"/>
      <c r="FNF21" s="16"/>
      <c r="FNG21" s="10"/>
      <c r="FNH21" s="8"/>
      <c r="FNJ21" s="16"/>
      <c r="FNK21" s="10"/>
      <c r="FNL21" s="8"/>
      <c r="FNN21" s="16"/>
      <c r="FNO21" s="10"/>
      <c r="FNP21" s="8"/>
      <c r="FNR21" s="16"/>
      <c r="FNS21" s="10"/>
      <c r="FNT21" s="8"/>
      <c r="FNV21" s="16"/>
      <c r="FNW21" s="10"/>
      <c r="FNX21" s="8"/>
      <c r="FNZ21" s="16"/>
      <c r="FOA21" s="10"/>
      <c r="FOB21" s="8"/>
      <c r="FOD21" s="16"/>
      <c r="FOE21" s="10"/>
      <c r="FOF21" s="8"/>
      <c r="FOH21" s="16"/>
      <c r="FOI21" s="10"/>
      <c r="FOJ21" s="8"/>
      <c r="FOL21" s="16"/>
      <c r="FOM21" s="10"/>
      <c r="FON21" s="8"/>
      <c r="FOP21" s="16"/>
      <c r="FOQ21" s="10"/>
      <c r="FOR21" s="8"/>
      <c r="FOT21" s="16"/>
      <c r="FOU21" s="10"/>
      <c r="FOV21" s="8"/>
      <c r="FOX21" s="16"/>
      <c r="FOY21" s="10"/>
      <c r="FOZ21" s="8"/>
      <c r="FPB21" s="16"/>
      <c r="FPC21" s="10"/>
      <c r="FPD21" s="8"/>
      <c r="FPF21" s="16"/>
      <c r="FPG21" s="10"/>
      <c r="FPH21" s="8"/>
      <c r="FPJ21" s="16"/>
      <c r="FPK21" s="10"/>
      <c r="FPL21" s="8"/>
      <c r="FPN21" s="16"/>
      <c r="FPO21" s="10"/>
      <c r="FPP21" s="8"/>
      <c r="FPR21" s="16"/>
      <c r="FPS21" s="10"/>
      <c r="FPT21" s="8"/>
      <c r="FPV21" s="16"/>
      <c r="FPW21" s="10"/>
      <c r="FPX21" s="8"/>
      <c r="FPZ21" s="16"/>
      <c r="FQA21" s="10"/>
      <c r="FQB21" s="8"/>
      <c r="FQD21" s="16"/>
      <c r="FQE21" s="10"/>
      <c r="FQF21" s="8"/>
      <c r="FQH21" s="16"/>
      <c r="FQI21" s="10"/>
      <c r="FQJ21" s="8"/>
      <c r="FQL21" s="16"/>
      <c r="FQM21" s="10"/>
      <c r="FQN21" s="8"/>
      <c r="FQP21" s="16"/>
      <c r="FQQ21" s="10"/>
      <c r="FQR21" s="8"/>
      <c r="FQT21" s="16"/>
      <c r="FQU21" s="10"/>
      <c r="FQV21" s="8"/>
      <c r="FQX21" s="16"/>
      <c r="FQY21" s="10"/>
      <c r="FQZ21" s="8"/>
      <c r="FRB21" s="16"/>
      <c r="FRC21" s="10"/>
      <c r="FRD21" s="8"/>
      <c r="FRF21" s="16"/>
      <c r="FRG21" s="10"/>
      <c r="FRH21" s="8"/>
      <c r="FRJ21" s="16"/>
      <c r="FRK21" s="10"/>
      <c r="FRL21" s="8"/>
      <c r="FRN21" s="16"/>
      <c r="FRO21" s="10"/>
      <c r="FRP21" s="8"/>
      <c r="FRR21" s="16"/>
      <c r="FRS21" s="10"/>
      <c r="FRT21" s="8"/>
      <c r="FRV21" s="16"/>
      <c r="FRW21" s="10"/>
      <c r="FRX21" s="8"/>
      <c r="FRZ21" s="16"/>
      <c r="FSA21" s="10"/>
      <c r="FSB21" s="8"/>
      <c r="FSD21" s="16"/>
      <c r="FSE21" s="10"/>
      <c r="FSF21" s="8"/>
      <c r="FSH21" s="16"/>
      <c r="FSI21" s="10"/>
      <c r="FSJ21" s="8"/>
      <c r="FSL21" s="16"/>
      <c r="FSM21" s="10"/>
      <c r="FSN21" s="8"/>
      <c r="FSP21" s="16"/>
      <c r="FSQ21" s="10"/>
      <c r="FSR21" s="8"/>
      <c r="FST21" s="16"/>
      <c r="FSU21" s="10"/>
      <c r="FSV21" s="8"/>
      <c r="FSX21" s="16"/>
      <c r="FSY21" s="10"/>
      <c r="FSZ21" s="8"/>
      <c r="FTB21" s="16"/>
      <c r="FTC21" s="10"/>
      <c r="FTD21" s="8"/>
      <c r="FTF21" s="16"/>
      <c r="FTG21" s="10"/>
      <c r="FTH21" s="8"/>
      <c r="FTJ21" s="16"/>
      <c r="FTK21" s="10"/>
      <c r="FTL21" s="8"/>
      <c r="FTN21" s="16"/>
      <c r="FTO21" s="10"/>
      <c r="FTP21" s="8"/>
      <c r="FTR21" s="16"/>
      <c r="FTS21" s="10"/>
      <c r="FTT21" s="8"/>
      <c r="FTV21" s="16"/>
      <c r="FTW21" s="10"/>
      <c r="FTX21" s="8"/>
      <c r="FTZ21" s="16"/>
      <c r="FUA21" s="10"/>
      <c r="FUB21" s="8"/>
      <c r="FUD21" s="16"/>
      <c r="FUE21" s="10"/>
      <c r="FUF21" s="8"/>
      <c r="FUH21" s="16"/>
      <c r="FUI21" s="10"/>
      <c r="FUJ21" s="8"/>
      <c r="FUL21" s="16"/>
      <c r="FUM21" s="10"/>
      <c r="FUN21" s="8"/>
      <c r="FUP21" s="16"/>
      <c r="FUQ21" s="10"/>
      <c r="FUR21" s="8"/>
      <c r="FUT21" s="16"/>
      <c r="FUU21" s="10"/>
      <c r="FUV21" s="8"/>
      <c r="FUX21" s="16"/>
      <c r="FUY21" s="10"/>
      <c r="FUZ21" s="8"/>
      <c r="FVB21" s="16"/>
      <c r="FVC21" s="10"/>
      <c r="FVD21" s="8"/>
      <c r="FVF21" s="16"/>
      <c r="FVG21" s="10"/>
      <c r="FVH21" s="8"/>
      <c r="FVJ21" s="16"/>
      <c r="FVK21" s="10"/>
      <c r="FVL21" s="8"/>
      <c r="FVN21" s="16"/>
      <c r="FVO21" s="10"/>
      <c r="FVP21" s="8"/>
      <c r="FVR21" s="16"/>
      <c r="FVS21" s="10"/>
      <c r="FVT21" s="8"/>
      <c r="FVV21" s="16"/>
      <c r="FVW21" s="10"/>
      <c r="FVX21" s="8"/>
      <c r="FVZ21" s="16"/>
      <c r="FWA21" s="10"/>
      <c r="FWB21" s="8"/>
      <c r="FWD21" s="16"/>
      <c r="FWE21" s="10"/>
      <c r="FWF21" s="8"/>
      <c r="FWH21" s="16"/>
      <c r="FWI21" s="10"/>
      <c r="FWJ21" s="8"/>
      <c r="FWL21" s="16"/>
      <c r="FWM21" s="10"/>
      <c r="FWN21" s="8"/>
      <c r="FWP21" s="16"/>
      <c r="FWQ21" s="10"/>
      <c r="FWR21" s="8"/>
      <c r="FWT21" s="16"/>
      <c r="FWU21" s="10"/>
      <c r="FWV21" s="8"/>
      <c r="FWX21" s="16"/>
      <c r="FWY21" s="10"/>
      <c r="FWZ21" s="8"/>
      <c r="FXB21" s="16"/>
      <c r="FXC21" s="10"/>
      <c r="FXD21" s="8"/>
      <c r="FXF21" s="16"/>
      <c r="FXG21" s="10"/>
      <c r="FXH21" s="8"/>
      <c r="FXJ21" s="16"/>
      <c r="FXK21" s="10"/>
      <c r="FXL21" s="8"/>
      <c r="FXN21" s="16"/>
      <c r="FXO21" s="10"/>
      <c r="FXP21" s="8"/>
      <c r="FXR21" s="16"/>
      <c r="FXS21" s="10"/>
      <c r="FXT21" s="8"/>
      <c r="FXV21" s="16"/>
      <c r="FXW21" s="10"/>
      <c r="FXX21" s="8"/>
      <c r="FXZ21" s="16"/>
      <c r="FYA21" s="10"/>
      <c r="FYB21" s="8"/>
      <c r="FYD21" s="16"/>
      <c r="FYE21" s="10"/>
      <c r="FYF21" s="8"/>
      <c r="FYH21" s="16"/>
      <c r="FYI21" s="10"/>
      <c r="FYJ21" s="8"/>
      <c r="FYL21" s="16"/>
      <c r="FYM21" s="10"/>
      <c r="FYN21" s="8"/>
      <c r="FYP21" s="16"/>
      <c r="FYQ21" s="10"/>
      <c r="FYR21" s="8"/>
      <c r="FYT21" s="16"/>
      <c r="FYU21" s="10"/>
      <c r="FYV21" s="8"/>
      <c r="FYX21" s="16"/>
      <c r="FYY21" s="10"/>
      <c r="FYZ21" s="8"/>
      <c r="FZB21" s="16"/>
      <c r="FZC21" s="10"/>
      <c r="FZD21" s="8"/>
      <c r="FZF21" s="16"/>
      <c r="FZG21" s="10"/>
      <c r="FZH21" s="8"/>
      <c r="FZJ21" s="16"/>
      <c r="FZK21" s="10"/>
      <c r="FZL21" s="8"/>
      <c r="FZN21" s="16"/>
      <c r="FZO21" s="10"/>
      <c r="FZP21" s="8"/>
      <c r="FZR21" s="16"/>
      <c r="FZS21" s="10"/>
      <c r="FZT21" s="8"/>
      <c r="FZV21" s="16"/>
      <c r="FZW21" s="10"/>
      <c r="FZX21" s="8"/>
      <c r="FZZ21" s="16"/>
      <c r="GAA21" s="10"/>
      <c r="GAB21" s="8"/>
      <c r="GAD21" s="16"/>
      <c r="GAE21" s="10"/>
      <c r="GAF21" s="8"/>
      <c r="GAH21" s="16"/>
      <c r="GAI21" s="10"/>
      <c r="GAJ21" s="8"/>
      <c r="GAL21" s="16"/>
      <c r="GAM21" s="10"/>
      <c r="GAN21" s="8"/>
      <c r="GAP21" s="16"/>
      <c r="GAQ21" s="10"/>
      <c r="GAR21" s="8"/>
      <c r="GAT21" s="16"/>
      <c r="GAU21" s="10"/>
      <c r="GAV21" s="8"/>
      <c r="GAX21" s="16"/>
      <c r="GAY21" s="10"/>
      <c r="GAZ21" s="8"/>
      <c r="GBB21" s="16"/>
      <c r="GBC21" s="10"/>
      <c r="GBD21" s="8"/>
      <c r="GBF21" s="16"/>
      <c r="GBG21" s="10"/>
      <c r="GBH21" s="8"/>
      <c r="GBJ21" s="16"/>
      <c r="GBK21" s="10"/>
      <c r="GBL21" s="8"/>
      <c r="GBN21" s="16"/>
      <c r="GBO21" s="10"/>
      <c r="GBP21" s="8"/>
      <c r="GBR21" s="16"/>
      <c r="GBS21" s="10"/>
      <c r="GBT21" s="8"/>
      <c r="GBV21" s="16"/>
      <c r="GBW21" s="10"/>
      <c r="GBX21" s="8"/>
      <c r="GBZ21" s="16"/>
      <c r="GCA21" s="10"/>
      <c r="GCB21" s="8"/>
      <c r="GCD21" s="16"/>
      <c r="GCE21" s="10"/>
      <c r="GCF21" s="8"/>
      <c r="GCH21" s="16"/>
      <c r="GCI21" s="10"/>
      <c r="GCJ21" s="8"/>
      <c r="GCL21" s="16"/>
      <c r="GCM21" s="10"/>
      <c r="GCN21" s="8"/>
      <c r="GCP21" s="16"/>
      <c r="GCQ21" s="10"/>
      <c r="GCR21" s="8"/>
      <c r="GCT21" s="16"/>
      <c r="GCU21" s="10"/>
      <c r="GCV21" s="8"/>
      <c r="GCX21" s="16"/>
      <c r="GCY21" s="10"/>
      <c r="GCZ21" s="8"/>
      <c r="GDB21" s="16"/>
      <c r="GDC21" s="10"/>
      <c r="GDD21" s="8"/>
      <c r="GDF21" s="16"/>
      <c r="GDG21" s="10"/>
      <c r="GDH21" s="8"/>
      <c r="GDJ21" s="16"/>
      <c r="GDK21" s="10"/>
      <c r="GDL21" s="8"/>
      <c r="GDN21" s="16"/>
      <c r="GDO21" s="10"/>
      <c r="GDP21" s="8"/>
      <c r="GDR21" s="16"/>
      <c r="GDS21" s="10"/>
      <c r="GDT21" s="8"/>
      <c r="GDV21" s="16"/>
      <c r="GDW21" s="10"/>
      <c r="GDX21" s="8"/>
      <c r="GDZ21" s="16"/>
      <c r="GEA21" s="10"/>
      <c r="GEB21" s="8"/>
      <c r="GED21" s="16"/>
      <c r="GEE21" s="10"/>
      <c r="GEF21" s="8"/>
      <c r="GEH21" s="16"/>
      <c r="GEI21" s="10"/>
      <c r="GEJ21" s="8"/>
      <c r="GEL21" s="16"/>
      <c r="GEM21" s="10"/>
      <c r="GEN21" s="8"/>
      <c r="GEP21" s="16"/>
      <c r="GEQ21" s="10"/>
      <c r="GER21" s="8"/>
      <c r="GET21" s="16"/>
      <c r="GEU21" s="10"/>
      <c r="GEV21" s="8"/>
      <c r="GEX21" s="16"/>
      <c r="GEY21" s="10"/>
      <c r="GEZ21" s="8"/>
      <c r="GFB21" s="16"/>
      <c r="GFC21" s="10"/>
      <c r="GFD21" s="8"/>
      <c r="GFF21" s="16"/>
      <c r="GFG21" s="10"/>
      <c r="GFH21" s="8"/>
      <c r="GFJ21" s="16"/>
      <c r="GFK21" s="10"/>
      <c r="GFL21" s="8"/>
      <c r="GFN21" s="16"/>
      <c r="GFO21" s="10"/>
      <c r="GFP21" s="8"/>
      <c r="GFR21" s="16"/>
      <c r="GFS21" s="10"/>
      <c r="GFT21" s="8"/>
      <c r="GFV21" s="16"/>
      <c r="GFW21" s="10"/>
      <c r="GFX21" s="8"/>
      <c r="GFZ21" s="16"/>
      <c r="GGA21" s="10"/>
      <c r="GGB21" s="8"/>
      <c r="GGD21" s="16"/>
      <c r="GGE21" s="10"/>
      <c r="GGF21" s="8"/>
      <c r="GGH21" s="16"/>
      <c r="GGI21" s="10"/>
      <c r="GGJ21" s="8"/>
      <c r="GGL21" s="16"/>
      <c r="GGM21" s="10"/>
      <c r="GGN21" s="8"/>
      <c r="GGP21" s="16"/>
      <c r="GGQ21" s="10"/>
      <c r="GGR21" s="8"/>
      <c r="GGT21" s="16"/>
      <c r="GGU21" s="10"/>
      <c r="GGV21" s="8"/>
      <c r="GGX21" s="16"/>
      <c r="GGY21" s="10"/>
      <c r="GGZ21" s="8"/>
      <c r="GHB21" s="16"/>
      <c r="GHC21" s="10"/>
      <c r="GHD21" s="8"/>
      <c r="GHF21" s="16"/>
      <c r="GHG21" s="10"/>
      <c r="GHH21" s="8"/>
      <c r="GHJ21" s="16"/>
      <c r="GHK21" s="10"/>
      <c r="GHL21" s="8"/>
      <c r="GHN21" s="16"/>
      <c r="GHO21" s="10"/>
      <c r="GHP21" s="8"/>
      <c r="GHR21" s="16"/>
      <c r="GHS21" s="10"/>
      <c r="GHT21" s="8"/>
      <c r="GHV21" s="16"/>
      <c r="GHW21" s="10"/>
      <c r="GHX21" s="8"/>
      <c r="GHZ21" s="16"/>
      <c r="GIA21" s="10"/>
      <c r="GIB21" s="8"/>
      <c r="GID21" s="16"/>
      <c r="GIE21" s="10"/>
      <c r="GIF21" s="8"/>
      <c r="GIH21" s="16"/>
      <c r="GII21" s="10"/>
      <c r="GIJ21" s="8"/>
      <c r="GIL21" s="16"/>
      <c r="GIM21" s="10"/>
      <c r="GIN21" s="8"/>
      <c r="GIP21" s="16"/>
      <c r="GIQ21" s="10"/>
      <c r="GIR21" s="8"/>
      <c r="GIT21" s="16"/>
      <c r="GIU21" s="10"/>
      <c r="GIV21" s="8"/>
      <c r="GIX21" s="16"/>
      <c r="GIY21" s="10"/>
      <c r="GIZ21" s="8"/>
      <c r="GJB21" s="16"/>
      <c r="GJC21" s="10"/>
      <c r="GJD21" s="8"/>
      <c r="GJF21" s="16"/>
      <c r="GJG21" s="10"/>
      <c r="GJH21" s="8"/>
      <c r="GJJ21" s="16"/>
      <c r="GJK21" s="10"/>
      <c r="GJL21" s="8"/>
      <c r="GJN21" s="16"/>
      <c r="GJO21" s="10"/>
      <c r="GJP21" s="8"/>
      <c r="GJR21" s="16"/>
      <c r="GJS21" s="10"/>
      <c r="GJT21" s="8"/>
      <c r="GJV21" s="16"/>
      <c r="GJW21" s="10"/>
      <c r="GJX21" s="8"/>
      <c r="GJZ21" s="16"/>
      <c r="GKA21" s="10"/>
      <c r="GKB21" s="8"/>
      <c r="GKD21" s="16"/>
      <c r="GKE21" s="10"/>
      <c r="GKF21" s="8"/>
      <c r="GKH21" s="16"/>
      <c r="GKI21" s="10"/>
      <c r="GKJ21" s="8"/>
      <c r="GKL21" s="16"/>
      <c r="GKM21" s="10"/>
      <c r="GKN21" s="8"/>
      <c r="GKP21" s="16"/>
      <c r="GKQ21" s="10"/>
      <c r="GKR21" s="8"/>
      <c r="GKT21" s="16"/>
      <c r="GKU21" s="10"/>
      <c r="GKV21" s="8"/>
      <c r="GKX21" s="16"/>
      <c r="GKY21" s="10"/>
      <c r="GKZ21" s="8"/>
      <c r="GLB21" s="16"/>
      <c r="GLC21" s="10"/>
      <c r="GLD21" s="8"/>
      <c r="GLF21" s="16"/>
      <c r="GLG21" s="10"/>
      <c r="GLH21" s="8"/>
      <c r="GLJ21" s="16"/>
      <c r="GLK21" s="10"/>
      <c r="GLL21" s="8"/>
      <c r="GLN21" s="16"/>
      <c r="GLO21" s="10"/>
      <c r="GLP21" s="8"/>
      <c r="GLR21" s="16"/>
      <c r="GLS21" s="10"/>
      <c r="GLT21" s="8"/>
      <c r="GLV21" s="16"/>
      <c r="GLW21" s="10"/>
      <c r="GLX21" s="8"/>
      <c r="GLZ21" s="16"/>
      <c r="GMA21" s="10"/>
      <c r="GMB21" s="8"/>
      <c r="GMD21" s="16"/>
      <c r="GME21" s="10"/>
      <c r="GMF21" s="8"/>
      <c r="GMH21" s="16"/>
      <c r="GMI21" s="10"/>
      <c r="GMJ21" s="8"/>
      <c r="GML21" s="16"/>
      <c r="GMM21" s="10"/>
      <c r="GMN21" s="8"/>
      <c r="GMP21" s="16"/>
      <c r="GMQ21" s="10"/>
      <c r="GMR21" s="8"/>
      <c r="GMT21" s="16"/>
      <c r="GMU21" s="10"/>
      <c r="GMV21" s="8"/>
      <c r="GMX21" s="16"/>
      <c r="GMY21" s="10"/>
      <c r="GMZ21" s="8"/>
      <c r="GNB21" s="16"/>
      <c r="GNC21" s="10"/>
      <c r="GND21" s="8"/>
      <c r="GNF21" s="16"/>
      <c r="GNG21" s="10"/>
      <c r="GNH21" s="8"/>
      <c r="GNJ21" s="16"/>
      <c r="GNK21" s="10"/>
      <c r="GNL21" s="8"/>
      <c r="GNN21" s="16"/>
      <c r="GNO21" s="10"/>
      <c r="GNP21" s="8"/>
      <c r="GNR21" s="16"/>
      <c r="GNS21" s="10"/>
      <c r="GNT21" s="8"/>
      <c r="GNV21" s="16"/>
      <c r="GNW21" s="10"/>
      <c r="GNX21" s="8"/>
      <c r="GNZ21" s="16"/>
      <c r="GOA21" s="10"/>
      <c r="GOB21" s="8"/>
      <c r="GOD21" s="16"/>
      <c r="GOE21" s="10"/>
      <c r="GOF21" s="8"/>
      <c r="GOH21" s="16"/>
      <c r="GOI21" s="10"/>
      <c r="GOJ21" s="8"/>
      <c r="GOL21" s="16"/>
      <c r="GOM21" s="10"/>
      <c r="GON21" s="8"/>
      <c r="GOP21" s="16"/>
      <c r="GOQ21" s="10"/>
      <c r="GOR21" s="8"/>
      <c r="GOT21" s="16"/>
      <c r="GOU21" s="10"/>
      <c r="GOV21" s="8"/>
      <c r="GOX21" s="16"/>
      <c r="GOY21" s="10"/>
      <c r="GOZ21" s="8"/>
      <c r="GPB21" s="16"/>
      <c r="GPC21" s="10"/>
      <c r="GPD21" s="8"/>
      <c r="GPF21" s="16"/>
      <c r="GPG21" s="10"/>
      <c r="GPH21" s="8"/>
      <c r="GPJ21" s="16"/>
      <c r="GPK21" s="10"/>
      <c r="GPL21" s="8"/>
      <c r="GPN21" s="16"/>
      <c r="GPO21" s="10"/>
      <c r="GPP21" s="8"/>
      <c r="GPR21" s="16"/>
      <c r="GPS21" s="10"/>
      <c r="GPT21" s="8"/>
      <c r="GPV21" s="16"/>
      <c r="GPW21" s="10"/>
      <c r="GPX21" s="8"/>
      <c r="GPZ21" s="16"/>
      <c r="GQA21" s="10"/>
      <c r="GQB21" s="8"/>
      <c r="GQD21" s="16"/>
      <c r="GQE21" s="10"/>
      <c r="GQF21" s="8"/>
      <c r="GQH21" s="16"/>
      <c r="GQI21" s="10"/>
      <c r="GQJ21" s="8"/>
      <c r="GQL21" s="16"/>
      <c r="GQM21" s="10"/>
      <c r="GQN21" s="8"/>
      <c r="GQP21" s="16"/>
      <c r="GQQ21" s="10"/>
      <c r="GQR21" s="8"/>
      <c r="GQT21" s="16"/>
      <c r="GQU21" s="10"/>
      <c r="GQV21" s="8"/>
      <c r="GQX21" s="16"/>
      <c r="GQY21" s="10"/>
      <c r="GQZ21" s="8"/>
      <c r="GRB21" s="16"/>
      <c r="GRC21" s="10"/>
      <c r="GRD21" s="8"/>
      <c r="GRF21" s="16"/>
      <c r="GRG21" s="10"/>
      <c r="GRH21" s="8"/>
      <c r="GRJ21" s="16"/>
      <c r="GRK21" s="10"/>
      <c r="GRL21" s="8"/>
      <c r="GRN21" s="16"/>
      <c r="GRO21" s="10"/>
      <c r="GRP21" s="8"/>
      <c r="GRR21" s="16"/>
      <c r="GRS21" s="10"/>
      <c r="GRT21" s="8"/>
      <c r="GRV21" s="16"/>
      <c r="GRW21" s="10"/>
      <c r="GRX21" s="8"/>
      <c r="GRZ21" s="16"/>
      <c r="GSA21" s="10"/>
      <c r="GSB21" s="8"/>
      <c r="GSD21" s="16"/>
      <c r="GSE21" s="10"/>
      <c r="GSF21" s="8"/>
      <c r="GSH21" s="16"/>
      <c r="GSI21" s="10"/>
      <c r="GSJ21" s="8"/>
      <c r="GSL21" s="16"/>
      <c r="GSM21" s="10"/>
      <c r="GSN21" s="8"/>
      <c r="GSP21" s="16"/>
      <c r="GSQ21" s="10"/>
      <c r="GSR21" s="8"/>
      <c r="GST21" s="16"/>
      <c r="GSU21" s="10"/>
      <c r="GSV21" s="8"/>
      <c r="GSX21" s="16"/>
      <c r="GSY21" s="10"/>
      <c r="GSZ21" s="8"/>
      <c r="GTB21" s="16"/>
      <c r="GTC21" s="10"/>
      <c r="GTD21" s="8"/>
      <c r="GTF21" s="16"/>
      <c r="GTG21" s="10"/>
      <c r="GTH21" s="8"/>
      <c r="GTJ21" s="16"/>
      <c r="GTK21" s="10"/>
      <c r="GTL21" s="8"/>
      <c r="GTN21" s="16"/>
      <c r="GTO21" s="10"/>
      <c r="GTP21" s="8"/>
      <c r="GTR21" s="16"/>
      <c r="GTS21" s="10"/>
      <c r="GTT21" s="8"/>
      <c r="GTV21" s="16"/>
      <c r="GTW21" s="10"/>
      <c r="GTX21" s="8"/>
      <c r="GTZ21" s="16"/>
      <c r="GUA21" s="10"/>
      <c r="GUB21" s="8"/>
      <c r="GUD21" s="16"/>
      <c r="GUE21" s="10"/>
      <c r="GUF21" s="8"/>
      <c r="GUH21" s="16"/>
      <c r="GUI21" s="10"/>
      <c r="GUJ21" s="8"/>
      <c r="GUL21" s="16"/>
      <c r="GUM21" s="10"/>
      <c r="GUN21" s="8"/>
      <c r="GUP21" s="16"/>
      <c r="GUQ21" s="10"/>
      <c r="GUR21" s="8"/>
      <c r="GUT21" s="16"/>
      <c r="GUU21" s="10"/>
      <c r="GUV21" s="8"/>
      <c r="GUX21" s="16"/>
      <c r="GUY21" s="10"/>
      <c r="GUZ21" s="8"/>
      <c r="GVB21" s="16"/>
      <c r="GVC21" s="10"/>
      <c r="GVD21" s="8"/>
      <c r="GVF21" s="16"/>
      <c r="GVG21" s="10"/>
      <c r="GVH21" s="8"/>
      <c r="GVJ21" s="16"/>
      <c r="GVK21" s="10"/>
      <c r="GVL21" s="8"/>
      <c r="GVN21" s="16"/>
      <c r="GVO21" s="10"/>
      <c r="GVP21" s="8"/>
      <c r="GVR21" s="16"/>
      <c r="GVS21" s="10"/>
      <c r="GVT21" s="8"/>
      <c r="GVV21" s="16"/>
      <c r="GVW21" s="10"/>
      <c r="GVX21" s="8"/>
      <c r="GVZ21" s="16"/>
      <c r="GWA21" s="10"/>
      <c r="GWB21" s="8"/>
      <c r="GWD21" s="16"/>
      <c r="GWE21" s="10"/>
      <c r="GWF21" s="8"/>
      <c r="GWH21" s="16"/>
      <c r="GWI21" s="10"/>
      <c r="GWJ21" s="8"/>
      <c r="GWL21" s="16"/>
      <c r="GWM21" s="10"/>
      <c r="GWN21" s="8"/>
      <c r="GWP21" s="16"/>
      <c r="GWQ21" s="10"/>
      <c r="GWR21" s="8"/>
      <c r="GWT21" s="16"/>
      <c r="GWU21" s="10"/>
      <c r="GWV21" s="8"/>
      <c r="GWX21" s="16"/>
      <c r="GWY21" s="10"/>
      <c r="GWZ21" s="8"/>
      <c r="GXB21" s="16"/>
      <c r="GXC21" s="10"/>
      <c r="GXD21" s="8"/>
      <c r="GXF21" s="16"/>
      <c r="GXG21" s="10"/>
      <c r="GXH21" s="8"/>
      <c r="GXJ21" s="16"/>
      <c r="GXK21" s="10"/>
      <c r="GXL21" s="8"/>
      <c r="GXN21" s="16"/>
      <c r="GXO21" s="10"/>
      <c r="GXP21" s="8"/>
      <c r="GXR21" s="16"/>
      <c r="GXS21" s="10"/>
      <c r="GXT21" s="8"/>
      <c r="GXV21" s="16"/>
      <c r="GXW21" s="10"/>
      <c r="GXX21" s="8"/>
      <c r="GXZ21" s="16"/>
      <c r="GYA21" s="10"/>
      <c r="GYB21" s="8"/>
      <c r="GYD21" s="16"/>
      <c r="GYE21" s="10"/>
      <c r="GYF21" s="8"/>
      <c r="GYH21" s="16"/>
      <c r="GYI21" s="10"/>
      <c r="GYJ21" s="8"/>
      <c r="GYL21" s="16"/>
      <c r="GYM21" s="10"/>
      <c r="GYN21" s="8"/>
      <c r="GYP21" s="16"/>
      <c r="GYQ21" s="10"/>
      <c r="GYR21" s="8"/>
      <c r="GYT21" s="16"/>
      <c r="GYU21" s="10"/>
      <c r="GYV21" s="8"/>
      <c r="GYX21" s="16"/>
      <c r="GYY21" s="10"/>
      <c r="GYZ21" s="8"/>
      <c r="GZB21" s="16"/>
      <c r="GZC21" s="10"/>
      <c r="GZD21" s="8"/>
      <c r="GZF21" s="16"/>
      <c r="GZG21" s="10"/>
      <c r="GZH21" s="8"/>
      <c r="GZJ21" s="16"/>
      <c r="GZK21" s="10"/>
      <c r="GZL21" s="8"/>
      <c r="GZN21" s="16"/>
      <c r="GZO21" s="10"/>
      <c r="GZP21" s="8"/>
      <c r="GZR21" s="16"/>
      <c r="GZS21" s="10"/>
      <c r="GZT21" s="8"/>
      <c r="GZV21" s="16"/>
      <c r="GZW21" s="10"/>
      <c r="GZX21" s="8"/>
      <c r="GZZ21" s="16"/>
      <c r="HAA21" s="10"/>
      <c r="HAB21" s="8"/>
      <c r="HAD21" s="16"/>
      <c r="HAE21" s="10"/>
      <c r="HAF21" s="8"/>
      <c r="HAH21" s="16"/>
      <c r="HAI21" s="10"/>
      <c r="HAJ21" s="8"/>
      <c r="HAL21" s="16"/>
      <c r="HAM21" s="10"/>
      <c r="HAN21" s="8"/>
      <c r="HAP21" s="16"/>
      <c r="HAQ21" s="10"/>
      <c r="HAR21" s="8"/>
      <c r="HAT21" s="16"/>
      <c r="HAU21" s="10"/>
      <c r="HAV21" s="8"/>
      <c r="HAX21" s="16"/>
      <c r="HAY21" s="10"/>
      <c r="HAZ21" s="8"/>
      <c r="HBB21" s="16"/>
      <c r="HBC21" s="10"/>
      <c r="HBD21" s="8"/>
      <c r="HBF21" s="16"/>
      <c r="HBG21" s="10"/>
      <c r="HBH21" s="8"/>
      <c r="HBJ21" s="16"/>
      <c r="HBK21" s="10"/>
      <c r="HBL21" s="8"/>
      <c r="HBN21" s="16"/>
      <c r="HBO21" s="10"/>
      <c r="HBP21" s="8"/>
      <c r="HBR21" s="16"/>
      <c r="HBS21" s="10"/>
      <c r="HBT21" s="8"/>
      <c r="HBV21" s="16"/>
      <c r="HBW21" s="10"/>
      <c r="HBX21" s="8"/>
      <c r="HBZ21" s="16"/>
      <c r="HCA21" s="10"/>
      <c r="HCB21" s="8"/>
      <c r="HCD21" s="16"/>
      <c r="HCE21" s="10"/>
      <c r="HCF21" s="8"/>
      <c r="HCH21" s="16"/>
      <c r="HCI21" s="10"/>
      <c r="HCJ21" s="8"/>
      <c r="HCL21" s="16"/>
      <c r="HCM21" s="10"/>
      <c r="HCN21" s="8"/>
      <c r="HCP21" s="16"/>
      <c r="HCQ21" s="10"/>
      <c r="HCR21" s="8"/>
      <c r="HCT21" s="16"/>
      <c r="HCU21" s="10"/>
      <c r="HCV21" s="8"/>
      <c r="HCX21" s="16"/>
      <c r="HCY21" s="10"/>
      <c r="HCZ21" s="8"/>
      <c r="HDB21" s="16"/>
      <c r="HDC21" s="10"/>
      <c r="HDD21" s="8"/>
      <c r="HDF21" s="16"/>
      <c r="HDG21" s="10"/>
      <c r="HDH21" s="8"/>
      <c r="HDJ21" s="16"/>
      <c r="HDK21" s="10"/>
      <c r="HDL21" s="8"/>
      <c r="HDN21" s="16"/>
      <c r="HDO21" s="10"/>
      <c r="HDP21" s="8"/>
      <c r="HDR21" s="16"/>
      <c r="HDS21" s="10"/>
      <c r="HDT21" s="8"/>
      <c r="HDV21" s="16"/>
      <c r="HDW21" s="10"/>
      <c r="HDX21" s="8"/>
      <c r="HDZ21" s="16"/>
      <c r="HEA21" s="10"/>
      <c r="HEB21" s="8"/>
      <c r="HED21" s="16"/>
      <c r="HEE21" s="10"/>
      <c r="HEF21" s="8"/>
      <c r="HEH21" s="16"/>
      <c r="HEI21" s="10"/>
      <c r="HEJ21" s="8"/>
      <c r="HEL21" s="16"/>
      <c r="HEM21" s="10"/>
      <c r="HEN21" s="8"/>
      <c r="HEP21" s="16"/>
      <c r="HEQ21" s="10"/>
      <c r="HER21" s="8"/>
      <c r="HET21" s="16"/>
      <c r="HEU21" s="10"/>
      <c r="HEV21" s="8"/>
      <c r="HEX21" s="16"/>
      <c r="HEY21" s="10"/>
      <c r="HEZ21" s="8"/>
      <c r="HFB21" s="16"/>
      <c r="HFC21" s="10"/>
      <c r="HFD21" s="8"/>
      <c r="HFF21" s="16"/>
      <c r="HFG21" s="10"/>
      <c r="HFH21" s="8"/>
      <c r="HFJ21" s="16"/>
      <c r="HFK21" s="10"/>
      <c r="HFL21" s="8"/>
      <c r="HFN21" s="16"/>
      <c r="HFO21" s="10"/>
      <c r="HFP21" s="8"/>
      <c r="HFR21" s="16"/>
      <c r="HFS21" s="10"/>
      <c r="HFT21" s="8"/>
      <c r="HFV21" s="16"/>
      <c r="HFW21" s="10"/>
      <c r="HFX21" s="8"/>
      <c r="HFZ21" s="16"/>
      <c r="HGA21" s="10"/>
      <c r="HGB21" s="8"/>
      <c r="HGD21" s="16"/>
      <c r="HGE21" s="10"/>
      <c r="HGF21" s="8"/>
      <c r="HGH21" s="16"/>
      <c r="HGI21" s="10"/>
      <c r="HGJ21" s="8"/>
      <c r="HGL21" s="16"/>
      <c r="HGM21" s="10"/>
      <c r="HGN21" s="8"/>
      <c r="HGP21" s="16"/>
      <c r="HGQ21" s="10"/>
      <c r="HGR21" s="8"/>
      <c r="HGT21" s="16"/>
      <c r="HGU21" s="10"/>
      <c r="HGV21" s="8"/>
      <c r="HGX21" s="16"/>
      <c r="HGY21" s="10"/>
      <c r="HGZ21" s="8"/>
      <c r="HHB21" s="16"/>
      <c r="HHC21" s="10"/>
      <c r="HHD21" s="8"/>
      <c r="HHF21" s="16"/>
      <c r="HHG21" s="10"/>
      <c r="HHH21" s="8"/>
      <c r="HHJ21" s="16"/>
      <c r="HHK21" s="10"/>
      <c r="HHL21" s="8"/>
      <c r="HHN21" s="16"/>
      <c r="HHO21" s="10"/>
      <c r="HHP21" s="8"/>
      <c r="HHR21" s="16"/>
      <c r="HHS21" s="10"/>
      <c r="HHT21" s="8"/>
      <c r="HHV21" s="16"/>
      <c r="HHW21" s="10"/>
      <c r="HHX21" s="8"/>
      <c r="HHZ21" s="16"/>
      <c r="HIA21" s="10"/>
      <c r="HIB21" s="8"/>
      <c r="HID21" s="16"/>
      <c r="HIE21" s="10"/>
      <c r="HIF21" s="8"/>
      <c r="HIH21" s="16"/>
      <c r="HII21" s="10"/>
      <c r="HIJ21" s="8"/>
      <c r="HIL21" s="16"/>
      <c r="HIM21" s="10"/>
      <c r="HIN21" s="8"/>
      <c r="HIP21" s="16"/>
      <c r="HIQ21" s="10"/>
      <c r="HIR21" s="8"/>
      <c r="HIT21" s="16"/>
      <c r="HIU21" s="10"/>
      <c r="HIV21" s="8"/>
      <c r="HIX21" s="16"/>
      <c r="HIY21" s="10"/>
      <c r="HIZ21" s="8"/>
      <c r="HJB21" s="16"/>
      <c r="HJC21" s="10"/>
      <c r="HJD21" s="8"/>
      <c r="HJF21" s="16"/>
      <c r="HJG21" s="10"/>
      <c r="HJH21" s="8"/>
      <c r="HJJ21" s="16"/>
      <c r="HJK21" s="10"/>
      <c r="HJL21" s="8"/>
      <c r="HJN21" s="16"/>
      <c r="HJO21" s="10"/>
      <c r="HJP21" s="8"/>
      <c r="HJR21" s="16"/>
      <c r="HJS21" s="10"/>
      <c r="HJT21" s="8"/>
      <c r="HJV21" s="16"/>
      <c r="HJW21" s="10"/>
      <c r="HJX21" s="8"/>
      <c r="HJZ21" s="16"/>
      <c r="HKA21" s="10"/>
      <c r="HKB21" s="8"/>
      <c r="HKD21" s="16"/>
      <c r="HKE21" s="10"/>
      <c r="HKF21" s="8"/>
      <c r="HKH21" s="16"/>
      <c r="HKI21" s="10"/>
      <c r="HKJ21" s="8"/>
      <c r="HKL21" s="16"/>
      <c r="HKM21" s="10"/>
      <c r="HKN21" s="8"/>
      <c r="HKP21" s="16"/>
      <c r="HKQ21" s="10"/>
      <c r="HKR21" s="8"/>
      <c r="HKT21" s="16"/>
      <c r="HKU21" s="10"/>
      <c r="HKV21" s="8"/>
      <c r="HKX21" s="16"/>
      <c r="HKY21" s="10"/>
      <c r="HKZ21" s="8"/>
      <c r="HLB21" s="16"/>
      <c r="HLC21" s="10"/>
      <c r="HLD21" s="8"/>
      <c r="HLF21" s="16"/>
      <c r="HLG21" s="10"/>
      <c r="HLH21" s="8"/>
      <c r="HLJ21" s="16"/>
      <c r="HLK21" s="10"/>
      <c r="HLL21" s="8"/>
      <c r="HLN21" s="16"/>
      <c r="HLO21" s="10"/>
      <c r="HLP21" s="8"/>
      <c r="HLR21" s="16"/>
      <c r="HLS21" s="10"/>
      <c r="HLT21" s="8"/>
      <c r="HLV21" s="16"/>
      <c r="HLW21" s="10"/>
      <c r="HLX21" s="8"/>
      <c r="HLZ21" s="16"/>
      <c r="HMA21" s="10"/>
      <c r="HMB21" s="8"/>
      <c r="HMD21" s="16"/>
      <c r="HME21" s="10"/>
      <c r="HMF21" s="8"/>
      <c r="HMH21" s="16"/>
      <c r="HMI21" s="10"/>
      <c r="HMJ21" s="8"/>
      <c r="HML21" s="16"/>
      <c r="HMM21" s="10"/>
      <c r="HMN21" s="8"/>
      <c r="HMP21" s="16"/>
      <c r="HMQ21" s="10"/>
      <c r="HMR21" s="8"/>
      <c r="HMT21" s="16"/>
      <c r="HMU21" s="10"/>
      <c r="HMV21" s="8"/>
      <c r="HMX21" s="16"/>
      <c r="HMY21" s="10"/>
      <c r="HMZ21" s="8"/>
      <c r="HNB21" s="16"/>
      <c r="HNC21" s="10"/>
      <c r="HND21" s="8"/>
      <c r="HNF21" s="16"/>
      <c r="HNG21" s="10"/>
      <c r="HNH21" s="8"/>
      <c r="HNJ21" s="16"/>
      <c r="HNK21" s="10"/>
      <c r="HNL21" s="8"/>
      <c r="HNN21" s="16"/>
      <c r="HNO21" s="10"/>
      <c r="HNP21" s="8"/>
      <c r="HNR21" s="16"/>
      <c r="HNS21" s="10"/>
      <c r="HNT21" s="8"/>
      <c r="HNV21" s="16"/>
      <c r="HNW21" s="10"/>
      <c r="HNX21" s="8"/>
      <c r="HNZ21" s="16"/>
      <c r="HOA21" s="10"/>
      <c r="HOB21" s="8"/>
      <c r="HOD21" s="16"/>
      <c r="HOE21" s="10"/>
      <c r="HOF21" s="8"/>
      <c r="HOH21" s="16"/>
      <c r="HOI21" s="10"/>
      <c r="HOJ21" s="8"/>
      <c r="HOL21" s="16"/>
      <c r="HOM21" s="10"/>
      <c r="HON21" s="8"/>
      <c r="HOP21" s="16"/>
      <c r="HOQ21" s="10"/>
      <c r="HOR21" s="8"/>
      <c r="HOT21" s="16"/>
      <c r="HOU21" s="10"/>
      <c r="HOV21" s="8"/>
      <c r="HOX21" s="16"/>
      <c r="HOY21" s="10"/>
      <c r="HOZ21" s="8"/>
      <c r="HPB21" s="16"/>
      <c r="HPC21" s="10"/>
      <c r="HPD21" s="8"/>
      <c r="HPF21" s="16"/>
      <c r="HPG21" s="10"/>
      <c r="HPH21" s="8"/>
      <c r="HPJ21" s="16"/>
      <c r="HPK21" s="10"/>
      <c r="HPL21" s="8"/>
      <c r="HPN21" s="16"/>
      <c r="HPO21" s="10"/>
      <c r="HPP21" s="8"/>
      <c r="HPR21" s="16"/>
      <c r="HPS21" s="10"/>
      <c r="HPT21" s="8"/>
      <c r="HPV21" s="16"/>
      <c r="HPW21" s="10"/>
      <c r="HPX21" s="8"/>
      <c r="HPZ21" s="16"/>
      <c r="HQA21" s="10"/>
      <c r="HQB21" s="8"/>
      <c r="HQD21" s="16"/>
      <c r="HQE21" s="10"/>
      <c r="HQF21" s="8"/>
      <c r="HQH21" s="16"/>
      <c r="HQI21" s="10"/>
      <c r="HQJ21" s="8"/>
      <c r="HQL21" s="16"/>
      <c r="HQM21" s="10"/>
      <c r="HQN21" s="8"/>
      <c r="HQP21" s="16"/>
      <c r="HQQ21" s="10"/>
      <c r="HQR21" s="8"/>
      <c r="HQT21" s="16"/>
      <c r="HQU21" s="10"/>
      <c r="HQV21" s="8"/>
      <c r="HQX21" s="16"/>
      <c r="HQY21" s="10"/>
      <c r="HQZ21" s="8"/>
      <c r="HRB21" s="16"/>
      <c r="HRC21" s="10"/>
      <c r="HRD21" s="8"/>
      <c r="HRF21" s="16"/>
      <c r="HRG21" s="10"/>
      <c r="HRH21" s="8"/>
      <c r="HRJ21" s="16"/>
      <c r="HRK21" s="10"/>
      <c r="HRL21" s="8"/>
      <c r="HRN21" s="16"/>
      <c r="HRO21" s="10"/>
      <c r="HRP21" s="8"/>
      <c r="HRR21" s="16"/>
      <c r="HRS21" s="10"/>
      <c r="HRT21" s="8"/>
      <c r="HRV21" s="16"/>
      <c r="HRW21" s="10"/>
      <c r="HRX21" s="8"/>
      <c r="HRZ21" s="16"/>
      <c r="HSA21" s="10"/>
      <c r="HSB21" s="8"/>
      <c r="HSD21" s="16"/>
      <c r="HSE21" s="10"/>
      <c r="HSF21" s="8"/>
      <c r="HSH21" s="16"/>
      <c r="HSI21" s="10"/>
      <c r="HSJ21" s="8"/>
      <c r="HSL21" s="16"/>
      <c r="HSM21" s="10"/>
      <c r="HSN21" s="8"/>
      <c r="HSP21" s="16"/>
      <c r="HSQ21" s="10"/>
      <c r="HSR21" s="8"/>
      <c r="HST21" s="16"/>
      <c r="HSU21" s="10"/>
      <c r="HSV21" s="8"/>
      <c r="HSX21" s="16"/>
      <c r="HSY21" s="10"/>
      <c r="HSZ21" s="8"/>
      <c r="HTB21" s="16"/>
      <c r="HTC21" s="10"/>
      <c r="HTD21" s="8"/>
      <c r="HTF21" s="16"/>
      <c r="HTG21" s="10"/>
      <c r="HTH21" s="8"/>
      <c r="HTJ21" s="16"/>
      <c r="HTK21" s="10"/>
      <c r="HTL21" s="8"/>
      <c r="HTN21" s="16"/>
      <c r="HTO21" s="10"/>
      <c r="HTP21" s="8"/>
      <c r="HTR21" s="16"/>
      <c r="HTS21" s="10"/>
      <c r="HTT21" s="8"/>
      <c r="HTV21" s="16"/>
      <c r="HTW21" s="10"/>
      <c r="HTX21" s="8"/>
      <c r="HTZ21" s="16"/>
      <c r="HUA21" s="10"/>
      <c r="HUB21" s="8"/>
      <c r="HUD21" s="16"/>
      <c r="HUE21" s="10"/>
      <c r="HUF21" s="8"/>
      <c r="HUH21" s="16"/>
      <c r="HUI21" s="10"/>
      <c r="HUJ21" s="8"/>
      <c r="HUL21" s="16"/>
      <c r="HUM21" s="10"/>
      <c r="HUN21" s="8"/>
      <c r="HUP21" s="16"/>
      <c r="HUQ21" s="10"/>
      <c r="HUR21" s="8"/>
      <c r="HUT21" s="16"/>
      <c r="HUU21" s="10"/>
      <c r="HUV21" s="8"/>
      <c r="HUX21" s="16"/>
      <c r="HUY21" s="10"/>
      <c r="HUZ21" s="8"/>
      <c r="HVB21" s="16"/>
      <c r="HVC21" s="10"/>
      <c r="HVD21" s="8"/>
      <c r="HVF21" s="16"/>
      <c r="HVG21" s="10"/>
      <c r="HVH21" s="8"/>
      <c r="HVJ21" s="16"/>
      <c r="HVK21" s="10"/>
      <c r="HVL21" s="8"/>
      <c r="HVN21" s="16"/>
      <c r="HVO21" s="10"/>
      <c r="HVP21" s="8"/>
      <c r="HVR21" s="16"/>
      <c r="HVS21" s="10"/>
      <c r="HVT21" s="8"/>
      <c r="HVV21" s="16"/>
      <c r="HVW21" s="10"/>
      <c r="HVX21" s="8"/>
      <c r="HVZ21" s="16"/>
      <c r="HWA21" s="10"/>
      <c r="HWB21" s="8"/>
      <c r="HWD21" s="16"/>
      <c r="HWE21" s="10"/>
      <c r="HWF21" s="8"/>
      <c r="HWH21" s="16"/>
      <c r="HWI21" s="10"/>
      <c r="HWJ21" s="8"/>
      <c r="HWL21" s="16"/>
      <c r="HWM21" s="10"/>
      <c r="HWN21" s="8"/>
      <c r="HWP21" s="16"/>
      <c r="HWQ21" s="10"/>
      <c r="HWR21" s="8"/>
      <c r="HWT21" s="16"/>
      <c r="HWU21" s="10"/>
      <c r="HWV21" s="8"/>
      <c r="HWX21" s="16"/>
      <c r="HWY21" s="10"/>
      <c r="HWZ21" s="8"/>
      <c r="HXB21" s="16"/>
      <c r="HXC21" s="10"/>
      <c r="HXD21" s="8"/>
      <c r="HXF21" s="16"/>
      <c r="HXG21" s="10"/>
      <c r="HXH21" s="8"/>
      <c r="HXJ21" s="16"/>
      <c r="HXK21" s="10"/>
      <c r="HXL21" s="8"/>
      <c r="HXN21" s="16"/>
      <c r="HXO21" s="10"/>
      <c r="HXP21" s="8"/>
      <c r="HXR21" s="16"/>
      <c r="HXS21" s="10"/>
      <c r="HXT21" s="8"/>
      <c r="HXV21" s="16"/>
      <c r="HXW21" s="10"/>
      <c r="HXX21" s="8"/>
      <c r="HXZ21" s="16"/>
      <c r="HYA21" s="10"/>
      <c r="HYB21" s="8"/>
      <c r="HYD21" s="16"/>
      <c r="HYE21" s="10"/>
      <c r="HYF21" s="8"/>
      <c r="HYH21" s="16"/>
      <c r="HYI21" s="10"/>
      <c r="HYJ21" s="8"/>
      <c r="HYL21" s="16"/>
      <c r="HYM21" s="10"/>
      <c r="HYN21" s="8"/>
      <c r="HYP21" s="16"/>
      <c r="HYQ21" s="10"/>
      <c r="HYR21" s="8"/>
      <c r="HYT21" s="16"/>
      <c r="HYU21" s="10"/>
      <c r="HYV21" s="8"/>
      <c r="HYX21" s="16"/>
      <c r="HYY21" s="10"/>
      <c r="HYZ21" s="8"/>
      <c r="HZB21" s="16"/>
      <c r="HZC21" s="10"/>
      <c r="HZD21" s="8"/>
      <c r="HZF21" s="16"/>
      <c r="HZG21" s="10"/>
      <c r="HZH21" s="8"/>
      <c r="HZJ21" s="16"/>
      <c r="HZK21" s="10"/>
      <c r="HZL21" s="8"/>
      <c r="HZN21" s="16"/>
      <c r="HZO21" s="10"/>
      <c r="HZP21" s="8"/>
      <c r="HZR21" s="16"/>
      <c r="HZS21" s="10"/>
      <c r="HZT21" s="8"/>
      <c r="HZV21" s="16"/>
      <c r="HZW21" s="10"/>
      <c r="HZX21" s="8"/>
      <c r="HZZ21" s="16"/>
      <c r="IAA21" s="10"/>
      <c r="IAB21" s="8"/>
      <c r="IAD21" s="16"/>
      <c r="IAE21" s="10"/>
      <c r="IAF21" s="8"/>
      <c r="IAH21" s="16"/>
      <c r="IAI21" s="10"/>
      <c r="IAJ21" s="8"/>
      <c r="IAL21" s="16"/>
      <c r="IAM21" s="10"/>
      <c r="IAN21" s="8"/>
      <c r="IAP21" s="16"/>
      <c r="IAQ21" s="10"/>
      <c r="IAR21" s="8"/>
      <c r="IAT21" s="16"/>
      <c r="IAU21" s="10"/>
      <c r="IAV21" s="8"/>
      <c r="IAX21" s="16"/>
      <c r="IAY21" s="10"/>
      <c r="IAZ21" s="8"/>
      <c r="IBB21" s="16"/>
      <c r="IBC21" s="10"/>
      <c r="IBD21" s="8"/>
      <c r="IBF21" s="16"/>
      <c r="IBG21" s="10"/>
      <c r="IBH21" s="8"/>
      <c r="IBJ21" s="16"/>
      <c r="IBK21" s="10"/>
      <c r="IBL21" s="8"/>
      <c r="IBN21" s="16"/>
      <c r="IBO21" s="10"/>
      <c r="IBP21" s="8"/>
      <c r="IBR21" s="16"/>
      <c r="IBS21" s="10"/>
      <c r="IBT21" s="8"/>
      <c r="IBV21" s="16"/>
      <c r="IBW21" s="10"/>
      <c r="IBX21" s="8"/>
      <c r="IBZ21" s="16"/>
      <c r="ICA21" s="10"/>
      <c r="ICB21" s="8"/>
      <c r="ICD21" s="16"/>
      <c r="ICE21" s="10"/>
      <c r="ICF21" s="8"/>
      <c r="ICH21" s="16"/>
      <c r="ICI21" s="10"/>
      <c r="ICJ21" s="8"/>
      <c r="ICL21" s="16"/>
      <c r="ICM21" s="10"/>
      <c r="ICN21" s="8"/>
      <c r="ICP21" s="16"/>
      <c r="ICQ21" s="10"/>
      <c r="ICR21" s="8"/>
      <c r="ICT21" s="16"/>
      <c r="ICU21" s="10"/>
      <c r="ICV21" s="8"/>
      <c r="ICX21" s="16"/>
      <c r="ICY21" s="10"/>
      <c r="ICZ21" s="8"/>
      <c r="IDB21" s="16"/>
      <c r="IDC21" s="10"/>
      <c r="IDD21" s="8"/>
      <c r="IDF21" s="16"/>
      <c r="IDG21" s="10"/>
      <c r="IDH21" s="8"/>
      <c r="IDJ21" s="16"/>
      <c r="IDK21" s="10"/>
      <c r="IDL21" s="8"/>
      <c r="IDN21" s="16"/>
      <c r="IDO21" s="10"/>
      <c r="IDP21" s="8"/>
      <c r="IDR21" s="16"/>
      <c r="IDS21" s="10"/>
      <c r="IDT21" s="8"/>
      <c r="IDV21" s="16"/>
      <c r="IDW21" s="10"/>
      <c r="IDX21" s="8"/>
      <c r="IDZ21" s="16"/>
      <c r="IEA21" s="10"/>
      <c r="IEB21" s="8"/>
      <c r="IED21" s="16"/>
      <c r="IEE21" s="10"/>
      <c r="IEF21" s="8"/>
      <c r="IEH21" s="16"/>
      <c r="IEI21" s="10"/>
      <c r="IEJ21" s="8"/>
      <c r="IEL21" s="16"/>
      <c r="IEM21" s="10"/>
      <c r="IEN21" s="8"/>
      <c r="IEP21" s="16"/>
      <c r="IEQ21" s="10"/>
      <c r="IER21" s="8"/>
      <c r="IET21" s="16"/>
      <c r="IEU21" s="10"/>
      <c r="IEV21" s="8"/>
      <c r="IEX21" s="16"/>
      <c r="IEY21" s="10"/>
      <c r="IEZ21" s="8"/>
      <c r="IFB21" s="16"/>
      <c r="IFC21" s="10"/>
      <c r="IFD21" s="8"/>
      <c r="IFF21" s="16"/>
      <c r="IFG21" s="10"/>
      <c r="IFH21" s="8"/>
      <c r="IFJ21" s="16"/>
      <c r="IFK21" s="10"/>
      <c r="IFL21" s="8"/>
      <c r="IFN21" s="16"/>
      <c r="IFO21" s="10"/>
      <c r="IFP21" s="8"/>
      <c r="IFR21" s="16"/>
      <c r="IFS21" s="10"/>
      <c r="IFT21" s="8"/>
      <c r="IFV21" s="16"/>
      <c r="IFW21" s="10"/>
      <c r="IFX21" s="8"/>
      <c r="IFZ21" s="16"/>
      <c r="IGA21" s="10"/>
      <c r="IGB21" s="8"/>
      <c r="IGD21" s="16"/>
      <c r="IGE21" s="10"/>
      <c r="IGF21" s="8"/>
      <c r="IGH21" s="16"/>
      <c r="IGI21" s="10"/>
      <c r="IGJ21" s="8"/>
      <c r="IGL21" s="16"/>
      <c r="IGM21" s="10"/>
      <c r="IGN21" s="8"/>
      <c r="IGP21" s="16"/>
      <c r="IGQ21" s="10"/>
      <c r="IGR21" s="8"/>
      <c r="IGT21" s="16"/>
      <c r="IGU21" s="10"/>
      <c r="IGV21" s="8"/>
      <c r="IGX21" s="16"/>
      <c r="IGY21" s="10"/>
      <c r="IGZ21" s="8"/>
      <c r="IHB21" s="16"/>
      <c r="IHC21" s="10"/>
      <c r="IHD21" s="8"/>
      <c r="IHF21" s="16"/>
      <c r="IHG21" s="10"/>
      <c r="IHH21" s="8"/>
      <c r="IHJ21" s="16"/>
      <c r="IHK21" s="10"/>
      <c r="IHL21" s="8"/>
      <c r="IHN21" s="16"/>
      <c r="IHO21" s="10"/>
      <c r="IHP21" s="8"/>
      <c r="IHR21" s="16"/>
      <c r="IHS21" s="10"/>
      <c r="IHT21" s="8"/>
      <c r="IHV21" s="16"/>
      <c r="IHW21" s="10"/>
      <c r="IHX21" s="8"/>
      <c r="IHZ21" s="16"/>
      <c r="IIA21" s="10"/>
      <c r="IIB21" s="8"/>
      <c r="IID21" s="16"/>
      <c r="IIE21" s="10"/>
      <c r="IIF21" s="8"/>
      <c r="IIH21" s="16"/>
      <c r="III21" s="10"/>
      <c r="IIJ21" s="8"/>
      <c r="IIL21" s="16"/>
      <c r="IIM21" s="10"/>
      <c r="IIN21" s="8"/>
      <c r="IIP21" s="16"/>
      <c r="IIQ21" s="10"/>
      <c r="IIR21" s="8"/>
      <c r="IIT21" s="16"/>
      <c r="IIU21" s="10"/>
      <c r="IIV21" s="8"/>
      <c r="IIX21" s="16"/>
      <c r="IIY21" s="10"/>
      <c r="IIZ21" s="8"/>
      <c r="IJB21" s="16"/>
      <c r="IJC21" s="10"/>
      <c r="IJD21" s="8"/>
      <c r="IJF21" s="16"/>
      <c r="IJG21" s="10"/>
      <c r="IJH21" s="8"/>
      <c r="IJJ21" s="16"/>
      <c r="IJK21" s="10"/>
      <c r="IJL21" s="8"/>
      <c r="IJN21" s="16"/>
      <c r="IJO21" s="10"/>
      <c r="IJP21" s="8"/>
      <c r="IJR21" s="16"/>
      <c r="IJS21" s="10"/>
      <c r="IJT21" s="8"/>
      <c r="IJV21" s="16"/>
      <c r="IJW21" s="10"/>
      <c r="IJX21" s="8"/>
      <c r="IJZ21" s="16"/>
      <c r="IKA21" s="10"/>
      <c r="IKB21" s="8"/>
      <c r="IKD21" s="16"/>
      <c r="IKE21" s="10"/>
      <c r="IKF21" s="8"/>
      <c r="IKH21" s="16"/>
      <c r="IKI21" s="10"/>
      <c r="IKJ21" s="8"/>
      <c r="IKL21" s="16"/>
      <c r="IKM21" s="10"/>
      <c r="IKN21" s="8"/>
      <c r="IKP21" s="16"/>
      <c r="IKQ21" s="10"/>
      <c r="IKR21" s="8"/>
      <c r="IKT21" s="16"/>
      <c r="IKU21" s="10"/>
      <c r="IKV21" s="8"/>
      <c r="IKX21" s="16"/>
      <c r="IKY21" s="10"/>
      <c r="IKZ21" s="8"/>
      <c r="ILB21" s="16"/>
      <c r="ILC21" s="10"/>
      <c r="ILD21" s="8"/>
      <c r="ILF21" s="16"/>
      <c r="ILG21" s="10"/>
      <c r="ILH21" s="8"/>
      <c r="ILJ21" s="16"/>
      <c r="ILK21" s="10"/>
      <c r="ILL21" s="8"/>
      <c r="ILN21" s="16"/>
      <c r="ILO21" s="10"/>
      <c r="ILP21" s="8"/>
      <c r="ILR21" s="16"/>
      <c r="ILS21" s="10"/>
      <c r="ILT21" s="8"/>
      <c r="ILV21" s="16"/>
      <c r="ILW21" s="10"/>
      <c r="ILX21" s="8"/>
      <c r="ILZ21" s="16"/>
      <c r="IMA21" s="10"/>
      <c r="IMB21" s="8"/>
      <c r="IMD21" s="16"/>
      <c r="IME21" s="10"/>
      <c r="IMF21" s="8"/>
      <c r="IMH21" s="16"/>
      <c r="IMI21" s="10"/>
      <c r="IMJ21" s="8"/>
      <c r="IML21" s="16"/>
      <c r="IMM21" s="10"/>
      <c r="IMN21" s="8"/>
      <c r="IMP21" s="16"/>
      <c r="IMQ21" s="10"/>
      <c r="IMR21" s="8"/>
      <c r="IMT21" s="16"/>
      <c r="IMU21" s="10"/>
      <c r="IMV21" s="8"/>
      <c r="IMX21" s="16"/>
      <c r="IMY21" s="10"/>
      <c r="IMZ21" s="8"/>
      <c r="INB21" s="16"/>
      <c r="INC21" s="10"/>
      <c r="IND21" s="8"/>
      <c r="INF21" s="16"/>
      <c r="ING21" s="10"/>
      <c r="INH21" s="8"/>
      <c r="INJ21" s="16"/>
      <c r="INK21" s="10"/>
      <c r="INL21" s="8"/>
      <c r="INN21" s="16"/>
      <c r="INO21" s="10"/>
      <c r="INP21" s="8"/>
      <c r="INR21" s="16"/>
      <c r="INS21" s="10"/>
      <c r="INT21" s="8"/>
      <c r="INV21" s="16"/>
      <c r="INW21" s="10"/>
      <c r="INX21" s="8"/>
      <c r="INZ21" s="16"/>
      <c r="IOA21" s="10"/>
      <c r="IOB21" s="8"/>
      <c r="IOD21" s="16"/>
      <c r="IOE21" s="10"/>
      <c r="IOF21" s="8"/>
      <c r="IOH21" s="16"/>
      <c r="IOI21" s="10"/>
      <c r="IOJ21" s="8"/>
      <c r="IOL21" s="16"/>
      <c r="IOM21" s="10"/>
      <c r="ION21" s="8"/>
      <c r="IOP21" s="16"/>
      <c r="IOQ21" s="10"/>
      <c r="IOR21" s="8"/>
      <c r="IOT21" s="16"/>
      <c r="IOU21" s="10"/>
      <c r="IOV21" s="8"/>
      <c r="IOX21" s="16"/>
      <c r="IOY21" s="10"/>
      <c r="IOZ21" s="8"/>
      <c r="IPB21" s="16"/>
      <c r="IPC21" s="10"/>
      <c r="IPD21" s="8"/>
      <c r="IPF21" s="16"/>
      <c r="IPG21" s="10"/>
      <c r="IPH21" s="8"/>
      <c r="IPJ21" s="16"/>
      <c r="IPK21" s="10"/>
      <c r="IPL21" s="8"/>
      <c r="IPN21" s="16"/>
      <c r="IPO21" s="10"/>
      <c r="IPP21" s="8"/>
      <c r="IPR21" s="16"/>
      <c r="IPS21" s="10"/>
      <c r="IPT21" s="8"/>
      <c r="IPV21" s="16"/>
      <c r="IPW21" s="10"/>
      <c r="IPX21" s="8"/>
      <c r="IPZ21" s="16"/>
      <c r="IQA21" s="10"/>
      <c r="IQB21" s="8"/>
      <c r="IQD21" s="16"/>
      <c r="IQE21" s="10"/>
      <c r="IQF21" s="8"/>
      <c r="IQH21" s="16"/>
      <c r="IQI21" s="10"/>
      <c r="IQJ21" s="8"/>
      <c r="IQL21" s="16"/>
      <c r="IQM21" s="10"/>
      <c r="IQN21" s="8"/>
      <c r="IQP21" s="16"/>
      <c r="IQQ21" s="10"/>
      <c r="IQR21" s="8"/>
      <c r="IQT21" s="16"/>
      <c r="IQU21" s="10"/>
      <c r="IQV21" s="8"/>
      <c r="IQX21" s="16"/>
      <c r="IQY21" s="10"/>
      <c r="IQZ21" s="8"/>
      <c r="IRB21" s="16"/>
      <c r="IRC21" s="10"/>
      <c r="IRD21" s="8"/>
      <c r="IRF21" s="16"/>
      <c r="IRG21" s="10"/>
      <c r="IRH21" s="8"/>
      <c r="IRJ21" s="16"/>
      <c r="IRK21" s="10"/>
      <c r="IRL21" s="8"/>
      <c r="IRN21" s="16"/>
      <c r="IRO21" s="10"/>
      <c r="IRP21" s="8"/>
      <c r="IRR21" s="16"/>
      <c r="IRS21" s="10"/>
      <c r="IRT21" s="8"/>
      <c r="IRV21" s="16"/>
      <c r="IRW21" s="10"/>
      <c r="IRX21" s="8"/>
      <c r="IRZ21" s="16"/>
      <c r="ISA21" s="10"/>
      <c r="ISB21" s="8"/>
      <c r="ISD21" s="16"/>
      <c r="ISE21" s="10"/>
      <c r="ISF21" s="8"/>
      <c r="ISH21" s="16"/>
      <c r="ISI21" s="10"/>
      <c r="ISJ21" s="8"/>
      <c r="ISL21" s="16"/>
      <c r="ISM21" s="10"/>
      <c r="ISN21" s="8"/>
      <c r="ISP21" s="16"/>
      <c r="ISQ21" s="10"/>
      <c r="ISR21" s="8"/>
      <c r="IST21" s="16"/>
      <c r="ISU21" s="10"/>
      <c r="ISV21" s="8"/>
      <c r="ISX21" s="16"/>
      <c r="ISY21" s="10"/>
      <c r="ISZ21" s="8"/>
      <c r="ITB21" s="16"/>
      <c r="ITC21" s="10"/>
      <c r="ITD21" s="8"/>
      <c r="ITF21" s="16"/>
      <c r="ITG21" s="10"/>
      <c r="ITH21" s="8"/>
      <c r="ITJ21" s="16"/>
      <c r="ITK21" s="10"/>
      <c r="ITL21" s="8"/>
      <c r="ITN21" s="16"/>
      <c r="ITO21" s="10"/>
      <c r="ITP21" s="8"/>
      <c r="ITR21" s="16"/>
      <c r="ITS21" s="10"/>
      <c r="ITT21" s="8"/>
      <c r="ITV21" s="16"/>
      <c r="ITW21" s="10"/>
      <c r="ITX21" s="8"/>
      <c r="ITZ21" s="16"/>
      <c r="IUA21" s="10"/>
      <c r="IUB21" s="8"/>
      <c r="IUD21" s="16"/>
      <c r="IUE21" s="10"/>
      <c r="IUF21" s="8"/>
      <c r="IUH21" s="16"/>
      <c r="IUI21" s="10"/>
      <c r="IUJ21" s="8"/>
      <c r="IUL21" s="16"/>
      <c r="IUM21" s="10"/>
      <c r="IUN21" s="8"/>
      <c r="IUP21" s="16"/>
      <c r="IUQ21" s="10"/>
      <c r="IUR21" s="8"/>
      <c r="IUT21" s="16"/>
      <c r="IUU21" s="10"/>
      <c r="IUV21" s="8"/>
      <c r="IUX21" s="16"/>
      <c r="IUY21" s="10"/>
      <c r="IUZ21" s="8"/>
      <c r="IVB21" s="16"/>
      <c r="IVC21" s="10"/>
      <c r="IVD21" s="8"/>
      <c r="IVF21" s="16"/>
      <c r="IVG21" s="10"/>
      <c r="IVH21" s="8"/>
      <c r="IVJ21" s="16"/>
      <c r="IVK21" s="10"/>
      <c r="IVL21" s="8"/>
      <c r="IVN21" s="16"/>
      <c r="IVO21" s="10"/>
      <c r="IVP21" s="8"/>
      <c r="IVR21" s="16"/>
      <c r="IVS21" s="10"/>
      <c r="IVT21" s="8"/>
      <c r="IVV21" s="16"/>
      <c r="IVW21" s="10"/>
      <c r="IVX21" s="8"/>
      <c r="IVZ21" s="16"/>
      <c r="IWA21" s="10"/>
      <c r="IWB21" s="8"/>
      <c r="IWD21" s="16"/>
      <c r="IWE21" s="10"/>
      <c r="IWF21" s="8"/>
      <c r="IWH21" s="16"/>
      <c r="IWI21" s="10"/>
      <c r="IWJ21" s="8"/>
      <c r="IWL21" s="16"/>
      <c r="IWM21" s="10"/>
      <c r="IWN21" s="8"/>
      <c r="IWP21" s="16"/>
      <c r="IWQ21" s="10"/>
      <c r="IWR21" s="8"/>
      <c r="IWT21" s="16"/>
      <c r="IWU21" s="10"/>
      <c r="IWV21" s="8"/>
      <c r="IWX21" s="16"/>
      <c r="IWY21" s="10"/>
      <c r="IWZ21" s="8"/>
      <c r="IXB21" s="16"/>
      <c r="IXC21" s="10"/>
      <c r="IXD21" s="8"/>
      <c r="IXF21" s="16"/>
      <c r="IXG21" s="10"/>
      <c r="IXH21" s="8"/>
      <c r="IXJ21" s="16"/>
      <c r="IXK21" s="10"/>
      <c r="IXL21" s="8"/>
      <c r="IXN21" s="16"/>
      <c r="IXO21" s="10"/>
      <c r="IXP21" s="8"/>
      <c r="IXR21" s="16"/>
      <c r="IXS21" s="10"/>
      <c r="IXT21" s="8"/>
      <c r="IXV21" s="16"/>
      <c r="IXW21" s="10"/>
      <c r="IXX21" s="8"/>
      <c r="IXZ21" s="16"/>
      <c r="IYA21" s="10"/>
      <c r="IYB21" s="8"/>
      <c r="IYD21" s="16"/>
      <c r="IYE21" s="10"/>
      <c r="IYF21" s="8"/>
      <c r="IYH21" s="16"/>
      <c r="IYI21" s="10"/>
      <c r="IYJ21" s="8"/>
      <c r="IYL21" s="16"/>
      <c r="IYM21" s="10"/>
      <c r="IYN21" s="8"/>
      <c r="IYP21" s="16"/>
      <c r="IYQ21" s="10"/>
      <c r="IYR21" s="8"/>
      <c r="IYT21" s="16"/>
      <c r="IYU21" s="10"/>
      <c r="IYV21" s="8"/>
      <c r="IYX21" s="16"/>
      <c r="IYY21" s="10"/>
      <c r="IYZ21" s="8"/>
      <c r="IZB21" s="16"/>
      <c r="IZC21" s="10"/>
      <c r="IZD21" s="8"/>
      <c r="IZF21" s="16"/>
      <c r="IZG21" s="10"/>
      <c r="IZH21" s="8"/>
      <c r="IZJ21" s="16"/>
      <c r="IZK21" s="10"/>
      <c r="IZL21" s="8"/>
      <c r="IZN21" s="16"/>
      <c r="IZO21" s="10"/>
      <c r="IZP21" s="8"/>
      <c r="IZR21" s="16"/>
      <c r="IZS21" s="10"/>
      <c r="IZT21" s="8"/>
      <c r="IZV21" s="16"/>
      <c r="IZW21" s="10"/>
      <c r="IZX21" s="8"/>
      <c r="IZZ21" s="16"/>
      <c r="JAA21" s="10"/>
      <c r="JAB21" s="8"/>
      <c r="JAD21" s="16"/>
      <c r="JAE21" s="10"/>
      <c r="JAF21" s="8"/>
      <c r="JAH21" s="16"/>
      <c r="JAI21" s="10"/>
      <c r="JAJ21" s="8"/>
      <c r="JAL21" s="16"/>
      <c r="JAM21" s="10"/>
      <c r="JAN21" s="8"/>
      <c r="JAP21" s="16"/>
      <c r="JAQ21" s="10"/>
      <c r="JAR21" s="8"/>
      <c r="JAT21" s="16"/>
      <c r="JAU21" s="10"/>
      <c r="JAV21" s="8"/>
      <c r="JAX21" s="16"/>
      <c r="JAY21" s="10"/>
      <c r="JAZ21" s="8"/>
      <c r="JBB21" s="16"/>
      <c r="JBC21" s="10"/>
      <c r="JBD21" s="8"/>
      <c r="JBF21" s="16"/>
      <c r="JBG21" s="10"/>
      <c r="JBH21" s="8"/>
      <c r="JBJ21" s="16"/>
      <c r="JBK21" s="10"/>
      <c r="JBL21" s="8"/>
      <c r="JBN21" s="16"/>
      <c r="JBO21" s="10"/>
      <c r="JBP21" s="8"/>
      <c r="JBR21" s="16"/>
      <c r="JBS21" s="10"/>
      <c r="JBT21" s="8"/>
      <c r="JBV21" s="16"/>
      <c r="JBW21" s="10"/>
      <c r="JBX21" s="8"/>
      <c r="JBZ21" s="16"/>
      <c r="JCA21" s="10"/>
      <c r="JCB21" s="8"/>
      <c r="JCD21" s="16"/>
      <c r="JCE21" s="10"/>
      <c r="JCF21" s="8"/>
      <c r="JCH21" s="16"/>
      <c r="JCI21" s="10"/>
      <c r="JCJ21" s="8"/>
      <c r="JCL21" s="16"/>
      <c r="JCM21" s="10"/>
      <c r="JCN21" s="8"/>
      <c r="JCP21" s="16"/>
      <c r="JCQ21" s="10"/>
      <c r="JCR21" s="8"/>
      <c r="JCT21" s="16"/>
      <c r="JCU21" s="10"/>
      <c r="JCV21" s="8"/>
      <c r="JCX21" s="16"/>
      <c r="JCY21" s="10"/>
      <c r="JCZ21" s="8"/>
      <c r="JDB21" s="16"/>
      <c r="JDC21" s="10"/>
      <c r="JDD21" s="8"/>
      <c r="JDF21" s="16"/>
      <c r="JDG21" s="10"/>
      <c r="JDH21" s="8"/>
      <c r="JDJ21" s="16"/>
      <c r="JDK21" s="10"/>
      <c r="JDL21" s="8"/>
      <c r="JDN21" s="16"/>
      <c r="JDO21" s="10"/>
      <c r="JDP21" s="8"/>
      <c r="JDR21" s="16"/>
      <c r="JDS21" s="10"/>
      <c r="JDT21" s="8"/>
      <c r="JDV21" s="16"/>
      <c r="JDW21" s="10"/>
      <c r="JDX21" s="8"/>
      <c r="JDZ21" s="16"/>
      <c r="JEA21" s="10"/>
      <c r="JEB21" s="8"/>
      <c r="JED21" s="16"/>
      <c r="JEE21" s="10"/>
      <c r="JEF21" s="8"/>
      <c r="JEH21" s="16"/>
      <c r="JEI21" s="10"/>
      <c r="JEJ21" s="8"/>
      <c r="JEL21" s="16"/>
      <c r="JEM21" s="10"/>
      <c r="JEN21" s="8"/>
      <c r="JEP21" s="16"/>
      <c r="JEQ21" s="10"/>
      <c r="JER21" s="8"/>
      <c r="JET21" s="16"/>
      <c r="JEU21" s="10"/>
      <c r="JEV21" s="8"/>
      <c r="JEX21" s="16"/>
      <c r="JEY21" s="10"/>
      <c r="JEZ21" s="8"/>
      <c r="JFB21" s="16"/>
      <c r="JFC21" s="10"/>
      <c r="JFD21" s="8"/>
      <c r="JFF21" s="16"/>
      <c r="JFG21" s="10"/>
      <c r="JFH21" s="8"/>
      <c r="JFJ21" s="16"/>
      <c r="JFK21" s="10"/>
      <c r="JFL21" s="8"/>
      <c r="JFN21" s="16"/>
      <c r="JFO21" s="10"/>
      <c r="JFP21" s="8"/>
      <c r="JFR21" s="16"/>
      <c r="JFS21" s="10"/>
      <c r="JFT21" s="8"/>
      <c r="JFV21" s="16"/>
      <c r="JFW21" s="10"/>
      <c r="JFX21" s="8"/>
      <c r="JFZ21" s="16"/>
      <c r="JGA21" s="10"/>
      <c r="JGB21" s="8"/>
      <c r="JGD21" s="16"/>
      <c r="JGE21" s="10"/>
      <c r="JGF21" s="8"/>
      <c r="JGH21" s="16"/>
      <c r="JGI21" s="10"/>
      <c r="JGJ21" s="8"/>
      <c r="JGL21" s="16"/>
      <c r="JGM21" s="10"/>
      <c r="JGN21" s="8"/>
      <c r="JGP21" s="16"/>
      <c r="JGQ21" s="10"/>
      <c r="JGR21" s="8"/>
      <c r="JGT21" s="16"/>
      <c r="JGU21" s="10"/>
      <c r="JGV21" s="8"/>
      <c r="JGX21" s="16"/>
      <c r="JGY21" s="10"/>
      <c r="JGZ21" s="8"/>
      <c r="JHB21" s="16"/>
      <c r="JHC21" s="10"/>
      <c r="JHD21" s="8"/>
      <c r="JHF21" s="16"/>
      <c r="JHG21" s="10"/>
      <c r="JHH21" s="8"/>
      <c r="JHJ21" s="16"/>
      <c r="JHK21" s="10"/>
      <c r="JHL21" s="8"/>
      <c r="JHN21" s="16"/>
      <c r="JHO21" s="10"/>
      <c r="JHP21" s="8"/>
      <c r="JHR21" s="16"/>
      <c r="JHS21" s="10"/>
      <c r="JHT21" s="8"/>
      <c r="JHV21" s="16"/>
      <c r="JHW21" s="10"/>
      <c r="JHX21" s="8"/>
      <c r="JHZ21" s="16"/>
      <c r="JIA21" s="10"/>
      <c r="JIB21" s="8"/>
      <c r="JID21" s="16"/>
      <c r="JIE21" s="10"/>
      <c r="JIF21" s="8"/>
      <c r="JIH21" s="16"/>
      <c r="JII21" s="10"/>
      <c r="JIJ21" s="8"/>
      <c r="JIL21" s="16"/>
      <c r="JIM21" s="10"/>
      <c r="JIN21" s="8"/>
      <c r="JIP21" s="16"/>
      <c r="JIQ21" s="10"/>
      <c r="JIR21" s="8"/>
      <c r="JIT21" s="16"/>
      <c r="JIU21" s="10"/>
      <c r="JIV21" s="8"/>
      <c r="JIX21" s="16"/>
      <c r="JIY21" s="10"/>
      <c r="JIZ21" s="8"/>
      <c r="JJB21" s="16"/>
      <c r="JJC21" s="10"/>
      <c r="JJD21" s="8"/>
      <c r="JJF21" s="16"/>
      <c r="JJG21" s="10"/>
      <c r="JJH21" s="8"/>
      <c r="JJJ21" s="16"/>
      <c r="JJK21" s="10"/>
      <c r="JJL21" s="8"/>
      <c r="JJN21" s="16"/>
      <c r="JJO21" s="10"/>
      <c r="JJP21" s="8"/>
      <c r="JJR21" s="16"/>
      <c r="JJS21" s="10"/>
      <c r="JJT21" s="8"/>
      <c r="JJV21" s="16"/>
      <c r="JJW21" s="10"/>
      <c r="JJX21" s="8"/>
      <c r="JJZ21" s="16"/>
      <c r="JKA21" s="10"/>
      <c r="JKB21" s="8"/>
      <c r="JKD21" s="16"/>
      <c r="JKE21" s="10"/>
      <c r="JKF21" s="8"/>
      <c r="JKH21" s="16"/>
      <c r="JKI21" s="10"/>
      <c r="JKJ21" s="8"/>
      <c r="JKL21" s="16"/>
      <c r="JKM21" s="10"/>
      <c r="JKN21" s="8"/>
      <c r="JKP21" s="16"/>
      <c r="JKQ21" s="10"/>
      <c r="JKR21" s="8"/>
      <c r="JKT21" s="16"/>
      <c r="JKU21" s="10"/>
      <c r="JKV21" s="8"/>
      <c r="JKX21" s="16"/>
      <c r="JKY21" s="10"/>
      <c r="JKZ21" s="8"/>
      <c r="JLB21" s="16"/>
      <c r="JLC21" s="10"/>
      <c r="JLD21" s="8"/>
      <c r="JLF21" s="16"/>
      <c r="JLG21" s="10"/>
      <c r="JLH21" s="8"/>
      <c r="JLJ21" s="16"/>
      <c r="JLK21" s="10"/>
      <c r="JLL21" s="8"/>
      <c r="JLN21" s="16"/>
      <c r="JLO21" s="10"/>
      <c r="JLP21" s="8"/>
      <c r="JLR21" s="16"/>
      <c r="JLS21" s="10"/>
      <c r="JLT21" s="8"/>
      <c r="JLV21" s="16"/>
      <c r="JLW21" s="10"/>
      <c r="JLX21" s="8"/>
      <c r="JLZ21" s="16"/>
      <c r="JMA21" s="10"/>
      <c r="JMB21" s="8"/>
      <c r="JMD21" s="16"/>
      <c r="JME21" s="10"/>
      <c r="JMF21" s="8"/>
      <c r="JMH21" s="16"/>
      <c r="JMI21" s="10"/>
      <c r="JMJ21" s="8"/>
      <c r="JML21" s="16"/>
      <c r="JMM21" s="10"/>
      <c r="JMN21" s="8"/>
      <c r="JMP21" s="16"/>
      <c r="JMQ21" s="10"/>
      <c r="JMR21" s="8"/>
      <c r="JMT21" s="16"/>
      <c r="JMU21" s="10"/>
      <c r="JMV21" s="8"/>
      <c r="JMX21" s="16"/>
      <c r="JMY21" s="10"/>
      <c r="JMZ21" s="8"/>
      <c r="JNB21" s="16"/>
      <c r="JNC21" s="10"/>
      <c r="JND21" s="8"/>
      <c r="JNF21" s="16"/>
      <c r="JNG21" s="10"/>
      <c r="JNH21" s="8"/>
      <c r="JNJ21" s="16"/>
      <c r="JNK21" s="10"/>
      <c r="JNL21" s="8"/>
      <c r="JNN21" s="16"/>
      <c r="JNO21" s="10"/>
      <c r="JNP21" s="8"/>
      <c r="JNR21" s="16"/>
      <c r="JNS21" s="10"/>
      <c r="JNT21" s="8"/>
      <c r="JNV21" s="16"/>
      <c r="JNW21" s="10"/>
      <c r="JNX21" s="8"/>
      <c r="JNZ21" s="16"/>
      <c r="JOA21" s="10"/>
      <c r="JOB21" s="8"/>
      <c r="JOD21" s="16"/>
      <c r="JOE21" s="10"/>
      <c r="JOF21" s="8"/>
      <c r="JOH21" s="16"/>
      <c r="JOI21" s="10"/>
      <c r="JOJ21" s="8"/>
      <c r="JOL21" s="16"/>
      <c r="JOM21" s="10"/>
      <c r="JON21" s="8"/>
      <c r="JOP21" s="16"/>
      <c r="JOQ21" s="10"/>
      <c r="JOR21" s="8"/>
      <c r="JOT21" s="16"/>
      <c r="JOU21" s="10"/>
      <c r="JOV21" s="8"/>
      <c r="JOX21" s="16"/>
      <c r="JOY21" s="10"/>
      <c r="JOZ21" s="8"/>
      <c r="JPB21" s="16"/>
      <c r="JPC21" s="10"/>
      <c r="JPD21" s="8"/>
      <c r="JPF21" s="16"/>
      <c r="JPG21" s="10"/>
      <c r="JPH21" s="8"/>
      <c r="JPJ21" s="16"/>
      <c r="JPK21" s="10"/>
      <c r="JPL21" s="8"/>
      <c r="JPN21" s="16"/>
      <c r="JPO21" s="10"/>
      <c r="JPP21" s="8"/>
      <c r="JPR21" s="16"/>
      <c r="JPS21" s="10"/>
      <c r="JPT21" s="8"/>
      <c r="JPV21" s="16"/>
      <c r="JPW21" s="10"/>
      <c r="JPX21" s="8"/>
      <c r="JPZ21" s="16"/>
      <c r="JQA21" s="10"/>
      <c r="JQB21" s="8"/>
      <c r="JQD21" s="16"/>
      <c r="JQE21" s="10"/>
      <c r="JQF21" s="8"/>
      <c r="JQH21" s="16"/>
      <c r="JQI21" s="10"/>
      <c r="JQJ21" s="8"/>
      <c r="JQL21" s="16"/>
      <c r="JQM21" s="10"/>
      <c r="JQN21" s="8"/>
      <c r="JQP21" s="16"/>
      <c r="JQQ21" s="10"/>
      <c r="JQR21" s="8"/>
      <c r="JQT21" s="16"/>
      <c r="JQU21" s="10"/>
      <c r="JQV21" s="8"/>
      <c r="JQX21" s="16"/>
      <c r="JQY21" s="10"/>
      <c r="JQZ21" s="8"/>
      <c r="JRB21" s="16"/>
      <c r="JRC21" s="10"/>
      <c r="JRD21" s="8"/>
      <c r="JRF21" s="16"/>
      <c r="JRG21" s="10"/>
      <c r="JRH21" s="8"/>
      <c r="JRJ21" s="16"/>
      <c r="JRK21" s="10"/>
      <c r="JRL21" s="8"/>
      <c r="JRN21" s="16"/>
      <c r="JRO21" s="10"/>
      <c r="JRP21" s="8"/>
      <c r="JRR21" s="16"/>
      <c r="JRS21" s="10"/>
      <c r="JRT21" s="8"/>
      <c r="JRV21" s="16"/>
      <c r="JRW21" s="10"/>
      <c r="JRX21" s="8"/>
      <c r="JRZ21" s="16"/>
      <c r="JSA21" s="10"/>
      <c r="JSB21" s="8"/>
      <c r="JSD21" s="16"/>
      <c r="JSE21" s="10"/>
      <c r="JSF21" s="8"/>
      <c r="JSH21" s="16"/>
      <c r="JSI21" s="10"/>
      <c r="JSJ21" s="8"/>
      <c r="JSL21" s="16"/>
      <c r="JSM21" s="10"/>
      <c r="JSN21" s="8"/>
      <c r="JSP21" s="16"/>
      <c r="JSQ21" s="10"/>
      <c r="JSR21" s="8"/>
      <c r="JST21" s="16"/>
      <c r="JSU21" s="10"/>
      <c r="JSV21" s="8"/>
      <c r="JSX21" s="16"/>
      <c r="JSY21" s="10"/>
      <c r="JSZ21" s="8"/>
      <c r="JTB21" s="16"/>
      <c r="JTC21" s="10"/>
      <c r="JTD21" s="8"/>
      <c r="JTF21" s="16"/>
      <c r="JTG21" s="10"/>
      <c r="JTH21" s="8"/>
      <c r="JTJ21" s="16"/>
      <c r="JTK21" s="10"/>
      <c r="JTL21" s="8"/>
      <c r="JTN21" s="16"/>
      <c r="JTO21" s="10"/>
      <c r="JTP21" s="8"/>
      <c r="JTR21" s="16"/>
      <c r="JTS21" s="10"/>
      <c r="JTT21" s="8"/>
      <c r="JTV21" s="16"/>
      <c r="JTW21" s="10"/>
      <c r="JTX21" s="8"/>
      <c r="JTZ21" s="16"/>
      <c r="JUA21" s="10"/>
      <c r="JUB21" s="8"/>
      <c r="JUD21" s="16"/>
      <c r="JUE21" s="10"/>
      <c r="JUF21" s="8"/>
      <c r="JUH21" s="16"/>
      <c r="JUI21" s="10"/>
      <c r="JUJ21" s="8"/>
      <c r="JUL21" s="16"/>
      <c r="JUM21" s="10"/>
      <c r="JUN21" s="8"/>
      <c r="JUP21" s="16"/>
      <c r="JUQ21" s="10"/>
      <c r="JUR21" s="8"/>
      <c r="JUT21" s="16"/>
      <c r="JUU21" s="10"/>
      <c r="JUV21" s="8"/>
      <c r="JUX21" s="16"/>
      <c r="JUY21" s="10"/>
      <c r="JUZ21" s="8"/>
      <c r="JVB21" s="16"/>
      <c r="JVC21" s="10"/>
      <c r="JVD21" s="8"/>
      <c r="JVF21" s="16"/>
      <c r="JVG21" s="10"/>
      <c r="JVH21" s="8"/>
      <c r="JVJ21" s="16"/>
      <c r="JVK21" s="10"/>
      <c r="JVL21" s="8"/>
      <c r="JVN21" s="16"/>
      <c r="JVO21" s="10"/>
      <c r="JVP21" s="8"/>
      <c r="JVR21" s="16"/>
      <c r="JVS21" s="10"/>
      <c r="JVT21" s="8"/>
      <c r="JVV21" s="16"/>
      <c r="JVW21" s="10"/>
      <c r="JVX21" s="8"/>
      <c r="JVZ21" s="16"/>
      <c r="JWA21" s="10"/>
      <c r="JWB21" s="8"/>
      <c r="JWD21" s="16"/>
      <c r="JWE21" s="10"/>
      <c r="JWF21" s="8"/>
      <c r="JWH21" s="16"/>
      <c r="JWI21" s="10"/>
      <c r="JWJ21" s="8"/>
      <c r="JWL21" s="16"/>
      <c r="JWM21" s="10"/>
      <c r="JWN21" s="8"/>
      <c r="JWP21" s="16"/>
      <c r="JWQ21" s="10"/>
      <c r="JWR21" s="8"/>
      <c r="JWT21" s="16"/>
      <c r="JWU21" s="10"/>
      <c r="JWV21" s="8"/>
      <c r="JWX21" s="16"/>
      <c r="JWY21" s="10"/>
      <c r="JWZ21" s="8"/>
      <c r="JXB21" s="16"/>
      <c r="JXC21" s="10"/>
      <c r="JXD21" s="8"/>
      <c r="JXF21" s="16"/>
      <c r="JXG21" s="10"/>
      <c r="JXH21" s="8"/>
      <c r="JXJ21" s="16"/>
      <c r="JXK21" s="10"/>
      <c r="JXL21" s="8"/>
      <c r="JXN21" s="16"/>
      <c r="JXO21" s="10"/>
      <c r="JXP21" s="8"/>
      <c r="JXR21" s="16"/>
      <c r="JXS21" s="10"/>
      <c r="JXT21" s="8"/>
      <c r="JXV21" s="16"/>
      <c r="JXW21" s="10"/>
      <c r="JXX21" s="8"/>
      <c r="JXZ21" s="16"/>
      <c r="JYA21" s="10"/>
      <c r="JYB21" s="8"/>
      <c r="JYD21" s="16"/>
      <c r="JYE21" s="10"/>
      <c r="JYF21" s="8"/>
      <c r="JYH21" s="16"/>
      <c r="JYI21" s="10"/>
      <c r="JYJ21" s="8"/>
      <c r="JYL21" s="16"/>
      <c r="JYM21" s="10"/>
      <c r="JYN21" s="8"/>
      <c r="JYP21" s="16"/>
      <c r="JYQ21" s="10"/>
      <c r="JYR21" s="8"/>
      <c r="JYT21" s="16"/>
      <c r="JYU21" s="10"/>
      <c r="JYV21" s="8"/>
      <c r="JYX21" s="16"/>
      <c r="JYY21" s="10"/>
      <c r="JYZ21" s="8"/>
      <c r="JZB21" s="16"/>
      <c r="JZC21" s="10"/>
      <c r="JZD21" s="8"/>
      <c r="JZF21" s="16"/>
      <c r="JZG21" s="10"/>
      <c r="JZH21" s="8"/>
      <c r="JZJ21" s="16"/>
      <c r="JZK21" s="10"/>
      <c r="JZL21" s="8"/>
      <c r="JZN21" s="16"/>
      <c r="JZO21" s="10"/>
      <c r="JZP21" s="8"/>
      <c r="JZR21" s="16"/>
      <c r="JZS21" s="10"/>
      <c r="JZT21" s="8"/>
      <c r="JZV21" s="16"/>
      <c r="JZW21" s="10"/>
      <c r="JZX21" s="8"/>
      <c r="JZZ21" s="16"/>
      <c r="KAA21" s="10"/>
      <c r="KAB21" s="8"/>
      <c r="KAD21" s="16"/>
      <c r="KAE21" s="10"/>
      <c r="KAF21" s="8"/>
      <c r="KAH21" s="16"/>
      <c r="KAI21" s="10"/>
      <c r="KAJ21" s="8"/>
      <c r="KAL21" s="16"/>
      <c r="KAM21" s="10"/>
      <c r="KAN21" s="8"/>
      <c r="KAP21" s="16"/>
      <c r="KAQ21" s="10"/>
      <c r="KAR21" s="8"/>
      <c r="KAT21" s="16"/>
      <c r="KAU21" s="10"/>
      <c r="KAV21" s="8"/>
      <c r="KAX21" s="16"/>
      <c r="KAY21" s="10"/>
      <c r="KAZ21" s="8"/>
      <c r="KBB21" s="16"/>
      <c r="KBC21" s="10"/>
      <c r="KBD21" s="8"/>
      <c r="KBF21" s="16"/>
      <c r="KBG21" s="10"/>
      <c r="KBH21" s="8"/>
      <c r="KBJ21" s="16"/>
      <c r="KBK21" s="10"/>
      <c r="KBL21" s="8"/>
      <c r="KBN21" s="16"/>
      <c r="KBO21" s="10"/>
      <c r="KBP21" s="8"/>
      <c r="KBR21" s="16"/>
      <c r="KBS21" s="10"/>
      <c r="KBT21" s="8"/>
      <c r="KBV21" s="16"/>
      <c r="KBW21" s="10"/>
      <c r="KBX21" s="8"/>
      <c r="KBZ21" s="16"/>
      <c r="KCA21" s="10"/>
      <c r="KCB21" s="8"/>
      <c r="KCD21" s="16"/>
      <c r="KCE21" s="10"/>
      <c r="KCF21" s="8"/>
      <c r="KCH21" s="16"/>
      <c r="KCI21" s="10"/>
      <c r="KCJ21" s="8"/>
      <c r="KCL21" s="16"/>
      <c r="KCM21" s="10"/>
      <c r="KCN21" s="8"/>
      <c r="KCP21" s="16"/>
      <c r="KCQ21" s="10"/>
      <c r="KCR21" s="8"/>
      <c r="KCT21" s="16"/>
      <c r="KCU21" s="10"/>
      <c r="KCV21" s="8"/>
      <c r="KCX21" s="16"/>
      <c r="KCY21" s="10"/>
      <c r="KCZ21" s="8"/>
      <c r="KDB21" s="16"/>
      <c r="KDC21" s="10"/>
      <c r="KDD21" s="8"/>
      <c r="KDF21" s="16"/>
      <c r="KDG21" s="10"/>
      <c r="KDH21" s="8"/>
      <c r="KDJ21" s="16"/>
      <c r="KDK21" s="10"/>
      <c r="KDL21" s="8"/>
      <c r="KDN21" s="16"/>
      <c r="KDO21" s="10"/>
      <c r="KDP21" s="8"/>
      <c r="KDR21" s="16"/>
      <c r="KDS21" s="10"/>
      <c r="KDT21" s="8"/>
      <c r="KDV21" s="16"/>
      <c r="KDW21" s="10"/>
      <c r="KDX21" s="8"/>
      <c r="KDZ21" s="16"/>
      <c r="KEA21" s="10"/>
      <c r="KEB21" s="8"/>
      <c r="KED21" s="16"/>
      <c r="KEE21" s="10"/>
      <c r="KEF21" s="8"/>
      <c r="KEH21" s="16"/>
      <c r="KEI21" s="10"/>
      <c r="KEJ21" s="8"/>
      <c r="KEL21" s="16"/>
      <c r="KEM21" s="10"/>
      <c r="KEN21" s="8"/>
      <c r="KEP21" s="16"/>
      <c r="KEQ21" s="10"/>
      <c r="KER21" s="8"/>
      <c r="KET21" s="16"/>
      <c r="KEU21" s="10"/>
      <c r="KEV21" s="8"/>
      <c r="KEX21" s="16"/>
      <c r="KEY21" s="10"/>
      <c r="KEZ21" s="8"/>
      <c r="KFB21" s="16"/>
      <c r="KFC21" s="10"/>
      <c r="KFD21" s="8"/>
      <c r="KFF21" s="16"/>
      <c r="KFG21" s="10"/>
      <c r="KFH21" s="8"/>
      <c r="KFJ21" s="16"/>
      <c r="KFK21" s="10"/>
      <c r="KFL21" s="8"/>
      <c r="KFN21" s="16"/>
      <c r="KFO21" s="10"/>
      <c r="KFP21" s="8"/>
      <c r="KFR21" s="16"/>
      <c r="KFS21" s="10"/>
      <c r="KFT21" s="8"/>
      <c r="KFV21" s="16"/>
      <c r="KFW21" s="10"/>
      <c r="KFX21" s="8"/>
      <c r="KFZ21" s="16"/>
      <c r="KGA21" s="10"/>
      <c r="KGB21" s="8"/>
      <c r="KGD21" s="16"/>
      <c r="KGE21" s="10"/>
      <c r="KGF21" s="8"/>
      <c r="KGH21" s="16"/>
      <c r="KGI21" s="10"/>
      <c r="KGJ21" s="8"/>
      <c r="KGL21" s="16"/>
      <c r="KGM21" s="10"/>
      <c r="KGN21" s="8"/>
      <c r="KGP21" s="16"/>
      <c r="KGQ21" s="10"/>
      <c r="KGR21" s="8"/>
      <c r="KGT21" s="16"/>
      <c r="KGU21" s="10"/>
      <c r="KGV21" s="8"/>
      <c r="KGX21" s="16"/>
      <c r="KGY21" s="10"/>
      <c r="KGZ21" s="8"/>
      <c r="KHB21" s="16"/>
      <c r="KHC21" s="10"/>
      <c r="KHD21" s="8"/>
      <c r="KHF21" s="16"/>
      <c r="KHG21" s="10"/>
      <c r="KHH21" s="8"/>
      <c r="KHJ21" s="16"/>
      <c r="KHK21" s="10"/>
      <c r="KHL21" s="8"/>
      <c r="KHN21" s="16"/>
      <c r="KHO21" s="10"/>
      <c r="KHP21" s="8"/>
      <c r="KHR21" s="16"/>
      <c r="KHS21" s="10"/>
      <c r="KHT21" s="8"/>
      <c r="KHV21" s="16"/>
      <c r="KHW21" s="10"/>
      <c r="KHX21" s="8"/>
      <c r="KHZ21" s="16"/>
      <c r="KIA21" s="10"/>
      <c r="KIB21" s="8"/>
      <c r="KID21" s="16"/>
      <c r="KIE21" s="10"/>
      <c r="KIF21" s="8"/>
      <c r="KIH21" s="16"/>
      <c r="KII21" s="10"/>
      <c r="KIJ21" s="8"/>
      <c r="KIL21" s="16"/>
      <c r="KIM21" s="10"/>
      <c r="KIN21" s="8"/>
      <c r="KIP21" s="16"/>
      <c r="KIQ21" s="10"/>
      <c r="KIR21" s="8"/>
      <c r="KIT21" s="16"/>
      <c r="KIU21" s="10"/>
      <c r="KIV21" s="8"/>
      <c r="KIX21" s="16"/>
      <c r="KIY21" s="10"/>
      <c r="KIZ21" s="8"/>
      <c r="KJB21" s="16"/>
      <c r="KJC21" s="10"/>
      <c r="KJD21" s="8"/>
      <c r="KJF21" s="16"/>
      <c r="KJG21" s="10"/>
      <c r="KJH21" s="8"/>
      <c r="KJJ21" s="16"/>
      <c r="KJK21" s="10"/>
      <c r="KJL21" s="8"/>
      <c r="KJN21" s="16"/>
      <c r="KJO21" s="10"/>
      <c r="KJP21" s="8"/>
      <c r="KJR21" s="16"/>
      <c r="KJS21" s="10"/>
      <c r="KJT21" s="8"/>
      <c r="KJV21" s="16"/>
      <c r="KJW21" s="10"/>
      <c r="KJX21" s="8"/>
      <c r="KJZ21" s="16"/>
      <c r="KKA21" s="10"/>
      <c r="KKB21" s="8"/>
      <c r="KKD21" s="16"/>
      <c r="KKE21" s="10"/>
      <c r="KKF21" s="8"/>
      <c r="KKH21" s="16"/>
      <c r="KKI21" s="10"/>
      <c r="KKJ21" s="8"/>
      <c r="KKL21" s="16"/>
      <c r="KKM21" s="10"/>
      <c r="KKN21" s="8"/>
      <c r="KKP21" s="16"/>
      <c r="KKQ21" s="10"/>
      <c r="KKR21" s="8"/>
      <c r="KKT21" s="16"/>
      <c r="KKU21" s="10"/>
      <c r="KKV21" s="8"/>
      <c r="KKX21" s="16"/>
      <c r="KKY21" s="10"/>
      <c r="KKZ21" s="8"/>
      <c r="KLB21" s="16"/>
      <c r="KLC21" s="10"/>
      <c r="KLD21" s="8"/>
      <c r="KLF21" s="16"/>
      <c r="KLG21" s="10"/>
      <c r="KLH21" s="8"/>
      <c r="KLJ21" s="16"/>
      <c r="KLK21" s="10"/>
      <c r="KLL21" s="8"/>
      <c r="KLN21" s="16"/>
      <c r="KLO21" s="10"/>
      <c r="KLP21" s="8"/>
      <c r="KLR21" s="16"/>
      <c r="KLS21" s="10"/>
      <c r="KLT21" s="8"/>
      <c r="KLV21" s="16"/>
      <c r="KLW21" s="10"/>
      <c r="KLX21" s="8"/>
      <c r="KLZ21" s="16"/>
      <c r="KMA21" s="10"/>
      <c r="KMB21" s="8"/>
      <c r="KMD21" s="16"/>
      <c r="KME21" s="10"/>
      <c r="KMF21" s="8"/>
      <c r="KMH21" s="16"/>
      <c r="KMI21" s="10"/>
      <c r="KMJ21" s="8"/>
      <c r="KML21" s="16"/>
      <c r="KMM21" s="10"/>
      <c r="KMN21" s="8"/>
      <c r="KMP21" s="16"/>
      <c r="KMQ21" s="10"/>
      <c r="KMR21" s="8"/>
      <c r="KMT21" s="16"/>
      <c r="KMU21" s="10"/>
      <c r="KMV21" s="8"/>
      <c r="KMX21" s="16"/>
      <c r="KMY21" s="10"/>
      <c r="KMZ21" s="8"/>
      <c r="KNB21" s="16"/>
      <c r="KNC21" s="10"/>
      <c r="KND21" s="8"/>
      <c r="KNF21" s="16"/>
      <c r="KNG21" s="10"/>
      <c r="KNH21" s="8"/>
      <c r="KNJ21" s="16"/>
      <c r="KNK21" s="10"/>
      <c r="KNL21" s="8"/>
      <c r="KNN21" s="16"/>
      <c r="KNO21" s="10"/>
      <c r="KNP21" s="8"/>
      <c r="KNR21" s="16"/>
      <c r="KNS21" s="10"/>
      <c r="KNT21" s="8"/>
      <c r="KNV21" s="16"/>
      <c r="KNW21" s="10"/>
      <c r="KNX21" s="8"/>
      <c r="KNZ21" s="16"/>
      <c r="KOA21" s="10"/>
      <c r="KOB21" s="8"/>
      <c r="KOD21" s="16"/>
      <c r="KOE21" s="10"/>
      <c r="KOF21" s="8"/>
      <c r="KOH21" s="16"/>
      <c r="KOI21" s="10"/>
      <c r="KOJ21" s="8"/>
      <c r="KOL21" s="16"/>
      <c r="KOM21" s="10"/>
      <c r="KON21" s="8"/>
      <c r="KOP21" s="16"/>
      <c r="KOQ21" s="10"/>
      <c r="KOR21" s="8"/>
      <c r="KOT21" s="16"/>
      <c r="KOU21" s="10"/>
      <c r="KOV21" s="8"/>
      <c r="KOX21" s="16"/>
      <c r="KOY21" s="10"/>
      <c r="KOZ21" s="8"/>
      <c r="KPB21" s="16"/>
      <c r="KPC21" s="10"/>
      <c r="KPD21" s="8"/>
      <c r="KPF21" s="16"/>
      <c r="KPG21" s="10"/>
      <c r="KPH21" s="8"/>
      <c r="KPJ21" s="16"/>
      <c r="KPK21" s="10"/>
      <c r="KPL21" s="8"/>
      <c r="KPN21" s="16"/>
      <c r="KPO21" s="10"/>
      <c r="KPP21" s="8"/>
      <c r="KPR21" s="16"/>
      <c r="KPS21" s="10"/>
      <c r="KPT21" s="8"/>
      <c r="KPV21" s="16"/>
      <c r="KPW21" s="10"/>
      <c r="KPX21" s="8"/>
      <c r="KPZ21" s="16"/>
      <c r="KQA21" s="10"/>
      <c r="KQB21" s="8"/>
      <c r="KQD21" s="16"/>
      <c r="KQE21" s="10"/>
      <c r="KQF21" s="8"/>
      <c r="KQH21" s="16"/>
      <c r="KQI21" s="10"/>
      <c r="KQJ21" s="8"/>
      <c r="KQL21" s="16"/>
      <c r="KQM21" s="10"/>
      <c r="KQN21" s="8"/>
      <c r="KQP21" s="16"/>
      <c r="KQQ21" s="10"/>
      <c r="KQR21" s="8"/>
      <c r="KQT21" s="16"/>
      <c r="KQU21" s="10"/>
      <c r="KQV21" s="8"/>
      <c r="KQX21" s="16"/>
      <c r="KQY21" s="10"/>
      <c r="KQZ21" s="8"/>
      <c r="KRB21" s="16"/>
      <c r="KRC21" s="10"/>
      <c r="KRD21" s="8"/>
      <c r="KRF21" s="16"/>
      <c r="KRG21" s="10"/>
      <c r="KRH21" s="8"/>
      <c r="KRJ21" s="16"/>
      <c r="KRK21" s="10"/>
      <c r="KRL21" s="8"/>
      <c r="KRN21" s="16"/>
      <c r="KRO21" s="10"/>
      <c r="KRP21" s="8"/>
      <c r="KRR21" s="16"/>
      <c r="KRS21" s="10"/>
      <c r="KRT21" s="8"/>
      <c r="KRV21" s="16"/>
      <c r="KRW21" s="10"/>
      <c r="KRX21" s="8"/>
      <c r="KRZ21" s="16"/>
      <c r="KSA21" s="10"/>
      <c r="KSB21" s="8"/>
      <c r="KSD21" s="16"/>
      <c r="KSE21" s="10"/>
      <c r="KSF21" s="8"/>
      <c r="KSH21" s="16"/>
      <c r="KSI21" s="10"/>
      <c r="KSJ21" s="8"/>
      <c r="KSL21" s="16"/>
      <c r="KSM21" s="10"/>
      <c r="KSN21" s="8"/>
      <c r="KSP21" s="16"/>
      <c r="KSQ21" s="10"/>
      <c r="KSR21" s="8"/>
      <c r="KST21" s="16"/>
      <c r="KSU21" s="10"/>
      <c r="KSV21" s="8"/>
      <c r="KSX21" s="16"/>
      <c r="KSY21" s="10"/>
      <c r="KSZ21" s="8"/>
      <c r="KTB21" s="16"/>
      <c r="KTC21" s="10"/>
      <c r="KTD21" s="8"/>
      <c r="KTF21" s="16"/>
      <c r="KTG21" s="10"/>
      <c r="KTH21" s="8"/>
      <c r="KTJ21" s="16"/>
      <c r="KTK21" s="10"/>
      <c r="KTL21" s="8"/>
      <c r="KTN21" s="16"/>
      <c r="KTO21" s="10"/>
      <c r="KTP21" s="8"/>
      <c r="KTR21" s="16"/>
      <c r="KTS21" s="10"/>
      <c r="KTT21" s="8"/>
      <c r="KTV21" s="16"/>
      <c r="KTW21" s="10"/>
      <c r="KTX21" s="8"/>
      <c r="KTZ21" s="16"/>
      <c r="KUA21" s="10"/>
      <c r="KUB21" s="8"/>
      <c r="KUD21" s="16"/>
      <c r="KUE21" s="10"/>
      <c r="KUF21" s="8"/>
      <c r="KUH21" s="16"/>
      <c r="KUI21" s="10"/>
      <c r="KUJ21" s="8"/>
      <c r="KUL21" s="16"/>
      <c r="KUM21" s="10"/>
      <c r="KUN21" s="8"/>
      <c r="KUP21" s="16"/>
      <c r="KUQ21" s="10"/>
      <c r="KUR21" s="8"/>
      <c r="KUT21" s="16"/>
      <c r="KUU21" s="10"/>
      <c r="KUV21" s="8"/>
      <c r="KUX21" s="16"/>
      <c r="KUY21" s="10"/>
      <c r="KUZ21" s="8"/>
      <c r="KVB21" s="16"/>
      <c r="KVC21" s="10"/>
      <c r="KVD21" s="8"/>
      <c r="KVF21" s="16"/>
      <c r="KVG21" s="10"/>
      <c r="KVH21" s="8"/>
      <c r="KVJ21" s="16"/>
      <c r="KVK21" s="10"/>
      <c r="KVL21" s="8"/>
      <c r="KVN21" s="16"/>
      <c r="KVO21" s="10"/>
      <c r="KVP21" s="8"/>
      <c r="KVR21" s="16"/>
      <c r="KVS21" s="10"/>
      <c r="KVT21" s="8"/>
      <c r="KVV21" s="16"/>
      <c r="KVW21" s="10"/>
      <c r="KVX21" s="8"/>
      <c r="KVZ21" s="16"/>
      <c r="KWA21" s="10"/>
      <c r="KWB21" s="8"/>
      <c r="KWD21" s="16"/>
      <c r="KWE21" s="10"/>
      <c r="KWF21" s="8"/>
      <c r="KWH21" s="16"/>
      <c r="KWI21" s="10"/>
      <c r="KWJ21" s="8"/>
      <c r="KWL21" s="16"/>
      <c r="KWM21" s="10"/>
      <c r="KWN21" s="8"/>
      <c r="KWP21" s="16"/>
      <c r="KWQ21" s="10"/>
      <c r="KWR21" s="8"/>
      <c r="KWT21" s="16"/>
      <c r="KWU21" s="10"/>
      <c r="KWV21" s="8"/>
      <c r="KWX21" s="16"/>
      <c r="KWY21" s="10"/>
      <c r="KWZ21" s="8"/>
      <c r="KXB21" s="16"/>
      <c r="KXC21" s="10"/>
      <c r="KXD21" s="8"/>
      <c r="KXF21" s="16"/>
      <c r="KXG21" s="10"/>
      <c r="KXH21" s="8"/>
      <c r="KXJ21" s="16"/>
      <c r="KXK21" s="10"/>
      <c r="KXL21" s="8"/>
      <c r="KXN21" s="16"/>
      <c r="KXO21" s="10"/>
      <c r="KXP21" s="8"/>
      <c r="KXR21" s="16"/>
      <c r="KXS21" s="10"/>
      <c r="KXT21" s="8"/>
      <c r="KXV21" s="16"/>
      <c r="KXW21" s="10"/>
      <c r="KXX21" s="8"/>
      <c r="KXZ21" s="16"/>
      <c r="KYA21" s="10"/>
      <c r="KYB21" s="8"/>
      <c r="KYD21" s="16"/>
      <c r="KYE21" s="10"/>
      <c r="KYF21" s="8"/>
      <c r="KYH21" s="16"/>
      <c r="KYI21" s="10"/>
      <c r="KYJ21" s="8"/>
      <c r="KYL21" s="16"/>
      <c r="KYM21" s="10"/>
      <c r="KYN21" s="8"/>
      <c r="KYP21" s="16"/>
      <c r="KYQ21" s="10"/>
      <c r="KYR21" s="8"/>
      <c r="KYT21" s="16"/>
      <c r="KYU21" s="10"/>
      <c r="KYV21" s="8"/>
      <c r="KYX21" s="16"/>
      <c r="KYY21" s="10"/>
      <c r="KYZ21" s="8"/>
      <c r="KZB21" s="16"/>
      <c r="KZC21" s="10"/>
      <c r="KZD21" s="8"/>
      <c r="KZF21" s="16"/>
      <c r="KZG21" s="10"/>
      <c r="KZH21" s="8"/>
      <c r="KZJ21" s="16"/>
      <c r="KZK21" s="10"/>
      <c r="KZL21" s="8"/>
      <c r="KZN21" s="16"/>
      <c r="KZO21" s="10"/>
      <c r="KZP21" s="8"/>
      <c r="KZR21" s="16"/>
      <c r="KZS21" s="10"/>
      <c r="KZT21" s="8"/>
      <c r="KZV21" s="16"/>
      <c r="KZW21" s="10"/>
      <c r="KZX21" s="8"/>
      <c r="KZZ21" s="16"/>
      <c r="LAA21" s="10"/>
      <c r="LAB21" s="8"/>
      <c r="LAD21" s="16"/>
      <c r="LAE21" s="10"/>
      <c r="LAF21" s="8"/>
      <c r="LAH21" s="16"/>
      <c r="LAI21" s="10"/>
      <c r="LAJ21" s="8"/>
      <c r="LAL21" s="16"/>
      <c r="LAM21" s="10"/>
      <c r="LAN21" s="8"/>
      <c r="LAP21" s="16"/>
      <c r="LAQ21" s="10"/>
      <c r="LAR21" s="8"/>
      <c r="LAT21" s="16"/>
      <c r="LAU21" s="10"/>
      <c r="LAV21" s="8"/>
      <c r="LAX21" s="16"/>
      <c r="LAY21" s="10"/>
      <c r="LAZ21" s="8"/>
      <c r="LBB21" s="16"/>
      <c r="LBC21" s="10"/>
      <c r="LBD21" s="8"/>
      <c r="LBF21" s="16"/>
      <c r="LBG21" s="10"/>
      <c r="LBH21" s="8"/>
      <c r="LBJ21" s="16"/>
      <c r="LBK21" s="10"/>
      <c r="LBL21" s="8"/>
      <c r="LBN21" s="16"/>
      <c r="LBO21" s="10"/>
      <c r="LBP21" s="8"/>
      <c r="LBR21" s="16"/>
      <c r="LBS21" s="10"/>
      <c r="LBT21" s="8"/>
      <c r="LBV21" s="16"/>
      <c r="LBW21" s="10"/>
      <c r="LBX21" s="8"/>
      <c r="LBZ21" s="16"/>
      <c r="LCA21" s="10"/>
      <c r="LCB21" s="8"/>
      <c r="LCD21" s="16"/>
      <c r="LCE21" s="10"/>
      <c r="LCF21" s="8"/>
      <c r="LCH21" s="16"/>
      <c r="LCI21" s="10"/>
      <c r="LCJ21" s="8"/>
      <c r="LCL21" s="16"/>
      <c r="LCM21" s="10"/>
      <c r="LCN21" s="8"/>
      <c r="LCP21" s="16"/>
      <c r="LCQ21" s="10"/>
      <c r="LCR21" s="8"/>
      <c r="LCT21" s="16"/>
      <c r="LCU21" s="10"/>
      <c r="LCV21" s="8"/>
      <c r="LCX21" s="16"/>
      <c r="LCY21" s="10"/>
      <c r="LCZ21" s="8"/>
      <c r="LDB21" s="16"/>
      <c r="LDC21" s="10"/>
      <c r="LDD21" s="8"/>
      <c r="LDF21" s="16"/>
      <c r="LDG21" s="10"/>
      <c r="LDH21" s="8"/>
      <c r="LDJ21" s="16"/>
      <c r="LDK21" s="10"/>
      <c r="LDL21" s="8"/>
      <c r="LDN21" s="16"/>
      <c r="LDO21" s="10"/>
      <c r="LDP21" s="8"/>
      <c r="LDR21" s="16"/>
      <c r="LDS21" s="10"/>
      <c r="LDT21" s="8"/>
      <c r="LDV21" s="16"/>
      <c r="LDW21" s="10"/>
      <c r="LDX21" s="8"/>
      <c r="LDZ21" s="16"/>
      <c r="LEA21" s="10"/>
      <c r="LEB21" s="8"/>
      <c r="LED21" s="16"/>
      <c r="LEE21" s="10"/>
      <c r="LEF21" s="8"/>
      <c r="LEH21" s="16"/>
      <c r="LEI21" s="10"/>
      <c r="LEJ21" s="8"/>
      <c r="LEL21" s="16"/>
      <c r="LEM21" s="10"/>
      <c r="LEN21" s="8"/>
      <c r="LEP21" s="16"/>
      <c r="LEQ21" s="10"/>
      <c r="LER21" s="8"/>
      <c r="LET21" s="16"/>
      <c r="LEU21" s="10"/>
      <c r="LEV21" s="8"/>
      <c r="LEX21" s="16"/>
      <c r="LEY21" s="10"/>
      <c r="LEZ21" s="8"/>
      <c r="LFB21" s="16"/>
      <c r="LFC21" s="10"/>
      <c r="LFD21" s="8"/>
      <c r="LFF21" s="16"/>
      <c r="LFG21" s="10"/>
      <c r="LFH21" s="8"/>
      <c r="LFJ21" s="16"/>
      <c r="LFK21" s="10"/>
      <c r="LFL21" s="8"/>
      <c r="LFN21" s="16"/>
      <c r="LFO21" s="10"/>
      <c r="LFP21" s="8"/>
      <c r="LFR21" s="16"/>
      <c r="LFS21" s="10"/>
      <c r="LFT21" s="8"/>
      <c r="LFV21" s="16"/>
      <c r="LFW21" s="10"/>
      <c r="LFX21" s="8"/>
      <c r="LFZ21" s="16"/>
      <c r="LGA21" s="10"/>
      <c r="LGB21" s="8"/>
      <c r="LGD21" s="16"/>
      <c r="LGE21" s="10"/>
      <c r="LGF21" s="8"/>
      <c r="LGH21" s="16"/>
      <c r="LGI21" s="10"/>
      <c r="LGJ21" s="8"/>
      <c r="LGL21" s="16"/>
      <c r="LGM21" s="10"/>
      <c r="LGN21" s="8"/>
      <c r="LGP21" s="16"/>
      <c r="LGQ21" s="10"/>
      <c r="LGR21" s="8"/>
      <c r="LGT21" s="16"/>
      <c r="LGU21" s="10"/>
      <c r="LGV21" s="8"/>
      <c r="LGX21" s="16"/>
      <c r="LGY21" s="10"/>
      <c r="LGZ21" s="8"/>
      <c r="LHB21" s="16"/>
      <c r="LHC21" s="10"/>
      <c r="LHD21" s="8"/>
      <c r="LHF21" s="16"/>
      <c r="LHG21" s="10"/>
      <c r="LHH21" s="8"/>
      <c r="LHJ21" s="16"/>
      <c r="LHK21" s="10"/>
      <c r="LHL21" s="8"/>
      <c r="LHN21" s="16"/>
      <c r="LHO21" s="10"/>
      <c r="LHP21" s="8"/>
      <c r="LHR21" s="16"/>
      <c r="LHS21" s="10"/>
      <c r="LHT21" s="8"/>
      <c r="LHV21" s="16"/>
      <c r="LHW21" s="10"/>
      <c r="LHX21" s="8"/>
      <c r="LHZ21" s="16"/>
      <c r="LIA21" s="10"/>
      <c r="LIB21" s="8"/>
      <c r="LID21" s="16"/>
      <c r="LIE21" s="10"/>
      <c r="LIF21" s="8"/>
      <c r="LIH21" s="16"/>
      <c r="LII21" s="10"/>
      <c r="LIJ21" s="8"/>
      <c r="LIL21" s="16"/>
      <c r="LIM21" s="10"/>
      <c r="LIN21" s="8"/>
      <c r="LIP21" s="16"/>
      <c r="LIQ21" s="10"/>
      <c r="LIR21" s="8"/>
      <c r="LIT21" s="16"/>
      <c r="LIU21" s="10"/>
      <c r="LIV21" s="8"/>
      <c r="LIX21" s="16"/>
      <c r="LIY21" s="10"/>
      <c r="LIZ21" s="8"/>
      <c r="LJB21" s="16"/>
      <c r="LJC21" s="10"/>
      <c r="LJD21" s="8"/>
      <c r="LJF21" s="16"/>
      <c r="LJG21" s="10"/>
      <c r="LJH21" s="8"/>
      <c r="LJJ21" s="16"/>
      <c r="LJK21" s="10"/>
      <c r="LJL21" s="8"/>
      <c r="LJN21" s="16"/>
      <c r="LJO21" s="10"/>
      <c r="LJP21" s="8"/>
      <c r="LJR21" s="16"/>
      <c r="LJS21" s="10"/>
      <c r="LJT21" s="8"/>
      <c r="LJV21" s="16"/>
      <c r="LJW21" s="10"/>
      <c r="LJX21" s="8"/>
      <c r="LJZ21" s="16"/>
      <c r="LKA21" s="10"/>
      <c r="LKB21" s="8"/>
      <c r="LKD21" s="16"/>
      <c r="LKE21" s="10"/>
      <c r="LKF21" s="8"/>
      <c r="LKH21" s="16"/>
      <c r="LKI21" s="10"/>
      <c r="LKJ21" s="8"/>
      <c r="LKL21" s="16"/>
      <c r="LKM21" s="10"/>
      <c r="LKN21" s="8"/>
      <c r="LKP21" s="16"/>
      <c r="LKQ21" s="10"/>
      <c r="LKR21" s="8"/>
      <c r="LKT21" s="16"/>
      <c r="LKU21" s="10"/>
      <c r="LKV21" s="8"/>
      <c r="LKX21" s="16"/>
      <c r="LKY21" s="10"/>
      <c r="LKZ21" s="8"/>
      <c r="LLB21" s="16"/>
      <c r="LLC21" s="10"/>
      <c r="LLD21" s="8"/>
      <c r="LLF21" s="16"/>
      <c r="LLG21" s="10"/>
      <c r="LLH21" s="8"/>
      <c r="LLJ21" s="16"/>
      <c r="LLK21" s="10"/>
      <c r="LLL21" s="8"/>
      <c r="LLN21" s="16"/>
      <c r="LLO21" s="10"/>
      <c r="LLP21" s="8"/>
      <c r="LLR21" s="16"/>
      <c r="LLS21" s="10"/>
      <c r="LLT21" s="8"/>
      <c r="LLV21" s="16"/>
      <c r="LLW21" s="10"/>
      <c r="LLX21" s="8"/>
      <c r="LLZ21" s="16"/>
      <c r="LMA21" s="10"/>
      <c r="LMB21" s="8"/>
      <c r="LMD21" s="16"/>
      <c r="LME21" s="10"/>
      <c r="LMF21" s="8"/>
      <c r="LMH21" s="16"/>
      <c r="LMI21" s="10"/>
      <c r="LMJ21" s="8"/>
      <c r="LML21" s="16"/>
      <c r="LMM21" s="10"/>
      <c r="LMN21" s="8"/>
      <c r="LMP21" s="16"/>
      <c r="LMQ21" s="10"/>
      <c r="LMR21" s="8"/>
      <c r="LMT21" s="16"/>
      <c r="LMU21" s="10"/>
      <c r="LMV21" s="8"/>
      <c r="LMX21" s="16"/>
      <c r="LMY21" s="10"/>
      <c r="LMZ21" s="8"/>
      <c r="LNB21" s="16"/>
      <c r="LNC21" s="10"/>
      <c r="LND21" s="8"/>
      <c r="LNF21" s="16"/>
      <c r="LNG21" s="10"/>
      <c r="LNH21" s="8"/>
      <c r="LNJ21" s="16"/>
      <c r="LNK21" s="10"/>
      <c r="LNL21" s="8"/>
      <c r="LNN21" s="16"/>
      <c r="LNO21" s="10"/>
      <c r="LNP21" s="8"/>
      <c r="LNR21" s="16"/>
      <c r="LNS21" s="10"/>
      <c r="LNT21" s="8"/>
      <c r="LNV21" s="16"/>
      <c r="LNW21" s="10"/>
      <c r="LNX21" s="8"/>
      <c r="LNZ21" s="16"/>
      <c r="LOA21" s="10"/>
      <c r="LOB21" s="8"/>
      <c r="LOD21" s="16"/>
      <c r="LOE21" s="10"/>
      <c r="LOF21" s="8"/>
      <c r="LOH21" s="16"/>
      <c r="LOI21" s="10"/>
      <c r="LOJ21" s="8"/>
      <c r="LOL21" s="16"/>
      <c r="LOM21" s="10"/>
      <c r="LON21" s="8"/>
      <c r="LOP21" s="16"/>
      <c r="LOQ21" s="10"/>
      <c r="LOR21" s="8"/>
      <c r="LOT21" s="16"/>
      <c r="LOU21" s="10"/>
      <c r="LOV21" s="8"/>
      <c r="LOX21" s="16"/>
      <c r="LOY21" s="10"/>
      <c r="LOZ21" s="8"/>
      <c r="LPB21" s="16"/>
      <c r="LPC21" s="10"/>
      <c r="LPD21" s="8"/>
      <c r="LPF21" s="16"/>
      <c r="LPG21" s="10"/>
      <c r="LPH21" s="8"/>
      <c r="LPJ21" s="16"/>
      <c r="LPK21" s="10"/>
      <c r="LPL21" s="8"/>
      <c r="LPN21" s="16"/>
      <c r="LPO21" s="10"/>
      <c r="LPP21" s="8"/>
      <c r="LPR21" s="16"/>
      <c r="LPS21" s="10"/>
      <c r="LPT21" s="8"/>
      <c r="LPV21" s="16"/>
      <c r="LPW21" s="10"/>
      <c r="LPX21" s="8"/>
      <c r="LPZ21" s="16"/>
      <c r="LQA21" s="10"/>
      <c r="LQB21" s="8"/>
      <c r="LQD21" s="16"/>
      <c r="LQE21" s="10"/>
      <c r="LQF21" s="8"/>
      <c r="LQH21" s="16"/>
      <c r="LQI21" s="10"/>
      <c r="LQJ21" s="8"/>
      <c r="LQL21" s="16"/>
      <c r="LQM21" s="10"/>
      <c r="LQN21" s="8"/>
      <c r="LQP21" s="16"/>
      <c r="LQQ21" s="10"/>
      <c r="LQR21" s="8"/>
      <c r="LQT21" s="16"/>
      <c r="LQU21" s="10"/>
      <c r="LQV21" s="8"/>
      <c r="LQX21" s="16"/>
      <c r="LQY21" s="10"/>
      <c r="LQZ21" s="8"/>
      <c r="LRB21" s="16"/>
      <c r="LRC21" s="10"/>
      <c r="LRD21" s="8"/>
      <c r="LRF21" s="16"/>
      <c r="LRG21" s="10"/>
      <c r="LRH21" s="8"/>
      <c r="LRJ21" s="16"/>
      <c r="LRK21" s="10"/>
      <c r="LRL21" s="8"/>
      <c r="LRN21" s="16"/>
      <c r="LRO21" s="10"/>
      <c r="LRP21" s="8"/>
      <c r="LRR21" s="16"/>
      <c r="LRS21" s="10"/>
      <c r="LRT21" s="8"/>
      <c r="LRV21" s="16"/>
      <c r="LRW21" s="10"/>
      <c r="LRX21" s="8"/>
      <c r="LRZ21" s="16"/>
      <c r="LSA21" s="10"/>
      <c r="LSB21" s="8"/>
      <c r="LSD21" s="16"/>
      <c r="LSE21" s="10"/>
      <c r="LSF21" s="8"/>
      <c r="LSH21" s="16"/>
      <c r="LSI21" s="10"/>
      <c r="LSJ21" s="8"/>
      <c r="LSL21" s="16"/>
      <c r="LSM21" s="10"/>
      <c r="LSN21" s="8"/>
      <c r="LSP21" s="16"/>
      <c r="LSQ21" s="10"/>
      <c r="LSR21" s="8"/>
      <c r="LST21" s="16"/>
      <c r="LSU21" s="10"/>
      <c r="LSV21" s="8"/>
      <c r="LSX21" s="16"/>
      <c r="LSY21" s="10"/>
      <c r="LSZ21" s="8"/>
      <c r="LTB21" s="16"/>
      <c r="LTC21" s="10"/>
      <c r="LTD21" s="8"/>
      <c r="LTF21" s="16"/>
      <c r="LTG21" s="10"/>
      <c r="LTH21" s="8"/>
      <c r="LTJ21" s="16"/>
      <c r="LTK21" s="10"/>
      <c r="LTL21" s="8"/>
      <c r="LTN21" s="16"/>
      <c r="LTO21" s="10"/>
      <c r="LTP21" s="8"/>
      <c r="LTR21" s="16"/>
      <c r="LTS21" s="10"/>
      <c r="LTT21" s="8"/>
      <c r="LTV21" s="16"/>
      <c r="LTW21" s="10"/>
      <c r="LTX21" s="8"/>
      <c r="LTZ21" s="16"/>
      <c r="LUA21" s="10"/>
      <c r="LUB21" s="8"/>
      <c r="LUD21" s="16"/>
      <c r="LUE21" s="10"/>
      <c r="LUF21" s="8"/>
      <c r="LUH21" s="16"/>
      <c r="LUI21" s="10"/>
      <c r="LUJ21" s="8"/>
      <c r="LUL21" s="16"/>
      <c r="LUM21" s="10"/>
      <c r="LUN21" s="8"/>
      <c r="LUP21" s="16"/>
      <c r="LUQ21" s="10"/>
      <c r="LUR21" s="8"/>
      <c r="LUT21" s="16"/>
      <c r="LUU21" s="10"/>
      <c r="LUV21" s="8"/>
      <c r="LUX21" s="16"/>
      <c r="LUY21" s="10"/>
      <c r="LUZ21" s="8"/>
      <c r="LVB21" s="16"/>
      <c r="LVC21" s="10"/>
      <c r="LVD21" s="8"/>
      <c r="LVF21" s="16"/>
      <c r="LVG21" s="10"/>
      <c r="LVH21" s="8"/>
      <c r="LVJ21" s="16"/>
      <c r="LVK21" s="10"/>
      <c r="LVL21" s="8"/>
      <c r="LVN21" s="16"/>
      <c r="LVO21" s="10"/>
      <c r="LVP21" s="8"/>
      <c r="LVR21" s="16"/>
      <c r="LVS21" s="10"/>
      <c r="LVT21" s="8"/>
      <c r="LVV21" s="16"/>
      <c r="LVW21" s="10"/>
      <c r="LVX21" s="8"/>
      <c r="LVZ21" s="16"/>
      <c r="LWA21" s="10"/>
      <c r="LWB21" s="8"/>
      <c r="LWD21" s="16"/>
      <c r="LWE21" s="10"/>
      <c r="LWF21" s="8"/>
      <c r="LWH21" s="16"/>
      <c r="LWI21" s="10"/>
      <c r="LWJ21" s="8"/>
      <c r="LWL21" s="16"/>
      <c r="LWM21" s="10"/>
      <c r="LWN21" s="8"/>
      <c r="LWP21" s="16"/>
      <c r="LWQ21" s="10"/>
      <c r="LWR21" s="8"/>
      <c r="LWT21" s="16"/>
      <c r="LWU21" s="10"/>
      <c r="LWV21" s="8"/>
      <c r="LWX21" s="16"/>
      <c r="LWY21" s="10"/>
      <c r="LWZ21" s="8"/>
      <c r="LXB21" s="16"/>
      <c r="LXC21" s="10"/>
      <c r="LXD21" s="8"/>
      <c r="LXF21" s="16"/>
      <c r="LXG21" s="10"/>
      <c r="LXH21" s="8"/>
      <c r="LXJ21" s="16"/>
      <c r="LXK21" s="10"/>
      <c r="LXL21" s="8"/>
      <c r="LXN21" s="16"/>
      <c r="LXO21" s="10"/>
      <c r="LXP21" s="8"/>
      <c r="LXR21" s="16"/>
      <c r="LXS21" s="10"/>
      <c r="LXT21" s="8"/>
      <c r="LXV21" s="16"/>
      <c r="LXW21" s="10"/>
      <c r="LXX21" s="8"/>
      <c r="LXZ21" s="16"/>
      <c r="LYA21" s="10"/>
      <c r="LYB21" s="8"/>
      <c r="LYD21" s="16"/>
      <c r="LYE21" s="10"/>
      <c r="LYF21" s="8"/>
      <c r="LYH21" s="16"/>
      <c r="LYI21" s="10"/>
      <c r="LYJ21" s="8"/>
      <c r="LYL21" s="16"/>
      <c r="LYM21" s="10"/>
      <c r="LYN21" s="8"/>
      <c r="LYP21" s="16"/>
      <c r="LYQ21" s="10"/>
      <c r="LYR21" s="8"/>
      <c r="LYT21" s="16"/>
      <c r="LYU21" s="10"/>
      <c r="LYV21" s="8"/>
      <c r="LYX21" s="16"/>
      <c r="LYY21" s="10"/>
      <c r="LYZ21" s="8"/>
      <c r="LZB21" s="16"/>
      <c r="LZC21" s="10"/>
      <c r="LZD21" s="8"/>
      <c r="LZF21" s="16"/>
      <c r="LZG21" s="10"/>
      <c r="LZH21" s="8"/>
      <c r="LZJ21" s="16"/>
      <c r="LZK21" s="10"/>
      <c r="LZL21" s="8"/>
      <c r="LZN21" s="16"/>
      <c r="LZO21" s="10"/>
      <c r="LZP21" s="8"/>
      <c r="LZR21" s="16"/>
      <c r="LZS21" s="10"/>
      <c r="LZT21" s="8"/>
      <c r="LZV21" s="16"/>
      <c r="LZW21" s="10"/>
      <c r="LZX21" s="8"/>
      <c r="LZZ21" s="16"/>
      <c r="MAA21" s="10"/>
      <c r="MAB21" s="8"/>
      <c r="MAD21" s="16"/>
      <c r="MAE21" s="10"/>
      <c r="MAF21" s="8"/>
      <c r="MAH21" s="16"/>
      <c r="MAI21" s="10"/>
      <c r="MAJ21" s="8"/>
      <c r="MAL21" s="16"/>
      <c r="MAM21" s="10"/>
      <c r="MAN21" s="8"/>
      <c r="MAP21" s="16"/>
      <c r="MAQ21" s="10"/>
      <c r="MAR21" s="8"/>
      <c r="MAT21" s="16"/>
      <c r="MAU21" s="10"/>
      <c r="MAV21" s="8"/>
      <c r="MAX21" s="16"/>
      <c r="MAY21" s="10"/>
      <c r="MAZ21" s="8"/>
      <c r="MBB21" s="16"/>
      <c r="MBC21" s="10"/>
      <c r="MBD21" s="8"/>
      <c r="MBF21" s="16"/>
      <c r="MBG21" s="10"/>
      <c r="MBH21" s="8"/>
      <c r="MBJ21" s="16"/>
      <c r="MBK21" s="10"/>
      <c r="MBL21" s="8"/>
      <c r="MBN21" s="16"/>
      <c r="MBO21" s="10"/>
      <c r="MBP21" s="8"/>
      <c r="MBR21" s="16"/>
      <c r="MBS21" s="10"/>
      <c r="MBT21" s="8"/>
      <c r="MBV21" s="16"/>
      <c r="MBW21" s="10"/>
      <c r="MBX21" s="8"/>
      <c r="MBZ21" s="16"/>
      <c r="MCA21" s="10"/>
      <c r="MCB21" s="8"/>
      <c r="MCD21" s="16"/>
      <c r="MCE21" s="10"/>
      <c r="MCF21" s="8"/>
      <c r="MCH21" s="16"/>
      <c r="MCI21" s="10"/>
      <c r="MCJ21" s="8"/>
      <c r="MCL21" s="16"/>
      <c r="MCM21" s="10"/>
      <c r="MCN21" s="8"/>
      <c r="MCP21" s="16"/>
      <c r="MCQ21" s="10"/>
      <c r="MCR21" s="8"/>
      <c r="MCT21" s="16"/>
      <c r="MCU21" s="10"/>
      <c r="MCV21" s="8"/>
      <c r="MCX21" s="16"/>
      <c r="MCY21" s="10"/>
      <c r="MCZ21" s="8"/>
      <c r="MDB21" s="16"/>
      <c r="MDC21" s="10"/>
      <c r="MDD21" s="8"/>
      <c r="MDF21" s="16"/>
      <c r="MDG21" s="10"/>
      <c r="MDH21" s="8"/>
      <c r="MDJ21" s="16"/>
      <c r="MDK21" s="10"/>
      <c r="MDL21" s="8"/>
      <c r="MDN21" s="16"/>
      <c r="MDO21" s="10"/>
      <c r="MDP21" s="8"/>
      <c r="MDR21" s="16"/>
      <c r="MDS21" s="10"/>
      <c r="MDT21" s="8"/>
      <c r="MDV21" s="16"/>
      <c r="MDW21" s="10"/>
      <c r="MDX21" s="8"/>
      <c r="MDZ21" s="16"/>
      <c r="MEA21" s="10"/>
      <c r="MEB21" s="8"/>
      <c r="MED21" s="16"/>
      <c r="MEE21" s="10"/>
      <c r="MEF21" s="8"/>
      <c r="MEH21" s="16"/>
      <c r="MEI21" s="10"/>
      <c r="MEJ21" s="8"/>
      <c r="MEL21" s="16"/>
      <c r="MEM21" s="10"/>
      <c r="MEN21" s="8"/>
      <c r="MEP21" s="16"/>
      <c r="MEQ21" s="10"/>
      <c r="MER21" s="8"/>
      <c r="MET21" s="16"/>
      <c r="MEU21" s="10"/>
      <c r="MEV21" s="8"/>
      <c r="MEX21" s="16"/>
      <c r="MEY21" s="10"/>
      <c r="MEZ21" s="8"/>
      <c r="MFB21" s="16"/>
      <c r="MFC21" s="10"/>
      <c r="MFD21" s="8"/>
      <c r="MFF21" s="16"/>
      <c r="MFG21" s="10"/>
      <c r="MFH21" s="8"/>
      <c r="MFJ21" s="16"/>
      <c r="MFK21" s="10"/>
      <c r="MFL21" s="8"/>
      <c r="MFN21" s="16"/>
      <c r="MFO21" s="10"/>
      <c r="MFP21" s="8"/>
      <c r="MFR21" s="16"/>
      <c r="MFS21" s="10"/>
      <c r="MFT21" s="8"/>
      <c r="MFV21" s="16"/>
      <c r="MFW21" s="10"/>
      <c r="MFX21" s="8"/>
      <c r="MFZ21" s="16"/>
      <c r="MGA21" s="10"/>
      <c r="MGB21" s="8"/>
      <c r="MGD21" s="16"/>
      <c r="MGE21" s="10"/>
      <c r="MGF21" s="8"/>
      <c r="MGH21" s="16"/>
      <c r="MGI21" s="10"/>
      <c r="MGJ21" s="8"/>
      <c r="MGL21" s="16"/>
      <c r="MGM21" s="10"/>
      <c r="MGN21" s="8"/>
      <c r="MGP21" s="16"/>
      <c r="MGQ21" s="10"/>
      <c r="MGR21" s="8"/>
      <c r="MGT21" s="16"/>
      <c r="MGU21" s="10"/>
      <c r="MGV21" s="8"/>
      <c r="MGX21" s="16"/>
      <c r="MGY21" s="10"/>
      <c r="MGZ21" s="8"/>
      <c r="MHB21" s="16"/>
      <c r="MHC21" s="10"/>
      <c r="MHD21" s="8"/>
      <c r="MHF21" s="16"/>
      <c r="MHG21" s="10"/>
      <c r="MHH21" s="8"/>
      <c r="MHJ21" s="16"/>
      <c r="MHK21" s="10"/>
      <c r="MHL21" s="8"/>
      <c r="MHN21" s="16"/>
      <c r="MHO21" s="10"/>
      <c r="MHP21" s="8"/>
      <c r="MHR21" s="16"/>
      <c r="MHS21" s="10"/>
      <c r="MHT21" s="8"/>
      <c r="MHV21" s="16"/>
      <c r="MHW21" s="10"/>
      <c r="MHX21" s="8"/>
      <c r="MHZ21" s="16"/>
      <c r="MIA21" s="10"/>
      <c r="MIB21" s="8"/>
      <c r="MID21" s="16"/>
      <c r="MIE21" s="10"/>
      <c r="MIF21" s="8"/>
      <c r="MIH21" s="16"/>
      <c r="MII21" s="10"/>
      <c r="MIJ21" s="8"/>
      <c r="MIL21" s="16"/>
      <c r="MIM21" s="10"/>
      <c r="MIN21" s="8"/>
      <c r="MIP21" s="16"/>
      <c r="MIQ21" s="10"/>
      <c r="MIR21" s="8"/>
      <c r="MIT21" s="16"/>
      <c r="MIU21" s="10"/>
      <c r="MIV21" s="8"/>
      <c r="MIX21" s="16"/>
      <c r="MIY21" s="10"/>
      <c r="MIZ21" s="8"/>
      <c r="MJB21" s="16"/>
      <c r="MJC21" s="10"/>
      <c r="MJD21" s="8"/>
      <c r="MJF21" s="16"/>
      <c r="MJG21" s="10"/>
      <c r="MJH21" s="8"/>
      <c r="MJJ21" s="16"/>
      <c r="MJK21" s="10"/>
      <c r="MJL21" s="8"/>
      <c r="MJN21" s="16"/>
      <c r="MJO21" s="10"/>
      <c r="MJP21" s="8"/>
      <c r="MJR21" s="16"/>
      <c r="MJS21" s="10"/>
      <c r="MJT21" s="8"/>
      <c r="MJV21" s="16"/>
      <c r="MJW21" s="10"/>
      <c r="MJX21" s="8"/>
      <c r="MJZ21" s="16"/>
      <c r="MKA21" s="10"/>
      <c r="MKB21" s="8"/>
      <c r="MKD21" s="16"/>
      <c r="MKE21" s="10"/>
      <c r="MKF21" s="8"/>
      <c r="MKH21" s="16"/>
      <c r="MKI21" s="10"/>
      <c r="MKJ21" s="8"/>
      <c r="MKL21" s="16"/>
      <c r="MKM21" s="10"/>
      <c r="MKN21" s="8"/>
      <c r="MKP21" s="16"/>
      <c r="MKQ21" s="10"/>
      <c r="MKR21" s="8"/>
      <c r="MKT21" s="16"/>
      <c r="MKU21" s="10"/>
      <c r="MKV21" s="8"/>
      <c r="MKX21" s="16"/>
      <c r="MKY21" s="10"/>
      <c r="MKZ21" s="8"/>
      <c r="MLB21" s="16"/>
      <c r="MLC21" s="10"/>
      <c r="MLD21" s="8"/>
      <c r="MLF21" s="16"/>
      <c r="MLG21" s="10"/>
      <c r="MLH21" s="8"/>
      <c r="MLJ21" s="16"/>
      <c r="MLK21" s="10"/>
      <c r="MLL21" s="8"/>
      <c r="MLN21" s="16"/>
      <c r="MLO21" s="10"/>
      <c r="MLP21" s="8"/>
      <c r="MLR21" s="16"/>
      <c r="MLS21" s="10"/>
      <c r="MLT21" s="8"/>
      <c r="MLV21" s="16"/>
      <c r="MLW21" s="10"/>
      <c r="MLX21" s="8"/>
      <c r="MLZ21" s="16"/>
      <c r="MMA21" s="10"/>
      <c r="MMB21" s="8"/>
      <c r="MMD21" s="16"/>
      <c r="MME21" s="10"/>
      <c r="MMF21" s="8"/>
      <c r="MMH21" s="16"/>
      <c r="MMI21" s="10"/>
      <c r="MMJ21" s="8"/>
      <c r="MML21" s="16"/>
      <c r="MMM21" s="10"/>
      <c r="MMN21" s="8"/>
      <c r="MMP21" s="16"/>
      <c r="MMQ21" s="10"/>
      <c r="MMR21" s="8"/>
      <c r="MMT21" s="16"/>
      <c r="MMU21" s="10"/>
      <c r="MMV21" s="8"/>
      <c r="MMX21" s="16"/>
      <c r="MMY21" s="10"/>
      <c r="MMZ21" s="8"/>
      <c r="MNB21" s="16"/>
      <c r="MNC21" s="10"/>
      <c r="MND21" s="8"/>
      <c r="MNF21" s="16"/>
      <c r="MNG21" s="10"/>
      <c r="MNH21" s="8"/>
      <c r="MNJ21" s="16"/>
      <c r="MNK21" s="10"/>
      <c r="MNL21" s="8"/>
      <c r="MNN21" s="16"/>
      <c r="MNO21" s="10"/>
      <c r="MNP21" s="8"/>
      <c r="MNR21" s="16"/>
      <c r="MNS21" s="10"/>
      <c r="MNT21" s="8"/>
      <c r="MNV21" s="16"/>
      <c r="MNW21" s="10"/>
      <c r="MNX21" s="8"/>
      <c r="MNZ21" s="16"/>
      <c r="MOA21" s="10"/>
      <c r="MOB21" s="8"/>
      <c r="MOD21" s="16"/>
      <c r="MOE21" s="10"/>
      <c r="MOF21" s="8"/>
      <c r="MOH21" s="16"/>
      <c r="MOI21" s="10"/>
      <c r="MOJ21" s="8"/>
      <c r="MOL21" s="16"/>
      <c r="MOM21" s="10"/>
      <c r="MON21" s="8"/>
      <c r="MOP21" s="16"/>
      <c r="MOQ21" s="10"/>
      <c r="MOR21" s="8"/>
      <c r="MOT21" s="16"/>
      <c r="MOU21" s="10"/>
      <c r="MOV21" s="8"/>
      <c r="MOX21" s="16"/>
      <c r="MOY21" s="10"/>
      <c r="MOZ21" s="8"/>
      <c r="MPB21" s="16"/>
      <c r="MPC21" s="10"/>
      <c r="MPD21" s="8"/>
      <c r="MPF21" s="16"/>
      <c r="MPG21" s="10"/>
      <c r="MPH21" s="8"/>
      <c r="MPJ21" s="16"/>
      <c r="MPK21" s="10"/>
      <c r="MPL21" s="8"/>
      <c r="MPN21" s="16"/>
      <c r="MPO21" s="10"/>
      <c r="MPP21" s="8"/>
      <c r="MPR21" s="16"/>
      <c r="MPS21" s="10"/>
      <c r="MPT21" s="8"/>
      <c r="MPV21" s="16"/>
      <c r="MPW21" s="10"/>
      <c r="MPX21" s="8"/>
      <c r="MPZ21" s="16"/>
      <c r="MQA21" s="10"/>
      <c r="MQB21" s="8"/>
      <c r="MQD21" s="16"/>
      <c r="MQE21" s="10"/>
      <c r="MQF21" s="8"/>
      <c r="MQH21" s="16"/>
      <c r="MQI21" s="10"/>
      <c r="MQJ21" s="8"/>
      <c r="MQL21" s="16"/>
      <c r="MQM21" s="10"/>
      <c r="MQN21" s="8"/>
      <c r="MQP21" s="16"/>
      <c r="MQQ21" s="10"/>
      <c r="MQR21" s="8"/>
      <c r="MQT21" s="16"/>
      <c r="MQU21" s="10"/>
      <c r="MQV21" s="8"/>
      <c r="MQX21" s="16"/>
      <c r="MQY21" s="10"/>
      <c r="MQZ21" s="8"/>
      <c r="MRB21" s="16"/>
      <c r="MRC21" s="10"/>
      <c r="MRD21" s="8"/>
      <c r="MRF21" s="16"/>
      <c r="MRG21" s="10"/>
      <c r="MRH21" s="8"/>
      <c r="MRJ21" s="16"/>
      <c r="MRK21" s="10"/>
      <c r="MRL21" s="8"/>
      <c r="MRN21" s="16"/>
      <c r="MRO21" s="10"/>
      <c r="MRP21" s="8"/>
      <c r="MRR21" s="16"/>
      <c r="MRS21" s="10"/>
      <c r="MRT21" s="8"/>
      <c r="MRV21" s="16"/>
      <c r="MRW21" s="10"/>
      <c r="MRX21" s="8"/>
      <c r="MRZ21" s="16"/>
      <c r="MSA21" s="10"/>
      <c r="MSB21" s="8"/>
      <c r="MSD21" s="16"/>
      <c r="MSE21" s="10"/>
      <c r="MSF21" s="8"/>
      <c r="MSH21" s="16"/>
      <c r="MSI21" s="10"/>
      <c r="MSJ21" s="8"/>
      <c r="MSL21" s="16"/>
      <c r="MSM21" s="10"/>
      <c r="MSN21" s="8"/>
      <c r="MSP21" s="16"/>
      <c r="MSQ21" s="10"/>
      <c r="MSR21" s="8"/>
      <c r="MST21" s="16"/>
      <c r="MSU21" s="10"/>
      <c r="MSV21" s="8"/>
      <c r="MSX21" s="16"/>
      <c r="MSY21" s="10"/>
      <c r="MSZ21" s="8"/>
      <c r="MTB21" s="16"/>
      <c r="MTC21" s="10"/>
      <c r="MTD21" s="8"/>
      <c r="MTF21" s="16"/>
      <c r="MTG21" s="10"/>
      <c r="MTH21" s="8"/>
      <c r="MTJ21" s="16"/>
      <c r="MTK21" s="10"/>
      <c r="MTL21" s="8"/>
      <c r="MTN21" s="16"/>
      <c r="MTO21" s="10"/>
      <c r="MTP21" s="8"/>
      <c r="MTR21" s="16"/>
      <c r="MTS21" s="10"/>
      <c r="MTT21" s="8"/>
      <c r="MTV21" s="16"/>
      <c r="MTW21" s="10"/>
      <c r="MTX21" s="8"/>
      <c r="MTZ21" s="16"/>
      <c r="MUA21" s="10"/>
      <c r="MUB21" s="8"/>
      <c r="MUD21" s="16"/>
      <c r="MUE21" s="10"/>
      <c r="MUF21" s="8"/>
      <c r="MUH21" s="16"/>
      <c r="MUI21" s="10"/>
      <c r="MUJ21" s="8"/>
      <c r="MUL21" s="16"/>
      <c r="MUM21" s="10"/>
      <c r="MUN21" s="8"/>
      <c r="MUP21" s="16"/>
      <c r="MUQ21" s="10"/>
      <c r="MUR21" s="8"/>
      <c r="MUT21" s="16"/>
      <c r="MUU21" s="10"/>
      <c r="MUV21" s="8"/>
      <c r="MUX21" s="16"/>
      <c r="MUY21" s="10"/>
      <c r="MUZ21" s="8"/>
      <c r="MVB21" s="16"/>
      <c r="MVC21" s="10"/>
      <c r="MVD21" s="8"/>
      <c r="MVF21" s="16"/>
      <c r="MVG21" s="10"/>
      <c r="MVH21" s="8"/>
      <c r="MVJ21" s="16"/>
      <c r="MVK21" s="10"/>
      <c r="MVL21" s="8"/>
      <c r="MVN21" s="16"/>
      <c r="MVO21" s="10"/>
      <c r="MVP21" s="8"/>
      <c r="MVR21" s="16"/>
      <c r="MVS21" s="10"/>
      <c r="MVT21" s="8"/>
      <c r="MVV21" s="16"/>
      <c r="MVW21" s="10"/>
      <c r="MVX21" s="8"/>
      <c r="MVZ21" s="16"/>
      <c r="MWA21" s="10"/>
      <c r="MWB21" s="8"/>
      <c r="MWD21" s="16"/>
      <c r="MWE21" s="10"/>
      <c r="MWF21" s="8"/>
      <c r="MWH21" s="16"/>
      <c r="MWI21" s="10"/>
      <c r="MWJ21" s="8"/>
      <c r="MWL21" s="16"/>
      <c r="MWM21" s="10"/>
      <c r="MWN21" s="8"/>
      <c r="MWP21" s="16"/>
      <c r="MWQ21" s="10"/>
      <c r="MWR21" s="8"/>
      <c r="MWT21" s="16"/>
      <c r="MWU21" s="10"/>
      <c r="MWV21" s="8"/>
      <c r="MWX21" s="16"/>
      <c r="MWY21" s="10"/>
      <c r="MWZ21" s="8"/>
      <c r="MXB21" s="16"/>
      <c r="MXC21" s="10"/>
      <c r="MXD21" s="8"/>
      <c r="MXF21" s="16"/>
      <c r="MXG21" s="10"/>
      <c r="MXH21" s="8"/>
      <c r="MXJ21" s="16"/>
      <c r="MXK21" s="10"/>
      <c r="MXL21" s="8"/>
      <c r="MXN21" s="16"/>
      <c r="MXO21" s="10"/>
      <c r="MXP21" s="8"/>
      <c r="MXR21" s="16"/>
      <c r="MXS21" s="10"/>
      <c r="MXT21" s="8"/>
      <c r="MXV21" s="16"/>
      <c r="MXW21" s="10"/>
      <c r="MXX21" s="8"/>
      <c r="MXZ21" s="16"/>
      <c r="MYA21" s="10"/>
      <c r="MYB21" s="8"/>
      <c r="MYD21" s="16"/>
      <c r="MYE21" s="10"/>
      <c r="MYF21" s="8"/>
      <c r="MYH21" s="16"/>
      <c r="MYI21" s="10"/>
      <c r="MYJ21" s="8"/>
      <c r="MYL21" s="16"/>
      <c r="MYM21" s="10"/>
      <c r="MYN21" s="8"/>
      <c r="MYP21" s="16"/>
      <c r="MYQ21" s="10"/>
      <c r="MYR21" s="8"/>
      <c r="MYT21" s="16"/>
      <c r="MYU21" s="10"/>
      <c r="MYV21" s="8"/>
      <c r="MYX21" s="16"/>
      <c r="MYY21" s="10"/>
      <c r="MYZ21" s="8"/>
      <c r="MZB21" s="16"/>
      <c r="MZC21" s="10"/>
      <c r="MZD21" s="8"/>
      <c r="MZF21" s="16"/>
      <c r="MZG21" s="10"/>
      <c r="MZH21" s="8"/>
      <c r="MZJ21" s="16"/>
      <c r="MZK21" s="10"/>
      <c r="MZL21" s="8"/>
      <c r="MZN21" s="16"/>
      <c r="MZO21" s="10"/>
      <c r="MZP21" s="8"/>
      <c r="MZR21" s="16"/>
      <c r="MZS21" s="10"/>
      <c r="MZT21" s="8"/>
      <c r="MZV21" s="16"/>
      <c r="MZW21" s="10"/>
      <c r="MZX21" s="8"/>
      <c r="MZZ21" s="16"/>
      <c r="NAA21" s="10"/>
      <c r="NAB21" s="8"/>
      <c r="NAD21" s="16"/>
      <c r="NAE21" s="10"/>
      <c r="NAF21" s="8"/>
      <c r="NAH21" s="16"/>
      <c r="NAI21" s="10"/>
      <c r="NAJ21" s="8"/>
      <c r="NAL21" s="16"/>
      <c r="NAM21" s="10"/>
      <c r="NAN21" s="8"/>
      <c r="NAP21" s="16"/>
      <c r="NAQ21" s="10"/>
      <c r="NAR21" s="8"/>
      <c r="NAT21" s="16"/>
      <c r="NAU21" s="10"/>
      <c r="NAV21" s="8"/>
      <c r="NAX21" s="16"/>
      <c r="NAY21" s="10"/>
      <c r="NAZ21" s="8"/>
      <c r="NBB21" s="16"/>
      <c r="NBC21" s="10"/>
      <c r="NBD21" s="8"/>
      <c r="NBF21" s="16"/>
      <c r="NBG21" s="10"/>
      <c r="NBH21" s="8"/>
      <c r="NBJ21" s="16"/>
      <c r="NBK21" s="10"/>
      <c r="NBL21" s="8"/>
      <c r="NBN21" s="16"/>
      <c r="NBO21" s="10"/>
      <c r="NBP21" s="8"/>
      <c r="NBR21" s="16"/>
      <c r="NBS21" s="10"/>
      <c r="NBT21" s="8"/>
      <c r="NBV21" s="16"/>
      <c r="NBW21" s="10"/>
      <c r="NBX21" s="8"/>
      <c r="NBZ21" s="16"/>
      <c r="NCA21" s="10"/>
      <c r="NCB21" s="8"/>
      <c r="NCD21" s="16"/>
      <c r="NCE21" s="10"/>
      <c r="NCF21" s="8"/>
      <c r="NCH21" s="16"/>
      <c r="NCI21" s="10"/>
      <c r="NCJ21" s="8"/>
      <c r="NCL21" s="16"/>
      <c r="NCM21" s="10"/>
      <c r="NCN21" s="8"/>
      <c r="NCP21" s="16"/>
      <c r="NCQ21" s="10"/>
      <c r="NCR21" s="8"/>
      <c r="NCT21" s="16"/>
      <c r="NCU21" s="10"/>
      <c r="NCV21" s="8"/>
      <c r="NCX21" s="16"/>
      <c r="NCY21" s="10"/>
      <c r="NCZ21" s="8"/>
      <c r="NDB21" s="16"/>
      <c r="NDC21" s="10"/>
      <c r="NDD21" s="8"/>
      <c r="NDF21" s="16"/>
      <c r="NDG21" s="10"/>
      <c r="NDH21" s="8"/>
      <c r="NDJ21" s="16"/>
      <c r="NDK21" s="10"/>
      <c r="NDL21" s="8"/>
      <c r="NDN21" s="16"/>
      <c r="NDO21" s="10"/>
      <c r="NDP21" s="8"/>
      <c r="NDR21" s="16"/>
      <c r="NDS21" s="10"/>
      <c r="NDT21" s="8"/>
      <c r="NDV21" s="16"/>
      <c r="NDW21" s="10"/>
      <c r="NDX21" s="8"/>
      <c r="NDZ21" s="16"/>
      <c r="NEA21" s="10"/>
      <c r="NEB21" s="8"/>
      <c r="NED21" s="16"/>
      <c r="NEE21" s="10"/>
      <c r="NEF21" s="8"/>
      <c r="NEH21" s="16"/>
      <c r="NEI21" s="10"/>
      <c r="NEJ21" s="8"/>
      <c r="NEL21" s="16"/>
      <c r="NEM21" s="10"/>
      <c r="NEN21" s="8"/>
      <c r="NEP21" s="16"/>
      <c r="NEQ21" s="10"/>
      <c r="NER21" s="8"/>
      <c r="NET21" s="16"/>
      <c r="NEU21" s="10"/>
      <c r="NEV21" s="8"/>
      <c r="NEX21" s="16"/>
      <c r="NEY21" s="10"/>
      <c r="NEZ21" s="8"/>
      <c r="NFB21" s="16"/>
      <c r="NFC21" s="10"/>
      <c r="NFD21" s="8"/>
      <c r="NFF21" s="16"/>
      <c r="NFG21" s="10"/>
      <c r="NFH21" s="8"/>
      <c r="NFJ21" s="16"/>
      <c r="NFK21" s="10"/>
      <c r="NFL21" s="8"/>
      <c r="NFN21" s="16"/>
      <c r="NFO21" s="10"/>
      <c r="NFP21" s="8"/>
      <c r="NFR21" s="16"/>
      <c r="NFS21" s="10"/>
      <c r="NFT21" s="8"/>
      <c r="NFV21" s="16"/>
      <c r="NFW21" s="10"/>
      <c r="NFX21" s="8"/>
      <c r="NFZ21" s="16"/>
      <c r="NGA21" s="10"/>
      <c r="NGB21" s="8"/>
      <c r="NGD21" s="16"/>
      <c r="NGE21" s="10"/>
      <c r="NGF21" s="8"/>
      <c r="NGH21" s="16"/>
      <c r="NGI21" s="10"/>
      <c r="NGJ21" s="8"/>
      <c r="NGL21" s="16"/>
      <c r="NGM21" s="10"/>
      <c r="NGN21" s="8"/>
      <c r="NGP21" s="16"/>
      <c r="NGQ21" s="10"/>
      <c r="NGR21" s="8"/>
      <c r="NGT21" s="16"/>
      <c r="NGU21" s="10"/>
      <c r="NGV21" s="8"/>
      <c r="NGX21" s="16"/>
      <c r="NGY21" s="10"/>
      <c r="NGZ21" s="8"/>
      <c r="NHB21" s="16"/>
      <c r="NHC21" s="10"/>
      <c r="NHD21" s="8"/>
      <c r="NHF21" s="16"/>
      <c r="NHG21" s="10"/>
      <c r="NHH21" s="8"/>
      <c r="NHJ21" s="16"/>
      <c r="NHK21" s="10"/>
      <c r="NHL21" s="8"/>
      <c r="NHN21" s="16"/>
      <c r="NHO21" s="10"/>
      <c r="NHP21" s="8"/>
      <c r="NHR21" s="16"/>
      <c r="NHS21" s="10"/>
      <c r="NHT21" s="8"/>
      <c r="NHV21" s="16"/>
      <c r="NHW21" s="10"/>
      <c r="NHX21" s="8"/>
      <c r="NHZ21" s="16"/>
      <c r="NIA21" s="10"/>
      <c r="NIB21" s="8"/>
      <c r="NID21" s="16"/>
      <c r="NIE21" s="10"/>
      <c r="NIF21" s="8"/>
      <c r="NIH21" s="16"/>
      <c r="NII21" s="10"/>
      <c r="NIJ21" s="8"/>
      <c r="NIL21" s="16"/>
      <c r="NIM21" s="10"/>
      <c r="NIN21" s="8"/>
      <c r="NIP21" s="16"/>
      <c r="NIQ21" s="10"/>
      <c r="NIR21" s="8"/>
      <c r="NIT21" s="16"/>
      <c r="NIU21" s="10"/>
      <c r="NIV21" s="8"/>
      <c r="NIX21" s="16"/>
      <c r="NIY21" s="10"/>
      <c r="NIZ21" s="8"/>
      <c r="NJB21" s="16"/>
      <c r="NJC21" s="10"/>
      <c r="NJD21" s="8"/>
      <c r="NJF21" s="16"/>
      <c r="NJG21" s="10"/>
      <c r="NJH21" s="8"/>
      <c r="NJJ21" s="16"/>
      <c r="NJK21" s="10"/>
      <c r="NJL21" s="8"/>
      <c r="NJN21" s="16"/>
      <c r="NJO21" s="10"/>
      <c r="NJP21" s="8"/>
      <c r="NJR21" s="16"/>
      <c r="NJS21" s="10"/>
      <c r="NJT21" s="8"/>
      <c r="NJV21" s="16"/>
      <c r="NJW21" s="10"/>
      <c r="NJX21" s="8"/>
      <c r="NJZ21" s="16"/>
      <c r="NKA21" s="10"/>
      <c r="NKB21" s="8"/>
      <c r="NKD21" s="16"/>
      <c r="NKE21" s="10"/>
      <c r="NKF21" s="8"/>
      <c r="NKH21" s="16"/>
      <c r="NKI21" s="10"/>
      <c r="NKJ21" s="8"/>
      <c r="NKL21" s="16"/>
      <c r="NKM21" s="10"/>
      <c r="NKN21" s="8"/>
      <c r="NKP21" s="16"/>
      <c r="NKQ21" s="10"/>
      <c r="NKR21" s="8"/>
      <c r="NKT21" s="16"/>
      <c r="NKU21" s="10"/>
      <c r="NKV21" s="8"/>
      <c r="NKX21" s="16"/>
      <c r="NKY21" s="10"/>
      <c r="NKZ21" s="8"/>
      <c r="NLB21" s="16"/>
      <c r="NLC21" s="10"/>
      <c r="NLD21" s="8"/>
      <c r="NLF21" s="16"/>
      <c r="NLG21" s="10"/>
      <c r="NLH21" s="8"/>
      <c r="NLJ21" s="16"/>
      <c r="NLK21" s="10"/>
      <c r="NLL21" s="8"/>
      <c r="NLN21" s="16"/>
      <c r="NLO21" s="10"/>
      <c r="NLP21" s="8"/>
      <c r="NLR21" s="16"/>
      <c r="NLS21" s="10"/>
      <c r="NLT21" s="8"/>
      <c r="NLV21" s="16"/>
      <c r="NLW21" s="10"/>
      <c r="NLX21" s="8"/>
      <c r="NLZ21" s="16"/>
      <c r="NMA21" s="10"/>
      <c r="NMB21" s="8"/>
      <c r="NMD21" s="16"/>
      <c r="NME21" s="10"/>
      <c r="NMF21" s="8"/>
      <c r="NMH21" s="16"/>
      <c r="NMI21" s="10"/>
      <c r="NMJ21" s="8"/>
      <c r="NML21" s="16"/>
      <c r="NMM21" s="10"/>
      <c r="NMN21" s="8"/>
      <c r="NMP21" s="16"/>
      <c r="NMQ21" s="10"/>
      <c r="NMR21" s="8"/>
      <c r="NMT21" s="16"/>
      <c r="NMU21" s="10"/>
      <c r="NMV21" s="8"/>
      <c r="NMX21" s="16"/>
      <c r="NMY21" s="10"/>
      <c r="NMZ21" s="8"/>
      <c r="NNB21" s="16"/>
      <c r="NNC21" s="10"/>
      <c r="NND21" s="8"/>
      <c r="NNF21" s="16"/>
      <c r="NNG21" s="10"/>
      <c r="NNH21" s="8"/>
      <c r="NNJ21" s="16"/>
      <c r="NNK21" s="10"/>
      <c r="NNL21" s="8"/>
      <c r="NNN21" s="16"/>
      <c r="NNO21" s="10"/>
      <c r="NNP21" s="8"/>
      <c r="NNR21" s="16"/>
      <c r="NNS21" s="10"/>
      <c r="NNT21" s="8"/>
      <c r="NNV21" s="16"/>
      <c r="NNW21" s="10"/>
      <c r="NNX21" s="8"/>
      <c r="NNZ21" s="16"/>
      <c r="NOA21" s="10"/>
      <c r="NOB21" s="8"/>
      <c r="NOD21" s="16"/>
      <c r="NOE21" s="10"/>
      <c r="NOF21" s="8"/>
      <c r="NOH21" s="16"/>
      <c r="NOI21" s="10"/>
      <c r="NOJ21" s="8"/>
      <c r="NOL21" s="16"/>
      <c r="NOM21" s="10"/>
      <c r="NON21" s="8"/>
      <c r="NOP21" s="16"/>
      <c r="NOQ21" s="10"/>
      <c r="NOR21" s="8"/>
      <c r="NOT21" s="16"/>
      <c r="NOU21" s="10"/>
      <c r="NOV21" s="8"/>
      <c r="NOX21" s="16"/>
      <c r="NOY21" s="10"/>
      <c r="NOZ21" s="8"/>
      <c r="NPB21" s="16"/>
      <c r="NPC21" s="10"/>
      <c r="NPD21" s="8"/>
      <c r="NPF21" s="16"/>
      <c r="NPG21" s="10"/>
      <c r="NPH21" s="8"/>
      <c r="NPJ21" s="16"/>
      <c r="NPK21" s="10"/>
      <c r="NPL21" s="8"/>
      <c r="NPN21" s="16"/>
      <c r="NPO21" s="10"/>
      <c r="NPP21" s="8"/>
      <c r="NPR21" s="16"/>
      <c r="NPS21" s="10"/>
      <c r="NPT21" s="8"/>
      <c r="NPV21" s="16"/>
      <c r="NPW21" s="10"/>
      <c r="NPX21" s="8"/>
      <c r="NPZ21" s="16"/>
      <c r="NQA21" s="10"/>
      <c r="NQB21" s="8"/>
      <c r="NQD21" s="16"/>
      <c r="NQE21" s="10"/>
      <c r="NQF21" s="8"/>
      <c r="NQH21" s="16"/>
      <c r="NQI21" s="10"/>
      <c r="NQJ21" s="8"/>
      <c r="NQL21" s="16"/>
      <c r="NQM21" s="10"/>
      <c r="NQN21" s="8"/>
      <c r="NQP21" s="16"/>
      <c r="NQQ21" s="10"/>
      <c r="NQR21" s="8"/>
      <c r="NQT21" s="16"/>
      <c r="NQU21" s="10"/>
      <c r="NQV21" s="8"/>
      <c r="NQX21" s="16"/>
      <c r="NQY21" s="10"/>
      <c r="NQZ21" s="8"/>
      <c r="NRB21" s="16"/>
      <c r="NRC21" s="10"/>
      <c r="NRD21" s="8"/>
      <c r="NRF21" s="16"/>
      <c r="NRG21" s="10"/>
      <c r="NRH21" s="8"/>
      <c r="NRJ21" s="16"/>
      <c r="NRK21" s="10"/>
      <c r="NRL21" s="8"/>
      <c r="NRN21" s="16"/>
      <c r="NRO21" s="10"/>
      <c r="NRP21" s="8"/>
      <c r="NRR21" s="16"/>
      <c r="NRS21" s="10"/>
      <c r="NRT21" s="8"/>
      <c r="NRV21" s="16"/>
      <c r="NRW21" s="10"/>
      <c r="NRX21" s="8"/>
      <c r="NRZ21" s="16"/>
      <c r="NSA21" s="10"/>
      <c r="NSB21" s="8"/>
      <c r="NSD21" s="16"/>
      <c r="NSE21" s="10"/>
      <c r="NSF21" s="8"/>
      <c r="NSH21" s="16"/>
      <c r="NSI21" s="10"/>
      <c r="NSJ21" s="8"/>
      <c r="NSL21" s="16"/>
      <c r="NSM21" s="10"/>
      <c r="NSN21" s="8"/>
      <c r="NSP21" s="16"/>
      <c r="NSQ21" s="10"/>
      <c r="NSR21" s="8"/>
      <c r="NST21" s="16"/>
      <c r="NSU21" s="10"/>
      <c r="NSV21" s="8"/>
      <c r="NSX21" s="16"/>
      <c r="NSY21" s="10"/>
      <c r="NSZ21" s="8"/>
      <c r="NTB21" s="16"/>
      <c r="NTC21" s="10"/>
      <c r="NTD21" s="8"/>
      <c r="NTF21" s="16"/>
      <c r="NTG21" s="10"/>
      <c r="NTH21" s="8"/>
      <c r="NTJ21" s="16"/>
      <c r="NTK21" s="10"/>
      <c r="NTL21" s="8"/>
      <c r="NTN21" s="16"/>
      <c r="NTO21" s="10"/>
      <c r="NTP21" s="8"/>
      <c r="NTR21" s="16"/>
      <c r="NTS21" s="10"/>
      <c r="NTT21" s="8"/>
      <c r="NTV21" s="16"/>
      <c r="NTW21" s="10"/>
      <c r="NTX21" s="8"/>
      <c r="NTZ21" s="16"/>
      <c r="NUA21" s="10"/>
      <c r="NUB21" s="8"/>
      <c r="NUD21" s="16"/>
      <c r="NUE21" s="10"/>
      <c r="NUF21" s="8"/>
      <c r="NUH21" s="16"/>
      <c r="NUI21" s="10"/>
      <c r="NUJ21" s="8"/>
      <c r="NUL21" s="16"/>
      <c r="NUM21" s="10"/>
      <c r="NUN21" s="8"/>
      <c r="NUP21" s="16"/>
      <c r="NUQ21" s="10"/>
      <c r="NUR21" s="8"/>
      <c r="NUT21" s="16"/>
      <c r="NUU21" s="10"/>
      <c r="NUV21" s="8"/>
      <c r="NUX21" s="16"/>
      <c r="NUY21" s="10"/>
      <c r="NUZ21" s="8"/>
      <c r="NVB21" s="16"/>
      <c r="NVC21" s="10"/>
      <c r="NVD21" s="8"/>
      <c r="NVF21" s="16"/>
      <c r="NVG21" s="10"/>
      <c r="NVH21" s="8"/>
      <c r="NVJ21" s="16"/>
      <c r="NVK21" s="10"/>
      <c r="NVL21" s="8"/>
      <c r="NVN21" s="16"/>
      <c r="NVO21" s="10"/>
      <c r="NVP21" s="8"/>
      <c r="NVR21" s="16"/>
      <c r="NVS21" s="10"/>
      <c r="NVT21" s="8"/>
      <c r="NVV21" s="16"/>
      <c r="NVW21" s="10"/>
      <c r="NVX21" s="8"/>
      <c r="NVZ21" s="16"/>
      <c r="NWA21" s="10"/>
      <c r="NWB21" s="8"/>
      <c r="NWD21" s="16"/>
      <c r="NWE21" s="10"/>
      <c r="NWF21" s="8"/>
      <c r="NWH21" s="16"/>
      <c r="NWI21" s="10"/>
      <c r="NWJ21" s="8"/>
      <c r="NWL21" s="16"/>
      <c r="NWM21" s="10"/>
      <c r="NWN21" s="8"/>
      <c r="NWP21" s="16"/>
      <c r="NWQ21" s="10"/>
      <c r="NWR21" s="8"/>
      <c r="NWT21" s="16"/>
      <c r="NWU21" s="10"/>
      <c r="NWV21" s="8"/>
      <c r="NWX21" s="16"/>
      <c r="NWY21" s="10"/>
      <c r="NWZ21" s="8"/>
      <c r="NXB21" s="16"/>
      <c r="NXC21" s="10"/>
      <c r="NXD21" s="8"/>
      <c r="NXF21" s="16"/>
      <c r="NXG21" s="10"/>
      <c r="NXH21" s="8"/>
      <c r="NXJ21" s="16"/>
      <c r="NXK21" s="10"/>
      <c r="NXL21" s="8"/>
      <c r="NXN21" s="16"/>
      <c r="NXO21" s="10"/>
      <c r="NXP21" s="8"/>
      <c r="NXR21" s="16"/>
      <c r="NXS21" s="10"/>
      <c r="NXT21" s="8"/>
      <c r="NXV21" s="16"/>
      <c r="NXW21" s="10"/>
      <c r="NXX21" s="8"/>
      <c r="NXZ21" s="16"/>
      <c r="NYA21" s="10"/>
      <c r="NYB21" s="8"/>
      <c r="NYD21" s="16"/>
      <c r="NYE21" s="10"/>
      <c r="NYF21" s="8"/>
      <c r="NYH21" s="16"/>
      <c r="NYI21" s="10"/>
      <c r="NYJ21" s="8"/>
      <c r="NYL21" s="16"/>
      <c r="NYM21" s="10"/>
      <c r="NYN21" s="8"/>
      <c r="NYP21" s="16"/>
      <c r="NYQ21" s="10"/>
      <c r="NYR21" s="8"/>
      <c r="NYT21" s="16"/>
      <c r="NYU21" s="10"/>
      <c r="NYV21" s="8"/>
      <c r="NYX21" s="16"/>
      <c r="NYY21" s="10"/>
      <c r="NYZ21" s="8"/>
      <c r="NZB21" s="16"/>
      <c r="NZC21" s="10"/>
      <c r="NZD21" s="8"/>
      <c r="NZF21" s="16"/>
      <c r="NZG21" s="10"/>
      <c r="NZH21" s="8"/>
      <c r="NZJ21" s="16"/>
      <c r="NZK21" s="10"/>
      <c r="NZL21" s="8"/>
      <c r="NZN21" s="16"/>
      <c r="NZO21" s="10"/>
      <c r="NZP21" s="8"/>
      <c r="NZR21" s="16"/>
      <c r="NZS21" s="10"/>
      <c r="NZT21" s="8"/>
      <c r="NZV21" s="16"/>
      <c r="NZW21" s="10"/>
      <c r="NZX21" s="8"/>
      <c r="NZZ21" s="16"/>
      <c r="OAA21" s="10"/>
      <c r="OAB21" s="8"/>
      <c r="OAD21" s="16"/>
      <c r="OAE21" s="10"/>
      <c r="OAF21" s="8"/>
      <c r="OAH21" s="16"/>
      <c r="OAI21" s="10"/>
      <c r="OAJ21" s="8"/>
      <c r="OAL21" s="16"/>
      <c r="OAM21" s="10"/>
      <c r="OAN21" s="8"/>
      <c r="OAP21" s="16"/>
      <c r="OAQ21" s="10"/>
      <c r="OAR21" s="8"/>
      <c r="OAT21" s="16"/>
      <c r="OAU21" s="10"/>
      <c r="OAV21" s="8"/>
      <c r="OAX21" s="16"/>
      <c r="OAY21" s="10"/>
      <c r="OAZ21" s="8"/>
      <c r="OBB21" s="16"/>
      <c r="OBC21" s="10"/>
      <c r="OBD21" s="8"/>
      <c r="OBF21" s="16"/>
      <c r="OBG21" s="10"/>
      <c r="OBH21" s="8"/>
      <c r="OBJ21" s="16"/>
      <c r="OBK21" s="10"/>
      <c r="OBL21" s="8"/>
      <c r="OBN21" s="16"/>
      <c r="OBO21" s="10"/>
      <c r="OBP21" s="8"/>
      <c r="OBR21" s="16"/>
      <c r="OBS21" s="10"/>
      <c r="OBT21" s="8"/>
      <c r="OBV21" s="16"/>
      <c r="OBW21" s="10"/>
      <c r="OBX21" s="8"/>
      <c r="OBZ21" s="16"/>
      <c r="OCA21" s="10"/>
      <c r="OCB21" s="8"/>
      <c r="OCD21" s="16"/>
      <c r="OCE21" s="10"/>
      <c r="OCF21" s="8"/>
      <c r="OCH21" s="16"/>
      <c r="OCI21" s="10"/>
      <c r="OCJ21" s="8"/>
      <c r="OCL21" s="16"/>
      <c r="OCM21" s="10"/>
      <c r="OCN21" s="8"/>
      <c r="OCP21" s="16"/>
      <c r="OCQ21" s="10"/>
      <c r="OCR21" s="8"/>
      <c r="OCT21" s="16"/>
      <c r="OCU21" s="10"/>
      <c r="OCV21" s="8"/>
      <c r="OCX21" s="16"/>
      <c r="OCY21" s="10"/>
      <c r="OCZ21" s="8"/>
      <c r="ODB21" s="16"/>
      <c r="ODC21" s="10"/>
      <c r="ODD21" s="8"/>
      <c r="ODF21" s="16"/>
      <c r="ODG21" s="10"/>
      <c r="ODH21" s="8"/>
      <c r="ODJ21" s="16"/>
      <c r="ODK21" s="10"/>
      <c r="ODL21" s="8"/>
      <c r="ODN21" s="16"/>
      <c r="ODO21" s="10"/>
      <c r="ODP21" s="8"/>
      <c r="ODR21" s="16"/>
      <c r="ODS21" s="10"/>
      <c r="ODT21" s="8"/>
      <c r="ODV21" s="16"/>
      <c r="ODW21" s="10"/>
      <c r="ODX21" s="8"/>
      <c r="ODZ21" s="16"/>
      <c r="OEA21" s="10"/>
      <c r="OEB21" s="8"/>
      <c r="OED21" s="16"/>
      <c r="OEE21" s="10"/>
      <c r="OEF21" s="8"/>
      <c r="OEH21" s="16"/>
      <c r="OEI21" s="10"/>
      <c r="OEJ21" s="8"/>
      <c r="OEL21" s="16"/>
      <c r="OEM21" s="10"/>
      <c r="OEN21" s="8"/>
      <c r="OEP21" s="16"/>
      <c r="OEQ21" s="10"/>
      <c r="OER21" s="8"/>
      <c r="OET21" s="16"/>
      <c r="OEU21" s="10"/>
      <c r="OEV21" s="8"/>
      <c r="OEX21" s="16"/>
      <c r="OEY21" s="10"/>
      <c r="OEZ21" s="8"/>
      <c r="OFB21" s="16"/>
      <c r="OFC21" s="10"/>
      <c r="OFD21" s="8"/>
      <c r="OFF21" s="16"/>
      <c r="OFG21" s="10"/>
      <c r="OFH21" s="8"/>
      <c r="OFJ21" s="16"/>
      <c r="OFK21" s="10"/>
      <c r="OFL21" s="8"/>
      <c r="OFN21" s="16"/>
      <c r="OFO21" s="10"/>
      <c r="OFP21" s="8"/>
      <c r="OFR21" s="16"/>
      <c r="OFS21" s="10"/>
      <c r="OFT21" s="8"/>
      <c r="OFV21" s="16"/>
      <c r="OFW21" s="10"/>
      <c r="OFX21" s="8"/>
      <c r="OFZ21" s="16"/>
      <c r="OGA21" s="10"/>
      <c r="OGB21" s="8"/>
      <c r="OGD21" s="16"/>
      <c r="OGE21" s="10"/>
      <c r="OGF21" s="8"/>
      <c r="OGH21" s="16"/>
      <c r="OGI21" s="10"/>
      <c r="OGJ21" s="8"/>
      <c r="OGL21" s="16"/>
      <c r="OGM21" s="10"/>
      <c r="OGN21" s="8"/>
      <c r="OGP21" s="16"/>
      <c r="OGQ21" s="10"/>
      <c r="OGR21" s="8"/>
      <c r="OGT21" s="16"/>
      <c r="OGU21" s="10"/>
      <c r="OGV21" s="8"/>
      <c r="OGX21" s="16"/>
      <c r="OGY21" s="10"/>
      <c r="OGZ21" s="8"/>
      <c r="OHB21" s="16"/>
      <c r="OHC21" s="10"/>
      <c r="OHD21" s="8"/>
      <c r="OHF21" s="16"/>
      <c r="OHG21" s="10"/>
      <c r="OHH21" s="8"/>
      <c r="OHJ21" s="16"/>
      <c r="OHK21" s="10"/>
      <c r="OHL21" s="8"/>
      <c r="OHN21" s="16"/>
      <c r="OHO21" s="10"/>
      <c r="OHP21" s="8"/>
      <c r="OHR21" s="16"/>
      <c r="OHS21" s="10"/>
      <c r="OHT21" s="8"/>
      <c r="OHV21" s="16"/>
      <c r="OHW21" s="10"/>
      <c r="OHX21" s="8"/>
      <c r="OHZ21" s="16"/>
      <c r="OIA21" s="10"/>
      <c r="OIB21" s="8"/>
      <c r="OID21" s="16"/>
      <c r="OIE21" s="10"/>
      <c r="OIF21" s="8"/>
      <c r="OIH21" s="16"/>
      <c r="OII21" s="10"/>
      <c r="OIJ21" s="8"/>
      <c r="OIL21" s="16"/>
      <c r="OIM21" s="10"/>
      <c r="OIN21" s="8"/>
      <c r="OIP21" s="16"/>
      <c r="OIQ21" s="10"/>
      <c r="OIR21" s="8"/>
      <c r="OIT21" s="16"/>
      <c r="OIU21" s="10"/>
      <c r="OIV21" s="8"/>
      <c r="OIX21" s="16"/>
      <c r="OIY21" s="10"/>
      <c r="OIZ21" s="8"/>
      <c r="OJB21" s="16"/>
      <c r="OJC21" s="10"/>
      <c r="OJD21" s="8"/>
      <c r="OJF21" s="16"/>
      <c r="OJG21" s="10"/>
      <c r="OJH21" s="8"/>
      <c r="OJJ21" s="16"/>
      <c r="OJK21" s="10"/>
      <c r="OJL21" s="8"/>
      <c r="OJN21" s="16"/>
      <c r="OJO21" s="10"/>
      <c r="OJP21" s="8"/>
      <c r="OJR21" s="16"/>
      <c r="OJS21" s="10"/>
      <c r="OJT21" s="8"/>
      <c r="OJV21" s="16"/>
      <c r="OJW21" s="10"/>
      <c r="OJX21" s="8"/>
      <c r="OJZ21" s="16"/>
      <c r="OKA21" s="10"/>
      <c r="OKB21" s="8"/>
      <c r="OKD21" s="16"/>
      <c r="OKE21" s="10"/>
      <c r="OKF21" s="8"/>
      <c r="OKH21" s="16"/>
      <c r="OKI21" s="10"/>
      <c r="OKJ21" s="8"/>
      <c r="OKL21" s="16"/>
      <c r="OKM21" s="10"/>
      <c r="OKN21" s="8"/>
      <c r="OKP21" s="16"/>
      <c r="OKQ21" s="10"/>
      <c r="OKR21" s="8"/>
      <c r="OKT21" s="16"/>
      <c r="OKU21" s="10"/>
      <c r="OKV21" s="8"/>
      <c r="OKX21" s="16"/>
      <c r="OKY21" s="10"/>
      <c r="OKZ21" s="8"/>
      <c r="OLB21" s="16"/>
      <c r="OLC21" s="10"/>
      <c r="OLD21" s="8"/>
      <c r="OLF21" s="16"/>
      <c r="OLG21" s="10"/>
      <c r="OLH21" s="8"/>
      <c r="OLJ21" s="16"/>
      <c r="OLK21" s="10"/>
      <c r="OLL21" s="8"/>
      <c r="OLN21" s="16"/>
      <c r="OLO21" s="10"/>
      <c r="OLP21" s="8"/>
      <c r="OLR21" s="16"/>
      <c r="OLS21" s="10"/>
      <c r="OLT21" s="8"/>
      <c r="OLV21" s="16"/>
      <c r="OLW21" s="10"/>
      <c r="OLX21" s="8"/>
      <c r="OLZ21" s="16"/>
      <c r="OMA21" s="10"/>
      <c r="OMB21" s="8"/>
      <c r="OMD21" s="16"/>
      <c r="OME21" s="10"/>
      <c r="OMF21" s="8"/>
      <c r="OMH21" s="16"/>
      <c r="OMI21" s="10"/>
      <c r="OMJ21" s="8"/>
      <c r="OML21" s="16"/>
      <c r="OMM21" s="10"/>
      <c r="OMN21" s="8"/>
      <c r="OMP21" s="16"/>
      <c r="OMQ21" s="10"/>
      <c r="OMR21" s="8"/>
      <c r="OMT21" s="16"/>
      <c r="OMU21" s="10"/>
      <c r="OMV21" s="8"/>
      <c r="OMX21" s="16"/>
      <c r="OMY21" s="10"/>
      <c r="OMZ21" s="8"/>
      <c r="ONB21" s="16"/>
      <c r="ONC21" s="10"/>
      <c r="OND21" s="8"/>
      <c r="ONF21" s="16"/>
      <c r="ONG21" s="10"/>
      <c r="ONH21" s="8"/>
      <c r="ONJ21" s="16"/>
      <c r="ONK21" s="10"/>
      <c r="ONL21" s="8"/>
      <c r="ONN21" s="16"/>
      <c r="ONO21" s="10"/>
      <c r="ONP21" s="8"/>
      <c r="ONR21" s="16"/>
      <c r="ONS21" s="10"/>
      <c r="ONT21" s="8"/>
      <c r="ONV21" s="16"/>
      <c r="ONW21" s="10"/>
      <c r="ONX21" s="8"/>
      <c r="ONZ21" s="16"/>
      <c r="OOA21" s="10"/>
      <c r="OOB21" s="8"/>
      <c r="OOD21" s="16"/>
      <c r="OOE21" s="10"/>
      <c r="OOF21" s="8"/>
      <c r="OOH21" s="16"/>
      <c r="OOI21" s="10"/>
      <c r="OOJ21" s="8"/>
      <c r="OOL21" s="16"/>
      <c r="OOM21" s="10"/>
      <c r="OON21" s="8"/>
      <c r="OOP21" s="16"/>
      <c r="OOQ21" s="10"/>
      <c r="OOR21" s="8"/>
      <c r="OOT21" s="16"/>
      <c r="OOU21" s="10"/>
      <c r="OOV21" s="8"/>
      <c r="OOX21" s="16"/>
      <c r="OOY21" s="10"/>
      <c r="OOZ21" s="8"/>
      <c r="OPB21" s="16"/>
      <c r="OPC21" s="10"/>
      <c r="OPD21" s="8"/>
      <c r="OPF21" s="16"/>
      <c r="OPG21" s="10"/>
      <c r="OPH21" s="8"/>
      <c r="OPJ21" s="16"/>
      <c r="OPK21" s="10"/>
      <c r="OPL21" s="8"/>
      <c r="OPN21" s="16"/>
      <c r="OPO21" s="10"/>
      <c r="OPP21" s="8"/>
      <c r="OPR21" s="16"/>
      <c r="OPS21" s="10"/>
      <c r="OPT21" s="8"/>
      <c r="OPV21" s="16"/>
      <c r="OPW21" s="10"/>
      <c r="OPX21" s="8"/>
      <c r="OPZ21" s="16"/>
      <c r="OQA21" s="10"/>
      <c r="OQB21" s="8"/>
      <c r="OQD21" s="16"/>
      <c r="OQE21" s="10"/>
      <c r="OQF21" s="8"/>
      <c r="OQH21" s="16"/>
      <c r="OQI21" s="10"/>
      <c r="OQJ21" s="8"/>
      <c r="OQL21" s="16"/>
      <c r="OQM21" s="10"/>
      <c r="OQN21" s="8"/>
      <c r="OQP21" s="16"/>
      <c r="OQQ21" s="10"/>
      <c r="OQR21" s="8"/>
      <c r="OQT21" s="16"/>
      <c r="OQU21" s="10"/>
      <c r="OQV21" s="8"/>
      <c r="OQX21" s="16"/>
      <c r="OQY21" s="10"/>
      <c r="OQZ21" s="8"/>
      <c r="ORB21" s="16"/>
      <c r="ORC21" s="10"/>
      <c r="ORD21" s="8"/>
      <c r="ORF21" s="16"/>
      <c r="ORG21" s="10"/>
      <c r="ORH21" s="8"/>
      <c r="ORJ21" s="16"/>
      <c r="ORK21" s="10"/>
      <c r="ORL21" s="8"/>
      <c r="ORN21" s="16"/>
      <c r="ORO21" s="10"/>
      <c r="ORP21" s="8"/>
      <c r="ORR21" s="16"/>
      <c r="ORS21" s="10"/>
      <c r="ORT21" s="8"/>
      <c r="ORV21" s="16"/>
      <c r="ORW21" s="10"/>
      <c r="ORX21" s="8"/>
      <c r="ORZ21" s="16"/>
      <c r="OSA21" s="10"/>
      <c r="OSB21" s="8"/>
      <c r="OSD21" s="16"/>
      <c r="OSE21" s="10"/>
      <c r="OSF21" s="8"/>
      <c r="OSH21" s="16"/>
      <c r="OSI21" s="10"/>
      <c r="OSJ21" s="8"/>
      <c r="OSL21" s="16"/>
      <c r="OSM21" s="10"/>
      <c r="OSN21" s="8"/>
      <c r="OSP21" s="16"/>
      <c r="OSQ21" s="10"/>
      <c r="OSR21" s="8"/>
      <c r="OST21" s="16"/>
      <c r="OSU21" s="10"/>
      <c r="OSV21" s="8"/>
      <c r="OSX21" s="16"/>
      <c r="OSY21" s="10"/>
      <c r="OSZ21" s="8"/>
      <c r="OTB21" s="16"/>
      <c r="OTC21" s="10"/>
      <c r="OTD21" s="8"/>
      <c r="OTF21" s="16"/>
      <c r="OTG21" s="10"/>
      <c r="OTH21" s="8"/>
      <c r="OTJ21" s="16"/>
      <c r="OTK21" s="10"/>
      <c r="OTL21" s="8"/>
      <c r="OTN21" s="16"/>
      <c r="OTO21" s="10"/>
      <c r="OTP21" s="8"/>
      <c r="OTR21" s="16"/>
      <c r="OTS21" s="10"/>
      <c r="OTT21" s="8"/>
      <c r="OTV21" s="16"/>
      <c r="OTW21" s="10"/>
      <c r="OTX21" s="8"/>
      <c r="OTZ21" s="16"/>
      <c r="OUA21" s="10"/>
      <c r="OUB21" s="8"/>
      <c r="OUD21" s="16"/>
      <c r="OUE21" s="10"/>
      <c r="OUF21" s="8"/>
      <c r="OUH21" s="16"/>
      <c r="OUI21" s="10"/>
      <c r="OUJ21" s="8"/>
      <c r="OUL21" s="16"/>
      <c r="OUM21" s="10"/>
      <c r="OUN21" s="8"/>
      <c r="OUP21" s="16"/>
      <c r="OUQ21" s="10"/>
      <c r="OUR21" s="8"/>
      <c r="OUT21" s="16"/>
      <c r="OUU21" s="10"/>
      <c r="OUV21" s="8"/>
      <c r="OUX21" s="16"/>
      <c r="OUY21" s="10"/>
      <c r="OUZ21" s="8"/>
      <c r="OVB21" s="16"/>
      <c r="OVC21" s="10"/>
      <c r="OVD21" s="8"/>
      <c r="OVF21" s="16"/>
      <c r="OVG21" s="10"/>
      <c r="OVH21" s="8"/>
      <c r="OVJ21" s="16"/>
      <c r="OVK21" s="10"/>
      <c r="OVL21" s="8"/>
      <c r="OVN21" s="16"/>
      <c r="OVO21" s="10"/>
      <c r="OVP21" s="8"/>
      <c r="OVR21" s="16"/>
      <c r="OVS21" s="10"/>
      <c r="OVT21" s="8"/>
      <c r="OVV21" s="16"/>
      <c r="OVW21" s="10"/>
      <c r="OVX21" s="8"/>
      <c r="OVZ21" s="16"/>
      <c r="OWA21" s="10"/>
      <c r="OWB21" s="8"/>
      <c r="OWD21" s="16"/>
      <c r="OWE21" s="10"/>
      <c r="OWF21" s="8"/>
      <c r="OWH21" s="16"/>
      <c r="OWI21" s="10"/>
      <c r="OWJ21" s="8"/>
      <c r="OWL21" s="16"/>
      <c r="OWM21" s="10"/>
      <c r="OWN21" s="8"/>
      <c r="OWP21" s="16"/>
      <c r="OWQ21" s="10"/>
      <c r="OWR21" s="8"/>
      <c r="OWT21" s="16"/>
      <c r="OWU21" s="10"/>
      <c r="OWV21" s="8"/>
      <c r="OWX21" s="16"/>
      <c r="OWY21" s="10"/>
      <c r="OWZ21" s="8"/>
      <c r="OXB21" s="16"/>
      <c r="OXC21" s="10"/>
      <c r="OXD21" s="8"/>
      <c r="OXF21" s="16"/>
      <c r="OXG21" s="10"/>
      <c r="OXH21" s="8"/>
      <c r="OXJ21" s="16"/>
      <c r="OXK21" s="10"/>
      <c r="OXL21" s="8"/>
      <c r="OXN21" s="16"/>
      <c r="OXO21" s="10"/>
      <c r="OXP21" s="8"/>
      <c r="OXR21" s="16"/>
      <c r="OXS21" s="10"/>
      <c r="OXT21" s="8"/>
      <c r="OXV21" s="16"/>
      <c r="OXW21" s="10"/>
      <c r="OXX21" s="8"/>
      <c r="OXZ21" s="16"/>
      <c r="OYA21" s="10"/>
      <c r="OYB21" s="8"/>
      <c r="OYD21" s="16"/>
      <c r="OYE21" s="10"/>
      <c r="OYF21" s="8"/>
      <c r="OYH21" s="16"/>
      <c r="OYI21" s="10"/>
      <c r="OYJ21" s="8"/>
      <c r="OYL21" s="16"/>
      <c r="OYM21" s="10"/>
      <c r="OYN21" s="8"/>
      <c r="OYP21" s="16"/>
      <c r="OYQ21" s="10"/>
      <c r="OYR21" s="8"/>
      <c r="OYT21" s="16"/>
      <c r="OYU21" s="10"/>
      <c r="OYV21" s="8"/>
      <c r="OYX21" s="16"/>
      <c r="OYY21" s="10"/>
      <c r="OYZ21" s="8"/>
      <c r="OZB21" s="16"/>
      <c r="OZC21" s="10"/>
      <c r="OZD21" s="8"/>
      <c r="OZF21" s="16"/>
      <c r="OZG21" s="10"/>
      <c r="OZH21" s="8"/>
      <c r="OZJ21" s="16"/>
      <c r="OZK21" s="10"/>
      <c r="OZL21" s="8"/>
      <c r="OZN21" s="16"/>
      <c r="OZO21" s="10"/>
      <c r="OZP21" s="8"/>
      <c r="OZR21" s="16"/>
      <c r="OZS21" s="10"/>
      <c r="OZT21" s="8"/>
      <c r="OZV21" s="16"/>
      <c r="OZW21" s="10"/>
      <c r="OZX21" s="8"/>
      <c r="OZZ21" s="16"/>
      <c r="PAA21" s="10"/>
      <c r="PAB21" s="8"/>
      <c r="PAD21" s="16"/>
      <c r="PAE21" s="10"/>
      <c r="PAF21" s="8"/>
      <c r="PAH21" s="16"/>
      <c r="PAI21" s="10"/>
      <c r="PAJ21" s="8"/>
      <c r="PAL21" s="16"/>
      <c r="PAM21" s="10"/>
      <c r="PAN21" s="8"/>
      <c r="PAP21" s="16"/>
      <c r="PAQ21" s="10"/>
      <c r="PAR21" s="8"/>
      <c r="PAT21" s="16"/>
      <c r="PAU21" s="10"/>
      <c r="PAV21" s="8"/>
      <c r="PAX21" s="16"/>
      <c r="PAY21" s="10"/>
      <c r="PAZ21" s="8"/>
      <c r="PBB21" s="16"/>
      <c r="PBC21" s="10"/>
      <c r="PBD21" s="8"/>
      <c r="PBF21" s="16"/>
      <c r="PBG21" s="10"/>
      <c r="PBH21" s="8"/>
      <c r="PBJ21" s="16"/>
      <c r="PBK21" s="10"/>
      <c r="PBL21" s="8"/>
      <c r="PBN21" s="16"/>
      <c r="PBO21" s="10"/>
      <c r="PBP21" s="8"/>
      <c r="PBR21" s="16"/>
      <c r="PBS21" s="10"/>
      <c r="PBT21" s="8"/>
      <c r="PBV21" s="16"/>
      <c r="PBW21" s="10"/>
      <c r="PBX21" s="8"/>
      <c r="PBZ21" s="16"/>
      <c r="PCA21" s="10"/>
      <c r="PCB21" s="8"/>
      <c r="PCD21" s="16"/>
      <c r="PCE21" s="10"/>
      <c r="PCF21" s="8"/>
      <c r="PCH21" s="16"/>
      <c r="PCI21" s="10"/>
      <c r="PCJ21" s="8"/>
      <c r="PCL21" s="16"/>
      <c r="PCM21" s="10"/>
      <c r="PCN21" s="8"/>
      <c r="PCP21" s="16"/>
      <c r="PCQ21" s="10"/>
      <c r="PCR21" s="8"/>
      <c r="PCT21" s="16"/>
      <c r="PCU21" s="10"/>
      <c r="PCV21" s="8"/>
      <c r="PCX21" s="16"/>
      <c r="PCY21" s="10"/>
      <c r="PCZ21" s="8"/>
      <c r="PDB21" s="16"/>
      <c r="PDC21" s="10"/>
      <c r="PDD21" s="8"/>
      <c r="PDF21" s="16"/>
      <c r="PDG21" s="10"/>
      <c r="PDH21" s="8"/>
      <c r="PDJ21" s="16"/>
      <c r="PDK21" s="10"/>
      <c r="PDL21" s="8"/>
      <c r="PDN21" s="16"/>
      <c r="PDO21" s="10"/>
      <c r="PDP21" s="8"/>
      <c r="PDR21" s="16"/>
      <c r="PDS21" s="10"/>
      <c r="PDT21" s="8"/>
      <c r="PDV21" s="16"/>
      <c r="PDW21" s="10"/>
      <c r="PDX21" s="8"/>
      <c r="PDZ21" s="16"/>
      <c r="PEA21" s="10"/>
      <c r="PEB21" s="8"/>
      <c r="PED21" s="16"/>
      <c r="PEE21" s="10"/>
      <c r="PEF21" s="8"/>
      <c r="PEH21" s="16"/>
      <c r="PEI21" s="10"/>
      <c r="PEJ21" s="8"/>
      <c r="PEL21" s="16"/>
      <c r="PEM21" s="10"/>
      <c r="PEN21" s="8"/>
      <c r="PEP21" s="16"/>
      <c r="PEQ21" s="10"/>
      <c r="PER21" s="8"/>
      <c r="PET21" s="16"/>
      <c r="PEU21" s="10"/>
      <c r="PEV21" s="8"/>
      <c r="PEX21" s="16"/>
      <c r="PEY21" s="10"/>
      <c r="PEZ21" s="8"/>
      <c r="PFB21" s="16"/>
      <c r="PFC21" s="10"/>
      <c r="PFD21" s="8"/>
      <c r="PFF21" s="16"/>
      <c r="PFG21" s="10"/>
      <c r="PFH21" s="8"/>
      <c r="PFJ21" s="16"/>
      <c r="PFK21" s="10"/>
      <c r="PFL21" s="8"/>
      <c r="PFN21" s="16"/>
      <c r="PFO21" s="10"/>
      <c r="PFP21" s="8"/>
      <c r="PFR21" s="16"/>
      <c r="PFS21" s="10"/>
      <c r="PFT21" s="8"/>
      <c r="PFV21" s="16"/>
      <c r="PFW21" s="10"/>
      <c r="PFX21" s="8"/>
      <c r="PFZ21" s="16"/>
      <c r="PGA21" s="10"/>
      <c r="PGB21" s="8"/>
      <c r="PGD21" s="16"/>
      <c r="PGE21" s="10"/>
      <c r="PGF21" s="8"/>
      <c r="PGH21" s="16"/>
      <c r="PGI21" s="10"/>
      <c r="PGJ21" s="8"/>
      <c r="PGL21" s="16"/>
      <c r="PGM21" s="10"/>
      <c r="PGN21" s="8"/>
      <c r="PGP21" s="16"/>
      <c r="PGQ21" s="10"/>
      <c r="PGR21" s="8"/>
      <c r="PGT21" s="16"/>
      <c r="PGU21" s="10"/>
      <c r="PGV21" s="8"/>
      <c r="PGX21" s="16"/>
      <c r="PGY21" s="10"/>
      <c r="PGZ21" s="8"/>
      <c r="PHB21" s="16"/>
      <c r="PHC21" s="10"/>
      <c r="PHD21" s="8"/>
      <c r="PHF21" s="16"/>
      <c r="PHG21" s="10"/>
      <c r="PHH21" s="8"/>
      <c r="PHJ21" s="16"/>
      <c r="PHK21" s="10"/>
      <c r="PHL21" s="8"/>
      <c r="PHN21" s="16"/>
      <c r="PHO21" s="10"/>
      <c r="PHP21" s="8"/>
      <c r="PHR21" s="16"/>
      <c r="PHS21" s="10"/>
      <c r="PHT21" s="8"/>
      <c r="PHV21" s="16"/>
      <c r="PHW21" s="10"/>
      <c r="PHX21" s="8"/>
      <c r="PHZ21" s="16"/>
      <c r="PIA21" s="10"/>
      <c r="PIB21" s="8"/>
      <c r="PID21" s="16"/>
      <c r="PIE21" s="10"/>
      <c r="PIF21" s="8"/>
      <c r="PIH21" s="16"/>
      <c r="PII21" s="10"/>
      <c r="PIJ21" s="8"/>
      <c r="PIL21" s="16"/>
      <c r="PIM21" s="10"/>
      <c r="PIN21" s="8"/>
      <c r="PIP21" s="16"/>
      <c r="PIQ21" s="10"/>
      <c r="PIR21" s="8"/>
      <c r="PIT21" s="16"/>
      <c r="PIU21" s="10"/>
      <c r="PIV21" s="8"/>
      <c r="PIX21" s="16"/>
      <c r="PIY21" s="10"/>
      <c r="PIZ21" s="8"/>
      <c r="PJB21" s="16"/>
      <c r="PJC21" s="10"/>
      <c r="PJD21" s="8"/>
      <c r="PJF21" s="16"/>
      <c r="PJG21" s="10"/>
      <c r="PJH21" s="8"/>
      <c r="PJJ21" s="16"/>
      <c r="PJK21" s="10"/>
      <c r="PJL21" s="8"/>
      <c r="PJN21" s="16"/>
      <c r="PJO21" s="10"/>
      <c r="PJP21" s="8"/>
      <c r="PJR21" s="16"/>
      <c r="PJS21" s="10"/>
      <c r="PJT21" s="8"/>
      <c r="PJV21" s="16"/>
      <c r="PJW21" s="10"/>
      <c r="PJX21" s="8"/>
      <c r="PJZ21" s="16"/>
      <c r="PKA21" s="10"/>
      <c r="PKB21" s="8"/>
      <c r="PKD21" s="16"/>
      <c r="PKE21" s="10"/>
      <c r="PKF21" s="8"/>
      <c r="PKH21" s="16"/>
      <c r="PKI21" s="10"/>
      <c r="PKJ21" s="8"/>
      <c r="PKL21" s="16"/>
      <c r="PKM21" s="10"/>
      <c r="PKN21" s="8"/>
      <c r="PKP21" s="16"/>
      <c r="PKQ21" s="10"/>
      <c r="PKR21" s="8"/>
      <c r="PKT21" s="16"/>
      <c r="PKU21" s="10"/>
      <c r="PKV21" s="8"/>
      <c r="PKX21" s="16"/>
      <c r="PKY21" s="10"/>
      <c r="PKZ21" s="8"/>
      <c r="PLB21" s="16"/>
      <c r="PLC21" s="10"/>
      <c r="PLD21" s="8"/>
      <c r="PLF21" s="16"/>
      <c r="PLG21" s="10"/>
      <c r="PLH21" s="8"/>
      <c r="PLJ21" s="16"/>
      <c r="PLK21" s="10"/>
      <c r="PLL21" s="8"/>
      <c r="PLN21" s="16"/>
      <c r="PLO21" s="10"/>
      <c r="PLP21" s="8"/>
      <c r="PLR21" s="16"/>
      <c r="PLS21" s="10"/>
      <c r="PLT21" s="8"/>
      <c r="PLV21" s="16"/>
      <c r="PLW21" s="10"/>
      <c r="PLX21" s="8"/>
      <c r="PLZ21" s="16"/>
      <c r="PMA21" s="10"/>
      <c r="PMB21" s="8"/>
      <c r="PMD21" s="16"/>
      <c r="PME21" s="10"/>
      <c r="PMF21" s="8"/>
      <c r="PMH21" s="16"/>
      <c r="PMI21" s="10"/>
      <c r="PMJ21" s="8"/>
      <c r="PML21" s="16"/>
      <c r="PMM21" s="10"/>
      <c r="PMN21" s="8"/>
      <c r="PMP21" s="16"/>
      <c r="PMQ21" s="10"/>
      <c r="PMR21" s="8"/>
      <c r="PMT21" s="16"/>
      <c r="PMU21" s="10"/>
      <c r="PMV21" s="8"/>
      <c r="PMX21" s="16"/>
      <c r="PMY21" s="10"/>
      <c r="PMZ21" s="8"/>
      <c r="PNB21" s="16"/>
      <c r="PNC21" s="10"/>
      <c r="PND21" s="8"/>
      <c r="PNF21" s="16"/>
      <c r="PNG21" s="10"/>
      <c r="PNH21" s="8"/>
      <c r="PNJ21" s="16"/>
      <c r="PNK21" s="10"/>
      <c r="PNL21" s="8"/>
      <c r="PNN21" s="16"/>
      <c r="PNO21" s="10"/>
      <c r="PNP21" s="8"/>
      <c r="PNR21" s="16"/>
      <c r="PNS21" s="10"/>
      <c r="PNT21" s="8"/>
      <c r="PNV21" s="16"/>
      <c r="PNW21" s="10"/>
      <c r="PNX21" s="8"/>
      <c r="PNZ21" s="16"/>
      <c r="POA21" s="10"/>
      <c r="POB21" s="8"/>
      <c r="POD21" s="16"/>
      <c r="POE21" s="10"/>
      <c r="POF21" s="8"/>
      <c r="POH21" s="16"/>
      <c r="POI21" s="10"/>
      <c r="POJ21" s="8"/>
      <c r="POL21" s="16"/>
      <c r="POM21" s="10"/>
      <c r="PON21" s="8"/>
      <c r="POP21" s="16"/>
      <c r="POQ21" s="10"/>
      <c r="POR21" s="8"/>
      <c r="POT21" s="16"/>
      <c r="POU21" s="10"/>
      <c r="POV21" s="8"/>
      <c r="POX21" s="16"/>
      <c r="POY21" s="10"/>
      <c r="POZ21" s="8"/>
      <c r="PPB21" s="16"/>
      <c r="PPC21" s="10"/>
      <c r="PPD21" s="8"/>
      <c r="PPF21" s="16"/>
      <c r="PPG21" s="10"/>
      <c r="PPH21" s="8"/>
      <c r="PPJ21" s="16"/>
      <c r="PPK21" s="10"/>
      <c r="PPL21" s="8"/>
      <c r="PPN21" s="16"/>
      <c r="PPO21" s="10"/>
      <c r="PPP21" s="8"/>
      <c r="PPR21" s="16"/>
      <c r="PPS21" s="10"/>
      <c r="PPT21" s="8"/>
      <c r="PPV21" s="16"/>
      <c r="PPW21" s="10"/>
      <c r="PPX21" s="8"/>
      <c r="PPZ21" s="16"/>
      <c r="PQA21" s="10"/>
      <c r="PQB21" s="8"/>
      <c r="PQD21" s="16"/>
      <c r="PQE21" s="10"/>
      <c r="PQF21" s="8"/>
      <c r="PQH21" s="16"/>
      <c r="PQI21" s="10"/>
      <c r="PQJ21" s="8"/>
      <c r="PQL21" s="16"/>
      <c r="PQM21" s="10"/>
      <c r="PQN21" s="8"/>
      <c r="PQP21" s="16"/>
      <c r="PQQ21" s="10"/>
      <c r="PQR21" s="8"/>
      <c r="PQT21" s="16"/>
      <c r="PQU21" s="10"/>
      <c r="PQV21" s="8"/>
      <c r="PQX21" s="16"/>
      <c r="PQY21" s="10"/>
      <c r="PQZ21" s="8"/>
      <c r="PRB21" s="16"/>
      <c r="PRC21" s="10"/>
      <c r="PRD21" s="8"/>
      <c r="PRF21" s="16"/>
      <c r="PRG21" s="10"/>
      <c r="PRH21" s="8"/>
      <c r="PRJ21" s="16"/>
      <c r="PRK21" s="10"/>
      <c r="PRL21" s="8"/>
      <c r="PRN21" s="16"/>
      <c r="PRO21" s="10"/>
      <c r="PRP21" s="8"/>
      <c r="PRR21" s="16"/>
      <c r="PRS21" s="10"/>
      <c r="PRT21" s="8"/>
      <c r="PRV21" s="16"/>
      <c r="PRW21" s="10"/>
      <c r="PRX21" s="8"/>
      <c r="PRZ21" s="16"/>
      <c r="PSA21" s="10"/>
      <c r="PSB21" s="8"/>
      <c r="PSD21" s="16"/>
      <c r="PSE21" s="10"/>
      <c r="PSF21" s="8"/>
      <c r="PSH21" s="16"/>
      <c r="PSI21" s="10"/>
      <c r="PSJ21" s="8"/>
      <c r="PSL21" s="16"/>
      <c r="PSM21" s="10"/>
      <c r="PSN21" s="8"/>
      <c r="PSP21" s="16"/>
      <c r="PSQ21" s="10"/>
      <c r="PSR21" s="8"/>
      <c r="PST21" s="16"/>
      <c r="PSU21" s="10"/>
      <c r="PSV21" s="8"/>
      <c r="PSX21" s="16"/>
      <c r="PSY21" s="10"/>
      <c r="PSZ21" s="8"/>
      <c r="PTB21" s="16"/>
      <c r="PTC21" s="10"/>
      <c r="PTD21" s="8"/>
      <c r="PTF21" s="16"/>
      <c r="PTG21" s="10"/>
      <c r="PTH21" s="8"/>
      <c r="PTJ21" s="16"/>
      <c r="PTK21" s="10"/>
      <c r="PTL21" s="8"/>
      <c r="PTN21" s="16"/>
      <c r="PTO21" s="10"/>
      <c r="PTP21" s="8"/>
      <c r="PTR21" s="16"/>
      <c r="PTS21" s="10"/>
      <c r="PTT21" s="8"/>
      <c r="PTV21" s="16"/>
      <c r="PTW21" s="10"/>
      <c r="PTX21" s="8"/>
      <c r="PTZ21" s="16"/>
      <c r="PUA21" s="10"/>
      <c r="PUB21" s="8"/>
      <c r="PUD21" s="16"/>
      <c r="PUE21" s="10"/>
      <c r="PUF21" s="8"/>
      <c r="PUH21" s="16"/>
      <c r="PUI21" s="10"/>
      <c r="PUJ21" s="8"/>
      <c r="PUL21" s="16"/>
      <c r="PUM21" s="10"/>
      <c r="PUN21" s="8"/>
      <c r="PUP21" s="16"/>
      <c r="PUQ21" s="10"/>
      <c r="PUR21" s="8"/>
      <c r="PUT21" s="16"/>
      <c r="PUU21" s="10"/>
      <c r="PUV21" s="8"/>
      <c r="PUX21" s="16"/>
      <c r="PUY21" s="10"/>
      <c r="PUZ21" s="8"/>
      <c r="PVB21" s="16"/>
      <c r="PVC21" s="10"/>
      <c r="PVD21" s="8"/>
      <c r="PVF21" s="16"/>
      <c r="PVG21" s="10"/>
      <c r="PVH21" s="8"/>
      <c r="PVJ21" s="16"/>
      <c r="PVK21" s="10"/>
      <c r="PVL21" s="8"/>
      <c r="PVN21" s="16"/>
      <c r="PVO21" s="10"/>
      <c r="PVP21" s="8"/>
      <c r="PVR21" s="16"/>
      <c r="PVS21" s="10"/>
      <c r="PVT21" s="8"/>
      <c r="PVV21" s="16"/>
      <c r="PVW21" s="10"/>
      <c r="PVX21" s="8"/>
      <c r="PVZ21" s="16"/>
      <c r="PWA21" s="10"/>
      <c r="PWB21" s="8"/>
      <c r="PWD21" s="16"/>
      <c r="PWE21" s="10"/>
      <c r="PWF21" s="8"/>
      <c r="PWH21" s="16"/>
      <c r="PWI21" s="10"/>
      <c r="PWJ21" s="8"/>
      <c r="PWL21" s="16"/>
      <c r="PWM21" s="10"/>
      <c r="PWN21" s="8"/>
      <c r="PWP21" s="16"/>
      <c r="PWQ21" s="10"/>
      <c r="PWR21" s="8"/>
      <c r="PWT21" s="16"/>
      <c r="PWU21" s="10"/>
      <c r="PWV21" s="8"/>
      <c r="PWX21" s="16"/>
      <c r="PWY21" s="10"/>
      <c r="PWZ21" s="8"/>
      <c r="PXB21" s="16"/>
      <c r="PXC21" s="10"/>
      <c r="PXD21" s="8"/>
      <c r="PXF21" s="16"/>
      <c r="PXG21" s="10"/>
      <c r="PXH21" s="8"/>
      <c r="PXJ21" s="16"/>
      <c r="PXK21" s="10"/>
      <c r="PXL21" s="8"/>
      <c r="PXN21" s="16"/>
      <c r="PXO21" s="10"/>
      <c r="PXP21" s="8"/>
      <c r="PXR21" s="16"/>
      <c r="PXS21" s="10"/>
      <c r="PXT21" s="8"/>
      <c r="PXV21" s="16"/>
      <c r="PXW21" s="10"/>
      <c r="PXX21" s="8"/>
      <c r="PXZ21" s="16"/>
      <c r="PYA21" s="10"/>
      <c r="PYB21" s="8"/>
      <c r="PYD21" s="16"/>
      <c r="PYE21" s="10"/>
      <c r="PYF21" s="8"/>
      <c r="PYH21" s="16"/>
      <c r="PYI21" s="10"/>
      <c r="PYJ21" s="8"/>
      <c r="PYL21" s="16"/>
      <c r="PYM21" s="10"/>
      <c r="PYN21" s="8"/>
      <c r="PYP21" s="16"/>
      <c r="PYQ21" s="10"/>
      <c r="PYR21" s="8"/>
      <c r="PYT21" s="16"/>
      <c r="PYU21" s="10"/>
      <c r="PYV21" s="8"/>
      <c r="PYX21" s="16"/>
      <c r="PYY21" s="10"/>
      <c r="PYZ21" s="8"/>
      <c r="PZB21" s="16"/>
      <c r="PZC21" s="10"/>
      <c r="PZD21" s="8"/>
      <c r="PZF21" s="16"/>
      <c r="PZG21" s="10"/>
      <c r="PZH21" s="8"/>
      <c r="PZJ21" s="16"/>
      <c r="PZK21" s="10"/>
      <c r="PZL21" s="8"/>
      <c r="PZN21" s="16"/>
      <c r="PZO21" s="10"/>
      <c r="PZP21" s="8"/>
      <c r="PZR21" s="16"/>
      <c r="PZS21" s="10"/>
      <c r="PZT21" s="8"/>
      <c r="PZV21" s="16"/>
      <c r="PZW21" s="10"/>
      <c r="PZX21" s="8"/>
      <c r="PZZ21" s="16"/>
      <c r="QAA21" s="10"/>
      <c r="QAB21" s="8"/>
      <c r="QAD21" s="16"/>
      <c r="QAE21" s="10"/>
      <c r="QAF21" s="8"/>
      <c r="QAH21" s="16"/>
      <c r="QAI21" s="10"/>
      <c r="QAJ21" s="8"/>
      <c r="QAL21" s="16"/>
      <c r="QAM21" s="10"/>
      <c r="QAN21" s="8"/>
      <c r="QAP21" s="16"/>
      <c r="QAQ21" s="10"/>
      <c r="QAR21" s="8"/>
      <c r="QAT21" s="16"/>
      <c r="QAU21" s="10"/>
      <c r="QAV21" s="8"/>
      <c r="QAX21" s="16"/>
      <c r="QAY21" s="10"/>
      <c r="QAZ21" s="8"/>
      <c r="QBB21" s="16"/>
      <c r="QBC21" s="10"/>
      <c r="QBD21" s="8"/>
      <c r="QBF21" s="16"/>
      <c r="QBG21" s="10"/>
      <c r="QBH21" s="8"/>
      <c r="QBJ21" s="16"/>
      <c r="QBK21" s="10"/>
      <c r="QBL21" s="8"/>
      <c r="QBN21" s="16"/>
      <c r="QBO21" s="10"/>
      <c r="QBP21" s="8"/>
      <c r="QBR21" s="16"/>
      <c r="QBS21" s="10"/>
      <c r="QBT21" s="8"/>
      <c r="QBV21" s="16"/>
      <c r="QBW21" s="10"/>
      <c r="QBX21" s="8"/>
      <c r="QBZ21" s="16"/>
      <c r="QCA21" s="10"/>
      <c r="QCB21" s="8"/>
      <c r="QCD21" s="16"/>
      <c r="QCE21" s="10"/>
      <c r="QCF21" s="8"/>
      <c r="QCH21" s="16"/>
      <c r="QCI21" s="10"/>
      <c r="QCJ21" s="8"/>
      <c r="QCL21" s="16"/>
      <c r="QCM21" s="10"/>
      <c r="QCN21" s="8"/>
      <c r="QCP21" s="16"/>
      <c r="QCQ21" s="10"/>
      <c r="QCR21" s="8"/>
      <c r="QCT21" s="16"/>
      <c r="QCU21" s="10"/>
      <c r="QCV21" s="8"/>
      <c r="QCX21" s="16"/>
      <c r="QCY21" s="10"/>
      <c r="QCZ21" s="8"/>
      <c r="QDB21" s="16"/>
      <c r="QDC21" s="10"/>
      <c r="QDD21" s="8"/>
      <c r="QDF21" s="16"/>
      <c r="QDG21" s="10"/>
      <c r="QDH21" s="8"/>
      <c r="QDJ21" s="16"/>
      <c r="QDK21" s="10"/>
      <c r="QDL21" s="8"/>
      <c r="QDN21" s="16"/>
      <c r="QDO21" s="10"/>
      <c r="QDP21" s="8"/>
      <c r="QDR21" s="16"/>
      <c r="QDS21" s="10"/>
      <c r="QDT21" s="8"/>
      <c r="QDV21" s="16"/>
      <c r="QDW21" s="10"/>
      <c r="QDX21" s="8"/>
      <c r="QDZ21" s="16"/>
      <c r="QEA21" s="10"/>
      <c r="QEB21" s="8"/>
      <c r="QED21" s="16"/>
      <c r="QEE21" s="10"/>
      <c r="QEF21" s="8"/>
      <c r="QEH21" s="16"/>
      <c r="QEI21" s="10"/>
      <c r="QEJ21" s="8"/>
      <c r="QEL21" s="16"/>
      <c r="QEM21" s="10"/>
      <c r="QEN21" s="8"/>
      <c r="QEP21" s="16"/>
      <c r="QEQ21" s="10"/>
      <c r="QER21" s="8"/>
      <c r="QET21" s="16"/>
      <c r="QEU21" s="10"/>
      <c r="QEV21" s="8"/>
      <c r="QEX21" s="16"/>
      <c r="QEY21" s="10"/>
      <c r="QEZ21" s="8"/>
      <c r="QFB21" s="16"/>
      <c r="QFC21" s="10"/>
      <c r="QFD21" s="8"/>
      <c r="QFF21" s="16"/>
      <c r="QFG21" s="10"/>
      <c r="QFH21" s="8"/>
      <c r="QFJ21" s="16"/>
      <c r="QFK21" s="10"/>
      <c r="QFL21" s="8"/>
      <c r="QFN21" s="16"/>
      <c r="QFO21" s="10"/>
      <c r="QFP21" s="8"/>
      <c r="QFR21" s="16"/>
      <c r="QFS21" s="10"/>
      <c r="QFT21" s="8"/>
      <c r="QFV21" s="16"/>
      <c r="QFW21" s="10"/>
      <c r="QFX21" s="8"/>
      <c r="QFZ21" s="16"/>
      <c r="QGA21" s="10"/>
      <c r="QGB21" s="8"/>
      <c r="QGD21" s="16"/>
      <c r="QGE21" s="10"/>
      <c r="QGF21" s="8"/>
      <c r="QGH21" s="16"/>
      <c r="QGI21" s="10"/>
      <c r="QGJ21" s="8"/>
      <c r="QGL21" s="16"/>
      <c r="QGM21" s="10"/>
      <c r="QGN21" s="8"/>
      <c r="QGP21" s="16"/>
      <c r="QGQ21" s="10"/>
      <c r="QGR21" s="8"/>
      <c r="QGT21" s="16"/>
      <c r="QGU21" s="10"/>
      <c r="QGV21" s="8"/>
      <c r="QGX21" s="16"/>
      <c r="QGY21" s="10"/>
      <c r="QGZ21" s="8"/>
      <c r="QHB21" s="16"/>
      <c r="QHC21" s="10"/>
      <c r="QHD21" s="8"/>
      <c r="QHF21" s="16"/>
      <c r="QHG21" s="10"/>
      <c r="QHH21" s="8"/>
      <c r="QHJ21" s="16"/>
      <c r="QHK21" s="10"/>
      <c r="QHL21" s="8"/>
      <c r="QHN21" s="16"/>
      <c r="QHO21" s="10"/>
      <c r="QHP21" s="8"/>
      <c r="QHR21" s="16"/>
      <c r="QHS21" s="10"/>
      <c r="QHT21" s="8"/>
      <c r="QHV21" s="16"/>
      <c r="QHW21" s="10"/>
      <c r="QHX21" s="8"/>
      <c r="QHZ21" s="16"/>
      <c r="QIA21" s="10"/>
      <c r="QIB21" s="8"/>
      <c r="QID21" s="16"/>
      <c r="QIE21" s="10"/>
      <c r="QIF21" s="8"/>
      <c r="QIH21" s="16"/>
      <c r="QII21" s="10"/>
      <c r="QIJ21" s="8"/>
      <c r="QIL21" s="16"/>
      <c r="QIM21" s="10"/>
      <c r="QIN21" s="8"/>
      <c r="QIP21" s="16"/>
      <c r="QIQ21" s="10"/>
      <c r="QIR21" s="8"/>
      <c r="QIT21" s="16"/>
      <c r="QIU21" s="10"/>
      <c r="QIV21" s="8"/>
      <c r="QIX21" s="16"/>
      <c r="QIY21" s="10"/>
      <c r="QIZ21" s="8"/>
      <c r="QJB21" s="16"/>
      <c r="QJC21" s="10"/>
      <c r="QJD21" s="8"/>
      <c r="QJF21" s="16"/>
      <c r="QJG21" s="10"/>
      <c r="QJH21" s="8"/>
      <c r="QJJ21" s="16"/>
      <c r="QJK21" s="10"/>
      <c r="QJL21" s="8"/>
      <c r="QJN21" s="16"/>
      <c r="QJO21" s="10"/>
      <c r="QJP21" s="8"/>
      <c r="QJR21" s="16"/>
      <c r="QJS21" s="10"/>
      <c r="QJT21" s="8"/>
      <c r="QJV21" s="16"/>
      <c r="QJW21" s="10"/>
      <c r="QJX21" s="8"/>
      <c r="QJZ21" s="16"/>
      <c r="QKA21" s="10"/>
      <c r="QKB21" s="8"/>
      <c r="QKD21" s="16"/>
      <c r="QKE21" s="10"/>
      <c r="QKF21" s="8"/>
      <c r="QKH21" s="16"/>
      <c r="QKI21" s="10"/>
      <c r="QKJ21" s="8"/>
      <c r="QKL21" s="16"/>
      <c r="QKM21" s="10"/>
      <c r="QKN21" s="8"/>
      <c r="QKP21" s="16"/>
      <c r="QKQ21" s="10"/>
      <c r="QKR21" s="8"/>
      <c r="QKT21" s="16"/>
      <c r="QKU21" s="10"/>
      <c r="QKV21" s="8"/>
      <c r="QKX21" s="16"/>
      <c r="QKY21" s="10"/>
      <c r="QKZ21" s="8"/>
      <c r="QLB21" s="16"/>
      <c r="QLC21" s="10"/>
      <c r="QLD21" s="8"/>
      <c r="QLF21" s="16"/>
      <c r="QLG21" s="10"/>
      <c r="QLH21" s="8"/>
      <c r="QLJ21" s="16"/>
      <c r="QLK21" s="10"/>
      <c r="QLL21" s="8"/>
      <c r="QLN21" s="16"/>
      <c r="QLO21" s="10"/>
      <c r="QLP21" s="8"/>
      <c r="QLR21" s="16"/>
      <c r="QLS21" s="10"/>
      <c r="QLT21" s="8"/>
      <c r="QLV21" s="16"/>
      <c r="QLW21" s="10"/>
      <c r="QLX21" s="8"/>
      <c r="QLZ21" s="16"/>
      <c r="QMA21" s="10"/>
      <c r="QMB21" s="8"/>
      <c r="QMD21" s="16"/>
      <c r="QME21" s="10"/>
      <c r="QMF21" s="8"/>
      <c r="QMH21" s="16"/>
      <c r="QMI21" s="10"/>
      <c r="QMJ21" s="8"/>
      <c r="QML21" s="16"/>
      <c r="QMM21" s="10"/>
      <c r="QMN21" s="8"/>
      <c r="QMP21" s="16"/>
      <c r="QMQ21" s="10"/>
      <c r="QMR21" s="8"/>
      <c r="QMT21" s="16"/>
      <c r="QMU21" s="10"/>
      <c r="QMV21" s="8"/>
      <c r="QMX21" s="16"/>
      <c r="QMY21" s="10"/>
      <c r="QMZ21" s="8"/>
      <c r="QNB21" s="16"/>
      <c r="QNC21" s="10"/>
      <c r="QND21" s="8"/>
      <c r="QNF21" s="16"/>
      <c r="QNG21" s="10"/>
      <c r="QNH21" s="8"/>
      <c r="QNJ21" s="16"/>
      <c r="QNK21" s="10"/>
      <c r="QNL21" s="8"/>
      <c r="QNN21" s="16"/>
      <c r="QNO21" s="10"/>
      <c r="QNP21" s="8"/>
      <c r="QNR21" s="16"/>
      <c r="QNS21" s="10"/>
      <c r="QNT21" s="8"/>
      <c r="QNV21" s="16"/>
      <c r="QNW21" s="10"/>
      <c r="QNX21" s="8"/>
      <c r="QNZ21" s="16"/>
      <c r="QOA21" s="10"/>
      <c r="QOB21" s="8"/>
      <c r="QOD21" s="16"/>
      <c r="QOE21" s="10"/>
      <c r="QOF21" s="8"/>
      <c r="QOH21" s="16"/>
      <c r="QOI21" s="10"/>
      <c r="QOJ21" s="8"/>
      <c r="QOL21" s="16"/>
      <c r="QOM21" s="10"/>
      <c r="QON21" s="8"/>
      <c r="QOP21" s="16"/>
      <c r="QOQ21" s="10"/>
      <c r="QOR21" s="8"/>
      <c r="QOT21" s="16"/>
      <c r="QOU21" s="10"/>
      <c r="QOV21" s="8"/>
      <c r="QOX21" s="16"/>
      <c r="QOY21" s="10"/>
      <c r="QOZ21" s="8"/>
      <c r="QPB21" s="16"/>
      <c r="QPC21" s="10"/>
      <c r="QPD21" s="8"/>
      <c r="QPF21" s="16"/>
      <c r="QPG21" s="10"/>
      <c r="QPH21" s="8"/>
      <c r="QPJ21" s="16"/>
      <c r="QPK21" s="10"/>
      <c r="QPL21" s="8"/>
      <c r="QPN21" s="16"/>
      <c r="QPO21" s="10"/>
      <c r="QPP21" s="8"/>
      <c r="QPR21" s="16"/>
      <c r="QPS21" s="10"/>
      <c r="QPT21" s="8"/>
      <c r="QPV21" s="16"/>
      <c r="QPW21" s="10"/>
      <c r="QPX21" s="8"/>
      <c r="QPZ21" s="16"/>
      <c r="QQA21" s="10"/>
      <c r="QQB21" s="8"/>
      <c r="QQD21" s="16"/>
      <c r="QQE21" s="10"/>
      <c r="QQF21" s="8"/>
      <c r="QQH21" s="16"/>
      <c r="QQI21" s="10"/>
      <c r="QQJ21" s="8"/>
      <c r="QQL21" s="16"/>
      <c r="QQM21" s="10"/>
      <c r="QQN21" s="8"/>
      <c r="QQP21" s="16"/>
      <c r="QQQ21" s="10"/>
      <c r="QQR21" s="8"/>
      <c r="QQT21" s="16"/>
      <c r="QQU21" s="10"/>
      <c r="QQV21" s="8"/>
      <c r="QQX21" s="16"/>
      <c r="QQY21" s="10"/>
      <c r="QQZ21" s="8"/>
      <c r="QRB21" s="16"/>
      <c r="QRC21" s="10"/>
      <c r="QRD21" s="8"/>
      <c r="QRF21" s="16"/>
      <c r="QRG21" s="10"/>
      <c r="QRH21" s="8"/>
      <c r="QRJ21" s="16"/>
      <c r="QRK21" s="10"/>
      <c r="QRL21" s="8"/>
      <c r="QRN21" s="16"/>
      <c r="QRO21" s="10"/>
      <c r="QRP21" s="8"/>
      <c r="QRR21" s="16"/>
      <c r="QRS21" s="10"/>
      <c r="QRT21" s="8"/>
      <c r="QRV21" s="16"/>
      <c r="QRW21" s="10"/>
      <c r="QRX21" s="8"/>
      <c r="QRZ21" s="16"/>
      <c r="QSA21" s="10"/>
      <c r="QSB21" s="8"/>
      <c r="QSD21" s="16"/>
      <c r="QSE21" s="10"/>
      <c r="QSF21" s="8"/>
      <c r="QSH21" s="16"/>
      <c r="QSI21" s="10"/>
      <c r="QSJ21" s="8"/>
      <c r="QSL21" s="16"/>
      <c r="QSM21" s="10"/>
      <c r="QSN21" s="8"/>
      <c r="QSP21" s="16"/>
      <c r="QSQ21" s="10"/>
      <c r="QSR21" s="8"/>
      <c r="QST21" s="16"/>
      <c r="QSU21" s="10"/>
      <c r="QSV21" s="8"/>
      <c r="QSX21" s="16"/>
      <c r="QSY21" s="10"/>
      <c r="QSZ21" s="8"/>
      <c r="QTB21" s="16"/>
      <c r="QTC21" s="10"/>
      <c r="QTD21" s="8"/>
      <c r="QTF21" s="16"/>
      <c r="QTG21" s="10"/>
      <c r="QTH21" s="8"/>
      <c r="QTJ21" s="16"/>
      <c r="QTK21" s="10"/>
      <c r="QTL21" s="8"/>
      <c r="QTN21" s="16"/>
      <c r="QTO21" s="10"/>
      <c r="QTP21" s="8"/>
      <c r="QTR21" s="16"/>
      <c r="QTS21" s="10"/>
      <c r="QTT21" s="8"/>
      <c r="QTV21" s="16"/>
      <c r="QTW21" s="10"/>
      <c r="QTX21" s="8"/>
      <c r="QTZ21" s="16"/>
      <c r="QUA21" s="10"/>
      <c r="QUB21" s="8"/>
      <c r="QUD21" s="16"/>
      <c r="QUE21" s="10"/>
      <c r="QUF21" s="8"/>
      <c r="QUH21" s="16"/>
      <c r="QUI21" s="10"/>
      <c r="QUJ21" s="8"/>
      <c r="QUL21" s="16"/>
      <c r="QUM21" s="10"/>
      <c r="QUN21" s="8"/>
      <c r="QUP21" s="16"/>
      <c r="QUQ21" s="10"/>
      <c r="QUR21" s="8"/>
      <c r="QUT21" s="16"/>
      <c r="QUU21" s="10"/>
      <c r="QUV21" s="8"/>
      <c r="QUX21" s="16"/>
      <c r="QUY21" s="10"/>
      <c r="QUZ21" s="8"/>
      <c r="QVB21" s="16"/>
      <c r="QVC21" s="10"/>
      <c r="QVD21" s="8"/>
      <c r="QVF21" s="16"/>
      <c r="QVG21" s="10"/>
      <c r="QVH21" s="8"/>
      <c r="QVJ21" s="16"/>
      <c r="QVK21" s="10"/>
      <c r="QVL21" s="8"/>
      <c r="QVN21" s="16"/>
      <c r="QVO21" s="10"/>
      <c r="QVP21" s="8"/>
      <c r="QVR21" s="16"/>
      <c r="QVS21" s="10"/>
      <c r="QVT21" s="8"/>
      <c r="QVV21" s="16"/>
      <c r="QVW21" s="10"/>
      <c r="QVX21" s="8"/>
      <c r="QVZ21" s="16"/>
      <c r="QWA21" s="10"/>
      <c r="QWB21" s="8"/>
      <c r="QWD21" s="16"/>
      <c r="QWE21" s="10"/>
      <c r="QWF21" s="8"/>
      <c r="QWH21" s="16"/>
      <c r="QWI21" s="10"/>
      <c r="QWJ21" s="8"/>
      <c r="QWL21" s="16"/>
      <c r="QWM21" s="10"/>
      <c r="QWN21" s="8"/>
      <c r="QWP21" s="16"/>
      <c r="QWQ21" s="10"/>
      <c r="QWR21" s="8"/>
      <c r="QWT21" s="16"/>
      <c r="QWU21" s="10"/>
      <c r="QWV21" s="8"/>
      <c r="QWX21" s="16"/>
      <c r="QWY21" s="10"/>
      <c r="QWZ21" s="8"/>
      <c r="QXB21" s="16"/>
      <c r="QXC21" s="10"/>
      <c r="QXD21" s="8"/>
      <c r="QXF21" s="16"/>
      <c r="QXG21" s="10"/>
      <c r="QXH21" s="8"/>
      <c r="QXJ21" s="16"/>
      <c r="QXK21" s="10"/>
      <c r="QXL21" s="8"/>
      <c r="QXN21" s="16"/>
      <c r="QXO21" s="10"/>
      <c r="QXP21" s="8"/>
      <c r="QXR21" s="16"/>
      <c r="QXS21" s="10"/>
      <c r="QXT21" s="8"/>
      <c r="QXV21" s="16"/>
      <c r="QXW21" s="10"/>
      <c r="QXX21" s="8"/>
      <c r="QXZ21" s="16"/>
      <c r="QYA21" s="10"/>
      <c r="QYB21" s="8"/>
      <c r="QYD21" s="16"/>
      <c r="QYE21" s="10"/>
      <c r="QYF21" s="8"/>
      <c r="QYH21" s="16"/>
      <c r="QYI21" s="10"/>
      <c r="QYJ21" s="8"/>
      <c r="QYL21" s="16"/>
      <c r="QYM21" s="10"/>
      <c r="QYN21" s="8"/>
      <c r="QYP21" s="16"/>
      <c r="QYQ21" s="10"/>
      <c r="QYR21" s="8"/>
      <c r="QYT21" s="16"/>
      <c r="QYU21" s="10"/>
      <c r="QYV21" s="8"/>
      <c r="QYX21" s="16"/>
      <c r="QYY21" s="10"/>
      <c r="QYZ21" s="8"/>
      <c r="QZB21" s="16"/>
      <c r="QZC21" s="10"/>
      <c r="QZD21" s="8"/>
      <c r="QZF21" s="16"/>
      <c r="QZG21" s="10"/>
      <c r="QZH21" s="8"/>
      <c r="QZJ21" s="16"/>
      <c r="QZK21" s="10"/>
      <c r="QZL21" s="8"/>
      <c r="QZN21" s="16"/>
      <c r="QZO21" s="10"/>
      <c r="QZP21" s="8"/>
      <c r="QZR21" s="16"/>
      <c r="QZS21" s="10"/>
      <c r="QZT21" s="8"/>
      <c r="QZV21" s="16"/>
      <c r="QZW21" s="10"/>
      <c r="QZX21" s="8"/>
      <c r="QZZ21" s="16"/>
      <c r="RAA21" s="10"/>
      <c r="RAB21" s="8"/>
      <c r="RAD21" s="16"/>
      <c r="RAE21" s="10"/>
      <c r="RAF21" s="8"/>
      <c r="RAH21" s="16"/>
      <c r="RAI21" s="10"/>
      <c r="RAJ21" s="8"/>
      <c r="RAL21" s="16"/>
      <c r="RAM21" s="10"/>
      <c r="RAN21" s="8"/>
      <c r="RAP21" s="16"/>
      <c r="RAQ21" s="10"/>
      <c r="RAR21" s="8"/>
      <c r="RAT21" s="16"/>
      <c r="RAU21" s="10"/>
      <c r="RAV21" s="8"/>
      <c r="RAX21" s="16"/>
      <c r="RAY21" s="10"/>
      <c r="RAZ21" s="8"/>
      <c r="RBB21" s="16"/>
      <c r="RBC21" s="10"/>
      <c r="RBD21" s="8"/>
      <c r="RBF21" s="16"/>
      <c r="RBG21" s="10"/>
      <c r="RBH21" s="8"/>
      <c r="RBJ21" s="16"/>
      <c r="RBK21" s="10"/>
      <c r="RBL21" s="8"/>
      <c r="RBN21" s="16"/>
      <c r="RBO21" s="10"/>
      <c r="RBP21" s="8"/>
      <c r="RBR21" s="16"/>
      <c r="RBS21" s="10"/>
      <c r="RBT21" s="8"/>
      <c r="RBV21" s="16"/>
      <c r="RBW21" s="10"/>
      <c r="RBX21" s="8"/>
      <c r="RBZ21" s="16"/>
      <c r="RCA21" s="10"/>
      <c r="RCB21" s="8"/>
      <c r="RCD21" s="16"/>
      <c r="RCE21" s="10"/>
      <c r="RCF21" s="8"/>
      <c r="RCH21" s="16"/>
      <c r="RCI21" s="10"/>
      <c r="RCJ21" s="8"/>
      <c r="RCL21" s="16"/>
      <c r="RCM21" s="10"/>
      <c r="RCN21" s="8"/>
      <c r="RCP21" s="16"/>
      <c r="RCQ21" s="10"/>
      <c r="RCR21" s="8"/>
      <c r="RCT21" s="16"/>
      <c r="RCU21" s="10"/>
      <c r="RCV21" s="8"/>
      <c r="RCX21" s="16"/>
      <c r="RCY21" s="10"/>
      <c r="RCZ21" s="8"/>
      <c r="RDB21" s="16"/>
      <c r="RDC21" s="10"/>
      <c r="RDD21" s="8"/>
      <c r="RDF21" s="16"/>
      <c r="RDG21" s="10"/>
      <c r="RDH21" s="8"/>
      <c r="RDJ21" s="16"/>
      <c r="RDK21" s="10"/>
      <c r="RDL21" s="8"/>
      <c r="RDN21" s="16"/>
      <c r="RDO21" s="10"/>
      <c r="RDP21" s="8"/>
      <c r="RDR21" s="16"/>
      <c r="RDS21" s="10"/>
      <c r="RDT21" s="8"/>
      <c r="RDV21" s="16"/>
      <c r="RDW21" s="10"/>
      <c r="RDX21" s="8"/>
      <c r="RDZ21" s="16"/>
      <c r="REA21" s="10"/>
      <c r="REB21" s="8"/>
      <c r="RED21" s="16"/>
      <c r="REE21" s="10"/>
      <c r="REF21" s="8"/>
      <c r="REH21" s="16"/>
      <c r="REI21" s="10"/>
      <c r="REJ21" s="8"/>
      <c r="REL21" s="16"/>
      <c r="REM21" s="10"/>
      <c r="REN21" s="8"/>
      <c r="REP21" s="16"/>
      <c r="REQ21" s="10"/>
      <c r="RER21" s="8"/>
      <c r="RET21" s="16"/>
      <c r="REU21" s="10"/>
      <c r="REV21" s="8"/>
      <c r="REX21" s="16"/>
      <c r="REY21" s="10"/>
      <c r="REZ21" s="8"/>
      <c r="RFB21" s="16"/>
      <c r="RFC21" s="10"/>
      <c r="RFD21" s="8"/>
      <c r="RFF21" s="16"/>
      <c r="RFG21" s="10"/>
      <c r="RFH21" s="8"/>
      <c r="RFJ21" s="16"/>
      <c r="RFK21" s="10"/>
      <c r="RFL21" s="8"/>
      <c r="RFN21" s="16"/>
      <c r="RFO21" s="10"/>
      <c r="RFP21" s="8"/>
      <c r="RFR21" s="16"/>
      <c r="RFS21" s="10"/>
      <c r="RFT21" s="8"/>
      <c r="RFV21" s="16"/>
      <c r="RFW21" s="10"/>
      <c r="RFX21" s="8"/>
      <c r="RFZ21" s="16"/>
      <c r="RGA21" s="10"/>
      <c r="RGB21" s="8"/>
      <c r="RGD21" s="16"/>
      <c r="RGE21" s="10"/>
      <c r="RGF21" s="8"/>
      <c r="RGH21" s="16"/>
      <c r="RGI21" s="10"/>
      <c r="RGJ21" s="8"/>
      <c r="RGL21" s="16"/>
      <c r="RGM21" s="10"/>
      <c r="RGN21" s="8"/>
      <c r="RGP21" s="16"/>
      <c r="RGQ21" s="10"/>
      <c r="RGR21" s="8"/>
      <c r="RGT21" s="16"/>
      <c r="RGU21" s="10"/>
      <c r="RGV21" s="8"/>
      <c r="RGX21" s="16"/>
      <c r="RGY21" s="10"/>
      <c r="RGZ21" s="8"/>
      <c r="RHB21" s="16"/>
      <c r="RHC21" s="10"/>
      <c r="RHD21" s="8"/>
      <c r="RHF21" s="16"/>
      <c r="RHG21" s="10"/>
      <c r="RHH21" s="8"/>
      <c r="RHJ21" s="16"/>
      <c r="RHK21" s="10"/>
      <c r="RHL21" s="8"/>
      <c r="RHN21" s="16"/>
      <c r="RHO21" s="10"/>
      <c r="RHP21" s="8"/>
      <c r="RHR21" s="16"/>
      <c r="RHS21" s="10"/>
      <c r="RHT21" s="8"/>
      <c r="RHV21" s="16"/>
      <c r="RHW21" s="10"/>
      <c r="RHX21" s="8"/>
      <c r="RHZ21" s="16"/>
      <c r="RIA21" s="10"/>
      <c r="RIB21" s="8"/>
      <c r="RID21" s="16"/>
      <c r="RIE21" s="10"/>
      <c r="RIF21" s="8"/>
      <c r="RIH21" s="16"/>
      <c r="RII21" s="10"/>
      <c r="RIJ21" s="8"/>
      <c r="RIL21" s="16"/>
      <c r="RIM21" s="10"/>
      <c r="RIN21" s="8"/>
      <c r="RIP21" s="16"/>
      <c r="RIQ21" s="10"/>
      <c r="RIR21" s="8"/>
      <c r="RIT21" s="16"/>
      <c r="RIU21" s="10"/>
      <c r="RIV21" s="8"/>
      <c r="RIX21" s="16"/>
      <c r="RIY21" s="10"/>
      <c r="RIZ21" s="8"/>
      <c r="RJB21" s="16"/>
      <c r="RJC21" s="10"/>
      <c r="RJD21" s="8"/>
      <c r="RJF21" s="16"/>
      <c r="RJG21" s="10"/>
      <c r="RJH21" s="8"/>
      <c r="RJJ21" s="16"/>
      <c r="RJK21" s="10"/>
      <c r="RJL21" s="8"/>
      <c r="RJN21" s="16"/>
      <c r="RJO21" s="10"/>
      <c r="RJP21" s="8"/>
      <c r="RJR21" s="16"/>
      <c r="RJS21" s="10"/>
      <c r="RJT21" s="8"/>
      <c r="RJV21" s="16"/>
      <c r="RJW21" s="10"/>
      <c r="RJX21" s="8"/>
      <c r="RJZ21" s="16"/>
      <c r="RKA21" s="10"/>
      <c r="RKB21" s="8"/>
      <c r="RKD21" s="16"/>
      <c r="RKE21" s="10"/>
      <c r="RKF21" s="8"/>
      <c r="RKH21" s="16"/>
      <c r="RKI21" s="10"/>
      <c r="RKJ21" s="8"/>
      <c r="RKL21" s="16"/>
      <c r="RKM21" s="10"/>
      <c r="RKN21" s="8"/>
      <c r="RKP21" s="16"/>
      <c r="RKQ21" s="10"/>
      <c r="RKR21" s="8"/>
      <c r="RKT21" s="16"/>
      <c r="RKU21" s="10"/>
      <c r="RKV21" s="8"/>
      <c r="RKX21" s="16"/>
      <c r="RKY21" s="10"/>
      <c r="RKZ21" s="8"/>
      <c r="RLB21" s="16"/>
      <c r="RLC21" s="10"/>
      <c r="RLD21" s="8"/>
      <c r="RLF21" s="16"/>
      <c r="RLG21" s="10"/>
      <c r="RLH21" s="8"/>
      <c r="RLJ21" s="16"/>
      <c r="RLK21" s="10"/>
      <c r="RLL21" s="8"/>
      <c r="RLN21" s="16"/>
      <c r="RLO21" s="10"/>
      <c r="RLP21" s="8"/>
      <c r="RLR21" s="16"/>
      <c r="RLS21" s="10"/>
      <c r="RLT21" s="8"/>
      <c r="RLV21" s="16"/>
      <c r="RLW21" s="10"/>
      <c r="RLX21" s="8"/>
      <c r="RLZ21" s="16"/>
      <c r="RMA21" s="10"/>
      <c r="RMB21" s="8"/>
      <c r="RMD21" s="16"/>
      <c r="RME21" s="10"/>
      <c r="RMF21" s="8"/>
      <c r="RMH21" s="16"/>
      <c r="RMI21" s="10"/>
      <c r="RMJ21" s="8"/>
      <c r="RML21" s="16"/>
      <c r="RMM21" s="10"/>
      <c r="RMN21" s="8"/>
      <c r="RMP21" s="16"/>
      <c r="RMQ21" s="10"/>
      <c r="RMR21" s="8"/>
      <c r="RMT21" s="16"/>
      <c r="RMU21" s="10"/>
      <c r="RMV21" s="8"/>
      <c r="RMX21" s="16"/>
      <c r="RMY21" s="10"/>
      <c r="RMZ21" s="8"/>
      <c r="RNB21" s="16"/>
      <c r="RNC21" s="10"/>
      <c r="RND21" s="8"/>
      <c r="RNF21" s="16"/>
      <c r="RNG21" s="10"/>
      <c r="RNH21" s="8"/>
      <c r="RNJ21" s="16"/>
      <c r="RNK21" s="10"/>
      <c r="RNL21" s="8"/>
      <c r="RNN21" s="16"/>
      <c r="RNO21" s="10"/>
      <c r="RNP21" s="8"/>
      <c r="RNR21" s="16"/>
      <c r="RNS21" s="10"/>
      <c r="RNT21" s="8"/>
      <c r="RNV21" s="16"/>
      <c r="RNW21" s="10"/>
      <c r="RNX21" s="8"/>
      <c r="RNZ21" s="16"/>
      <c r="ROA21" s="10"/>
      <c r="ROB21" s="8"/>
      <c r="ROD21" s="16"/>
      <c r="ROE21" s="10"/>
      <c r="ROF21" s="8"/>
      <c r="ROH21" s="16"/>
      <c r="ROI21" s="10"/>
      <c r="ROJ21" s="8"/>
      <c r="ROL21" s="16"/>
      <c r="ROM21" s="10"/>
      <c r="RON21" s="8"/>
      <c r="ROP21" s="16"/>
      <c r="ROQ21" s="10"/>
      <c r="ROR21" s="8"/>
      <c r="ROT21" s="16"/>
      <c r="ROU21" s="10"/>
      <c r="ROV21" s="8"/>
      <c r="ROX21" s="16"/>
      <c r="ROY21" s="10"/>
      <c r="ROZ21" s="8"/>
      <c r="RPB21" s="16"/>
      <c r="RPC21" s="10"/>
      <c r="RPD21" s="8"/>
      <c r="RPF21" s="16"/>
      <c r="RPG21" s="10"/>
      <c r="RPH21" s="8"/>
      <c r="RPJ21" s="16"/>
      <c r="RPK21" s="10"/>
      <c r="RPL21" s="8"/>
      <c r="RPN21" s="16"/>
      <c r="RPO21" s="10"/>
      <c r="RPP21" s="8"/>
      <c r="RPR21" s="16"/>
      <c r="RPS21" s="10"/>
      <c r="RPT21" s="8"/>
      <c r="RPV21" s="16"/>
      <c r="RPW21" s="10"/>
      <c r="RPX21" s="8"/>
      <c r="RPZ21" s="16"/>
      <c r="RQA21" s="10"/>
      <c r="RQB21" s="8"/>
      <c r="RQD21" s="16"/>
      <c r="RQE21" s="10"/>
      <c r="RQF21" s="8"/>
      <c r="RQH21" s="16"/>
      <c r="RQI21" s="10"/>
      <c r="RQJ21" s="8"/>
      <c r="RQL21" s="16"/>
      <c r="RQM21" s="10"/>
      <c r="RQN21" s="8"/>
      <c r="RQP21" s="16"/>
      <c r="RQQ21" s="10"/>
      <c r="RQR21" s="8"/>
      <c r="RQT21" s="16"/>
      <c r="RQU21" s="10"/>
      <c r="RQV21" s="8"/>
      <c r="RQX21" s="16"/>
      <c r="RQY21" s="10"/>
      <c r="RQZ21" s="8"/>
      <c r="RRB21" s="16"/>
      <c r="RRC21" s="10"/>
      <c r="RRD21" s="8"/>
      <c r="RRF21" s="16"/>
      <c r="RRG21" s="10"/>
      <c r="RRH21" s="8"/>
      <c r="RRJ21" s="16"/>
      <c r="RRK21" s="10"/>
      <c r="RRL21" s="8"/>
      <c r="RRN21" s="16"/>
      <c r="RRO21" s="10"/>
      <c r="RRP21" s="8"/>
      <c r="RRR21" s="16"/>
      <c r="RRS21" s="10"/>
      <c r="RRT21" s="8"/>
      <c r="RRV21" s="16"/>
      <c r="RRW21" s="10"/>
      <c r="RRX21" s="8"/>
      <c r="RRZ21" s="16"/>
      <c r="RSA21" s="10"/>
      <c r="RSB21" s="8"/>
      <c r="RSD21" s="16"/>
      <c r="RSE21" s="10"/>
      <c r="RSF21" s="8"/>
      <c r="RSH21" s="16"/>
      <c r="RSI21" s="10"/>
      <c r="RSJ21" s="8"/>
      <c r="RSL21" s="16"/>
      <c r="RSM21" s="10"/>
      <c r="RSN21" s="8"/>
      <c r="RSP21" s="16"/>
      <c r="RSQ21" s="10"/>
      <c r="RSR21" s="8"/>
      <c r="RST21" s="16"/>
      <c r="RSU21" s="10"/>
      <c r="RSV21" s="8"/>
      <c r="RSX21" s="16"/>
      <c r="RSY21" s="10"/>
      <c r="RSZ21" s="8"/>
      <c r="RTB21" s="16"/>
      <c r="RTC21" s="10"/>
      <c r="RTD21" s="8"/>
      <c r="RTF21" s="16"/>
      <c r="RTG21" s="10"/>
      <c r="RTH21" s="8"/>
      <c r="RTJ21" s="16"/>
      <c r="RTK21" s="10"/>
      <c r="RTL21" s="8"/>
      <c r="RTN21" s="16"/>
      <c r="RTO21" s="10"/>
      <c r="RTP21" s="8"/>
      <c r="RTR21" s="16"/>
      <c r="RTS21" s="10"/>
      <c r="RTT21" s="8"/>
      <c r="RTV21" s="16"/>
      <c r="RTW21" s="10"/>
      <c r="RTX21" s="8"/>
      <c r="RTZ21" s="16"/>
      <c r="RUA21" s="10"/>
      <c r="RUB21" s="8"/>
      <c r="RUD21" s="16"/>
      <c r="RUE21" s="10"/>
      <c r="RUF21" s="8"/>
      <c r="RUH21" s="16"/>
      <c r="RUI21" s="10"/>
      <c r="RUJ21" s="8"/>
      <c r="RUL21" s="16"/>
      <c r="RUM21" s="10"/>
      <c r="RUN21" s="8"/>
      <c r="RUP21" s="16"/>
      <c r="RUQ21" s="10"/>
      <c r="RUR21" s="8"/>
      <c r="RUT21" s="16"/>
      <c r="RUU21" s="10"/>
      <c r="RUV21" s="8"/>
      <c r="RUX21" s="16"/>
      <c r="RUY21" s="10"/>
      <c r="RUZ21" s="8"/>
      <c r="RVB21" s="16"/>
      <c r="RVC21" s="10"/>
      <c r="RVD21" s="8"/>
      <c r="RVF21" s="16"/>
      <c r="RVG21" s="10"/>
      <c r="RVH21" s="8"/>
      <c r="RVJ21" s="16"/>
      <c r="RVK21" s="10"/>
      <c r="RVL21" s="8"/>
      <c r="RVN21" s="16"/>
      <c r="RVO21" s="10"/>
      <c r="RVP21" s="8"/>
      <c r="RVR21" s="16"/>
      <c r="RVS21" s="10"/>
      <c r="RVT21" s="8"/>
      <c r="RVV21" s="16"/>
      <c r="RVW21" s="10"/>
      <c r="RVX21" s="8"/>
      <c r="RVZ21" s="16"/>
      <c r="RWA21" s="10"/>
      <c r="RWB21" s="8"/>
      <c r="RWD21" s="16"/>
      <c r="RWE21" s="10"/>
      <c r="RWF21" s="8"/>
      <c r="RWH21" s="16"/>
      <c r="RWI21" s="10"/>
      <c r="RWJ21" s="8"/>
      <c r="RWL21" s="16"/>
      <c r="RWM21" s="10"/>
      <c r="RWN21" s="8"/>
      <c r="RWP21" s="16"/>
      <c r="RWQ21" s="10"/>
      <c r="RWR21" s="8"/>
      <c r="RWT21" s="16"/>
      <c r="RWU21" s="10"/>
      <c r="RWV21" s="8"/>
      <c r="RWX21" s="16"/>
      <c r="RWY21" s="10"/>
      <c r="RWZ21" s="8"/>
      <c r="RXB21" s="16"/>
      <c r="RXC21" s="10"/>
      <c r="RXD21" s="8"/>
      <c r="RXF21" s="16"/>
      <c r="RXG21" s="10"/>
      <c r="RXH21" s="8"/>
      <c r="RXJ21" s="16"/>
      <c r="RXK21" s="10"/>
      <c r="RXL21" s="8"/>
      <c r="RXN21" s="16"/>
      <c r="RXO21" s="10"/>
      <c r="RXP21" s="8"/>
      <c r="RXR21" s="16"/>
      <c r="RXS21" s="10"/>
      <c r="RXT21" s="8"/>
      <c r="RXV21" s="16"/>
      <c r="RXW21" s="10"/>
      <c r="RXX21" s="8"/>
      <c r="RXZ21" s="16"/>
      <c r="RYA21" s="10"/>
      <c r="RYB21" s="8"/>
      <c r="RYD21" s="16"/>
      <c r="RYE21" s="10"/>
      <c r="RYF21" s="8"/>
      <c r="RYH21" s="16"/>
      <c r="RYI21" s="10"/>
      <c r="RYJ21" s="8"/>
      <c r="RYL21" s="16"/>
      <c r="RYM21" s="10"/>
      <c r="RYN21" s="8"/>
      <c r="RYP21" s="16"/>
      <c r="RYQ21" s="10"/>
      <c r="RYR21" s="8"/>
      <c r="RYT21" s="16"/>
      <c r="RYU21" s="10"/>
      <c r="RYV21" s="8"/>
      <c r="RYX21" s="16"/>
      <c r="RYY21" s="10"/>
      <c r="RYZ21" s="8"/>
      <c r="RZB21" s="16"/>
      <c r="RZC21" s="10"/>
      <c r="RZD21" s="8"/>
      <c r="RZF21" s="16"/>
      <c r="RZG21" s="10"/>
      <c r="RZH21" s="8"/>
      <c r="RZJ21" s="16"/>
      <c r="RZK21" s="10"/>
      <c r="RZL21" s="8"/>
      <c r="RZN21" s="16"/>
      <c r="RZO21" s="10"/>
      <c r="RZP21" s="8"/>
      <c r="RZR21" s="16"/>
      <c r="RZS21" s="10"/>
      <c r="RZT21" s="8"/>
      <c r="RZV21" s="16"/>
      <c r="RZW21" s="10"/>
      <c r="RZX21" s="8"/>
      <c r="RZZ21" s="16"/>
      <c r="SAA21" s="10"/>
      <c r="SAB21" s="8"/>
      <c r="SAD21" s="16"/>
      <c r="SAE21" s="10"/>
      <c r="SAF21" s="8"/>
      <c r="SAH21" s="16"/>
      <c r="SAI21" s="10"/>
      <c r="SAJ21" s="8"/>
      <c r="SAL21" s="16"/>
      <c r="SAM21" s="10"/>
      <c r="SAN21" s="8"/>
      <c r="SAP21" s="16"/>
      <c r="SAQ21" s="10"/>
      <c r="SAR21" s="8"/>
      <c r="SAT21" s="16"/>
      <c r="SAU21" s="10"/>
      <c r="SAV21" s="8"/>
      <c r="SAX21" s="16"/>
      <c r="SAY21" s="10"/>
      <c r="SAZ21" s="8"/>
      <c r="SBB21" s="16"/>
      <c r="SBC21" s="10"/>
      <c r="SBD21" s="8"/>
      <c r="SBF21" s="16"/>
      <c r="SBG21" s="10"/>
      <c r="SBH21" s="8"/>
      <c r="SBJ21" s="16"/>
      <c r="SBK21" s="10"/>
      <c r="SBL21" s="8"/>
      <c r="SBN21" s="16"/>
      <c r="SBO21" s="10"/>
      <c r="SBP21" s="8"/>
      <c r="SBR21" s="16"/>
      <c r="SBS21" s="10"/>
      <c r="SBT21" s="8"/>
      <c r="SBV21" s="16"/>
      <c r="SBW21" s="10"/>
      <c r="SBX21" s="8"/>
      <c r="SBZ21" s="16"/>
      <c r="SCA21" s="10"/>
      <c r="SCB21" s="8"/>
      <c r="SCD21" s="16"/>
      <c r="SCE21" s="10"/>
      <c r="SCF21" s="8"/>
      <c r="SCH21" s="16"/>
      <c r="SCI21" s="10"/>
      <c r="SCJ21" s="8"/>
      <c r="SCL21" s="16"/>
      <c r="SCM21" s="10"/>
      <c r="SCN21" s="8"/>
      <c r="SCP21" s="16"/>
      <c r="SCQ21" s="10"/>
      <c r="SCR21" s="8"/>
      <c r="SCT21" s="16"/>
      <c r="SCU21" s="10"/>
      <c r="SCV21" s="8"/>
      <c r="SCX21" s="16"/>
      <c r="SCY21" s="10"/>
      <c r="SCZ21" s="8"/>
      <c r="SDB21" s="16"/>
      <c r="SDC21" s="10"/>
      <c r="SDD21" s="8"/>
      <c r="SDF21" s="16"/>
      <c r="SDG21" s="10"/>
      <c r="SDH21" s="8"/>
      <c r="SDJ21" s="16"/>
      <c r="SDK21" s="10"/>
      <c r="SDL21" s="8"/>
      <c r="SDN21" s="16"/>
      <c r="SDO21" s="10"/>
      <c r="SDP21" s="8"/>
      <c r="SDR21" s="16"/>
      <c r="SDS21" s="10"/>
      <c r="SDT21" s="8"/>
      <c r="SDV21" s="16"/>
      <c r="SDW21" s="10"/>
      <c r="SDX21" s="8"/>
      <c r="SDZ21" s="16"/>
      <c r="SEA21" s="10"/>
      <c r="SEB21" s="8"/>
      <c r="SED21" s="16"/>
      <c r="SEE21" s="10"/>
      <c r="SEF21" s="8"/>
      <c r="SEH21" s="16"/>
      <c r="SEI21" s="10"/>
      <c r="SEJ21" s="8"/>
      <c r="SEL21" s="16"/>
      <c r="SEM21" s="10"/>
      <c r="SEN21" s="8"/>
      <c r="SEP21" s="16"/>
      <c r="SEQ21" s="10"/>
      <c r="SER21" s="8"/>
      <c r="SET21" s="16"/>
      <c r="SEU21" s="10"/>
      <c r="SEV21" s="8"/>
      <c r="SEX21" s="16"/>
      <c r="SEY21" s="10"/>
      <c r="SEZ21" s="8"/>
      <c r="SFB21" s="16"/>
      <c r="SFC21" s="10"/>
      <c r="SFD21" s="8"/>
      <c r="SFF21" s="16"/>
      <c r="SFG21" s="10"/>
      <c r="SFH21" s="8"/>
      <c r="SFJ21" s="16"/>
      <c r="SFK21" s="10"/>
      <c r="SFL21" s="8"/>
      <c r="SFN21" s="16"/>
      <c r="SFO21" s="10"/>
      <c r="SFP21" s="8"/>
      <c r="SFR21" s="16"/>
      <c r="SFS21" s="10"/>
      <c r="SFT21" s="8"/>
      <c r="SFV21" s="16"/>
      <c r="SFW21" s="10"/>
      <c r="SFX21" s="8"/>
      <c r="SFZ21" s="16"/>
      <c r="SGA21" s="10"/>
      <c r="SGB21" s="8"/>
      <c r="SGD21" s="16"/>
      <c r="SGE21" s="10"/>
      <c r="SGF21" s="8"/>
      <c r="SGH21" s="16"/>
      <c r="SGI21" s="10"/>
      <c r="SGJ21" s="8"/>
      <c r="SGL21" s="16"/>
      <c r="SGM21" s="10"/>
      <c r="SGN21" s="8"/>
      <c r="SGP21" s="16"/>
      <c r="SGQ21" s="10"/>
      <c r="SGR21" s="8"/>
      <c r="SGT21" s="16"/>
      <c r="SGU21" s="10"/>
      <c r="SGV21" s="8"/>
      <c r="SGX21" s="16"/>
      <c r="SGY21" s="10"/>
      <c r="SGZ21" s="8"/>
      <c r="SHB21" s="16"/>
      <c r="SHC21" s="10"/>
      <c r="SHD21" s="8"/>
      <c r="SHF21" s="16"/>
      <c r="SHG21" s="10"/>
      <c r="SHH21" s="8"/>
      <c r="SHJ21" s="16"/>
      <c r="SHK21" s="10"/>
      <c r="SHL21" s="8"/>
      <c r="SHN21" s="16"/>
      <c r="SHO21" s="10"/>
      <c r="SHP21" s="8"/>
      <c r="SHR21" s="16"/>
      <c r="SHS21" s="10"/>
      <c r="SHT21" s="8"/>
      <c r="SHV21" s="16"/>
      <c r="SHW21" s="10"/>
      <c r="SHX21" s="8"/>
      <c r="SHZ21" s="16"/>
      <c r="SIA21" s="10"/>
      <c r="SIB21" s="8"/>
      <c r="SID21" s="16"/>
      <c r="SIE21" s="10"/>
      <c r="SIF21" s="8"/>
      <c r="SIH21" s="16"/>
      <c r="SII21" s="10"/>
      <c r="SIJ21" s="8"/>
      <c r="SIL21" s="16"/>
      <c r="SIM21" s="10"/>
      <c r="SIN21" s="8"/>
      <c r="SIP21" s="16"/>
      <c r="SIQ21" s="10"/>
      <c r="SIR21" s="8"/>
      <c r="SIT21" s="16"/>
      <c r="SIU21" s="10"/>
      <c r="SIV21" s="8"/>
      <c r="SIX21" s="16"/>
      <c r="SIY21" s="10"/>
      <c r="SIZ21" s="8"/>
      <c r="SJB21" s="16"/>
      <c r="SJC21" s="10"/>
      <c r="SJD21" s="8"/>
      <c r="SJF21" s="16"/>
      <c r="SJG21" s="10"/>
      <c r="SJH21" s="8"/>
      <c r="SJJ21" s="16"/>
      <c r="SJK21" s="10"/>
      <c r="SJL21" s="8"/>
      <c r="SJN21" s="16"/>
      <c r="SJO21" s="10"/>
      <c r="SJP21" s="8"/>
      <c r="SJR21" s="16"/>
      <c r="SJS21" s="10"/>
      <c r="SJT21" s="8"/>
      <c r="SJV21" s="16"/>
      <c r="SJW21" s="10"/>
      <c r="SJX21" s="8"/>
      <c r="SJZ21" s="16"/>
      <c r="SKA21" s="10"/>
      <c r="SKB21" s="8"/>
      <c r="SKD21" s="16"/>
      <c r="SKE21" s="10"/>
      <c r="SKF21" s="8"/>
      <c r="SKH21" s="16"/>
      <c r="SKI21" s="10"/>
      <c r="SKJ21" s="8"/>
      <c r="SKL21" s="16"/>
      <c r="SKM21" s="10"/>
      <c r="SKN21" s="8"/>
      <c r="SKP21" s="16"/>
      <c r="SKQ21" s="10"/>
      <c r="SKR21" s="8"/>
      <c r="SKT21" s="16"/>
      <c r="SKU21" s="10"/>
      <c r="SKV21" s="8"/>
      <c r="SKX21" s="16"/>
      <c r="SKY21" s="10"/>
      <c r="SKZ21" s="8"/>
      <c r="SLB21" s="16"/>
      <c r="SLC21" s="10"/>
      <c r="SLD21" s="8"/>
      <c r="SLF21" s="16"/>
      <c r="SLG21" s="10"/>
      <c r="SLH21" s="8"/>
      <c r="SLJ21" s="16"/>
      <c r="SLK21" s="10"/>
      <c r="SLL21" s="8"/>
      <c r="SLN21" s="16"/>
      <c r="SLO21" s="10"/>
      <c r="SLP21" s="8"/>
      <c r="SLR21" s="16"/>
      <c r="SLS21" s="10"/>
      <c r="SLT21" s="8"/>
      <c r="SLV21" s="16"/>
      <c r="SLW21" s="10"/>
      <c r="SLX21" s="8"/>
      <c r="SLZ21" s="16"/>
      <c r="SMA21" s="10"/>
      <c r="SMB21" s="8"/>
      <c r="SMD21" s="16"/>
      <c r="SME21" s="10"/>
      <c r="SMF21" s="8"/>
      <c r="SMH21" s="16"/>
      <c r="SMI21" s="10"/>
      <c r="SMJ21" s="8"/>
      <c r="SML21" s="16"/>
      <c r="SMM21" s="10"/>
      <c r="SMN21" s="8"/>
      <c r="SMP21" s="16"/>
      <c r="SMQ21" s="10"/>
      <c r="SMR21" s="8"/>
      <c r="SMT21" s="16"/>
      <c r="SMU21" s="10"/>
      <c r="SMV21" s="8"/>
      <c r="SMX21" s="16"/>
      <c r="SMY21" s="10"/>
      <c r="SMZ21" s="8"/>
      <c r="SNB21" s="16"/>
      <c r="SNC21" s="10"/>
      <c r="SND21" s="8"/>
      <c r="SNF21" s="16"/>
      <c r="SNG21" s="10"/>
      <c r="SNH21" s="8"/>
      <c r="SNJ21" s="16"/>
      <c r="SNK21" s="10"/>
      <c r="SNL21" s="8"/>
      <c r="SNN21" s="16"/>
      <c r="SNO21" s="10"/>
      <c r="SNP21" s="8"/>
      <c r="SNR21" s="16"/>
      <c r="SNS21" s="10"/>
      <c r="SNT21" s="8"/>
      <c r="SNV21" s="16"/>
      <c r="SNW21" s="10"/>
      <c r="SNX21" s="8"/>
      <c r="SNZ21" s="16"/>
      <c r="SOA21" s="10"/>
      <c r="SOB21" s="8"/>
      <c r="SOD21" s="16"/>
      <c r="SOE21" s="10"/>
      <c r="SOF21" s="8"/>
      <c r="SOH21" s="16"/>
      <c r="SOI21" s="10"/>
      <c r="SOJ21" s="8"/>
      <c r="SOL21" s="16"/>
      <c r="SOM21" s="10"/>
      <c r="SON21" s="8"/>
      <c r="SOP21" s="16"/>
      <c r="SOQ21" s="10"/>
      <c r="SOR21" s="8"/>
      <c r="SOT21" s="16"/>
      <c r="SOU21" s="10"/>
      <c r="SOV21" s="8"/>
      <c r="SOX21" s="16"/>
      <c r="SOY21" s="10"/>
      <c r="SOZ21" s="8"/>
      <c r="SPB21" s="16"/>
      <c r="SPC21" s="10"/>
      <c r="SPD21" s="8"/>
      <c r="SPF21" s="16"/>
      <c r="SPG21" s="10"/>
      <c r="SPH21" s="8"/>
      <c r="SPJ21" s="16"/>
      <c r="SPK21" s="10"/>
      <c r="SPL21" s="8"/>
      <c r="SPN21" s="16"/>
      <c r="SPO21" s="10"/>
      <c r="SPP21" s="8"/>
      <c r="SPR21" s="16"/>
      <c r="SPS21" s="10"/>
      <c r="SPT21" s="8"/>
      <c r="SPV21" s="16"/>
      <c r="SPW21" s="10"/>
      <c r="SPX21" s="8"/>
      <c r="SPZ21" s="16"/>
      <c r="SQA21" s="10"/>
      <c r="SQB21" s="8"/>
      <c r="SQD21" s="16"/>
      <c r="SQE21" s="10"/>
      <c r="SQF21" s="8"/>
      <c r="SQH21" s="16"/>
      <c r="SQI21" s="10"/>
      <c r="SQJ21" s="8"/>
      <c r="SQL21" s="16"/>
      <c r="SQM21" s="10"/>
      <c r="SQN21" s="8"/>
      <c r="SQP21" s="16"/>
      <c r="SQQ21" s="10"/>
      <c r="SQR21" s="8"/>
      <c r="SQT21" s="16"/>
      <c r="SQU21" s="10"/>
      <c r="SQV21" s="8"/>
      <c r="SQX21" s="16"/>
      <c r="SQY21" s="10"/>
      <c r="SQZ21" s="8"/>
      <c r="SRB21" s="16"/>
      <c r="SRC21" s="10"/>
      <c r="SRD21" s="8"/>
      <c r="SRF21" s="16"/>
      <c r="SRG21" s="10"/>
      <c r="SRH21" s="8"/>
      <c r="SRJ21" s="16"/>
      <c r="SRK21" s="10"/>
      <c r="SRL21" s="8"/>
      <c r="SRN21" s="16"/>
      <c r="SRO21" s="10"/>
      <c r="SRP21" s="8"/>
      <c r="SRR21" s="16"/>
      <c r="SRS21" s="10"/>
      <c r="SRT21" s="8"/>
      <c r="SRV21" s="16"/>
      <c r="SRW21" s="10"/>
      <c r="SRX21" s="8"/>
      <c r="SRZ21" s="16"/>
      <c r="SSA21" s="10"/>
      <c r="SSB21" s="8"/>
      <c r="SSD21" s="16"/>
      <c r="SSE21" s="10"/>
      <c r="SSF21" s="8"/>
      <c r="SSH21" s="16"/>
      <c r="SSI21" s="10"/>
      <c r="SSJ21" s="8"/>
      <c r="SSL21" s="16"/>
      <c r="SSM21" s="10"/>
      <c r="SSN21" s="8"/>
      <c r="SSP21" s="16"/>
      <c r="SSQ21" s="10"/>
      <c r="SSR21" s="8"/>
      <c r="SST21" s="16"/>
      <c r="SSU21" s="10"/>
      <c r="SSV21" s="8"/>
      <c r="SSX21" s="16"/>
      <c r="SSY21" s="10"/>
      <c r="SSZ21" s="8"/>
      <c r="STB21" s="16"/>
      <c r="STC21" s="10"/>
      <c r="STD21" s="8"/>
      <c r="STF21" s="16"/>
      <c r="STG21" s="10"/>
      <c r="STH21" s="8"/>
      <c r="STJ21" s="16"/>
      <c r="STK21" s="10"/>
      <c r="STL21" s="8"/>
      <c r="STN21" s="16"/>
      <c r="STO21" s="10"/>
      <c r="STP21" s="8"/>
      <c r="STR21" s="16"/>
      <c r="STS21" s="10"/>
      <c r="STT21" s="8"/>
      <c r="STV21" s="16"/>
      <c r="STW21" s="10"/>
      <c r="STX21" s="8"/>
      <c r="STZ21" s="16"/>
      <c r="SUA21" s="10"/>
      <c r="SUB21" s="8"/>
      <c r="SUD21" s="16"/>
      <c r="SUE21" s="10"/>
      <c r="SUF21" s="8"/>
      <c r="SUH21" s="16"/>
      <c r="SUI21" s="10"/>
      <c r="SUJ21" s="8"/>
      <c r="SUL21" s="16"/>
      <c r="SUM21" s="10"/>
      <c r="SUN21" s="8"/>
      <c r="SUP21" s="16"/>
      <c r="SUQ21" s="10"/>
      <c r="SUR21" s="8"/>
      <c r="SUT21" s="16"/>
      <c r="SUU21" s="10"/>
      <c r="SUV21" s="8"/>
      <c r="SUX21" s="16"/>
      <c r="SUY21" s="10"/>
      <c r="SUZ21" s="8"/>
      <c r="SVB21" s="16"/>
      <c r="SVC21" s="10"/>
      <c r="SVD21" s="8"/>
      <c r="SVF21" s="16"/>
      <c r="SVG21" s="10"/>
      <c r="SVH21" s="8"/>
      <c r="SVJ21" s="16"/>
      <c r="SVK21" s="10"/>
      <c r="SVL21" s="8"/>
      <c r="SVN21" s="16"/>
      <c r="SVO21" s="10"/>
      <c r="SVP21" s="8"/>
      <c r="SVR21" s="16"/>
      <c r="SVS21" s="10"/>
      <c r="SVT21" s="8"/>
      <c r="SVV21" s="16"/>
      <c r="SVW21" s="10"/>
      <c r="SVX21" s="8"/>
      <c r="SVZ21" s="16"/>
      <c r="SWA21" s="10"/>
      <c r="SWB21" s="8"/>
      <c r="SWD21" s="16"/>
      <c r="SWE21" s="10"/>
      <c r="SWF21" s="8"/>
      <c r="SWH21" s="16"/>
      <c r="SWI21" s="10"/>
      <c r="SWJ21" s="8"/>
      <c r="SWL21" s="16"/>
      <c r="SWM21" s="10"/>
      <c r="SWN21" s="8"/>
      <c r="SWP21" s="16"/>
      <c r="SWQ21" s="10"/>
      <c r="SWR21" s="8"/>
      <c r="SWT21" s="16"/>
      <c r="SWU21" s="10"/>
      <c r="SWV21" s="8"/>
      <c r="SWX21" s="16"/>
      <c r="SWY21" s="10"/>
      <c r="SWZ21" s="8"/>
      <c r="SXB21" s="16"/>
      <c r="SXC21" s="10"/>
      <c r="SXD21" s="8"/>
      <c r="SXF21" s="16"/>
      <c r="SXG21" s="10"/>
      <c r="SXH21" s="8"/>
      <c r="SXJ21" s="16"/>
      <c r="SXK21" s="10"/>
      <c r="SXL21" s="8"/>
      <c r="SXN21" s="16"/>
      <c r="SXO21" s="10"/>
      <c r="SXP21" s="8"/>
      <c r="SXR21" s="16"/>
      <c r="SXS21" s="10"/>
      <c r="SXT21" s="8"/>
      <c r="SXV21" s="16"/>
      <c r="SXW21" s="10"/>
      <c r="SXX21" s="8"/>
      <c r="SXZ21" s="16"/>
      <c r="SYA21" s="10"/>
      <c r="SYB21" s="8"/>
      <c r="SYD21" s="16"/>
      <c r="SYE21" s="10"/>
      <c r="SYF21" s="8"/>
      <c r="SYH21" s="16"/>
      <c r="SYI21" s="10"/>
      <c r="SYJ21" s="8"/>
      <c r="SYL21" s="16"/>
      <c r="SYM21" s="10"/>
      <c r="SYN21" s="8"/>
      <c r="SYP21" s="16"/>
      <c r="SYQ21" s="10"/>
      <c r="SYR21" s="8"/>
      <c r="SYT21" s="16"/>
      <c r="SYU21" s="10"/>
      <c r="SYV21" s="8"/>
      <c r="SYX21" s="16"/>
      <c r="SYY21" s="10"/>
      <c r="SYZ21" s="8"/>
      <c r="SZB21" s="16"/>
      <c r="SZC21" s="10"/>
      <c r="SZD21" s="8"/>
      <c r="SZF21" s="16"/>
      <c r="SZG21" s="10"/>
      <c r="SZH21" s="8"/>
      <c r="SZJ21" s="16"/>
      <c r="SZK21" s="10"/>
      <c r="SZL21" s="8"/>
      <c r="SZN21" s="16"/>
      <c r="SZO21" s="10"/>
      <c r="SZP21" s="8"/>
      <c r="SZR21" s="16"/>
      <c r="SZS21" s="10"/>
      <c r="SZT21" s="8"/>
      <c r="SZV21" s="16"/>
      <c r="SZW21" s="10"/>
      <c r="SZX21" s="8"/>
      <c r="SZZ21" s="16"/>
      <c r="TAA21" s="10"/>
      <c r="TAB21" s="8"/>
      <c r="TAD21" s="16"/>
      <c r="TAE21" s="10"/>
      <c r="TAF21" s="8"/>
      <c r="TAH21" s="16"/>
      <c r="TAI21" s="10"/>
      <c r="TAJ21" s="8"/>
      <c r="TAL21" s="16"/>
      <c r="TAM21" s="10"/>
      <c r="TAN21" s="8"/>
      <c r="TAP21" s="16"/>
      <c r="TAQ21" s="10"/>
      <c r="TAR21" s="8"/>
      <c r="TAT21" s="16"/>
      <c r="TAU21" s="10"/>
      <c r="TAV21" s="8"/>
      <c r="TAX21" s="16"/>
      <c r="TAY21" s="10"/>
      <c r="TAZ21" s="8"/>
      <c r="TBB21" s="16"/>
      <c r="TBC21" s="10"/>
      <c r="TBD21" s="8"/>
      <c r="TBF21" s="16"/>
      <c r="TBG21" s="10"/>
      <c r="TBH21" s="8"/>
      <c r="TBJ21" s="16"/>
      <c r="TBK21" s="10"/>
      <c r="TBL21" s="8"/>
      <c r="TBN21" s="16"/>
      <c r="TBO21" s="10"/>
      <c r="TBP21" s="8"/>
      <c r="TBR21" s="16"/>
      <c r="TBS21" s="10"/>
      <c r="TBT21" s="8"/>
      <c r="TBV21" s="16"/>
      <c r="TBW21" s="10"/>
      <c r="TBX21" s="8"/>
      <c r="TBZ21" s="16"/>
      <c r="TCA21" s="10"/>
      <c r="TCB21" s="8"/>
      <c r="TCD21" s="16"/>
      <c r="TCE21" s="10"/>
      <c r="TCF21" s="8"/>
      <c r="TCH21" s="16"/>
      <c r="TCI21" s="10"/>
      <c r="TCJ21" s="8"/>
      <c r="TCL21" s="16"/>
      <c r="TCM21" s="10"/>
      <c r="TCN21" s="8"/>
      <c r="TCP21" s="16"/>
      <c r="TCQ21" s="10"/>
      <c r="TCR21" s="8"/>
      <c r="TCT21" s="16"/>
      <c r="TCU21" s="10"/>
      <c r="TCV21" s="8"/>
      <c r="TCX21" s="16"/>
      <c r="TCY21" s="10"/>
      <c r="TCZ21" s="8"/>
      <c r="TDB21" s="16"/>
      <c r="TDC21" s="10"/>
      <c r="TDD21" s="8"/>
      <c r="TDF21" s="16"/>
      <c r="TDG21" s="10"/>
      <c r="TDH21" s="8"/>
      <c r="TDJ21" s="16"/>
      <c r="TDK21" s="10"/>
      <c r="TDL21" s="8"/>
      <c r="TDN21" s="16"/>
      <c r="TDO21" s="10"/>
      <c r="TDP21" s="8"/>
      <c r="TDR21" s="16"/>
      <c r="TDS21" s="10"/>
      <c r="TDT21" s="8"/>
      <c r="TDV21" s="16"/>
      <c r="TDW21" s="10"/>
      <c r="TDX21" s="8"/>
      <c r="TDZ21" s="16"/>
      <c r="TEA21" s="10"/>
      <c r="TEB21" s="8"/>
      <c r="TED21" s="16"/>
      <c r="TEE21" s="10"/>
      <c r="TEF21" s="8"/>
      <c r="TEH21" s="16"/>
      <c r="TEI21" s="10"/>
      <c r="TEJ21" s="8"/>
      <c r="TEL21" s="16"/>
      <c r="TEM21" s="10"/>
      <c r="TEN21" s="8"/>
      <c r="TEP21" s="16"/>
      <c r="TEQ21" s="10"/>
      <c r="TER21" s="8"/>
      <c r="TET21" s="16"/>
      <c r="TEU21" s="10"/>
      <c r="TEV21" s="8"/>
      <c r="TEX21" s="16"/>
      <c r="TEY21" s="10"/>
      <c r="TEZ21" s="8"/>
      <c r="TFB21" s="16"/>
      <c r="TFC21" s="10"/>
      <c r="TFD21" s="8"/>
      <c r="TFF21" s="16"/>
      <c r="TFG21" s="10"/>
      <c r="TFH21" s="8"/>
      <c r="TFJ21" s="16"/>
      <c r="TFK21" s="10"/>
      <c r="TFL21" s="8"/>
      <c r="TFN21" s="16"/>
      <c r="TFO21" s="10"/>
      <c r="TFP21" s="8"/>
      <c r="TFR21" s="16"/>
      <c r="TFS21" s="10"/>
      <c r="TFT21" s="8"/>
      <c r="TFV21" s="16"/>
      <c r="TFW21" s="10"/>
      <c r="TFX21" s="8"/>
      <c r="TFZ21" s="16"/>
      <c r="TGA21" s="10"/>
      <c r="TGB21" s="8"/>
      <c r="TGD21" s="16"/>
      <c r="TGE21" s="10"/>
      <c r="TGF21" s="8"/>
      <c r="TGH21" s="16"/>
      <c r="TGI21" s="10"/>
      <c r="TGJ21" s="8"/>
      <c r="TGL21" s="16"/>
      <c r="TGM21" s="10"/>
      <c r="TGN21" s="8"/>
      <c r="TGP21" s="16"/>
      <c r="TGQ21" s="10"/>
      <c r="TGR21" s="8"/>
      <c r="TGT21" s="16"/>
      <c r="TGU21" s="10"/>
      <c r="TGV21" s="8"/>
      <c r="TGX21" s="16"/>
      <c r="TGY21" s="10"/>
      <c r="TGZ21" s="8"/>
      <c r="THB21" s="16"/>
      <c r="THC21" s="10"/>
      <c r="THD21" s="8"/>
      <c r="THF21" s="16"/>
      <c r="THG21" s="10"/>
      <c r="THH21" s="8"/>
      <c r="THJ21" s="16"/>
      <c r="THK21" s="10"/>
      <c r="THL21" s="8"/>
      <c r="THN21" s="16"/>
      <c r="THO21" s="10"/>
      <c r="THP21" s="8"/>
      <c r="THR21" s="16"/>
      <c r="THS21" s="10"/>
      <c r="THT21" s="8"/>
      <c r="THV21" s="16"/>
      <c r="THW21" s="10"/>
      <c r="THX21" s="8"/>
      <c r="THZ21" s="16"/>
      <c r="TIA21" s="10"/>
      <c r="TIB21" s="8"/>
      <c r="TID21" s="16"/>
      <c r="TIE21" s="10"/>
      <c r="TIF21" s="8"/>
      <c r="TIH21" s="16"/>
      <c r="TII21" s="10"/>
      <c r="TIJ21" s="8"/>
      <c r="TIL21" s="16"/>
      <c r="TIM21" s="10"/>
      <c r="TIN21" s="8"/>
      <c r="TIP21" s="16"/>
      <c r="TIQ21" s="10"/>
      <c r="TIR21" s="8"/>
      <c r="TIT21" s="16"/>
      <c r="TIU21" s="10"/>
      <c r="TIV21" s="8"/>
      <c r="TIX21" s="16"/>
      <c r="TIY21" s="10"/>
      <c r="TIZ21" s="8"/>
      <c r="TJB21" s="16"/>
      <c r="TJC21" s="10"/>
      <c r="TJD21" s="8"/>
      <c r="TJF21" s="16"/>
      <c r="TJG21" s="10"/>
      <c r="TJH21" s="8"/>
      <c r="TJJ21" s="16"/>
      <c r="TJK21" s="10"/>
      <c r="TJL21" s="8"/>
      <c r="TJN21" s="16"/>
      <c r="TJO21" s="10"/>
      <c r="TJP21" s="8"/>
      <c r="TJR21" s="16"/>
      <c r="TJS21" s="10"/>
      <c r="TJT21" s="8"/>
      <c r="TJV21" s="16"/>
      <c r="TJW21" s="10"/>
      <c r="TJX21" s="8"/>
      <c r="TJZ21" s="16"/>
      <c r="TKA21" s="10"/>
      <c r="TKB21" s="8"/>
      <c r="TKD21" s="16"/>
      <c r="TKE21" s="10"/>
      <c r="TKF21" s="8"/>
      <c r="TKH21" s="16"/>
      <c r="TKI21" s="10"/>
      <c r="TKJ21" s="8"/>
      <c r="TKL21" s="16"/>
      <c r="TKM21" s="10"/>
      <c r="TKN21" s="8"/>
      <c r="TKP21" s="16"/>
      <c r="TKQ21" s="10"/>
      <c r="TKR21" s="8"/>
      <c r="TKT21" s="16"/>
      <c r="TKU21" s="10"/>
      <c r="TKV21" s="8"/>
      <c r="TKX21" s="16"/>
      <c r="TKY21" s="10"/>
      <c r="TKZ21" s="8"/>
      <c r="TLB21" s="16"/>
      <c r="TLC21" s="10"/>
      <c r="TLD21" s="8"/>
      <c r="TLF21" s="16"/>
      <c r="TLG21" s="10"/>
      <c r="TLH21" s="8"/>
      <c r="TLJ21" s="16"/>
      <c r="TLK21" s="10"/>
      <c r="TLL21" s="8"/>
      <c r="TLN21" s="16"/>
      <c r="TLO21" s="10"/>
      <c r="TLP21" s="8"/>
      <c r="TLR21" s="16"/>
      <c r="TLS21" s="10"/>
      <c r="TLT21" s="8"/>
      <c r="TLV21" s="16"/>
      <c r="TLW21" s="10"/>
      <c r="TLX21" s="8"/>
      <c r="TLZ21" s="16"/>
      <c r="TMA21" s="10"/>
      <c r="TMB21" s="8"/>
      <c r="TMD21" s="16"/>
      <c r="TME21" s="10"/>
      <c r="TMF21" s="8"/>
      <c r="TMH21" s="16"/>
      <c r="TMI21" s="10"/>
      <c r="TMJ21" s="8"/>
      <c r="TML21" s="16"/>
      <c r="TMM21" s="10"/>
      <c r="TMN21" s="8"/>
      <c r="TMP21" s="16"/>
      <c r="TMQ21" s="10"/>
      <c r="TMR21" s="8"/>
      <c r="TMT21" s="16"/>
      <c r="TMU21" s="10"/>
      <c r="TMV21" s="8"/>
      <c r="TMX21" s="16"/>
      <c r="TMY21" s="10"/>
      <c r="TMZ21" s="8"/>
      <c r="TNB21" s="16"/>
      <c r="TNC21" s="10"/>
      <c r="TND21" s="8"/>
      <c r="TNF21" s="16"/>
      <c r="TNG21" s="10"/>
      <c r="TNH21" s="8"/>
      <c r="TNJ21" s="16"/>
      <c r="TNK21" s="10"/>
      <c r="TNL21" s="8"/>
      <c r="TNN21" s="16"/>
      <c r="TNO21" s="10"/>
      <c r="TNP21" s="8"/>
      <c r="TNR21" s="16"/>
      <c r="TNS21" s="10"/>
      <c r="TNT21" s="8"/>
      <c r="TNV21" s="16"/>
      <c r="TNW21" s="10"/>
      <c r="TNX21" s="8"/>
      <c r="TNZ21" s="16"/>
      <c r="TOA21" s="10"/>
      <c r="TOB21" s="8"/>
      <c r="TOD21" s="16"/>
      <c r="TOE21" s="10"/>
      <c r="TOF21" s="8"/>
      <c r="TOH21" s="16"/>
      <c r="TOI21" s="10"/>
      <c r="TOJ21" s="8"/>
      <c r="TOL21" s="16"/>
      <c r="TOM21" s="10"/>
      <c r="TON21" s="8"/>
      <c r="TOP21" s="16"/>
      <c r="TOQ21" s="10"/>
      <c r="TOR21" s="8"/>
      <c r="TOT21" s="16"/>
      <c r="TOU21" s="10"/>
      <c r="TOV21" s="8"/>
      <c r="TOX21" s="16"/>
      <c r="TOY21" s="10"/>
      <c r="TOZ21" s="8"/>
      <c r="TPB21" s="16"/>
      <c r="TPC21" s="10"/>
      <c r="TPD21" s="8"/>
      <c r="TPF21" s="16"/>
      <c r="TPG21" s="10"/>
      <c r="TPH21" s="8"/>
      <c r="TPJ21" s="16"/>
      <c r="TPK21" s="10"/>
      <c r="TPL21" s="8"/>
      <c r="TPN21" s="16"/>
      <c r="TPO21" s="10"/>
      <c r="TPP21" s="8"/>
      <c r="TPR21" s="16"/>
      <c r="TPS21" s="10"/>
      <c r="TPT21" s="8"/>
      <c r="TPV21" s="16"/>
      <c r="TPW21" s="10"/>
      <c r="TPX21" s="8"/>
      <c r="TPZ21" s="16"/>
      <c r="TQA21" s="10"/>
      <c r="TQB21" s="8"/>
      <c r="TQD21" s="16"/>
      <c r="TQE21" s="10"/>
      <c r="TQF21" s="8"/>
      <c r="TQH21" s="16"/>
      <c r="TQI21" s="10"/>
      <c r="TQJ21" s="8"/>
      <c r="TQL21" s="16"/>
      <c r="TQM21" s="10"/>
      <c r="TQN21" s="8"/>
      <c r="TQP21" s="16"/>
      <c r="TQQ21" s="10"/>
      <c r="TQR21" s="8"/>
      <c r="TQT21" s="16"/>
      <c r="TQU21" s="10"/>
      <c r="TQV21" s="8"/>
      <c r="TQX21" s="16"/>
      <c r="TQY21" s="10"/>
      <c r="TQZ21" s="8"/>
      <c r="TRB21" s="16"/>
      <c r="TRC21" s="10"/>
      <c r="TRD21" s="8"/>
      <c r="TRF21" s="16"/>
      <c r="TRG21" s="10"/>
      <c r="TRH21" s="8"/>
      <c r="TRJ21" s="16"/>
      <c r="TRK21" s="10"/>
      <c r="TRL21" s="8"/>
      <c r="TRN21" s="16"/>
      <c r="TRO21" s="10"/>
      <c r="TRP21" s="8"/>
      <c r="TRR21" s="16"/>
      <c r="TRS21" s="10"/>
      <c r="TRT21" s="8"/>
      <c r="TRV21" s="16"/>
      <c r="TRW21" s="10"/>
      <c r="TRX21" s="8"/>
      <c r="TRZ21" s="16"/>
      <c r="TSA21" s="10"/>
      <c r="TSB21" s="8"/>
      <c r="TSD21" s="16"/>
      <c r="TSE21" s="10"/>
      <c r="TSF21" s="8"/>
      <c r="TSH21" s="16"/>
      <c r="TSI21" s="10"/>
      <c r="TSJ21" s="8"/>
      <c r="TSL21" s="16"/>
      <c r="TSM21" s="10"/>
      <c r="TSN21" s="8"/>
      <c r="TSP21" s="16"/>
      <c r="TSQ21" s="10"/>
      <c r="TSR21" s="8"/>
      <c r="TST21" s="16"/>
      <c r="TSU21" s="10"/>
      <c r="TSV21" s="8"/>
      <c r="TSX21" s="16"/>
      <c r="TSY21" s="10"/>
      <c r="TSZ21" s="8"/>
      <c r="TTB21" s="16"/>
      <c r="TTC21" s="10"/>
      <c r="TTD21" s="8"/>
      <c r="TTF21" s="16"/>
      <c r="TTG21" s="10"/>
      <c r="TTH21" s="8"/>
      <c r="TTJ21" s="16"/>
      <c r="TTK21" s="10"/>
      <c r="TTL21" s="8"/>
      <c r="TTN21" s="16"/>
      <c r="TTO21" s="10"/>
      <c r="TTP21" s="8"/>
      <c r="TTR21" s="16"/>
      <c r="TTS21" s="10"/>
      <c r="TTT21" s="8"/>
      <c r="TTV21" s="16"/>
      <c r="TTW21" s="10"/>
      <c r="TTX21" s="8"/>
      <c r="TTZ21" s="16"/>
      <c r="TUA21" s="10"/>
      <c r="TUB21" s="8"/>
      <c r="TUD21" s="16"/>
      <c r="TUE21" s="10"/>
      <c r="TUF21" s="8"/>
      <c r="TUH21" s="16"/>
      <c r="TUI21" s="10"/>
      <c r="TUJ21" s="8"/>
      <c r="TUL21" s="16"/>
      <c r="TUM21" s="10"/>
      <c r="TUN21" s="8"/>
      <c r="TUP21" s="16"/>
      <c r="TUQ21" s="10"/>
      <c r="TUR21" s="8"/>
      <c r="TUT21" s="16"/>
      <c r="TUU21" s="10"/>
      <c r="TUV21" s="8"/>
      <c r="TUX21" s="16"/>
      <c r="TUY21" s="10"/>
      <c r="TUZ21" s="8"/>
      <c r="TVB21" s="16"/>
      <c r="TVC21" s="10"/>
      <c r="TVD21" s="8"/>
      <c r="TVF21" s="16"/>
      <c r="TVG21" s="10"/>
      <c r="TVH21" s="8"/>
      <c r="TVJ21" s="16"/>
      <c r="TVK21" s="10"/>
      <c r="TVL21" s="8"/>
      <c r="TVN21" s="16"/>
      <c r="TVO21" s="10"/>
      <c r="TVP21" s="8"/>
      <c r="TVR21" s="16"/>
      <c r="TVS21" s="10"/>
      <c r="TVT21" s="8"/>
      <c r="TVV21" s="16"/>
      <c r="TVW21" s="10"/>
      <c r="TVX21" s="8"/>
      <c r="TVZ21" s="16"/>
      <c r="TWA21" s="10"/>
      <c r="TWB21" s="8"/>
      <c r="TWD21" s="16"/>
      <c r="TWE21" s="10"/>
      <c r="TWF21" s="8"/>
      <c r="TWH21" s="16"/>
      <c r="TWI21" s="10"/>
      <c r="TWJ21" s="8"/>
      <c r="TWL21" s="16"/>
      <c r="TWM21" s="10"/>
      <c r="TWN21" s="8"/>
      <c r="TWP21" s="16"/>
      <c r="TWQ21" s="10"/>
      <c r="TWR21" s="8"/>
      <c r="TWT21" s="16"/>
      <c r="TWU21" s="10"/>
      <c r="TWV21" s="8"/>
      <c r="TWX21" s="16"/>
      <c r="TWY21" s="10"/>
      <c r="TWZ21" s="8"/>
      <c r="TXB21" s="16"/>
      <c r="TXC21" s="10"/>
      <c r="TXD21" s="8"/>
      <c r="TXF21" s="16"/>
      <c r="TXG21" s="10"/>
      <c r="TXH21" s="8"/>
      <c r="TXJ21" s="16"/>
      <c r="TXK21" s="10"/>
      <c r="TXL21" s="8"/>
      <c r="TXN21" s="16"/>
      <c r="TXO21" s="10"/>
      <c r="TXP21" s="8"/>
      <c r="TXR21" s="16"/>
      <c r="TXS21" s="10"/>
      <c r="TXT21" s="8"/>
      <c r="TXV21" s="16"/>
      <c r="TXW21" s="10"/>
      <c r="TXX21" s="8"/>
      <c r="TXZ21" s="16"/>
      <c r="TYA21" s="10"/>
      <c r="TYB21" s="8"/>
      <c r="TYD21" s="16"/>
      <c r="TYE21" s="10"/>
      <c r="TYF21" s="8"/>
      <c r="TYH21" s="16"/>
      <c r="TYI21" s="10"/>
      <c r="TYJ21" s="8"/>
      <c r="TYL21" s="16"/>
      <c r="TYM21" s="10"/>
      <c r="TYN21" s="8"/>
      <c r="TYP21" s="16"/>
      <c r="TYQ21" s="10"/>
      <c r="TYR21" s="8"/>
      <c r="TYT21" s="16"/>
      <c r="TYU21" s="10"/>
      <c r="TYV21" s="8"/>
      <c r="TYX21" s="16"/>
      <c r="TYY21" s="10"/>
      <c r="TYZ21" s="8"/>
      <c r="TZB21" s="16"/>
      <c r="TZC21" s="10"/>
      <c r="TZD21" s="8"/>
      <c r="TZF21" s="16"/>
      <c r="TZG21" s="10"/>
      <c r="TZH21" s="8"/>
      <c r="TZJ21" s="16"/>
      <c r="TZK21" s="10"/>
      <c r="TZL21" s="8"/>
      <c r="TZN21" s="16"/>
      <c r="TZO21" s="10"/>
      <c r="TZP21" s="8"/>
      <c r="TZR21" s="16"/>
      <c r="TZS21" s="10"/>
      <c r="TZT21" s="8"/>
      <c r="TZV21" s="16"/>
      <c r="TZW21" s="10"/>
      <c r="TZX21" s="8"/>
      <c r="TZZ21" s="16"/>
      <c r="UAA21" s="10"/>
      <c r="UAB21" s="8"/>
      <c r="UAD21" s="16"/>
      <c r="UAE21" s="10"/>
      <c r="UAF21" s="8"/>
      <c r="UAH21" s="16"/>
      <c r="UAI21" s="10"/>
      <c r="UAJ21" s="8"/>
      <c r="UAL21" s="16"/>
      <c r="UAM21" s="10"/>
      <c r="UAN21" s="8"/>
      <c r="UAP21" s="16"/>
      <c r="UAQ21" s="10"/>
      <c r="UAR21" s="8"/>
      <c r="UAT21" s="16"/>
      <c r="UAU21" s="10"/>
      <c r="UAV21" s="8"/>
      <c r="UAX21" s="16"/>
      <c r="UAY21" s="10"/>
      <c r="UAZ21" s="8"/>
      <c r="UBB21" s="16"/>
      <c r="UBC21" s="10"/>
      <c r="UBD21" s="8"/>
      <c r="UBF21" s="16"/>
      <c r="UBG21" s="10"/>
      <c r="UBH21" s="8"/>
      <c r="UBJ21" s="16"/>
      <c r="UBK21" s="10"/>
      <c r="UBL21" s="8"/>
      <c r="UBN21" s="16"/>
      <c r="UBO21" s="10"/>
      <c r="UBP21" s="8"/>
      <c r="UBR21" s="16"/>
      <c r="UBS21" s="10"/>
      <c r="UBT21" s="8"/>
      <c r="UBV21" s="16"/>
      <c r="UBW21" s="10"/>
      <c r="UBX21" s="8"/>
      <c r="UBZ21" s="16"/>
      <c r="UCA21" s="10"/>
      <c r="UCB21" s="8"/>
      <c r="UCD21" s="16"/>
      <c r="UCE21" s="10"/>
      <c r="UCF21" s="8"/>
      <c r="UCH21" s="16"/>
      <c r="UCI21" s="10"/>
      <c r="UCJ21" s="8"/>
      <c r="UCL21" s="16"/>
      <c r="UCM21" s="10"/>
      <c r="UCN21" s="8"/>
      <c r="UCP21" s="16"/>
      <c r="UCQ21" s="10"/>
      <c r="UCR21" s="8"/>
      <c r="UCT21" s="16"/>
      <c r="UCU21" s="10"/>
      <c r="UCV21" s="8"/>
      <c r="UCX21" s="16"/>
      <c r="UCY21" s="10"/>
      <c r="UCZ21" s="8"/>
      <c r="UDB21" s="16"/>
      <c r="UDC21" s="10"/>
      <c r="UDD21" s="8"/>
      <c r="UDF21" s="16"/>
      <c r="UDG21" s="10"/>
      <c r="UDH21" s="8"/>
      <c r="UDJ21" s="16"/>
      <c r="UDK21" s="10"/>
      <c r="UDL21" s="8"/>
      <c r="UDN21" s="16"/>
      <c r="UDO21" s="10"/>
      <c r="UDP21" s="8"/>
      <c r="UDR21" s="16"/>
      <c r="UDS21" s="10"/>
      <c r="UDT21" s="8"/>
      <c r="UDV21" s="16"/>
      <c r="UDW21" s="10"/>
      <c r="UDX21" s="8"/>
      <c r="UDZ21" s="16"/>
      <c r="UEA21" s="10"/>
      <c r="UEB21" s="8"/>
      <c r="UED21" s="16"/>
      <c r="UEE21" s="10"/>
      <c r="UEF21" s="8"/>
      <c r="UEH21" s="16"/>
      <c r="UEI21" s="10"/>
      <c r="UEJ21" s="8"/>
      <c r="UEL21" s="16"/>
      <c r="UEM21" s="10"/>
      <c r="UEN21" s="8"/>
      <c r="UEP21" s="16"/>
      <c r="UEQ21" s="10"/>
      <c r="UER21" s="8"/>
      <c r="UET21" s="16"/>
      <c r="UEU21" s="10"/>
      <c r="UEV21" s="8"/>
      <c r="UEX21" s="16"/>
      <c r="UEY21" s="10"/>
      <c r="UEZ21" s="8"/>
      <c r="UFB21" s="16"/>
      <c r="UFC21" s="10"/>
      <c r="UFD21" s="8"/>
      <c r="UFF21" s="16"/>
      <c r="UFG21" s="10"/>
      <c r="UFH21" s="8"/>
      <c r="UFJ21" s="16"/>
      <c r="UFK21" s="10"/>
      <c r="UFL21" s="8"/>
      <c r="UFN21" s="16"/>
      <c r="UFO21" s="10"/>
      <c r="UFP21" s="8"/>
      <c r="UFR21" s="16"/>
      <c r="UFS21" s="10"/>
      <c r="UFT21" s="8"/>
      <c r="UFV21" s="16"/>
      <c r="UFW21" s="10"/>
      <c r="UFX21" s="8"/>
      <c r="UFZ21" s="16"/>
      <c r="UGA21" s="10"/>
      <c r="UGB21" s="8"/>
      <c r="UGD21" s="16"/>
      <c r="UGE21" s="10"/>
      <c r="UGF21" s="8"/>
      <c r="UGH21" s="16"/>
      <c r="UGI21" s="10"/>
      <c r="UGJ21" s="8"/>
      <c r="UGL21" s="16"/>
      <c r="UGM21" s="10"/>
      <c r="UGN21" s="8"/>
      <c r="UGP21" s="16"/>
      <c r="UGQ21" s="10"/>
      <c r="UGR21" s="8"/>
      <c r="UGT21" s="16"/>
      <c r="UGU21" s="10"/>
      <c r="UGV21" s="8"/>
      <c r="UGX21" s="16"/>
      <c r="UGY21" s="10"/>
      <c r="UGZ21" s="8"/>
      <c r="UHB21" s="16"/>
      <c r="UHC21" s="10"/>
      <c r="UHD21" s="8"/>
      <c r="UHF21" s="16"/>
      <c r="UHG21" s="10"/>
      <c r="UHH21" s="8"/>
      <c r="UHJ21" s="16"/>
      <c r="UHK21" s="10"/>
      <c r="UHL21" s="8"/>
      <c r="UHN21" s="16"/>
      <c r="UHO21" s="10"/>
      <c r="UHP21" s="8"/>
      <c r="UHR21" s="16"/>
      <c r="UHS21" s="10"/>
      <c r="UHT21" s="8"/>
      <c r="UHV21" s="16"/>
      <c r="UHW21" s="10"/>
      <c r="UHX21" s="8"/>
      <c r="UHZ21" s="16"/>
      <c r="UIA21" s="10"/>
      <c r="UIB21" s="8"/>
      <c r="UID21" s="16"/>
      <c r="UIE21" s="10"/>
      <c r="UIF21" s="8"/>
      <c r="UIH21" s="16"/>
      <c r="UII21" s="10"/>
      <c r="UIJ21" s="8"/>
      <c r="UIL21" s="16"/>
      <c r="UIM21" s="10"/>
      <c r="UIN21" s="8"/>
      <c r="UIP21" s="16"/>
      <c r="UIQ21" s="10"/>
      <c r="UIR21" s="8"/>
      <c r="UIT21" s="16"/>
      <c r="UIU21" s="10"/>
      <c r="UIV21" s="8"/>
      <c r="UIX21" s="16"/>
      <c r="UIY21" s="10"/>
      <c r="UIZ21" s="8"/>
      <c r="UJB21" s="16"/>
      <c r="UJC21" s="10"/>
      <c r="UJD21" s="8"/>
      <c r="UJF21" s="16"/>
      <c r="UJG21" s="10"/>
      <c r="UJH21" s="8"/>
      <c r="UJJ21" s="16"/>
      <c r="UJK21" s="10"/>
      <c r="UJL21" s="8"/>
      <c r="UJN21" s="16"/>
      <c r="UJO21" s="10"/>
      <c r="UJP21" s="8"/>
      <c r="UJR21" s="16"/>
      <c r="UJS21" s="10"/>
      <c r="UJT21" s="8"/>
      <c r="UJV21" s="16"/>
      <c r="UJW21" s="10"/>
      <c r="UJX21" s="8"/>
      <c r="UJZ21" s="16"/>
      <c r="UKA21" s="10"/>
      <c r="UKB21" s="8"/>
      <c r="UKD21" s="16"/>
      <c r="UKE21" s="10"/>
      <c r="UKF21" s="8"/>
      <c r="UKH21" s="16"/>
      <c r="UKI21" s="10"/>
      <c r="UKJ21" s="8"/>
      <c r="UKL21" s="16"/>
      <c r="UKM21" s="10"/>
      <c r="UKN21" s="8"/>
      <c r="UKP21" s="16"/>
      <c r="UKQ21" s="10"/>
      <c r="UKR21" s="8"/>
      <c r="UKT21" s="16"/>
      <c r="UKU21" s="10"/>
      <c r="UKV21" s="8"/>
      <c r="UKX21" s="16"/>
      <c r="UKY21" s="10"/>
      <c r="UKZ21" s="8"/>
      <c r="ULB21" s="16"/>
      <c r="ULC21" s="10"/>
      <c r="ULD21" s="8"/>
      <c r="ULF21" s="16"/>
      <c r="ULG21" s="10"/>
      <c r="ULH21" s="8"/>
      <c r="ULJ21" s="16"/>
      <c r="ULK21" s="10"/>
      <c r="ULL21" s="8"/>
      <c r="ULN21" s="16"/>
      <c r="ULO21" s="10"/>
      <c r="ULP21" s="8"/>
      <c r="ULR21" s="16"/>
      <c r="ULS21" s="10"/>
      <c r="ULT21" s="8"/>
      <c r="ULV21" s="16"/>
      <c r="ULW21" s="10"/>
      <c r="ULX21" s="8"/>
      <c r="ULZ21" s="16"/>
      <c r="UMA21" s="10"/>
      <c r="UMB21" s="8"/>
      <c r="UMD21" s="16"/>
      <c r="UME21" s="10"/>
      <c r="UMF21" s="8"/>
      <c r="UMH21" s="16"/>
      <c r="UMI21" s="10"/>
      <c r="UMJ21" s="8"/>
      <c r="UML21" s="16"/>
      <c r="UMM21" s="10"/>
      <c r="UMN21" s="8"/>
      <c r="UMP21" s="16"/>
      <c r="UMQ21" s="10"/>
      <c r="UMR21" s="8"/>
      <c r="UMT21" s="16"/>
      <c r="UMU21" s="10"/>
      <c r="UMV21" s="8"/>
      <c r="UMX21" s="16"/>
      <c r="UMY21" s="10"/>
      <c r="UMZ21" s="8"/>
      <c r="UNB21" s="16"/>
      <c r="UNC21" s="10"/>
      <c r="UND21" s="8"/>
      <c r="UNF21" s="16"/>
      <c r="UNG21" s="10"/>
      <c r="UNH21" s="8"/>
      <c r="UNJ21" s="16"/>
      <c r="UNK21" s="10"/>
      <c r="UNL21" s="8"/>
      <c r="UNN21" s="16"/>
      <c r="UNO21" s="10"/>
      <c r="UNP21" s="8"/>
      <c r="UNR21" s="16"/>
      <c r="UNS21" s="10"/>
      <c r="UNT21" s="8"/>
      <c r="UNV21" s="16"/>
      <c r="UNW21" s="10"/>
      <c r="UNX21" s="8"/>
      <c r="UNZ21" s="16"/>
      <c r="UOA21" s="10"/>
      <c r="UOB21" s="8"/>
      <c r="UOD21" s="16"/>
      <c r="UOE21" s="10"/>
      <c r="UOF21" s="8"/>
      <c r="UOH21" s="16"/>
      <c r="UOI21" s="10"/>
      <c r="UOJ21" s="8"/>
      <c r="UOL21" s="16"/>
      <c r="UOM21" s="10"/>
      <c r="UON21" s="8"/>
      <c r="UOP21" s="16"/>
      <c r="UOQ21" s="10"/>
      <c r="UOR21" s="8"/>
      <c r="UOT21" s="16"/>
      <c r="UOU21" s="10"/>
      <c r="UOV21" s="8"/>
      <c r="UOX21" s="16"/>
      <c r="UOY21" s="10"/>
      <c r="UOZ21" s="8"/>
      <c r="UPB21" s="16"/>
      <c r="UPC21" s="10"/>
      <c r="UPD21" s="8"/>
      <c r="UPF21" s="16"/>
      <c r="UPG21" s="10"/>
      <c r="UPH21" s="8"/>
      <c r="UPJ21" s="16"/>
      <c r="UPK21" s="10"/>
      <c r="UPL21" s="8"/>
      <c r="UPN21" s="16"/>
      <c r="UPO21" s="10"/>
      <c r="UPP21" s="8"/>
      <c r="UPR21" s="16"/>
      <c r="UPS21" s="10"/>
      <c r="UPT21" s="8"/>
      <c r="UPV21" s="16"/>
      <c r="UPW21" s="10"/>
      <c r="UPX21" s="8"/>
      <c r="UPZ21" s="16"/>
      <c r="UQA21" s="10"/>
      <c r="UQB21" s="8"/>
      <c r="UQD21" s="16"/>
      <c r="UQE21" s="10"/>
      <c r="UQF21" s="8"/>
      <c r="UQH21" s="16"/>
      <c r="UQI21" s="10"/>
      <c r="UQJ21" s="8"/>
      <c r="UQL21" s="16"/>
      <c r="UQM21" s="10"/>
      <c r="UQN21" s="8"/>
      <c r="UQP21" s="16"/>
      <c r="UQQ21" s="10"/>
      <c r="UQR21" s="8"/>
      <c r="UQT21" s="16"/>
      <c r="UQU21" s="10"/>
      <c r="UQV21" s="8"/>
      <c r="UQX21" s="16"/>
      <c r="UQY21" s="10"/>
      <c r="UQZ21" s="8"/>
      <c r="URB21" s="16"/>
      <c r="URC21" s="10"/>
      <c r="URD21" s="8"/>
      <c r="URF21" s="16"/>
      <c r="URG21" s="10"/>
      <c r="URH21" s="8"/>
      <c r="URJ21" s="16"/>
      <c r="URK21" s="10"/>
      <c r="URL21" s="8"/>
      <c r="URN21" s="16"/>
      <c r="URO21" s="10"/>
      <c r="URP21" s="8"/>
      <c r="URR21" s="16"/>
      <c r="URS21" s="10"/>
      <c r="URT21" s="8"/>
      <c r="URV21" s="16"/>
      <c r="URW21" s="10"/>
      <c r="URX21" s="8"/>
      <c r="URZ21" s="16"/>
      <c r="USA21" s="10"/>
      <c r="USB21" s="8"/>
      <c r="USD21" s="16"/>
      <c r="USE21" s="10"/>
      <c r="USF21" s="8"/>
      <c r="USH21" s="16"/>
      <c r="USI21" s="10"/>
      <c r="USJ21" s="8"/>
      <c r="USL21" s="16"/>
      <c r="USM21" s="10"/>
      <c r="USN21" s="8"/>
      <c r="USP21" s="16"/>
      <c r="USQ21" s="10"/>
      <c r="USR21" s="8"/>
      <c r="UST21" s="16"/>
      <c r="USU21" s="10"/>
      <c r="USV21" s="8"/>
      <c r="USX21" s="16"/>
      <c r="USY21" s="10"/>
      <c r="USZ21" s="8"/>
      <c r="UTB21" s="16"/>
      <c r="UTC21" s="10"/>
      <c r="UTD21" s="8"/>
      <c r="UTF21" s="16"/>
      <c r="UTG21" s="10"/>
      <c r="UTH21" s="8"/>
      <c r="UTJ21" s="16"/>
      <c r="UTK21" s="10"/>
      <c r="UTL21" s="8"/>
      <c r="UTN21" s="16"/>
      <c r="UTO21" s="10"/>
      <c r="UTP21" s="8"/>
      <c r="UTR21" s="16"/>
      <c r="UTS21" s="10"/>
      <c r="UTT21" s="8"/>
      <c r="UTV21" s="16"/>
      <c r="UTW21" s="10"/>
      <c r="UTX21" s="8"/>
      <c r="UTZ21" s="16"/>
      <c r="UUA21" s="10"/>
      <c r="UUB21" s="8"/>
      <c r="UUD21" s="16"/>
      <c r="UUE21" s="10"/>
      <c r="UUF21" s="8"/>
      <c r="UUH21" s="16"/>
      <c r="UUI21" s="10"/>
      <c r="UUJ21" s="8"/>
      <c r="UUL21" s="16"/>
      <c r="UUM21" s="10"/>
      <c r="UUN21" s="8"/>
      <c r="UUP21" s="16"/>
      <c r="UUQ21" s="10"/>
      <c r="UUR21" s="8"/>
      <c r="UUT21" s="16"/>
      <c r="UUU21" s="10"/>
      <c r="UUV21" s="8"/>
      <c r="UUX21" s="16"/>
      <c r="UUY21" s="10"/>
      <c r="UUZ21" s="8"/>
      <c r="UVB21" s="16"/>
      <c r="UVC21" s="10"/>
      <c r="UVD21" s="8"/>
      <c r="UVF21" s="16"/>
      <c r="UVG21" s="10"/>
      <c r="UVH21" s="8"/>
      <c r="UVJ21" s="16"/>
      <c r="UVK21" s="10"/>
      <c r="UVL21" s="8"/>
      <c r="UVN21" s="16"/>
      <c r="UVO21" s="10"/>
      <c r="UVP21" s="8"/>
      <c r="UVR21" s="16"/>
      <c r="UVS21" s="10"/>
      <c r="UVT21" s="8"/>
      <c r="UVV21" s="16"/>
      <c r="UVW21" s="10"/>
      <c r="UVX21" s="8"/>
      <c r="UVZ21" s="16"/>
      <c r="UWA21" s="10"/>
      <c r="UWB21" s="8"/>
      <c r="UWD21" s="16"/>
      <c r="UWE21" s="10"/>
      <c r="UWF21" s="8"/>
      <c r="UWH21" s="16"/>
      <c r="UWI21" s="10"/>
      <c r="UWJ21" s="8"/>
      <c r="UWL21" s="16"/>
      <c r="UWM21" s="10"/>
      <c r="UWN21" s="8"/>
      <c r="UWP21" s="16"/>
      <c r="UWQ21" s="10"/>
      <c r="UWR21" s="8"/>
      <c r="UWT21" s="16"/>
      <c r="UWU21" s="10"/>
      <c r="UWV21" s="8"/>
      <c r="UWX21" s="16"/>
      <c r="UWY21" s="10"/>
      <c r="UWZ21" s="8"/>
      <c r="UXB21" s="16"/>
      <c r="UXC21" s="10"/>
      <c r="UXD21" s="8"/>
      <c r="UXF21" s="16"/>
      <c r="UXG21" s="10"/>
      <c r="UXH21" s="8"/>
      <c r="UXJ21" s="16"/>
      <c r="UXK21" s="10"/>
      <c r="UXL21" s="8"/>
      <c r="UXN21" s="16"/>
      <c r="UXO21" s="10"/>
      <c r="UXP21" s="8"/>
      <c r="UXR21" s="16"/>
      <c r="UXS21" s="10"/>
      <c r="UXT21" s="8"/>
      <c r="UXV21" s="16"/>
      <c r="UXW21" s="10"/>
      <c r="UXX21" s="8"/>
      <c r="UXZ21" s="16"/>
      <c r="UYA21" s="10"/>
      <c r="UYB21" s="8"/>
      <c r="UYD21" s="16"/>
      <c r="UYE21" s="10"/>
      <c r="UYF21" s="8"/>
      <c r="UYH21" s="16"/>
      <c r="UYI21" s="10"/>
      <c r="UYJ21" s="8"/>
      <c r="UYL21" s="16"/>
      <c r="UYM21" s="10"/>
      <c r="UYN21" s="8"/>
      <c r="UYP21" s="16"/>
      <c r="UYQ21" s="10"/>
      <c r="UYR21" s="8"/>
      <c r="UYT21" s="16"/>
      <c r="UYU21" s="10"/>
      <c r="UYV21" s="8"/>
      <c r="UYX21" s="16"/>
      <c r="UYY21" s="10"/>
      <c r="UYZ21" s="8"/>
      <c r="UZB21" s="16"/>
      <c r="UZC21" s="10"/>
      <c r="UZD21" s="8"/>
      <c r="UZF21" s="16"/>
      <c r="UZG21" s="10"/>
      <c r="UZH21" s="8"/>
      <c r="UZJ21" s="16"/>
      <c r="UZK21" s="10"/>
      <c r="UZL21" s="8"/>
      <c r="UZN21" s="16"/>
      <c r="UZO21" s="10"/>
      <c r="UZP21" s="8"/>
      <c r="UZR21" s="16"/>
      <c r="UZS21" s="10"/>
      <c r="UZT21" s="8"/>
      <c r="UZV21" s="16"/>
      <c r="UZW21" s="10"/>
      <c r="UZX21" s="8"/>
      <c r="UZZ21" s="16"/>
      <c r="VAA21" s="10"/>
      <c r="VAB21" s="8"/>
      <c r="VAD21" s="16"/>
      <c r="VAE21" s="10"/>
      <c r="VAF21" s="8"/>
      <c r="VAH21" s="16"/>
      <c r="VAI21" s="10"/>
      <c r="VAJ21" s="8"/>
      <c r="VAL21" s="16"/>
      <c r="VAM21" s="10"/>
      <c r="VAN21" s="8"/>
      <c r="VAP21" s="16"/>
      <c r="VAQ21" s="10"/>
      <c r="VAR21" s="8"/>
      <c r="VAT21" s="16"/>
      <c r="VAU21" s="10"/>
      <c r="VAV21" s="8"/>
      <c r="VAX21" s="16"/>
      <c r="VAY21" s="10"/>
      <c r="VAZ21" s="8"/>
      <c r="VBB21" s="16"/>
      <c r="VBC21" s="10"/>
      <c r="VBD21" s="8"/>
      <c r="VBF21" s="16"/>
      <c r="VBG21" s="10"/>
      <c r="VBH21" s="8"/>
      <c r="VBJ21" s="16"/>
      <c r="VBK21" s="10"/>
      <c r="VBL21" s="8"/>
      <c r="VBN21" s="16"/>
      <c r="VBO21" s="10"/>
      <c r="VBP21" s="8"/>
      <c r="VBR21" s="16"/>
      <c r="VBS21" s="10"/>
      <c r="VBT21" s="8"/>
      <c r="VBV21" s="16"/>
      <c r="VBW21" s="10"/>
      <c r="VBX21" s="8"/>
      <c r="VBZ21" s="16"/>
      <c r="VCA21" s="10"/>
      <c r="VCB21" s="8"/>
      <c r="VCD21" s="16"/>
      <c r="VCE21" s="10"/>
      <c r="VCF21" s="8"/>
      <c r="VCH21" s="16"/>
      <c r="VCI21" s="10"/>
      <c r="VCJ21" s="8"/>
      <c r="VCL21" s="16"/>
      <c r="VCM21" s="10"/>
      <c r="VCN21" s="8"/>
      <c r="VCP21" s="16"/>
      <c r="VCQ21" s="10"/>
      <c r="VCR21" s="8"/>
      <c r="VCT21" s="16"/>
      <c r="VCU21" s="10"/>
      <c r="VCV21" s="8"/>
      <c r="VCX21" s="16"/>
      <c r="VCY21" s="10"/>
      <c r="VCZ21" s="8"/>
      <c r="VDB21" s="16"/>
      <c r="VDC21" s="10"/>
      <c r="VDD21" s="8"/>
      <c r="VDF21" s="16"/>
      <c r="VDG21" s="10"/>
      <c r="VDH21" s="8"/>
      <c r="VDJ21" s="16"/>
      <c r="VDK21" s="10"/>
      <c r="VDL21" s="8"/>
      <c r="VDN21" s="16"/>
      <c r="VDO21" s="10"/>
      <c r="VDP21" s="8"/>
      <c r="VDR21" s="16"/>
      <c r="VDS21" s="10"/>
      <c r="VDT21" s="8"/>
      <c r="VDV21" s="16"/>
      <c r="VDW21" s="10"/>
      <c r="VDX21" s="8"/>
      <c r="VDZ21" s="16"/>
      <c r="VEA21" s="10"/>
      <c r="VEB21" s="8"/>
      <c r="VED21" s="16"/>
      <c r="VEE21" s="10"/>
      <c r="VEF21" s="8"/>
      <c r="VEH21" s="16"/>
      <c r="VEI21" s="10"/>
      <c r="VEJ21" s="8"/>
      <c r="VEL21" s="16"/>
      <c r="VEM21" s="10"/>
      <c r="VEN21" s="8"/>
      <c r="VEP21" s="16"/>
      <c r="VEQ21" s="10"/>
      <c r="VER21" s="8"/>
      <c r="VET21" s="16"/>
      <c r="VEU21" s="10"/>
      <c r="VEV21" s="8"/>
      <c r="VEX21" s="16"/>
      <c r="VEY21" s="10"/>
      <c r="VEZ21" s="8"/>
      <c r="VFB21" s="16"/>
      <c r="VFC21" s="10"/>
      <c r="VFD21" s="8"/>
      <c r="VFF21" s="16"/>
      <c r="VFG21" s="10"/>
      <c r="VFH21" s="8"/>
      <c r="VFJ21" s="16"/>
      <c r="VFK21" s="10"/>
      <c r="VFL21" s="8"/>
      <c r="VFN21" s="16"/>
      <c r="VFO21" s="10"/>
      <c r="VFP21" s="8"/>
      <c r="VFR21" s="16"/>
      <c r="VFS21" s="10"/>
      <c r="VFT21" s="8"/>
      <c r="VFV21" s="16"/>
      <c r="VFW21" s="10"/>
      <c r="VFX21" s="8"/>
      <c r="VFZ21" s="16"/>
      <c r="VGA21" s="10"/>
      <c r="VGB21" s="8"/>
      <c r="VGD21" s="16"/>
      <c r="VGE21" s="10"/>
      <c r="VGF21" s="8"/>
      <c r="VGH21" s="16"/>
      <c r="VGI21" s="10"/>
      <c r="VGJ21" s="8"/>
      <c r="VGL21" s="16"/>
      <c r="VGM21" s="10"/>
      <c r="VGN21" s="8"/>
      <c r="VGP21" s="16"/>
      <c r="VGQ21" s="10"/>
      <c r="VGR21" s="8"/>
      <c r="VGT21" s="16"/>
      <c r="VGU21" s="10"/>
      <c r="VGV21" s="8"/>
      <c r="VGX21" s="16"/>
      <c r="VGY21" s="10"/>
      <c r="VGZ21" s="8"/>
      <c r="VHB21" s="16"/>
      <c r="VHC21" s="10"/>
      <c r="VHD21" s="8"/>
      <c r="VHF21" s="16"/>
      <c r="VHG21" s="10"/>
      <c r="VHH21" s="8"/>
      <c r="VHJ21" s="16"/>
      <c r="VHK21" s="10"/>
      <c r="VHL21" s="8"/>
      <c r="VHN21" s="16"/>
      <c r="VHO21" s="10"/>
      <c r="VHP21" s="8"/>
      <c r="VHR21" s="16"/>
      <c r="VHS21" s="10"/>
      <c r="VHT21" s="8"/>
      <c r="VHV21" s="16"/>
      <c r="VHW21" s="10"/>
      <c r="VHX21" s="8"/>
      <c r="VHZ21" s="16"/>
      <c r="VIA21" s="10"/>
      <c r="VIB21" s="8"/>
      <c r="VID21" s="16"/>
      <c r="VIE21" s="10"/>
      <c r="VIF21" s="8"/>
      <c r="VIH21" s="16"/>
      <c r="VII21" s="10"/>
      <c r="VIJ21" s="8"/>
      <c r="VIL21" s="16"/>
      <c r="VIM21" s="10"/>
      <c r="VIN21" s="8"/>
      <c r="VIP21" s="16"/>
      <c r="VIQ21" s="10"/>
      <c r="VIR21" s="8"/>
      <c r="VIT21" s="16"/>
      <c r="VIU21" s="10"/>
      <c r="VIV21" s="8"/>
      <c r="VIX21" s="16"/>
      <c r="VIY21" s="10"/>
      <c r="VIZ21" s="8"/>
      <c r="VJB21" s="16"/>
      <c r="VJC21" s="10"/>
      <c r="VJD21" s="8"/>
      <c r="VJF21" s="16"/>
      <c r="VJG21" s="10"/>
      <c r="VJH21" s="8"/>
      <c r="VJJ21" s="16"/>
      <c r="VJK21" s="10"/>
      <c r="VJL21" s="8"/>
      <c r="VJN21" s="16"/>
      <c r="VJO21" s="10"/>
      <c r="VJP21" s="8"/>
      <c r="VJR21" s="16"/>
      <c r="VJS21" s="10"/>
      <c r="VJT21" s="8"/>
      <c r="VJV21" s="16"/>
      <c r="VJW21" s="10"/>
      <c r="VJX21" s="8"/>
      <c r="VJZ21" s="16"/>
      <c r="VKA21" s="10"/>
      <c r="VKB21" s="8"/>
      <c r="VKD21" s="16"/>
      <c r="VKE21" s="10"/>
      <c r="VKF21" s="8"/>
      <c r="VKH21" s="16"/>
      <c r="VKI21" s="10"/>
      <c r="VKJ21" s="8"/>
      <c r="VKL21" s="16"/>
      <c r="VKM21" s="10"/>
      <c r="VKN21" s="8"/>
      <c r="VKP21" s="16"/>
      <c r="VKQ21" s="10"/>
      <c r="VKR21" s="8"/>
      <c r="VKT21" s="16"/>
      <c r="VKU21" s="10"/>
      <c r="VKV21" s="8"/>
      <c r="VKX21" s="16"/>
      <c r="VKY21" s="10"/>
      <c r="VKZ21" s="8"/>
      <c r="VLB21" s="16"/>
      <c r="VLC21" s="10"/>
      <c r="VLD21" s="8"/>
      <c r="VLF21" s="16"/>
      <c r="VLG21" s="10"/>
      <c r="VLH21" s="8"/>
      <c r="VLJ21" s="16"/>
      <c r="VLK21" s="10"/>
      <c r="VLL21" s="8"/>
      <c r="VLN21" s="16"/>
      <c r="VLO21" s="10"/>
      <c r="VLP21" s="8"/>
      <c r="VLR21" s="16"/>
      <c r="VLS21" s="10"/>
      <c r="VLT21" s="8"/>
      <c r="VLV21" s="16"/>
      <c r="VLW21" s="10"/>
      <c r="VLX21" s="8"/>
      <c r="VLZ21" s="16"/>
      <c r="VMA21" s="10"/>
      <c r="VMB21" s="8"/>
      <c r="VMD21" s="16"/>
      <c r="VME21" s="10"/>
      <c r="VMF21" s="8"/>
      <c r="VMH21" s="16"/>
      <c r="VMI21" s="10"/>
      <c r="VMJ21" s="8"/>
      <c r="VML21" s="16"/>
      <c r="VMM21" s="10"/>
      <c r="VMN21" s="8"/>
      <c r="VMP21" s="16"/>
      <c r="VMQ21" s="10"/>
      <c r="VMR21" s="8"/>
      <c r="VMT21" s="16"/>
      <c r="VMU21" s="10"/>
      <c r="VMV21" s="8"/>
      <c r="VMX21" s="16"/>
      <c r="VMY21" s="10"/>
      <c r="VMZ21" s="8"/>
      <c r="VNB21" s="16"/>
      <c r="VNC21" s="10"/>
      <c r="VND21" s="8"/>
      <c r="VNF21" s="16"/>
      <c r="VNG21" s="10"/>
      <c r="VNH21" s="8"/>
      <c r="VNJ21" s="16"/>
      <c r="VNK21" s="10"/>
      <c r="VNL21" s="8"/>
      <c r="VNN21" s="16"/>
      <c r="VNO21" s="10"/>
      <c r="VNP21" s="8"/>
      <c r="VNR21" s="16"/>
      <c r="VNS21" s="10"/>
      <c r="VNT21" s="8"/>
      <c r="VNV21" s="16"/>
      <c r="VNW21" s="10"/>
      <c r="VNX21" s="8"/>
      <c r="VNZ21" s="16"/>
      <c r="VOA21" s="10"/>
      <c r="VOB21" s="8"/>
      <c r="VOD21" s="16"/>
      <c r="VOE21" s="10"/>
      <c r="VOF21" s="8"/>
      <c r="VOH21" s="16"/>
      <c r="VOI21" s="10"/>
      <c r="VOJ21" s="8"/>
      <c r="VOL21" s="16"/>
      <c r="VOM21" s="10"/>
      <c r="VON21" s="8"/>
      <c r="VOP21" s="16"/>
      <c r="VOQ21" s="10"/>
      <c r="VOR21" s="8"/>
      <c r="VOT21" s="16"/>
      <c r="VOU21" s="10"/>
      <c r="VOV21" s="8"/>
      <c r="VOX21" s="16"/>
      <c r="VOY21" s="10"/>
      <c r="VOZ21" s="8"/>
      <c r="VPB21" s="16"/>
      <c r="VPC21" s="10"/>
      <c r="VPD21" s="8"/>
      <c r="VPF21" s="16"/>
      <c r="VPG21" s="10"/>
      <c r="VPH21" s="8"/>
      <c r="VPJ21" s="16"/>
      <c r="VPK21" s="10"/>
      <c r="VPL21" s="8"/>
      <c r="VPN21" s="16"/>
      <c r="VPO21" s="10"/>
      <c r="VPP21" s="8"/>
      <c r="VPR21" s="16"/>
      <c r="VPS21" s="10"/>
      <c r="VPT21" s="8"/>
      <c r="VPV21" s="16"/>
      <c r="VPW21" s="10"/>
      <c r="VPX21" s="8"/>
      <c r="VPZ21" s="16"/>
      <c r="VQA21" s="10"/>
      <c r="VQB21" s="8"/>
      <c r="VQD21" s="16"/>
      <c r="VQE21" s="10"/>
      <c r="VQF21" s="8"/>
      <c r="VQH21" s="16"/>
      <c r="VQI21" s="10"/>
      <c r="VQJ21" s="8"/>
      <c r="VQL21" s="16"/>
      <c r="VQM21" s="10"/>
      <c r="VQN21" s="8"/>
      <c r="VQP21" s="16"/>
      <c r="VQQ21" s="10"/>
      <c r="VQR21" s="8"/>
      <c r="VQT21" s="16"/>
      <c r="VQU21" s="10"/>
      <c r="VQV21" s="8"/>
      <c r="VQX21" s="16"/>
      <c r="VQY21" s="10"/>
      <c r="VQZ21" s="8"/>
      <c r="VRB21" s="16"/>
      <c r="VRC21" s="10"/>
      <c r="VRD21" s="8"/>
      <c r="VRF21" s="16"/>
      <c r="VRG21" s="10"/>
      <c r="VRH21" s="8"/>
      <c r="VRJ21" s="16"/>
      <c r="VRK21" s="10"/>
      <c r="VRL21" s="8"/>
      <c r="VRN21" s="16"/>
      <c r="VRO21" s="10"/>
      <c r="VRP21" s="8"/>
      <c r="VRR21" s="16"/>
      <c r="VRS21" s="10"/>
      <c r="VRT21" s="8"/>
      <c r="VRV21" s="16"/>
      <c r="VRW21" s="10"/>
      <c r="VRX21" s="8"/>
      <c r="VRZ21" s="16"/>
      <c r="VSA21" s="10"/>
      <c r="VSB21" s="8"/>
      <c r="VSD21" s="16"/>
      <c r="VSE21" s="10"/>
      <c r="VSF21" s="8"/>
      <c r="VSH21" s="16"/>
      <c r="VSI21" s="10"/>
      <c r="VSJ21" s="8"/>
      <c r="VSL21" s="16"/>
      <c r="VSM21" s="10"/>
      <c r="VSN21" s="8"/>
      <c r="VSP21" s="16"/>
      <c r="VSQ21" s="10"/>
      <c r="VSR21" s="8"/>
      <c r="VST21" s="16"/>
      <c r="VSU21" s="10"/>
      <c r="VSV21" s="8"/>
      <c r="VSX21" s="16"/>
      <c r="VSY21" s="10"/>
      <c r="VSZ21" s="8"/>
      <c r="VTB21" s="16"/>
      <c r="VTC21" s="10"/>
      <c r="VTD21" s="8"/>
      <c r="VTF21" s="16"/>
      <c r="VTG21" s="10"/>
      <c r="VTH21" s="8"/>
      <c r="VTJ21" s="16"/>
      <c r="VTK21" s="10"/>
      <c r="VTL21" s="8"/>
      <c r="VTN21" s="16"/>
      <c r="VTO21" s="10"/>
      <c r="VTP21" s="8"/>
      <c r="VTR21" s="16"/>
      <c r="VTS21" s="10"/>
      <c r="VTT21" s="8"/>
      <c r="VTV21" s="16"/>
      <c r="VTW21" s="10"/>
      <c r="VTX21" s="8"/>
      <c r="VTZ21" s="16"/>
      <c r="VUA21" s="10"/>
      <c r="VUB21" s="8"/>
      <c r="VUD21" s="16"/>
      <c r="VUE21" s="10"/>
      <c r="VUF21" s="8"/>
      <c r="VUH21" s="16"/>
      <c r="VUI21" s="10"/>
      <c r="VUJ21" s="8"/>
      <c r="VUL21" s="16"/>
      <c r="VUM21" s="10"/>
      <c r="VUN21" s="8"/>
      <c r="VUP21" s="16"/>
      <c r="VUQ21" s="10"/>
      <c r="VUR21" s="8"/>
      <c r="VUT21" s="16"/>
      <c r="VUU21" s="10"/>
      <c r="VUV21" s="8"/>
      <c r="VUX21" s="16"/>
      <c r="VUY21" s="10"/>
      <c r="VUZ21" s="8"/>
      <c r="VVB21" s="16"/>
      <c r="VVC21" s="10"/>
      <c r="VVD21" s="8"/>
      <c r="VVF21" s="16"/>
      <c r="VVG21" s="10"/>
      <c r="VVH21" s="8"/>
      <c r="VVJ21" s="16"/>
      <c r="VVK21" s="10"/>
      <c r="VVL21" s="8"/>
      <c r="VVN21" s="16"/>
      <c r="VVO21" s="10"/>
      <c r="VVP21" s="8"/>
      <c r="VVR21" s="16"/>
      <c r="VVS21" s="10"/>
      <c r="VVT21" s="8"/>
      <c r="VVV21" s="16"/>
      <c r="VVW21" s="10"/>
      <c r="VVX21" s="8"/>
      <c r="VVZ21" s="16"/>
      <c r="VWA21" s="10"/>
      <c r="VWB21" s="8"/>
      <c r="VWD21" s="16"/>
      <c r="VWE21" s="10"/>
      <c r="VWF21" s="8"/>
      <c r="VWH21" s="16"/>
      <c r="VWI21" s="10"/>
      <c r="VWJ21" s="8"/>
      <c r="VWL21" s="16"/>
      <c r="VWM21" s="10"/>
      <c r="VWN21" s="8"/>
      <c r="VWP21" s="16"/>
      <c r="VWQ21" s="10"/>
      <c r="VWR21" s="8"/>
      <c r="VWT21" s="16"/>
      <c r="VWU21" s="10"/>
      <c r="VWV21" s="8"/>
      <c r="VWX21" s="16"/>
      <c r="VWY21" s="10"/>
      <c r="VWZ21" s="8"/>
      <c r="VXB21" s="16"/>
      <c r="VXC21" s="10"/>
      <c r="VXD21" s="8"/>
      <c r="VXF21" s="16"/>
      <c r="VXG21" s="10"/>
      <c r="VXH21" s="8"/>
      <c r="VXJ21" s="16"/>
      <c r="VXK21" s="10"/>
      <c r="VXL21" s="8"/>
      <c r="VXN21" s="16"/>
      <c r="VXO21" s="10"/>
      <c r="VXP21" s="8"/>
      <c r="VXR21" s="16"/>
      <c r="VXS21" s="10"/>
      <c r="VXT21" s="8"/>
      <c r="VXV21" s="16"/>
      <c r="VXW21" s="10"/>
      <c r="VXX21" s="8"/>
      <c r="VXZ21" s="16"/>
      <c r="VYA21" s="10"/>
      <c r="VYB21" s="8"/>
      <c r="VYD21" s="16"/>
      <c r="VYE21" s="10"/>
      <c r="VYF21" s="8"/>
      <c r="VYH21" s="16"/>
      <c r="VYI21" s="10"/>
      <c r="VYJ21" s="8"/>
      <c r="VYL21" s="16"/>
      <c r="VYM21" s="10"/>
      <c r="VYN21" s="8"/>
      <c r="VYP21" s="16"/>
      <c r="VYQ21" s="10"/>
      <c r="VYR21" s="8"/>
      <c r="VYT21" s="16"/>
      <c r="VYU21" s="10"/>
      <c r="VYV21" s="8"/>
      <c r="VYX21" s="16"/>
      <c r="VYY21" s="10"/>
      <c r="VYZ21" s="8"/>
      <c r="VZB21" s="16"/>
      <c r="VZC21" s="10"/>
      <c r="VZD21" s="8"/>
      <c r="VZF21" s="16"/>
      <c r="VZG21" s="10"/>
      <c r="VZH21" s="8"/>
      <c r="VZJ21" s="16"/>
      <c r="VZK21" s="10"/>
      <c r="VZL21" s="8"/>
      <c r="VZN21" s="16"/>
      <c r="VZO21" s="10"/>
      <c r="VZP21" s="8"/>
      <c r="VZR21" s="16"/>
      <c r="VZS21" s="10"/>
      <c r="VZT21" s="8"/>
      <c r="VZV21" s="16"/>
      <c r="VZW21" s="10"/>
      <c r="VZX21" s="8"/>
      <c r="VZZ21" s="16"/>
      <c r="WAA21" s="10"/>
      <c r="WAB21" s="8"/>
      <c r="WAD21" s="16"/>
      <c r="WAE21" s="10"/>
      <c r="WAF21" s="8"/>
      <c r="WAH21" s="16"/>
      <c r="WAI21" s="10"/>
      <c r="WAJ21" s="8"/>
      <c r="WAL21" s="16"/>
      <c r="WAM21" s="10"/>
      <c r="WAN21" s="8"/>
      <c r="WAP21" s="16"/>
      <c r="WAQ21" s="10"/>
      <c r="WAR21" s="8"/>
      <c r="WAT21" s="16"/>
      <c r="WAU21" s="10"/>
      <c r="WAV21" s="8"/>
      <c r="WAX21" s="16"/>
      <c r="WAY21" s="10"/>
      <c r="WAZ21" s="8"/>
      <c r="WBB21" s="16"/>
      <c r="WBC21" s="10"/>
      <c r="WBD21" s="8"/>
      <c r="WBF21" s="16"/>
      <c r="WBG21" s="10"/>
      <c r="WBH21" s="8"/>
      <c r="WBJ21" s="16"/>
      <c r="WBK21" s="10"/>
      <c r="WBL21" s="8"/>
      <c r="WBN21" s="16"/>
      <c r="WBO21" s="10"/>
      <c r="WBP21" s="8"/>
      <c r="WBR21" s="16"/>
      <c r="WBS21" s="10"/>
      <c r="WBT21" s="8"/>
      <c r="WBV21" s="16"/>
      <c r="WBW21" s="10"/>
      <c r="WBX21" s="8"/>
      <c r="WBZ21" s="16"/>
      <c r="WCA21" s="10"/>
      <c r="WCB21" s="8"/>
      <c r="WCD21" s="16"/>
      <c r="WCE21" s="10"/>
      <c r="WCF21" s="8"/>
      <c r="WCH21" s="16"/>
      <c r="WCI21" s="10"/>
      <c r="WCJ21" s="8"/>
      <c r="WCL21" s="16"/>
      <c r="WCM21" s="10"/>
      <c r="WCN21" s="8"/>
      <c r="WCP21" s="16"/>
      <c r="WCQ21" s="10"/>
      <c r="WCR21" s="8"/>
      <c r="WCT21" s="16"/>
      <c r="WCU21" s="10"/>
      <c r="WCV21" s="8"/>
      <c r="WCX21" s="16"/>
      <c r="WCY21" s="10"/>
      <c r="WCZ21" s="8"/>
      <c r="WDB21" s="16"/>
      <c r="WDC21" s="10"/>
      <c r="WDD21" s="8"/>
      <c r="WDF21" s="16"/>
      <c r="WDG21" s="10"/>
      <c r="WDH21" s="8"/>
      <c r="WDJ21" s="16"/>
      <c r="WDK21" s="10"/>
      <c r="WDL21" s="8"/>
      <c r="WDN21" s="16"/>
      <c r="WDO21" s="10"/>
      <c r="WDP21" s="8"/>
      <c r="WDR21" s="16"/>
      <c r="WDS21" s="10"/>
      <c r="WDT21" s="8"/>
      <c r="WDV21" s="16"/>
      <c r="WDW21" s="10"/>
      <c r="WDX21" s="8"/>
      <c r="WDZ21" s="16"/>
      <c r="WEA21" s="10"/>
      <c r="WEB21" s="8"/>
      <c r="WED21" s="16"/>
      <c r="WEE21" s="10"/>
      <c r="WEF21" s="8"/>
      <c r="WEH21" s="16"/>
      <c r="WEI21" s="10"/>
      <c r="WEJ21" s="8"/>
      <c r="WEL21" s="16"/>
      <c r="WEM21" s="10"/>
      <c r="WEN21" s="8"/>
      <c r="WEP21" s="16"/>
      <c r="WEQ21" s="10"/>
      <c r="WER21" s="8"/>
      <c r="WET21" s="16"/>
      <c r="WEU21" s="10"/>
      <c r="WEV21" s="8"/>
      <c r="WEX21" s="16"/>
      <c r="WEY21" s="10"/>
      <c r="WEZ21" s="8"/>
      <c r="WFB21" s="16"/>
      <c r="WFC21" s="10"/>
      <c r="WFD21" s="8"/>
      <c r="WFF21" s="16"/>
      <c r="WFG21" s="10"/>
      <c r="WFH21" s="8"/>
      <c r="WFJ21" s="16"/>
      <c r="WFK21" s="10"/>
      <c r="WFL21" s="8"/>
      <c r="WFN21" s="16"/>
      <c r="WFO21" s="10"/>
      <c r="WFP21" s="8"/>
      <c r="WFR21" s="16"/>
      <c r="WFS21" s="10"/>
      <c r="WFT21" s="8"/>
      <c r="WFV21" s="16"/>
      <c r="WFW21" s="10"/>
      <c r="WFX21" s="8"/>
      <c r="WFZ21" s="16"/>
      <c r="WGA21" s="10"/>
      <c r="WGB21" s="8"/>
      <c r="WGD21" s="16"/>
      <c r="WGE21" s="10"/>
      <c r="WGF21" s="8"/>
      <c r="WGH21" s="16"/>
      <c r="WGI21" s="10"/>
      <c r="WGJ21" s="8"/>
      <c r="WGL21" s="16"/>
      <c r="WGM21" s="10"/>
      <c r="WGN21" s="8"/>
      <c r="WGP21" s="16"/>
      <c r="WGQ21" s="10"/>
      <c r="WGR21" s="8"/>
      <c r="WGT21" s="16"/>
      <c r="WGU21" s="10"/>
      <c r="WGV21" s="8"/>
      <c r="WGX21" s="16"/>
      <c r="WGY21" s="10"/>
      <c r="WGZ21" s="8"/>
      <c r="WHB21" s="16"/>
      <c r="WHC21" s="10"/>
      <c r="WHD21" s="8"/>
      <c r="WHF21" s="16"/>
      <c r="WHG21" s="10"/>
      <c r="WHH21" s="8"/>
      <c r="WHJ21" s="16"/>
      <c r="WHK21" s="10"/>
      <c r="WHL21" s="8"/>
      <c r="WHN21" s="16"/>
      <c r="WHO21" s="10"/>
      <c r="WHP21" s="8"/>
      <c r="WHR21" s="16"/>
      <c r="WHS21" s="10"/>
      <c r="WHT21" s="8"/>
      <c r="WHV21" s="16"/>
      <c r="WHW21" s="10"/>
      <c r="WHX21" s="8"/>
      <c r="WHZ21" s="16"/>
      <c r="WIA21" s="10"/>
      <c r="WIB21" s="8"/>
      <c r="WID21" s="16"/>
      <c r="WIE21" s="10"/>
      <c r="WIF21" s="8"/>
      <c r="WIH21" s="16"/>
      <c r="WII21" s="10"/>
      <c r="WIJ21" s="8"/>
      <c r="WIL21" s="16"/>
      <c r="WIM21" s="10"/>
      <c r="WIN21" s="8"/>
      <c r="WIP21" s="16"/>
      <c r="WIQ21" s="10"/>
      <c r="WIR21" s="8"/>
      <c r="WIT21" s="16"/>
      <c r="WIU21" s="10"/>
      <c r="WIV21" s="8"/>
      <c r="WIX21" s="16"/>
      <c r="WIY21" s="10"/>
      <c r="WIZ21" s="8"/>
      <c r="WJB21" s="16"/>
      <c r="WJC21" s="10"/>
      <c r="WJD21" s="8"/>
      <c r="WJF21" s="16"/>
      <c r="WJG21" s="10"/>
      <c r="WJH21" s="8"/>
      <c r="WJJ21" s="16"/>
      <c r="WJK21" s="10"/>
      <c r="WJL21" s="8"/>
      <c r="WJN21" s="16"/>
      <c r="WJO21" s="10"/>
      <c r="WJP21" s="8"/>
      <c r="WJR21" s="16"/>
      <c r="WJS21" s="10"/>
      <c r="WJT21" s="8"/>
      <c r="WJV21" s="16"/>
      <c r="WJW21" s="10"/>
      <c r="WJX21" s="8"/>
      <c r="WJZ21" s="16"/>
      <c r="WKA21" s="10"/>
      <c r="WKB21" s="8"/>
      <c r="WKD21" s="16"/>
      <c r="WKE21" s="10"/>
      <c r="WKF21" s="8"/>
      <c r="WKH21" s="16"/>
      <c r="WKI21" s="10"/>
      <c r="WKJ21" s="8"/>
      <c r="WKL21" s="16"/>
      <c r="WKM21" s="10"/>
      <c r="WKN21" s="8"/>
      <c r="WKP21" s="16"/>
      <c r="WKQ21" s="10"/>
      <c r="WKR21" s="8"/>
      <c r="WKT21" s="16"/>
      <c r="WKU21" s="10"/>
      <c r="WKV21" s="8"/>
      <c r="WKX21" s="16"/>
      <c r="WKY21" s="10"/>
      <c r="WKZ21" s="8"/>
      <c r="WLB21" s="16"/>
      <c r="WLC21" s="10"/>
      <c r="WLD21" s="8"/>
      <c r="WLF21" s="16"/>
      <c r="WLG21" s="10"/>
      <c r="WLH21" s="8"/>
      <c r="WLJ21" s="16"/>
      <c r="WLK21" s="10"/>
      <c r="WLL21" s="8"/>
      <c r="WLN21" s="16"/>
      <c r="WLO21" s="10"/>
      <c r="WLP21" s="8"/>
      <c r="WLR21" s="16"/>
      <c r="WLS21" s="10"/>
      <c r="WLT21" s="8"/>
      <c r="WLV21" s="16"/>
      <c r="WLW21" s="10"/>
      <c r="WLX21" s="8"/>
      <c r="WLZ21" s="16"/>
      <c r="WMA21" s="10"/>
      <c r="WMB21" s="8"/>
      <c r="WMD21" s="16"/>
      <c r="WME21" s="10"/>
      <c r="WMF21" s="8"/>
      <c r="WMH21" s="16"/>
      <c r="WMI21" s="10"/>
      <c r="WMJ21" s="8"/>
      <c r="WML21" s="16"/>
      <c r="WMM21" s="10"/>
      <c r="WMN21" s="8"/>
      <c r="WMP21" s="16"/>
      <c r="WMQ21" s="10"/>
      <c r="WMR21" s="8"/>
      <c r="WMT21" s="16"/>
      <c r="WMU21" s="10"/>
      <c r="WMV21" s="8"/>
      <c r="WMX21" s="16"/>
      <c r="WMY21" s="10"/>
      <c r="WMZ21" s="8"/>
      <c r="WNB21" s="16"/>
      <c r="WNC21" s="10"/>
      <c r="WND21" s="8"/>
      <c r="WNF21" s="16"/>
      <c r="WNG21" s="10"/>
      <c r="WNH21" s="8"/>
      <c r="WNJ21" s="16"/>
      <c r="WNK21" s="10"/>
      <c r="WNL21" s="8"/>
      <c r="WNN21" s="16"/>
      <c r="WNO21" s="10"/>
      <c r="WNP21" s="8"/>
      <c r="WNR21" s="16"/>
      <c r="WNS21" s="10"/>
      <c r="WNT21" s="8"/>
      <c r="WNV21" s="16"/>
      <c r="WNW21" s="10"/>
      <c r="WNX21" s="8"/>
      <c r="WNZ21" s="16"/>
      <c r="WOA21" s="10"/>
      <c r="WOB21" s="8"/>
      <c r="WOD21" s="16"/>
      <c r="WOE21" s="10"/>
      <c r="WOF21" s="8"/>
      <c r="WOH21" s="16"/>
      <c r="WOI21" s="10"/>
      <c r="WOJ21" s="8"/>
      <c r="WOL21" s="16"/>
      <c r="WOM21" s="10"/>
      <c r="WON21" s="8"/>
      <c r="WOP21" s="16"/>
      <c r="WOQ21" s="10"/>
      <c r="WOR21" s="8"/>
      <c r="WOT21" s="16"/>
      <c r="WOU21" s="10"/>
      <c r="WOV21" s="8"/>
      <c r="WOX21" s="16"/>
      <c r="WOY21" s="10"/>
      <c r="WOZ21" s="8"/>
      <c r="WPB21" s="16"/>
      <c r="WPC21" s="10"/>
      <c r="WPD21" s="8"/>
      <c r="WPF21" s="16"/>
      <c r="WPG21" s="10"/>
      <c r="WPH21" s="8"/>
      <c r="WPJ21" s="16"/>
      <c r="WPK21" s="10"/>
      <c r="WPL21" s="8"/>
      <c r="WPN21" s="16"/>
      <c r="WPO21" s="10"/>
      <c r="WPP21" s="8"/>
      <c r="WPR21" s="16"/>
      <c r="WPS21" s="10"/>
      <c r="WPT21" s="8"/>
      <c r="WPV21" s="16"/>
      <c r="WPW21" s="10"/>
      <c r="WPX21" s="8"/>
      <c r="WPZ21" s="16"/>
      <c r="WQA21" s="10"/>
      <c r="WQB21" s="8"/>
      <c r="WQD21" s="16"/>
      <c r="WQE21" s="10"/>
      <c r="WQF21" s="8"/>
      <c r="WQH21" s="16"/>
      <c r="WQI21" s="10"/>
      <c r="WQJ21" s="8"/>
      <c r="WQL21" s="16"/>
      <c r="WQM21" s="10"/>
      <c r="WQN21" s="8"/>
      <c r="WQP21" s="16"/>
      <c r="WQQ21" s="10"/>
      <c r="WQR21" s="8"/>
      <c r="WQT21" s="16"/>
      <c r="WQU21" s="10"/>
      <c r="WQV21" s="8"/>
      <c r="WQX21" s="16"/>
      <c r="WQY21" s="10"/>
      <c r="WQZ21" s="8"/>
      <c r="WRB21" s="16"/>
      <c r="WRC21" s="10"/>
      <c r="WRD21" s="8"/>
      <c r="WRF21" s="16"/>
      <c r="WRG21" s="10"/>
      <c r="WRH21" s="8"/>
      <c r="WRJ21" s="16"/>
      <c r="WRK21" s="10"/>
      <c r="WRL21" s="8"/>
      <c r="WRN21" s="16"/>
      <c r="WRO21" s="10"/>
      <c r="WRP21" s="8"/>
      <c r="WRR21" s="16"/>
      <c r="WRS21" s="10"/>
      <c r="WRT21" s="8"/>
      <c r="WRV21" s="16"/>
      <c r="WRW21" s="10"/>
      <c r="WRX21" s="8"/>
      <c r="WRZ21" s="16"/>
      <c r="WSA21" s="10"/>
      <c r="WSB21" s="8"/>
      <c r="WSD21" s="16"/>
      <c r="WSE21" s="10"/>
      <c r="WSF21" s="8"/>
      <c r="WSH21" s="16"/>
      <c r="WSI21" s="10"/>
      <c r="WSJ21" s="8"/>
      <c r="WSL21" s="16"/>
      <c r="WSM21" s="10"/>
      <c r="WSN21" s="8"/>
      <c r="WSP21" s="16"/>
      <c r="WSQ21" s="10"/>
      <c r="WSR21" s="8"/>
      <c r="WST21" s="16"/>
      <c r="WSU21" s="10"/>
      <c r="WSV21" s="8"/>
      <c r="WSX21" s="16"/>
      <c r="WSY21" s="10"/>
      <c r="WSZ21" s="8"/>
      <c r="WTB21" s="16"/>
      <c r="WTC21" s="10"/>
      <c r="WTD21" s="8"/>
      <c r="WTF21" s="16"/>
      <c r="WTG21" s="10"/>
      <c r="WTH21" s="8"/>
      <c r="WTJ21" s="16"/>
      <c r="WTK21" s="10"/>
      <c r="WTL21" s="8"/>
      <c r="WTN21" s="16"/>
      <c r="WTO21" s="10"/>
      <c r="WTP21" s="8"/>
      <c r="WTR21" s="16"/>
      <c r="WTS21" s="10"/>
      <c r="WTT21" s="8"/>
      <c r="WTV21" s="16"/>
      <c r="WTW21" s="10"/>
      <c r="WTX21" s="8"/>
      <c r="WTZ21" s="16"/>
      <c r="WUA21" s="10"/>
      <c r="WUB21" s="8"/>
      <c r="WUD21" s="16"/>
      <c r="WUE21" s="10"/>
      <c r="WUF21" s="8"/>
      <c r="WUH21" s="16"/>
      <c r="WUI21" s="10"/>
      <c r="WUJ21" s="8"/>
      <c r="WUL21" s="16"/>
      <c r="WUM21" s="10"/>
      <c r="WUN21" s="8"/>
      <c r="WUP21" s="16"/>
      <c r="WUQ21" s="10"/>
      <c r="WUR21" s="8"/>
      <c r="WUT21" s="16"/>
      <c r="WUU21" s="10"/>
      <c r="WUV21" s="8"/>
      <c r="WUX21" s="16"/>
      <c r="WUY21" s="10"/>
      <c r="WUZ21" s="8"/>
      <c r="WVB21" s="16"/>
      <c r="WVC21" s="10"/>
      <c r="WVD21" s="8"/>
      <c r="WVF21" s="16"/>
      <c r="WVG21" s="10"/>
      <c r="WVH21" s="8"/>
      <c r="WVJ21" s="16"/>
      <c r="WVK21" s="10"/>
      <c r="WVL21" s="8"/>
      <c r="WVN21" s="16"/>
      <c r="WVO21" s="10"/>
      <c r="WVP21" s="8"/>
      <c r="WVR21" s="16"/>
      <c r="WVS21" s="10"/>
      <c r="WVT21" s="8"/>
      <c r="WVV21" s="16"/>
      <c r="WVW21" s="10"/>
      <c r="WVX21" s="8"/>
      <c r="WVZ21" s="16"/>
      <c r="WWA21" s="10"/>
      <c r="WWB21" s="8"/>
      <c r="WWD21" s="16"/>
      <c r="WWE21" s="10"/>
      <c r="WWF21" s="8"/>
      <c r="WWH21" s="16"/>
      <c r="WWI21" s="10"/>
      <c r="WWJ21" s="8"/>
      <c r="WWL21" s="16"/>
      <c r="WWM21" s="10"/>
      <c r="WWN21" s="8"/>
      <c r="WWP21" s="16"/>
      <c r="WWQ21" s="10"/>
      <c r="WWR21" s="8"/>
      <c r="WWT21" s="16"/>
      <c r="WWU21" s="10"/>
      <c r="WWV21" s="8"/>
      <c r="WWX21" s="16"/>
      <c r="WWY21" s="10"/>
      <c r="WWZ21" s="8"/>
      <c r="WXB21" s="16"/>
      <c r="WXC21" s="10"/>
      <c r="WXD21" s="8"/>
      <c r="WXF21" s="16"/>
      <c r="WXG21" s="10"/>
      <c r="WXH21" s="8"/>
      <c r="WXJ21" s="16"/>
      <c r="WXK21" s="10"/>
      <c r="WXL21" s="8"/>
      <c r="WXN21" s="16"/>
      <c r="WXO21" s="10"/>
      <c r="WXP21" s="8"/>
      <c r="WXR21" s="16"/>
      <c r="WXS21" s="10"/>
      <c r="WXT21" s="8"/>
      <c r="WXV21" s="16"/>
      <c r="WXW21" s="10"/>
      <c r="WXX21" s="8"/>
      <c r="WXZ21" s="16"/>
      <c r="WYA21" s="10"/>
      <c r="WYB21" s="8"/>
      <c r="WYD21" s="16"/>
      <c r="WYE21" s="10"/>
      <c r="WYF21" s="8"/>
      <c r="WYH21" s="16"/>
      <c r="WYI21" s="10"/>
      <c r="WYJ21" s="8"/>
      <c r="WYL21" s="16"/>
      <c r="WYM21" s="10"/>
      <c r="WYN21" s="8"/>
      <c r="WYP21" s="16"/>
      <c r="WYQ21" s="10"/>
      <c r="WYR21" s="8"/>
      <c r="WYT21" s="16"/>
      <c r="WYU21" s="10"/>
      <c r="WYV21" s="8"/>
      <c r="WYX21" s="16"/>
      <c r="WYY21" s="10"/>
      <c r="WYZ21" s="8"/>
      <c r="WZB21" s="16"/>
      <c r="WZC21" s="10"/>
      <c r="WZD21" s="8"/>
      <c r="WZF21" s="16"/>
      <c r="WZG21" s="10"/>
      <c r="WZH21" s="8"/>
      <c r="WZJ21" s="16"/>
      <c r="WZK21" s="10"/>
      <c r="WZL21" s="8"/>
      <c r="WZN21" s="16"/>
      <c r="WZO21" s="10"/>
      <c r="WZP21" s="8"/>
      <c r="WZR21" s="16"/>
      <c r="WZS21" s="10"/>
      <c r="WZT21" s="8"/>
      <c r="WZV21" s="16"/>
      <c r="WZW21" s="10"/>
      <c r="WZX21" s="8"/>
      <c r="WZZ21" s="16"/>
      <c r="XAA21" s="10"/>
      <c r="XAB21" s="8"/>
      <c r="XAD21" s="16"/>
      <c r="XAE21" s="10"/>
      <c r="XAF21" s="8"/>
      <c r="XAH21" s="16"/>
      <c r="XAI21" s="10"/>
      <c r="XAJ21" s="8"/>
      <c r="XAL21" s="16"/>
      <c r="XAM21" s="10"/>
      <c r="XAN21" s="8"/>
      <c r="XAP21" s="16"/>
      <c r="XAQ21" s="10"/>
      <c r="XAR21" s="8"/>
      <c r="XAT21" s="16"/>
      <c r="XAU21" s="10"/>
      <c r="XAV21" s="8"/>
      <c r="XAX21" s="16"/>
      <c r="XAY21" s="10"/>
      <c r="XAZ21" s="8"/>
      <c r="XBB21" s="16"/>
      <c r="XBC21" s="10"/>
      <c r="XBD21" s="8"/>
      <c r="XBF21" s="16"/>
      <c r="XBG21" s="10"/>
      <c r="XBH21" s="8"/>
      <c r="XBJ21" s="16"/>
      <c r="XBK21" s="10"/>
      <c r="XBL21" s="8"/>
      <c r="XBN21" s="16"/>
      <c r="XBO21" s="10"/>
      <c r="XBP21" s="8"/>
      <c r="XBR21" s="16"/>
      <c r="XBS21" s="10"/>
      <c r="XBT21" s="8"/>
      <c r="XBV21" s="16"/>
      <c r="XBW21" s="10"/>
      <c r="XBX21" s="8"/>
      <c r="XBZ21" s="16"/>
      <c r="XCA21" s="10"/>
      <c r="XCB21" s="8"/>
      <c r="XCD21" s="16"/>
      <c r="XCE21" s="10"/>
      <c r="XCF21" s="8"/>
      <c r="XCH21" s="16"/>
      <c r="XCI21" s="10"/>
      <c r="XCJ21" s="8"/>
      <c r="XCL21" s="16"/>
      <c r="XCM21" s="10"/>
      <c r="XCN21" s="8"/>
      <c r="XCP21" s="16"/>
      <c r="XCQ21" s="10"/>
      <c r="XCR21" s="8"/>
      <c r="XCT21" s="16"/>
      <c r="XCU21" s="10"/>
      <c r="XCV21" s="8"/>
      <c r="XCX21" s="16"/>
      <c r="XCY21" s="10"/>
      <c r="XCZ21" s="8"/>
      <c r="XDB21" s="16"/>
      <c r="XDC21" s="10"/>
      <c r="XDD21" s="8"/>
      <c r="XDF21" s="16"/>
      <c r="XDG21" s="10"/>
      <c r="XDH21" s="8"/>
      <c r="XDJ21" s="16"/>
      <c r="XDK21" s="10"/>
      <c r="XDL21" s="8"/>
      <c r="XDN21" s="16"/>
      <c r="XDO21" s="10"/>
      <c r="XDP21" s="8"/>
      <c r="XDR21" s="16"/>
      <c r="XDS21" s="10"/>
      <c r="XDT21" s="8"/>
      <c r="XDV21" s="16"/>
      <c r="XDW21" s="10"/>
      <c r="XDX21" s="8"/>
      <c r="XDZ21" s="16"/>
      <c r="XEA21" s="10"/>
      <c r="XEB21" s="8"/>
      <c r="XED21" s="16"/>
      <c r="XEE21" s="10"/>
      <c r="XEF21" s="8"/>
      <c r="XEH21" s="16"/>
      <c r="XEI21" s="10"/>
      <c r="XEJ21" s="8"/>
      <c r="XEL21" s="16"/>
      <c r="XEM21" s="10"/>
      <c r="XEN21" s="8"/>
      <c r="XEP21" s="16"/>
      <c r="XEQ21" s="10"/>
      <c r="XER21" s="8"/>
      <c r="XET21" s="16"/>
      <c r="XEU21" s="10"/>
      <c r="XEV21" s="8"/>
      <c r="XEX21" s="16"/>
      <c r="XEY21" s="10"/>
      <c r="XEZ21" s="8"/>
      <c r="XFB21" s="16"/>
      <c r="XFC21" s="10"/>
      <c r="XFD21" s="8"/>
    </row>
    <row r="22" spans="1:1024 1026:2048 2050:3072 3074:4096 4098:5120 5122:6144 6146:7168 7170:8192 8194:9216 9218:10240 10242:11264 11266:12288 12290:13312 13314:14336 14338:15360 15362:16384" ht="10.9" customHeight="1">
      <c r="A22" s="23"/>
      <c r="B22" s="24"/>
      <c r="C22" s="25"/>
      <c r="D22" s="43"/>
      <c r="E22" s="27"/>
      <c r="F22" s="23"/>
      <c r="G22" s="28"/>
    </row>
    <row r="23" spans="1:1024 1026:2048 2050:3072 3074:4096 4098:5120 5122:6144 6146:7168 7170:8192 8194:9216 9218:10240 10242:11264 11266:12288 12290:13312 13314:14336 14338:15360 15362:16384">
      <c r="A23" s="23"/>
      <c r="B23" s="41">
        <v>7.2</v>
      </c>
      <c r="C23" s="25"/>
      <c r="D23" s="52" t="s">
        <v>457</v>
      </c>
      <c r="E23" s="27"/>
      <c r="F23" s="23"/>
      <c r="G23" s="28"/>
    </row>
    <row r="24" spans="1:1024 1026:2048 2050:3072 3074:4096 4098:5120 5122:6144 6146:7168 7170:8192 8194:9216 9218:10240 10242:11264 11266:12288 12290:13312 13314:14336 14338:15360 15362:16384" ht="41.45" customHeight="1">
      <c r="A24" s="23"/>
      <c r="B24" s="24" t="s">
        <v>1071</v>
      </c>
      <c r="C24" s="25"/>
      <c r="D24" s="35" t="s">
        <v>1072</v>
      </c>
      <c r="E24" s="27"/>
      <c r="F24" s="23"/>
      <c r="G24" s="28"/>
    </row>
    <row r="25" spans="1:1024 1026:2048 2050:3072 3074:4096 4098:5120 5122:6144 6146:7168 7170:8192 8194:9216 9218:10240 10242:11264 11266:12288 12290:13312 13314:14336 14338:15360 15362:16384" ht="10.9" customHeight="1">
      <c r="A25" s="23"/>
      <c r="B25" s="24"/>
      <c r="C25" s="25"/>
      <c r="D25" s="43"/>
      <c r="E25" s="27"/>
      <c r="F25" s="23"/>
      <c r="G25" s="28"/>
    </row>
    <row r="26" spans="1:1024 1026:2048 2050:3072 3074:4096 4098:5120 5122:6144 6146:7168 7170:8192 8194:9216 9218:10240 10242:11264 11266:12288 12290:13312 13314:14336 14338:15360 15362:16384" ht="18.600000000000001" customHeight="1">
      <c r="A26" s="23"/>
      <c r="B26" s="24" t="s">
        <v>1073</v>
      </c>
      <c r="C26" s="25"/>
      <c r="D26" s="35" t="s">
        <v>1014</v>
      </c>
      <c r="E26" s="27"/>
      <c r="F26" s="23"/>
      <c r="G26" s="28"/>
    </row>
    <row r="27" spans="1:1024 1026:2048 2050:3072 3074:4096 4098:5120 5122:6144 6146:7168 7170:8192 8194:9216 9218:10240 10242:11264 11266:12288 12290:13312 13314:14336 14338:15360 15362:16384" ht="10.9" customHeight="1">
      <c r="A27" s="23"/>
      <c r="B27" s="24"/>
      <c r="C27" s="25"/>
      <c r="D27" s="43"/>
      <c r="E27" s="27"/>
      <c r="F27" s="23"/>
      <c r="G27" s="28"/>
    </row>
    <row r="28" spans="1:1024 1026:2048 2050:3072 3074:4096 4098:5120 5122:6144 6146:7168 7170:8192 8194:9216 9218:10240 10242:11264 11266:12288 12290:13312 13314:14336 14338:15360 15362:16384" ht="22.9">
      <c r="A28" s="23"/>
      <c r="B28" s="24" t="s">
        <v>1074</v>
      </c>
      <c r="C28" s="25"/>
      <c r="D28" s="35" t="s">
        <v>1016</v>
      </c>
      <c r="E28" s="27"/>
      <c r="F28" s="23"/>
      <c r="G28" s="28"/>
    </row>
    <row r="29" spans="1:1024 1026:2048 2050:3072 3074:4096 4098:5120 5122:6144 6146:7168 7170:8192 8194:9216 9218:10240 10242:11264 11266:12288 12290:13312 13314:14336 14338:15360 15362:16384" ht="10.9" customHeight="1">
      <c r="A29" s="23"/>
      <c r="B29" s="24"/>
      <c r="C29" s="25"/>
      <c r="D29" s="43"/>
      <c r="E29" s="27"/>
      <c r="F29" s="23"/>
      <c r="G29" s="28"/>
    </row>
    <row r="30" spans="1:1024 1026:2048 2050:3072 3074:4096 4098:5120 5122:6144 6146:7168 7170:8192 8194:9216 9218:10240 10242:11264 11266:12288 12290:13312 13314:14336 14338:15360 15362:16384" ht="44.25" customHeight="1">
      <c r="A30" s="23"/>
      <c r="B30" s="24" t="s">
        <v>1075</v>
      </c>
      <c r="C30" s="25"/>
      <c r="D30" s="35" t="s">
        <v>1018</v>
      </c>
      <c r="E30" s="27"/>
      <c r="F30" s="23"/>
      <c r="G30" s="28"/>
    </row>
    <row r="31" spans="1:1024 1026:2048 2050:3072 3074:4096 4098:5120 5122:6144 6146:7168 7170:8192 8194:9216 9218:10240 10242:11264 11266:12288 12290:13312 13314:14336 14338:15360 15362:16384" ht="10.9" customHeight="1">
      <c r="A31" s="23"/>
      <c r="B31" s="24"/>
      <c r="C31" s="25"/>
      <c r="D31" s="43"/>
      <c r="E31" s="27"/>
      <c r="F31" s="23"/>
      <c r="G31" s="28"/>
    </row>
    <row r="32" spans="1:1024 1026:2048 2050:3072 3074:4096 4098:5120 5122:6144 6146:7168 7170:8192 8194:9216 9218:10240 10242:11264 11266:12288 12290:13312 13314:14336 14338:15360 15362:16384" ht="29.45" customHeight="1">
      <c r="A32" s="23"/>
      <c r="B32" s="24" t="s">
        <v>1076</v>
      </c>
      <c r="C32" s="25"/>
      <c r="D32" s="35" t="s">
        <v>1077</v>
      </c>
      <c r="E32" s="27"/>
      <c r="F32" s="23"/>
      <c r="G32" s="28"/>
    </row>
    <row r="33" spans="1:1024 1026:2048 2050:3072 3074:4096 4098:5120 5122:6144 6146:7168 7170:8192 8194:9216 9218:10240 10242:11264 11266:12288 12290:13312 13314:14336 14338:15360 15362:16384" ht="10.9" customHeight="1">
      <c r="A33" s="23"/>
      <c r="B33" s="24"/>
      <c r="C33" s="25"/>
      <c r="D33" s="35"/>
      <c r="E33" s="23"/>
      <c r="F33" s="24"/>
      <c r="G33" s="25"/>
      <c r="H33" s="8"/>
      <c r="J33" s="16"/>
      <c r="K33" s="10"/>
      <c r="L33" s="8"/>
      <c r="N33" s="16"/>
      <c r="O33" s="10"/>
      <c r="P33" s="8"/>
      <c r="R33" s="16"/>
      <c r="S33" s="10"/>
      <c r="T33" s="8"/>
      <c r="V33" s="16"/>
      <c r="W33" s="10"/>
      <c r="X33" s="8"/>
      <c r="Z33" s="16"/>
      <c r="AA33" s="10"/>
      <c r="AB33" s="8"/>
      <c r="AD33" s="16"/>
      <c r="AE33" s="10"/>
      <c r="AF33" s="8"/>
      <c r="AH33" s="16"/>
      <c r="AI33" s="10"/>
      <c r="AJ33" s="8"/>
      <c r="AL33" s="16"/>
      <c r="AM33" s="10"/>
      <c r="AN33" s="8"/>
      <c r="AP33" s="16"/>
      <c r="AQ33" s="10"/>
      <c r="AR33" s="8"/>
      <c r="AT33" s="16"/>
      <c r="AU33" s="10"/>
      <c r="AV33" s="8"/>
      <c r="AX33" s="16"/>
      <c r="AY33" s="10"/>
      <c r="AZ33" s="8"/>
      <c r="BB33" s="16"/>
      <c r="BC33" s="10"/>
      <c r="BD33" s="8"/>
      <c r="BF33" s="16"/>
      <c r="BG33" s="10"/>
      <c r="BH33" s="8"/>
      <c r="BJ33" s="16"/>
      <c r="BK33" s="10"/>
      <c r="BL33" s="8"/>
      <c r="BN33" s="16"/>
      <c r="BO33" s="10"/>
      <c r="BP33" s="8"/>
      <c r="BR33" s="16"/>
      <c r="BS33" s="10"/>
      <c r="BT33" s="8"/>
      <c r="BV33" s="16"/>
      <c r="BW33" s="10"/>
      <c r="BX33" s="8"/>
      <c r="BZ33" s="16"/>
      <c r="CA33" s="10"/>
      <c r="CB33" s="8"/>
      <c r="CD33" s="16"/>
      <c r="CE33" s="10"/>
      <c r="CF33" s="8"/>
      <c r="CH33" s="16"/>
      <c r="CI33" s="10"/>
      <c r="CJ33" s="8"/>
      <c r="CL33" s="16"/>
      <c r="CM33" s="10"/>
      <c r="CN33" s="8"/>
      <c r="CP33" s="16"/>
      <c r="CQ33" s="10"/>
      <c r="CR33" s="8"/>
      <c r="CT33" s="16"/>
      <c r="CU33" s="10"/>
      <c r="CV33" s="8"/>
      <c r="CX33" s="16"/>
      <c r="CY33" s="10"/>
      <c r="CZ33" s="8"/>
      <c r="DB33" s="16"/>
      <c r="DC33" s="10"/>
      <c r="DD33" s="8"/>
      <c r="DF33" s="16"/>
      <c r="DG33" s="10"/>
      <c r="DH33" s="8"/>
      <c r="DJ33" s="16"/>
      <c r="DK33" s="10"/>
      <c r="DL33" s="8"/>
      <c r="DN33" s="16"/>
      <c r="DO33" s="10"/>
      <c r="DP33" s="8"/>
      <c r="DR33" s="16"/>
      <c r="DS33" s="10"/>
      <c r="DT33" s="8"/>
      <c r="DV33" s="16"/>
      <c r="DW33" s="10"/>
      <c r="DX33" s="8"/>
      <c r="DZ33" s="16"/>
      <c r="EA33" s="10"/>
      <c r="EB33" s="8"/>
      <c r="ED33" s="16"/>
      <c r="EE33" s="10"/>
      <c r="EF33" s="8"/>
      <c r="EH33" s="16"/>
      <c r="EI33" s="10"/>
      <c r="EJ33" s="8"/>
      <c r="EL33" s="16"/>
      <c r="EM33" s="10"/>
      <c r="EN33" s="8"/>
      <c r="EP33" s="16"/>
      <c r="EQ33" s="10"/>
      <c r="ER33" s="8"/>
      <c r="ET33" s="16"/>
      <c r="EU33" s="10"/>
      <c r="EV33" s="8"/>
      <c r="EX33" s="16"/>
      <c r="EY33" s="10"/>
      <c r="EZ33" s="8"/>
      <c r="FB33" s="16"/>
      <c r="FC33" s="10"/>
      <c r="FD33" s="8"/>
      <c r="FF33" s="16"/>
      <c r="FG33" s="10"/>
      <c r="FH33" s="8"/>
      <c r="FJ33" s="16"/>
      <c r="FK33" s="10"/>
      <c r="FL33" s="8"/>
      <c r="FN33" s="16"/>
      <c r="FO33" s="10"/>
      <c r="FP33" s="8"/>
      <c r="FR33" s="16"/>
      <c r="FS33" s="10"/>
      <c r="FT33" s="8"/>
      <c r="FV33" s="16"/>
      <c r="FW33" s="10"/>
      <c r="FX33" s="8"/>
      <c r="FZ33" s="16"/>
      <c r="GA33" s="10"/>
      <c r="GB33" s="8"/>
      <c r="GD33" s="16"/>
      <c r="GE33" s="10"/>
      <c r="GF33" s="8"/>
      <c r="GH33" s="16"/>
      <c r="GI33" s="10"/>
      <c r="GJ33" s="8"/>
      <c r="GL33" s="16"/>
      <c r="GM33" s="10"/>
      <c r="GN33" s="8"/>
      <c r="GP33" s="16"/>
      <c r="GQ33" s="10"/>
      <c r="GR33" s="8"/>
      <c r="GT33" s="16"/>
      <c r="GU33" s="10"/>
      <c r="GV33" s="8"/>
      <c r="GX33" s="16"/>
      <c r="GY33" s="10"/>
      <c r="GZ33" s="8"/>
      <c r="HB33" s="16"/>
      <c r="HC33" s="10"/>
      <c r="HD33" s="8"/>
      <c r="HF33" s="16"/>
      <c r="HG33" s="10"/>
      <c r="HH33" s="8"/>
      <c r="HJ33" s="16"/>
      <c r="HK33" s="10"/>
      <c r="HL33" s="8"/>
      <c r="HN33" s="16"/>
      <c r="HO33" s="10"/>
      <c r="HP33" s="8"/>
      <c r="HR33" s="16"/>
      <c r="HS33" s="10"/>
      <c r="HT33" s="8"/>
      <c r="HV33" s="16"/>
      <c r="HW33" s="10"/>
      <c r="HX33" s="8"/>
      <c r="HZ33" s="16"/>
      <c r="IA33" s="10"/>
      <c r="IB33" s="8"/>
      <c r="ID33" s="16"/>
      <c r="IE33" s="10"/>
      <c r="IF33" s="8"/>
      <c r="IH33" s="16"/>
      <c r="II33" s="10"/>
      <c r="IJ33" s="8"/>
      <c r="IL33" s="16"/>
      <c r="IM33" s="10"/>
      <c r="IN33" s="8"/>
      <c r="IP33" s="16"/>
      <c r="IQ33" s="10"/>
      <c r="IR33" s="8"/>
      <c r="IT33" s="16"/>
      <c r="IU33" s="10"/>
      <c r="IV33" s="8"/>
      <c r="IX33" s="16"/>
      <c r="IY33" s="10"/>
      <c r="IZ33" s="8"/>
      <c r="JB33" s="16"/>
      <c r="JC33" s="10"/>
      <c r="JD33" s="8"/>
      <c r="JF33" s="16"/>
      <c r="JG33" s="10"/>
      <c r="JH33" s="8"/>
      <c r="JJ33" s="16"/>
      <c r="JK33" s="10"/>
      <c r="JL33" s="8"/>
      <c r="JN33" s="16"/>
      <c r="JO33" s="10"/>
      <c r="JP33" s="8"/>
      <c r="JR33" s="16"/>
      <c r="JS33" s="10"/>
      <c r="JT33" s="8"/>
      <c r="JV33" s="16"/>
      <c r="JW33" s="10"/>
      <c r="JX33" s="8"/>
      <c r="JZ33" s="16"/>
      <c r="KA33" s="10"/>
      <c r="KB33" s="8"/>
      <c r="KD33" s="16"/>
      <c r="KE33" s="10"/>
      <c r="KF33" s="8"/>
      <c r="KH33" s="16"/>
      <c r="KI33" s="10"/>
      <c r="KJ33" s="8"/>
      <c r="KL33" s="16"/>
      <c r="KM33" s="10"/>
      <c r="KN33" s="8"/>
      <c r="KP33" s="16"/>
      <c r="KQ33" s="10"/>
      <c r="KR33" s="8"/>
      <c r="KT33" s="16"/>
      <c r="KU33" s="10"/>
      <c r="KV33" s="8"/>
      <c r="KX33" s="16"/>
      <c r="KY33" s="10"/>
      <c r="KZ33" s="8"/>
      <c r="LB33" s="16"/>
      <c r="LC33" s="10"/>
      <c r="LD33" s="8"/>
      <c r="LF33" s="16"/>
      <c r="LG33" s="10"/>
      <c r="LH33" s="8"/>
      <c r="LJ33" s="16"/>
      <c r="LK33" s="10"/>
      <c r="LL33" s="8"/>
      <c r="LN33" s="16"/>
      <c r="LO33" s="10"/>
      <c r="LP33" s="8"/>
      <c r="LR33" s="16"/>
      <c r="LS33" s="10"/>
      <c r="LT33" s="8"/>
      <c r="LV33" s="16"/>
      <c r="LW33" s="10"/>
      <c r="LX33" s="8"/>
      <c r="LZ33" s="16"/>
      <c r="MA33" s="10"/>
      <c r="MB33" s="8"/>
      <c r="MD33" s="16"/>
      <c r="ME33" s="10"/>
      <c r="MF33" s="8"/>
      <c r="MH33" s="16"/>
      <c r="MI33" s="10"/>
      <c r="MJ33" s="8"/>
      <c r="ML33" s="16"/>
      <c r="MM33" s="10"/>
      <c r="MN33" s="8"/>
      <c r="MP33" s="16"/>
      <c r="MQ33" s="10"/>
      <c r="MR33" s="8"/>
      <c r="MT33" s="16"/>
      <c r="MU33" s="10"/>
      <c r="MV33" s="8"/>
      <c r="MX33" s="16"/>
      <c r="MY33" s="10"/>
      <c r="MZ33" s="8"/>
      <c r="NB33" s="16"/>
      <c r="NC33" s="10"/>
      <c r="ND33" s="8"/>
      <c r="NF33" s="16"/>
      <c r="NG33" s="10"/>
      <c r="NH33" s="8"/>
      <c r="NJ33" s="16"/>
      <c r="NK33" s="10"/>
      <c r="NL33" s="8"/>
      <c r="NN33" s="16"/>
      <c r="NO33" s="10"/>
      <c r="NP33" s="8"/>
      <c r="NR33" s="16"/>
      <c r="NS33" s="10"/>
      <c r="NT33" s="8"/>
      <c r="NV33" s="16"/>
      <c r="NW33" s="10"/>
      <c r="NX33" s="8"/>
      <c r="NZ33" s="16"/>
      <c r="OA33" s="10"/>
      <c r="OB33" s="8"/>
      <c r="OD33" s="16"/>
      <c r="OE33" s="10"/>
      <c r="OF33" s="8"/>
      <c r="OH33" s="16"/>
      <c r="OI33" s="10"/>
      <c r="OJ33" s="8"/>
      <c r="OL33" s="16"/>
      <c r="OM33" s="10"/>
      <c r="ON33" s="8"/>
      <c r="OP33" s="16"/>
      <c r="OQ33" s="10"/>
      <c r="OR33" s="8"/>
      <c r="OT33" s="16"/>
      <c r="OU33" s="10"/>
      <c r="OV33" s="8"/>
      <c r="OX33" s="16"/>
      <c r="OY33" s="10"/>
      <c r="OZ33" s="8"/>
      <c r="PB33" s="16"/>
      <c r="PC33" s="10"/>
      <c r="PD33" s="8"/>
      <c r="PF33" s="16"/>
      <c r="PG33" s="10"/>
      <c r="PH33" s="8"/>
      <c r="PJ33" s="16"/>
      <c r="PK33" s="10"/>
      <c r="PL33" s="8"/>
      <c r="PN33" s="16"/>
      <c r="PO33" s="10"/>
      <c r="PP33" s="8"/>
      <c r="PR33" s="16"/>
      <c r="PS33" s="10"/>
      <c r="PT33" s="8"/>
      <c r="PV33" s="16"/>
      <c r="PW33" s="10"/>
      <c r="PX33" s="8"/>
      <c r="PZ33" s="16"/>
      <c r="QA33" s="10"/>
      <c r="QB33" s="8"/>
      <c r="QD33" s="16"/>
      <c r="QE33" s="10"/>
      <c r="QF33" s="8"/>
      <c r="QH33" s="16"/>
      <c r="QI33" s="10"/>
      <c r="QJ33" s="8"/>
      <c r="QL33" s="16"/>
      <c r="QM33" s="10"/>
      <c r="QN33" s="8"/>
      <c r="QP33" s="16"/>
      <c r="QQ33" s="10"/>
      <c r="QR33" s="8"/>
      <c r="QT33" s="16"/>
      <c r="QU33" s="10"/>
      <c r="QV33" s="8"/>
      <c r="QX33" s="16"/>
      <c r="QY33" s="10"/>
      <c r="QZ33" s="8"/>
      <c r="RB33" s="16"/>
      <c r="RC33" s="10"/>
      <c r="RD33" s="8"/>
      <c r="RF33" s="16"/>
      <c r="RG33" s="10"/>
      <c r="RH33" s="8"/>
      <c r="RJ33" s="16"/>
      <c r="RK33" s="10"/>
      <c r="RL33" s="8"/>
      <c r="RN33" s="16"/>
      <c r="RO33" s="10"/>
      <c r="RP33" s="8"/>
      <c r="RR33" s="16"/>
      <c r="RS33" s="10"/>
      <c r="RT33" s="8"/>
      <c r="RV33" s="16"/>
      <c r="RW33" s="10"/>
      <c r="RX33" s="8"/>
      <c r="RZ33" s="16"/>
      <c r="SA33" s="10"/>
      <c r="SB33" s="8"/>
      <c r="SD33" s="16"/>
      <c r="SE33" s="10"/>
      <c r="SF33" s="8"/>
      <c r="SH33" s="16"/>
      <c r="SI33" s="10"/>
      <c r="SJ33" s="8"/>
      <c r="SL33" s="16"/>
      <c r="SM33" s="10"/>
      <c r="SN33" s="8"/>
      <c r="SP33" s="16"/>
      <c r="SQ33" s="10"/>
      <c r="SR33" s="8"/>
      <c r="ST33" s="16"/>
      <c r="SU33" s="10"/>
      <c r="SV33" s="8"/>
      <c r="SX33" s="16"/>
      <c r="SY33" s="10"/>
      <c r="SZ33" s="8"/>
      <c r="TB33" s="16"/>
      <c r="TC33" s="10"/>
      <c r="TD33" s="8"/>
      <c r="TF33" s="16"/>
      <c r="TG33" s="10"/>
      <c r="TH33" s="8"/>
      <c r="TJ33" s="16"/>
      <c r="TK33" s="10"/>
      <c r="TL33" s="8"/>
      <c r="TN33" s="16"/>
      <c r="TO33" s="10"/>
      <c r="TP33" s="8"/>
      <c r="TR33" s="16"/>
      <c r="TS33" s="10"/>
      <c r="TT33" s="8"/>
      <c r="TV33" s="16"/>
      <c r="TW33" s="10"/>
      <c r="TX33" s="8"/>
      <c r="TZ33" s="16"/>
      <c r="UA33" s="10"/>
      <c r="UB33" s="8"/>
      <c r="UD33" s="16"/>
      <c r="UE33" s="10"/>
      <c r="UF33" s="8"/>
      <c r="UH33" s="16"/>
      <c r="UI33" s="10"/>
      <c r="UJ33" s="8"/>
      <c r="UL33" s="16"/>
      <c r="UM33" s="10"/>
      <c r="UN33" s="8"/>
      <c r="UP33" s="16"/>
      <c r="UQ33" s="10"/>
      <c r="UR33" s="8"/>
      <c r="UT33" s="16"/>
      <c r="UU33" s="10"/>
      <c r="UV33" s="8"/>
      <c r="UX33" s="16"/>
      <c r="UY33" s="10"/>
      <c r="UZ33" s="8"/>
      <c r="VB33" s="16"/>
      <c r="VC33" s="10"/>
      <c r="VD33" s="8"/>
      <c r="VF33" s="16"/>
      <c r="VG33" s="10"/>
      <c r="VH33" s="8"/>
      <c r="VJ33" s="16"/>
      <c r="VK33" s="10"/>
      <c r="VL33" s="8"/>
      <c r="VN33" s="16"/>
      <c r="VO33" s="10"/>
      <c r="VP33" s="8"/>
      <c r="VR33" s="16"/>
      <c r="VS33" s="10"/>
      <c r="VT33" s="8"/>
      <c r="VV33" s="16"/>
      <c r="VW33" s="10"/>
      <c r="VX33" s="8"/>
      <c r="VZ33" s="16"/>
      <c r="WA33" s="10"/>
      <c r="WB33" s="8"/>
      <c r="WD33" s="16"/>
      <c r="WE33" s="10"/>
      <c r="WF33" s="8"/>
      <c r="WH33" s="16"/>
      <c r="WI33" s="10"/>
      <c r="WJ33" s="8"/>
      <c r="WL33" s="16"/>
      <c r="WM33" s="10"/>
      <c r="WN33" s="8"/>
      <c r="WP33" s="16"/>
      <c r="WQ33" s="10"/>
      <c r="WR33" s="8"/>
      <c r="WT33" s="16"/>
      <c r="WU33" s="10"/>
      <c r="WV33" s="8"/>
      <c r="WX33" s="16"/>
      <c r="WY33" s="10"/>
      <c r="WZ33" s="8"/>
      <c r="XB33" s="16"/>
      <c r="XC33" s="10"/>
      <c r="XD33" s="8"/>
      <c r="XF33" s="16"/>
      <c r="XG33" s="10"/>
      <c r="XH33" s="8"/>
      <c r="XJ33" s="16"/>
      <c r="XK33" s="10"/>
      <c r="XL33" s="8"/>
      <c r="XN33" s="16"/>
      <c r="XO33" s="10"/>
      <c r="XP33" s="8"/>
      <c r="XR33" s="16"/>
      <c r="XS33" s="10"/>
      <c r="XT33" s="8"/>
      <c r="XV33" s="16"/>
      <c r="XW33" s="10"/>
      <c r="XX33" s="8"/>
      <c r="XZ33" s="16"/>
      <c r="YA33" s="10"/>
      <c r="YB33" s="8"/>
      <c r="YD33" s="16"/>
      <c r="YE33" s="10"/>
      <c r="YF33" s="8"/>
      <c r="YH33" s="16"/>
      <c r="YI33" s="10"/>
      <c r="YJ33" s="8"/>
      <c r="YL33" s="16"/>
      <c r="YM33" s="10"/>
      <c r="YN33" s="8"/>
      <c r="YP33" s="16"/>
      <c r="YQ33" s="10"/>
      <c r="YR33" s="8"/>
      <c r="YT33" s="16"/>
      <c r="YU33" s="10"/>
      <c r="YV33" s="8"/>
      <c r="YX33" s="16"/>
      <c r="YY33" s="10"/>
      <c r="YZ33" s="8"/>
      <c r="ZB33" s="16"/>
      <c r="ZC33" s="10"/>
      <c r="ZD33" s="8"/>
      <c r="ZF33" s="16"/>
      <c r="ZG33" s="10"/>
      <c r="ZH33" s="8"/>
      <c r="ZJ33" s="16"/>
      <c r="ZK33" s="10"/>
      <c r="ZL33" s="8"/>
      <c r="ZN33" s="16"/>
      <c r="ZO33" s="10"/>
      <c r="ZP33" s="8"/>
      <c r="ZR33" s="16"/>
      <c r="ZS33" s="10"/>
      <c r="ZT33" s="8"/>
      <c r="ZV33" s="16"/>
      <c r="ZW33" s="10"/>
      <c r="ZX33" s="8"/>
      <c r="ZZ33" s="16"/>
      <c r="AAA33" s="10"/>
      <c r="AAB33" s="8"/>
      <c r="AAD33" s="16"/>
      <c r="AAE33" s="10"/>
      <c r="AAF33" s="8"/>
      <c r="AAH33" s="16"/>
      <c r="AAI33" s="10"/>
      <c r="AAJ33" s="8"/>
      <c r="AAL33" s="16"/>
      <c r="AAM33" s="10"/>
      <c r="AAN33" s="8"/>
      <c r="AAP33" s="16"/>
      <c r="AAQ33" s="10"/>
      <c r="AAR33" s="8"/>
      <c r="AAT33" s="16"/>
      <c r="AAU33" s="10"/>
      <c r="AAV33" s="8"/>
      <c r="AAX33" s="16"/>
      <c r="AAY33" s="10"/>
      <c r="AAZ33" s="8"/>
      <c r="ABB33" s="16"/>
      <c r="ABC33" s="10"/>
      <c r="ABD33" s="8"/>
      <c r="ABF33" s="16"/>
      <c r="ABG33" s="10"/>
      <c r="ABH33" s="8"/>
      <c r="ABJ33" s="16"/>
      <c r="ABK33" s="10"/>
      <c r="ABL33" s="8"/>
      <c r="ABN33" s="16"/>
      <c r="ABO33" s="10"/>
      <c r="ABP33" s="8"/>
      <c r="ABR33" s="16"/>
      <c r="ABS33" s="10"/>
      <c r="ABT33" s="8"/>
      <c r="ABV33" s="16"/>
      <c r="ABW33" s="10"/>
      <c r="ABX33" s="8"/>
      <c r="ABZ33" s="16"/>
      <c r="ACA33" s="10"/>
      <c r="ACB33" s="8"/>
      <c r="ACD33" s="16"/>
      <c r="ACE33" s="10"/>
      <c r="ACF33" s="8"/>
      <c r="ACH33" s="16"/>
      <c r="ACI33" s="10"/>
      <c r="ACJ33" s="8"/>
      <c r="ACL33" s="16"/>
      <c r="ACM33" s="10"/>
      <c r="ACN33" s="8"/>
      <c r="ACP33" s="16"/>
      <c r="ACQ33" s="10"/>
      <c r="ACR33" s="8"/>
      <c r="ACT33" s="16"/>
      <c r="ACU33" s="10"/>
      <c r="ACV33" s="8"/>
      <c r="ACX33" s="16"/>
      <c r="ACY33" s="10"/>
      <c r="ACZ33" s="8"/>
      <c r="ADB33" s="16"/>
      <c r="ADC33" s="10"/>
      <c r="ADD33" s="8"/>
      <c r="ADF33" s="16"/>
      <c r="ADG33" s="10"/>
      <c r="ADH33" s="8"/>
      <c r="ADJ33" s="16"/>
      <c r="ADK33" s="10"/>
      <c r="ADL33" s="8"/>
      <c r="ADN33" s="16"/>
      <c r="ADO33" s="10"/>
      <c r="ADP33" s="8"/>
      <c r="ADR33" s="16"/>
      <c r="ADS33" s="10"/>
      <c r="ADT33" s="8"/>
      <c r="ADV33" s="16"/>
      <c r="ADW33" s="10"/>
      <c r="ADX33" s="8"/>
      <c r="ADZ33" s="16"/>
      <c r="AEA33" s="10"/>
      <c r="AEB33" s="8"/>
      <c r="AED33" s="16"/>
      <c r="AEE33" s="10"/>
      <c r="AEF33" s="8"/>
      <c r="AEH33" s="16"/>
      <c r="AEI33" s="10"/>
      <c r="AEJ33" s="8"/>
      <c r="AEL33" s="16"/>
      <c r="AEM33" s="10"/>
      <c r="AEN33" s="8"/>
      <c r="AEP33" s="16"/>
      <c r="AEQ33" s="10"/>
      <c r="AER33" s="8"/>
      <c r="AET33" s="16"/>
      <c r="AEU33" s="10"/>
      <c r="AEV33" s="8"/>
      <c r="AEX33" s="16"/>
      <c r="AEY33" s="10"/>
      <c r="AEZ33" s="8"/>
      <c r="AFB33" s="16"/>
      <c r="AFC33" s="10"/>
      <c r="AFD33" s="8"/>
      <c r="AFF33" s="16"/>
      <c r="AFG33" s="10"/>
      <c r="AFH33" s="8"/>
      <c r="AFJ33" s="16"/>
      <c r="AFK33" s="10"/>
      <c r="AFL33" s="8"/>
      <c r="AFN33" s="16"/>
      <c r="AFO33" s="10"/>
      <c r="AFP33" s="8"/>
      <c r="AFR33" s="16"/>
      <c r="AFS33" s="10"/>
      <c r="AFT33" s="8"/>
      <c r="AFV33" s="16"/>
      <c r="AFW33" s="10"/>
      <c r="AFX33" s="8"/>
      <c r="AFZ33" s="16"/>
      <c r="AGA33" s="10"/>
      <c r="AGB33" s="8"/>
      <c r="AGD33" s="16"/>
      <c r="AGE33" s="10"/>
      <c r="AGF33" s="8"/>
      <c r="AGH33" s="16"/>
      <c r="AGI33" s="10"/>
      <c r="AGJ33" s="8"/>
      <c r="AGL33" s="16"/>
      <c r="AGM33" s="10"/>
      <c r="AGN33" s="8"/>
      <c r="AGP33" s="16"/>
      <c r="AGQ33" s="10"/>
      <c r="AGR33" s="8"/>
      <c r="AGT33" s="16"/>
      <c r="AGU33" s="10"/>
      <c r="AGV33" s="8"/>
      <c r="AGX33" s="16"/>
      <c r="AGY33" s="10"/>
      <c r="AGZ33" s="8"/>
      <c r="AHB33" s="16"/>
      <c r="AHC33" s="10"/>
      <c r="AHD33" s="8"/>
      <c r="AHF33" s="16"/>
      <c r="AHG33" s="10"/>
      <c r="AHH33" s="8"/>
      <c r="AHJ33" s="16"/>
      <c r="AHK33" s="10"/>
      <c r="AHL33" s="8"/>
      <c r="AHN33" s="16"/>
      <c r="AHO33" s="10"/>
      <c r="AHP33" s="8"/>
      <c r="AHR33" s="16"/>
      <c r="AHS33" s="10"/>
      <c r="AHT33" s="8"/>
      <c r="AHV33" s="16"/>
      <c r="AHW33" s="10"/>
      <c r="AHX33" s="8"/>
      <c r="AHZ33" s="16"/>
      <c r="AIA33" s="10"/>
      <c r="AIB33" s="8"/>
      <c r="AID33" s="16"/>
      <c r="AIE33" s="10"/>
      <c r="AIF33" s="8"/>
      <c r="AIH33" s="16"/>
      <c r="AII33" s="10"/>
      <c r="AIJ33" s="8"/>
      <c r="AIL33" s="16"/>
      <c r="AIM33" s="10"/>
      <c r="AIN33" s="8"/>
      <c r="AIP33" s="16"/>
      <c r="AIQ33" s="10"/>
      <c r="AIR33" s="8"/>
      <c r="AIT33" s="16"/>
      <c r="AIU33" s="10"/>
      <c r="AIV33" s="8"/>
      <c r="AIX33" s="16"/>
      <c r="AIY33" s="10"/>
      <c r="AIZ33" s="8"/>
      <c r="AJB33" s="16"/>
      <c r="AJC33" s="10"/>
      <c r="AJD33" s="8"/>
      <c r="AJF33" s="16"/>
      <c r="AJG33" s="10"/>
      <c r="AJH33" s="8"/>
      <c r="AJJ33" s="16"/>
      <c r="AJK33" s="10"/>
      <c r="AJL33" s="8"/>
      <c r="AJN33" s="16"/>
      <c r="AJO33" s="10"/>
      <c r="AJP33" s="8"/>
      <c r="AJR33" s="16"/>
      <c r="AJS33" s="10"/>
      <c r="AJT33" s="8"/>
      <c r="AJV33" s="16"/>
      <c r="AJW33" s="10"/>
      <c r="AJX33" s="8"/>
      <c r="AJZ33" s="16"/>
      <c r="AKA33" s="10"/>
      <c r="AKB33" s="8"/>
      <c r="AKD33" s="16"/>
      <c r="AKE33" s="10"/>
      <c r="AKF33" s="8"/>
      <c r="AKH33" s="16"/>
      <c r="AKI33" s="10"/>
      <c r="AKJ33" s="8"/>
      <c r="AKL33" s="16"/>
      <c r="AKM33" s="10"/>
      <c r="AKN33" s="8"/>
      <c r="AKP33" s="16"/>
      <c r="AKQ33" s="10"/>
      <c r="AKR33" s="8"/>
      <c r="AKT33" s="16"/>
      <c r="AKU33" s="10"/>
      <c r="AKV33" s="8"/>
      <c r="AKX33" s="16"/>
      <c r="AKY33" s="10"/>
      <c r="AKZ33" s="8"/>
      <c r="ALB33" s="16"/>
      <c r="ALC33" s="10"/>
      <c r="ALD33" s="8"/>
      <c r="ALF33" s="16"/>
      <c r="ALG33" s="10"/>
      <c r="ALH33" s="8"/>
      <c r="ALJ33" s="16"/>
      <c r="ALK33" s="10"/>
      <c r="ALL33" s="8"/>
      <c r="ALN33" s="16"/>
      <c r="ALO33" s="10"/>
      <c r="ALP33" s="8"/>
      <c r="ALR33" s="16"/>
      <c r="ALS33" s="10"/>
      <c r="ALT33" s="8"/>
      <c r="ALV33" s="16"/>
      <c r="ALW33" s="10"/>
      <c r="ALX33" s="8"/>
      <c r="ALZ33" s="16"/>
      <c r="AMA33" s="10"/>
      <c r="AMB33" s="8"/>
      <c r="AMD33" s="16"/>
      <c r="AME33" s="10"/>
      <c r="AMF33" s="8"/>
      <c r="AMH33" s="16"/>
      <c r="AMI33" s="10"/>
      <c r="AMJ33" s="8"/>
      <c r="AML33" s="16"/>
      <c r="AMM33" s="10"/>
      <c r="AMN33" s="8"/>
      <c r="AMP33" s="16"/>
      <c r="AMQ33" s="10"/>
      <c r="AMR33" s="8"/>
      <c r="AMT33" s="16"/>
      <c r="AMU33" s="10"/>
      <c r="AMV33" s="8"/>
      <c r="AMX33" s="16"/>
      <c r="AMY33" s="10"/>
      <c r="AMZ33" s="8"/>
      <c r="ANB33" s="16"/>
      <c r="ANC33" s="10"/>
      <c r="AND33" s="8"/>
      <c r="ANF33" s="16"/>
      <c r="ANG33" s="10"/>
      <c r="ANH33" s="8"/>
      <c r="ANJ33" s="16"/>
      <c r="ANK33" s="10"/>
      <c r="ANL33" s="8"/>
      <c r="ANN33" s="16"/>
      <c r="ANO33" s="10"/>
      <c r="ANP33" s="8"/>
      <c r="ANR33" s="16"/>
      <c r="ANS33" s="10"/>
      <c r="ANT33" s="8"/>
      <c r="ANV33" s="16"/>
      <c r="ANW33" s="10"/>
      <c r="ANX33" s="8"/>
      <c r="ANZ33" s="16"/>
      <c r="AOA33" s="10"/>
      <c r="AOB33" s="8"/>
      <c r="AOD33" s="16"/>
      <c r="AOE33" s="10"/>
      <c r="AOF33" s="8"/>
      <c r="AOH33" s="16"/>
      <c r="AOI33" s="10"/>
      <c r="AOJ33" s="8"/>
      <c r="AOL33" s="16"/>
      <c r="AOM33" s="10"/>
      <c r="AON33" s="8"/>
      <c r="AOP33" s="16"/>
      <c r="AOQ33" s="10"/>
      <c r="AOR33" s="8"/>
      <c r="AOT33" s="16"/>
      <c r="AOU33" s="10"/>
      <c r="AOV33" s="8"/>
      <c r="AOX33" s="16"/>
      <c r="AOY33" s="10"/>
      <c r="AOZ33" s="8"/>
      <c r="APB33" s="16"/>
      <c r="APC33" s="10"/>
      <c r="APD33" s="8"/>
      <c r="APF33" s="16"/>
      <c r="APG33" s="10"/>
      <c r="APH33" s="8"/>
      <c r="APJ33" s="16"/>
      <c r="APK33" s="10"/>
      <c r="APL33" s="8"/>
      <c r="APN33" s="16"/>
      <c r="APO33" s="10"/>
      <c r="APP33" s="8"/>
      <c r="APR33" s="16"/>
      <c r="APS33" s="10"/>
      <c r="APT33" s="8"/>
      <c r="APV33" s="16"/>
      <c r="APW33" s="10"/>
      <c r="APX33" s="8"/>
      <c r="APZ33" s="16"/>
      <c r="AQA33" s="10"/>
      <c r="AQB33" s="8"/>
      <c r="AQD33" s="16"/>
      <c r="AQE33" s="10"/>
      <c r="AQF33" s="8"/>
      <c r="AQH33" s="16"/>
      <c r="AQI33" s="10"/>
      <c r="AQJ33" s="8"/>
      <c r="AQL33" s="16"/>
      <c r="AQM33" s="10"/>
      <c r="AQN33" s="8"/>
      <c r="AQP33" s="16"/>
      <c r="AQQ33" s="10"/>
      <c r="AQR33" s="8"/>
      <c r="AQT33" s="16"/>
      <c r="AQU33" s="10"/>
      <c r="AQV33" s="8"/>
      <c r="AQX33" s="16"/>
      <c r="AQY33" s="10"/>
      <c r="AQZ33" s="8"/>
      <c r="ARB33" s="16"/>
      <c r="ARC33" s="10"/>
      <c r="ARD33" s="8"/>
      <c r="ARF33" s="16"/>
      <c r="ARG33" s="10"/>
      <c r="ARH33" s="8"/>
      <c r="ARJ33" s="16"/>
      <c r="ARK33" s="10"/>
      <c r="ARL33" s="8"/>
      <c r="ARN33" s="16"/>
      <c r="ARO33" s="10"/>
      <c r="ARP33" s="8"/>
      <c r="ARR33" s="16"/>
      <c r="ARS33" s="10"/>
      <c r="ART33" s="8"/>
      <c r="ARV33" s="16"/>
      <c r="ARW33" s="10"/>
      <c r="ARX33" s="8"/>
      <c r="ARZ33" s="16"/>
      <c r="ASA33" s="10"/>
      <c r="ASB33" s="8"/>
      <c r="ASD33" s="16"/>
      <c r="ASE33" s="10"/>
      <c r="ASF33" s="8"/>
      <c r="ASH33" s="16"/>
      <c r="ASI33" s="10"/>
      <c r="ASJ33" s="8"/>
      <c r="ASL33" s="16"/>
      <c r="ASM33" s="10"/>
      <c r="ASN33" s="8"/>
      <c r="ASP33" s="16"/>
      <c r="ASQ33" s="10"/>
      <c r="ASR33" s="8"/>
      <c r="AST33" s="16"/>
      <c r="ASU33" s="10"/>
      <c r="ASV33" s="8"/>
      <c r="ASX33" s="16"/>
      <c r="ASY33" s="10"/>
      <c r="ASZ33" s="8"/>
      <c r="ATB33" s="16"/>
      <c r="ATC33" s="10"/>
      <c r="ATD33" s="8"/>
      <c r="ATF33" s="16"/>
      <c r="ATG33" s="10"/>
      <c r="ATH33" s="8"/>
      <c r="ATJ33" s="16"/>
      <c r="ATK33" s="10"/>
      <c r="ATL33" s="8"/>
      <c r="ATN33" s="16"/>
      <c r="ATO33" s="10"/>
      <c r="ATP33" s="8"/>
      <c r="ATR33" s="16"/>
      <c r="ATS33" s="10"/>
      <c r="ATT33" s="8"/>
      <c r="ATV33" s="16"/>
      <c r="ATW33" s="10"/>
      <c r="ATX33" s="8"/>
      <c r="ATZ33" s="16"/>
      <c r="AUA33" s="10"/>
      <c r="AUB33" s="8"/>
      <c r="AUD33" s="16"/>
      <c r="AUE33" s="10"/>
      <c r="AUF33" s="8"/>
      <c r="AUH33" s="16"/>
      <c r="AUI33" s="10"/>
      <c r="AUJ33" s="8"/>
      <c r="AUL33" s="16"/>
      <c r="AUM33" s="10"/>
      <c r="AUN33" s="8"/>
      <c r="AUP33" s="16"/>
      <c r="AUQ33" s="10"/>
      <c r="AUR33" s="8"/>
      <c r="AUT33" s="16"/>
      <c r="AUU33" s="10"/>
      <c r="AUV33" s="8"/>
      <c r="AUX33" s="16"/>
      <c r="AUY33" s="10"/>
      <c r="AUZ33" s="8"/>
      <c r="AVB33" s="16"/>
      <c r="AVC33" s="10"/>
      <c r="AVD33" s="8"/>
      <c r="AVF33" s="16"/>
      <c r="AVG33" s="10"/>
      <c r="AVH33" s="8"/>
      <c r="AVJ33" s="16"/>
      <c r="AVK33" s="10"/>
      <c r="AVL33" s="8"/>
      <c r="AVN33" s="16"/>
      <c r="AVO33" s="10"/>
      <c r="AVP33" s="8"/>
      <c r="AVR33" s="16"/>
      <c r="AVS33" s="10"/>
      <c r="AVT33" s="8"/>
      <c r="AVV33" s="16"/>
      <c r="AVW33" s="10"/>
      <c r="AVX33" s="8"/>
      <c r="AVZ33" s="16"/>
      <c r="AWA33" s="10"/>
      <c r="AWB33" s="8"/>
      <c r="AWD33" s="16"/>
      <c r="AWE33" s="10"/>
      <c r="AWF33" s="8"/>
      <c r="AWH33" s="16"/>
      <c r="AWI33" s="10"/>
      <c r="AWJ33" s="8"/>
      <c r="AWL33" s="16"/>
      <c r="AWM33" s="10"/>
      <c r="AWN33" s="8"/>
      <c r="AWP33" s="16"/>
      <c r="AWQ33" s="10"/>
      <c r="AWR33" s="8"/>
      <c r="AWT33" s="16"/>
      <c r="AWU33" s="10"/>
      <c r="AWV33" s="8"/>
      <c r="AWX33" s="16"/>
      <c r="AWY33" s="10"/>
      <c r="AWZ33" s="8"/>
      <c r="AXB33" s="16"/>
      <c r="AXC33" s="10"/>
      <c r="AXD33" s="8"/>
      <c r="AXF33" s="16"/>
      <c r="AXG33" s="10"/>
      <c r="AXH33" s="8"/>
      <c r="AXJ33" s="16"/>
      <c r="AXK33" s="10"/>
      <c r="AXL33" s="8"/>
      <c r="AXN33" s="16"/>
      <c r="AXO33" s="10"/>
      <c r="AXP33" s="8"/>
      <c r="AXR33" s="16"/>
      <c r="AXS33" s="10"/>
      <c r="AXT33" s="8"/>
      <c r="AXV33" s="16"/>
      <c r="AXW33" s="10"/>
      <c r="AXX33" s="8"/>
      <c r="AXZ33" s="16"/>
      <c r="AYA33" s="10"/>
      <c r="AYB33" s="8"/>
      <c r="AYD33" s="16"/>
      <c r="AYE33" s="10"/>
      <c r="AYF33" s="8"/>
      <c r="AYH33" s="16"/>
      <c r="AYI33" s="10"/>
      <c r="AYJ33" s="8"/>
      <c r="AYL33" s="16"/>
      <c r="AYM33" s="10"/>
      <c r="AYN33" s="8"/>
      <c r="AYP33" s="16"/>
      <c r="AYQ33" s="10"/>
      <c r="AYR33" s="8"/>
      <c r="AYT33" s="16"/>
      <c r="AYU33" s="10"/>
      <c r="AYV33" s="8"/>
      <c r="AYX33" s="16"/>
      <c r="AYY33" s="10"/>
      <c r="AYZ33" s="8"/>
      <c r="AZB33" s="16"/>
      <c r="AZC33" s="10"/>
      <c r="AZD33" s="8"/>
      <c r="AZF33" s="16"/>
      <c r="AZG33" s="10"/>
      <c r="AZH33" s="8"/>
      <c r="AZJ33" s="16"/>
      <c r="AZK33" s="10"/>
      <c r="AZL33" s="8"/>
      <c r="AZN33" s="16"/>
      <c r="AZO33" s="10"/>
      <c r="AZP33" s="8"/>
      <c r="AZR33" s="16"/>
      <c r="AZS33" s="10"/>
      <c r="AZT33" s="8"/>
      <c r="AZV33" s="16"/>
      <c r="AZW33" s="10"/>
      <c r="AZX33" s="8"/>
      <c r="AZZ33" s="16"/>
      <c r="BAA33" s="10"/>
      <c r="BAB33" s="8"/>
      <c r="BAD33" s="16"/>
      <c r="BAE33" s="10"/>
      <c r="BAF33" s="8"/>
      <c r="BAH33" s="16"/>
      <c r="BAI33" s="10"/>
      <c r="BAJ33" s="8"/>
      <c r="BAL33" s="16"/>
      <c r="BAM33" s="10"/>
      <c r="BAN33" s="8"/>
      <c r="BAP33" s="16"/>
      <c r="BAQ33" s="10"/>
      <c r="BAR33" s="8"/>
      <c r="BAT33" s="16"/>
      <c r="BAU33" s="10"/>
      <c r="BAV33" s="8"/>
      <c r="BAX33" s="16"/>
      <c r="BAY33" s="10"/>
      <c r="BAZ33" s="8"/>
      <c r="BBB33" s="16"/>
      <c r="BBC33" s="10"/>
      <c r="BBD33" s="8"/>
      <c r="BBF33" s="16"/>
      <c r="BBG33" s="10"/>
      <c r="BBH33" s="8"/>
      <c r="BBJ33" s="16"/>
      <c r="BBK33" s="10"/>
      <c r="BBL33" s="8"/>
      <c r="BBN33" s="16"/>
      <c r="BBO33" s="10"/>
      <c r="BBP33" s="8"/>
      <c r="BBR33" s="16"/>
      <c r="BBS33" s="10"/>
      <c r="BBT33" s="8"/>
      <c r="BBV33" s="16"/>
      <c r="BBW33" s="10"/>
      <c r="BBX33" s="8"/>
      <c r="BBZ33" s="16"/>
      <c r="BCA33" s="10"/>
      <c r="BCB33" s="8"/>
      <c r="BCD33" s="16"/>
      <c r="BCE33" s="10"/>
      <c r="BCF33" s="8"/>
      <c r="BCH33" s="16"/>
      <c r="BCI33" s="10"/>
      <c r="BCJ33" s="8"/>
      <c r="BCL33" s="16"/>
      <c r="BCM33" s="10"/>
      <c r="BCN33" s="8"/>
      <c r="BCP33" s="16"/>
      <c r="BCQ33" s="10"/>
      <c r="BCR33" s="8"/>
      <c r="BCT33" s="16"/>
      <c r="BCU33" s="10"/>
      <c r="BCV33" s="8"/>
      <c r="BCX33" s="16"/>
      <c r="BCY33" s="10"/>
      <c r="BCZ33" s="8"/>
      <c r="BDB33" s="16"/>
      <c r="BDC33" s="10"/>
      <c r="BDD33" s="8"/>
      <c r="BDF33" s="16"/>
      <c r="BDG33" s="10"/>
      <c r="BDH33" s="8"/>
      <c r="BDJ33" s="16"/>
      <c r="BDK33" s="10"/>
      <c r="BDL33" s="8"/>
      <c r="BDN33" s="16"/>
      <c r="BDO33" s="10"/>
      <c r="BDP33" s="8"/>
      <c r="BDR33" s="16"/>
      <c r="BDS33" s="10"/>
      <c r="BDT33" s="8"/>
      <c r="BDV33" s="16"/>
      <c r="BDW33" s="10"/>
      <c r="BDX33" s="8"/>
      <c r="BDZ33" s="16"/>
      <c r="BEA33" s="10"/>
      <c r="BEB33" s="8"/>
      <c r="BED33" s="16"/>
      <c r="BEE33" s="10"/>
      <c r="BEF33" s="8"/>
      <c r="BEH33" s="16"/>
      <c r="BEI33" s="10"/>
      <c r="BEJ33" s="8"/>
      <c r="BEL33" s="16"/>
      <c r="BEM33" s="10"/>
      <c r="BEN33" s="8"/>
      <c r="BEP33" s="16"/>
      <c r="BEQ33" s="10"/>
      <c r="BER33" s="8"/>
      <c r="BET33" s="16"/>
      <c r="BEU33" s="10"/>
      <c r="BEV33" s="8"/>
      <c r="BEX33" s="16"/>
      <c r="BEY33" s="10"/>
      <c r="BEZ33" s="8"/>
      <c r="BFB33" s="16"/>
      <c r="BFC33" s="10"/>
      <c r="BFD33" s="8"/>
      <c r="BFF33" s="16"/>
      <c r="BFG33" s="10"/>
      <c r="BFH33" s="8"/>
      <c r="BFJ33" s="16"/>
      <c r="BFK33" s="10"/>
      <c r="BFL33" s="8"/>
      <c r="BFN33" s="16"/>
      <c r="BFO33" s="10"/>
      <c r="BFP33" s="8"/>
      <c r="BFR33" s="16"/>
      <c r="BFS33" s="10"/>
      <c r="BFT33" s="8"/>
      <c r="BFV33" s="16"/>
      <c r="BFW33" s="10"/>
      <c r="BFX33" s="8"/>
      <c r="BFZ33" s="16"/>
      <c r="BGA33" s="10"/>
      <c r="BGB33" s="8"/>
      <c r="BGD33" s="16"/>
      <c r="BGE33" s="10"/>
      <c r="BGF33" s="8"/>
      <c r="BGH33" s="16"/>
      <c r="BGI33" s="10"/>
      <c r="BGJ33" s="8"/>
      <c r="BGL33" s="16"/>
      <c r="BGM33" s="10"/>
      <c r="BGN33" s="8"/>
      <c r="BGP33" s="16"/>
      <c r="BGQ33" s="10"/>
      <c r="BGR33" s="8"/>
      <c r="BGT33" s="16"/>
      <c r="BGU33" s="10"/>
      <c r="BGV33" s="8"/>
      <c r="BGX33" s="16"/>
      <c r="BGY33" s="10"/>
      <c r="BGZ33" s="8"/>
      <c r="BHB33" s="16"/>
      <c r="BHC33" s="10"/>
      <c r="BHD33" s="8"/>
      <c r="BHF33" s="16"/>
      <c r="BHG33" s="10"/>
      <c r="BHH33" s="8"/>
      <c r="BHJ33" s="16"/>
      <c r="BHK33" s="10"/>
      <c r="BHL33" s="8"/>
      <c r="BHN33" s="16"/>
      <c r="BHO33" s="10"/>
      <c r="BHP33" s="8"/>
      <c r="BHR33" s="16"/>
      <c r="BHS33" s="10"/>
      <c r="BHT33" s="8"/>
      <c r="BHV33" s="16"/>
      <c r="BHW33" s="10"/>
      <c r="BHX33" s="8"/>
      <c r="BHZ33" s="16"/>
      <c r="BIA33" s="10"/>
      <c r="BIB33" s="8"/>
      <c r="BID33" s="16"/>
      <c r="BIE33" s="10"/>
      <c r="BIF33" s="8"/>
      <c r="BIH33" s="16"/>
      <c r="BII33" s="10"/>
      <c r="BIJ33" s="8"/>
      <c r="BIL33" s="16"/>
      <c r="BIM33" s="10"/>
      <c r="BIN33" s="8"/>
      <c r="BIP33" s="16"/>
      <c r="BIQ33" s="10"/>
      <c r="BIR33" s="8"/>
      <c r="BIT33" s="16"/>
      <c r="BIU33" s="10"/>
      <c r="BIV33" s="8"/>
      <c r="BIX33" s="16"/>
      <c r="BIY33" s="10"/>
      <c r="BIZ33" s="8"/>
      <c r="BJB33" s="16"/>
      <c r="BJC33" s="10"/>
      <c r="BJD33" s="8"/>
      <c r="BJF33" s="16"/>
      <c r="BJG33" s="10"/>
      <c r="BJH33" s="8"/>
      <c r="BJJ33" s="16"/>
      <c r="BJK33" s="10"/>
      <c r="BJL33" s="8"/>
      <c r="BJN33" s="16"/>
      <c r="BJO33" s="10"/>
      <c r="BJP33" s="8"/>
      <c r="BJR33" s="16"/>
      <c r="BJS33" s="10"/>
      <c r="BJT33" s="8"/>
      <c r="BJV33" s="16"/>
      <c r="BJW33" s="10"/>
      <c r="BJX33" s="8"/>
      <c r="BJZ33" s="16"/>
      <c r="BKA33" s="10"/>
      <c r="BKB33" s="8"/>
      <c r="BKD33" s="16"/>
      <c r="BKE33" s="10"/>
      <c r="BKF33" s="8"/>
      <c r="BKH33" s="16"/>
      <c r="BKI33" s="10"/>
      <c r="BKJ33" s="8"/>
      <c r="BKL33" s="16"/>
      <c r="BKM33" s="10"/>
      <c r="BKN33" s="8"/>
      <c r="BKP33" s="16"/>
      <c r="BKQ33" s="10"/>
      <c r="BKR33" s="8"/>
      <c r="BKT33" s="16"/>
      <c r="BKU33" s="10"/>
      <c r="BKV33" s="8"/>
      <c r="BKX33" s="16"/>
      <c r="BKY33" s="10"/>
      <c r="BKZ33" s="8"/>
      <c r="BLB33" s="16"/>
      <c r="BLC33" s="10"/>
      <c r="BLD33" s="8"/>
      <c r="BLF33" s="16"/>
      <c r="BLG33" s="10"/>
      <c r="BLH33" s="8"/>
      <c r="BLJ33" s="16"/>
      <c r="BLK33" s="10"/>
      <c r="BLL33" s="8"/>
      <c r="BLN33" s="16"/>
      <c r="BLO33" s="10"/>
      <c r="BLP33" s="8"/>
      <c r="BLR33" s="16"/>
      <c r="BLS33" s="10"/>
      <c r="BLT33" s="8"/>
      <c r="BLV33" s="16"/>
      <c r="BLW33" s="10"/>
      <c r="BLX33" s="8"/>
      <c r="BLZ33" s="16"/>
      <c r="BMA33" s="10"/>
      <c r="BMB33" s="8"/>
      <c r="BMD33" s="16"/>
      <c r="BME33" s="10"/>
      <c r="BMF33" s="8"/>
      <c r="BMH33" s="16"/>
      <c r="BMI33" s="10"/>
      <c r="BMJ33" s="8"/>
      <c r="BML33" s="16"/>
      <c r="BMM33" s="10"/>
      <c r="BMN33" s="8"/>
      <c r="BMP33" s="16"/>
      <c r="BMQ33" s="10"/>
      <c r="BMR33" s="8"/>
      <c r="BMT33" s="16"/>
      <c r="BMU33" s="10"/>
      <c r="BMV33" s="8"/>
      <c r="BMX33" s="16"/>
      <c r="BMY33" s="10"/>
      <c r="BMZ33" s="8"/>
      <c r="BNB33" s="16"/>
      <c r="BNC33" s="10"/>
      <c r="BND33" s="8"/>
      <c r="BNF33" s="16"/>
      <c r="BNG33" s="10"/>
      <c r="BNH33" s="8"/>
      <c r="BNJ33" s="16"/>
      <c r="BNK33" s="10"/>
      <c r="BNL33" s="8"/>
      <c r="BNN33" s="16"/>
      <c r="BNO33" s="10"/>
      <c r="BNP33" s="8"/>
      <c r="BNR33" s="16"/>
      <c r="BNS33" s="10"/>
      <c r="BNT33" s="8"/>
      <c r="BNV33" s="16"/>
      <c r="BNW33" s="10"/>
      <c r="BNX33" s="8"/>
      <c r="BNZ33" s="16"/>
      <c r="BOA33" s="10"/>
      <c r="BOB33" s="8"/>
      <c r="BOD33" s="16"/>
      <c r="BOE33" s="10"/>
      <c r="BOF33" s="8"/>
      <c r="BOH33" s="16"/>
      <c r="BOI33" s="10"/>
      <c r="BOJ33" s="8"/>
      <c r="BOL33" s="16"/>
      <c r="BOM33" s="10"/>
      <c r="BON33" s="8"/>
      <c r="BOP33" s="16"/>
      <c r="BOQ33" s="10"/>
      <c r="BOR33" s="8"/>
      <c r="BOT33" s="16"/>
      <c r="BOU33" s="10"/>
      <c r="BOV33" s="8"/>
      <c r="BOX33" s="16"/>
      <c r="BOY33" s="10"/>
      <c r="BOZ33" s="8"/>
      <c r="BPB33" s="16"/>
      <c r="BPC33" s="10"/>
      <c r="BPD33" s="8"/>
      <c r="BPF33" s="16"/>
      <c r="BPG33" s="10"/>
      <c r="BPH33" s="8"/>
      <c r="BPJ33" s="16"/>
      <c r="BPK33" s="10"/>
      <c r="BPL33" s="8"/>
      <c r="BPN33" s="16"/>
      <c r="BPO33" s="10"/>
      <c r="BPP33" s="8"/>
      <c r="BPR33" s="16"/>
      <c r="BPS33" s="10"/>
      <c r="BPT33" s="8"/>
      <c r="BPV33" s="16"/>
      <c r="BPW33" s="10"/>
      <c r="BPX33" s="8"/>
      <c r="BPZ33" s="16"/>
      <c r="BQA33" s="10"/>
      <c r="BQB33" s="8"/>
      <c r="BQD33" s="16"/>
      <c r="BQE33" s="10"/>
      <c r="BQF33" s="8"/>
      <c r="BQH33" s="16"/>
      <c r="BQI33" s="10"/>
      <c r="BQJ33" s="8"/>
      <c r="BQL33" s="16"/>
      <c r="BQM33" s="10"/>
      <c r="BQN33" s="8"/>
      <c r="BQP33" s="16"/>
      <c r="BQQ33" s="10"/>
      <c r="BQR33" s="8"/>
      <c r="BQT33" s="16"/>
      <c r="BQU33" s="10"/>
      <c r="BQV33" s="8"/>
      <c r="BQX33" s="16"/>
      <c r="BQY33" s="10"/>
      <c r="BQZ33" s="8"/>
      <c r="BRB33" s="16"/>
      <c r="BRC33" s="10"/>
      <c r="BRD33" s="8"/>
      <c r="BRF33" s="16"/>
      <c r="BRG33" s="10"/>
      <c r="BRH33" s="8"/>
      <c r="BRJ33" s="16"/>
      <c r="BRK33" s="10"/>
      <c r="BRL33" s="8"/>
      <c r="BRN33" s="16"/>
      <c r="BRO33" s="10"/>
      <c r="BRP33" s="8"/>
      <c r="BRR33" s="16"/>
      <c r="BRS33" s="10"/>
      <c r="BRT33" s="8"/>
      <c r="BRV33" s="16"/>
      <c r="BRW33" s="10"/>
      <c r="BRX33" s="8"/>
      <c r="BRZ33" s="16"/>
      <c r="BSA33" s="10"/>
      <c r="BSB33" s="8"/>
      <c r="BSD33" s="16"/>
      <c r="BSE33" s="10"/>
      <c r="BSF33" s="8"/>
      <c r="BSH33" s="16"/>
      <c r="BSI33" s="10"/>
      <c r="BSJ33" s="8"/>
      <c r="BSL33" s="16"/>
      <c r="BSM33" s="10"/>
      <c r="BSN33" s="8"/>
      <c r="BSP33" s="16"/>
      <c r="BSQ33" s="10"/>
      <c r="BSR33" s="8"/>
      <c r="BST33" s="16"/>
      <c r="BSU33" s="10"/>
      <c r="BSV33" s="8"/>
      <c r="BSX33" s="16"/>
      <c r="BSY33" s="10"/>
      <c r="BSZ33" s="8"/>
      <c r="BTB33" s="16"/>
      <c r="BTC33" s="10"/>
      <c r="BTD33" s="8"/>
      <c r="BTF33" s="16"/>
      <c r="BTG33" s="10"/>
      <c r="BTH33" s="8"/>
      <c r="BTJ33" s="16"/>
      <c r="BTK33" s="10"/>
      <c r="BTL33" s="8"/>
      <c r="BTN33" s="16"/>
      <c r="BTO33" s="10"/>
      <c r="BTP33" s="8"/>
      <c r="BTR33" s="16"/>
      <c r="BTS33" s="10"/>
      <c r="BTT33" s="8"/>
      <c r="BTV33" s="16"/>
      <c r="BTW33" s="10"/>
      <c r="BTX33" s="8"/>
      <c r="BTZ33" s="16"/>
      <c r="BUA33" s="10"/>
      <c r="BUB33" s="8"/>
      <c r="BUD33" s="16"/>
      <c r="BUE33" s="10"/>
      <c r="BUF33" s="8"/>
      <c r="BUH33" s="16"/>
      <c r="BUI33" s="10"/>
      <c r="BUJ33" s="8"/>
      <c r="BUL33" s="16"/>
      <c r="BUM33" s="10"/>
      <c r="BUN33" s="8"/>
      <c r="BUP33" s="16"/>
      <c r="BUQ33" s="10"/>
      <c r="BUR33" s="8"/>
      <c r="BUT33" s="16"/>
      <c r="BUU33" s="10"/>
      <c r="BUV33" s="8"/>
      <c r="BUX33" s="16"/>
      <c r="BUY33" s="10"/>
      <c r="BUZ33" s="8"/>
      <c r="BVB33" s="16"/>
      <c r="BVC33" s="10"/>
      <c r="BVD33" s="8"/>
      <c r="BVF33" s="16"/>
      <c r="BVG33" s="10"/>
      <c r="BVH33" s="8"/>
      <c r="BVJ33" s="16"/>
      <c r="BVK33" s="10"/>
      <c r="BVL33" s="8"/>
      <c r="BVN33" s="16"/>
      <c r="BVO33" s="10"/>
      <c r="BVP33" s="8"/>
      <c r="BVR33" s="16"/>
      <c r="BVS33" s="10"/>
      <c r="BVT33" s="8"/>
      <c r="BVV33" s="16"/>
      <c r="BVW33" s="10"/>
      <c r="BVX33" s="8"/>
      <c r="BVZ33" s="16"/>
      <c r="BWA33" s="10"/>
      <c r="BWB33" s="8"/>
      <c r="BWD33" s="16"/>
      <c r="BWE33" s="10"/>
      <c r="BWF33" s="8"/>
      <c r="BWH33" s="16"/>
      <c r="BWI33" s="10"/>
      <c r="BWJ33" s="8"/>
      <c r="BWL33" s="16"/>
      <c r="BWM33" s="10"/>
      <c r="BWN33" s="8"/>
      <c r="BWP33" s="16"/>
      <c r="BWQ33" s="10"/>
      <c r="BWR33" s="8"/>
      <c r="BWT33" s="16"/>
      <c r="BWU33" s="10"/>
      <c r="BWV33" s="8"/>
      <c r="BWX33" s="16"/>
      <c r="BWY33" s="10"/>
      <c r="BWZ33" s="8"/>
      <c r="BXB33" s="16"/>
      <c r="BXC33" s="10"/>
      <c r="BXD33" s="8"/>
      <c r="BXF33" s="16"/>
      <c r="BXG33" s="10"/>
      <c r="BXH33" s="8"/>
      <c r="BXJ33" s="16"/>
      <c r="BXK33" s="10"/>
      <c r="BXL33" s="8"/>
      <c r="BXN33" s="16"/>
      <c r="BXO33" s="10"/>
      <c r="BXP33" s="8"/>
      <c r="BXR33" s="16"/>
      <c r="BXS33" s="10"/>
      <c r="BXT33" s="8"/>
      <c r="BXV33" s="16"/>
      <c r="BXW33" s="10"/>
      <c r="BXX33" s="8"/>
      <c r="BXZ33" s="16"/>
      <c r="BYA33" s="10"/>
      <c r="BYB33" s="8"/>
      <c r="BYD33" s="16"/>
      <c r="BYE33" s="10"/>
      <c r="BYF33" s="8"/>
      <c r="BYH33" s="16"/>
      <c r="BYI33" s="10"/>
      <c r="BYJ33" s="8"/>
      <c r="BYL33" s="16"/>
      <c r="BYM33" s="10"/>
      <c r="BYN33" s="8"/>
      <c r="BYP33" s="16"/>
      <c r="BYQ33" s="10"/>
      <c r="BYR33" s="8"/>
      <c r="BYT33" s="16"/>
      <c r="BYU33" s="10"/>
      <c r="BYV33" s="8"/>
      <c r="BYX33" s="16"/>
      <c r="BYY33" s="10"/>
      <c r="BYZ33" s="8"/>
      <c r="BZB33" s="16"/>
      <c r="BZC33" s="10"/>
      <c r="BZD33" s="8"/>
      <c r="BZF33" s="16"/>
      <c r="BZG33" s="10"/>
      <c r="BZH33" s="8"/>
      <c r="BZJ33" s="16"/>
      <c r="BZK33" s="10"/>
      <c r="BZL33" s="8"/>
      <c r="BZN33" s="16"/>
      <c r="BZO33" s="10"/>
      <c r="BZP33" s="8"/>
      <c r="BZR33" s="16"/>
      <c r="BZS33" s="10"/>
      <c r="BZT33" s="8"/>
      <c r="BZV33" s="16"/>
      <c r="BZW33" s="10"/>
      <c r="BZX33" s="8"/>
      <c r="BZZ33" s="16"/>
      <c r="CAA33" s="10"/>
      <c r="CAB33" s="8"/>
      <c r="CAD33" s="16"/>
      <c r="CAE33" s="10"/>
      <c r="CAF33" s="8"/>
      <c r="CAH33" s="16"/>
      <c r="CAI33" s="10"/>
      <c r="CAJ33" s="8"/>
      <c r="CAL33" s="16"/>
      <c r="CAM33" s="10"/>
      <c r="CAN33" s="8"/>
      <c r="CAP33" s="16"/>
      <c r="CAQ33" s="10"/>
      <c r="CAR33" s="8"/>
      <c r="CAT33" s="16"/>
      <c r="CAU33" s="10"/>
      <c r="CAV33" s="8"/>
      <c r="CAX33" s="16"/>
      <c r="CAY33" s="10"/>
      <c r="CAZ33" s="8"/>
      <c r="CBB33" s="16"/>
      <c r="CBC33" s="10"/>
      <c r="CBD33" s="8"/>
      <c r="CBF33" s="16"/>
      <c r="CBG33" s="10"/>
      <c r="CBH33" s="8"/>
      <c r="CBJ33" s="16"/>
      <c r="CBK33" s="10"/>
      <c r="CBL33" s="8"/>
      <c r="CBN33" s="16"/>
      <c r="CBO33" s="10"/>
      <c r="CBP33" s="8"/>
      <c r="CBR33" s="16"/>
      <c r="CBS33" s="10"/>
      <c r="CBT33" s="8"/>
      <c r="CBV33" s="16"/>
      <c r="CBW33" s="10"/>
      <c r="CBX33" s="8"/>
      <c r="CBZ33" s="16"/>
      <c r="CCA33" s="10"/>
      <c r="CCB33" s="8"/>
      <c r="CCD33" s="16"/>
      <c r="CCE33" s="10"/>
      <c r="CCF33" s="8"/>
      <c r="CCH33" s="16"/>
      <c r="CCI33" s="10"/>
      <c r="CCJ33" s="8"/>
      <c r="CCL33" s="16"/>
      <c r="CCM33" s="10"/>
      <c r="CCN33" s="8"/>
      <c r="CCP33" s="16"/>
      <c r="CCQ33" s="10"/>
      <c r="CCR33" s="8"/>
      <c r="CCT33" s="16"/>
      <c r="CCU33" s="10"/>
      <c r="CCV33" s="8"/>
      <c r="CCX33" s="16"/>
      <c r="CCY33" s="10"/>
      <c r="CCZ33" s="8"/>
      <c r="CDB33" s="16"/>
      <c r="CDC33" s="10"/>
      <c r="CDD33" s="8"/>
      <c r="CDF33" s="16"/>
      <c r="CDG33" s="10"/>
      <c r="CDH33" s="8"/>
      <c r="CDJ33" s="16"/>
      <c r="CDK33" s="10"/>
      <c r="CDL33" s="8"/>
      <c r="CDN33" s="16"/>
      <c r="CDO33" s="10"/>
      <c r="CDP33" s="8"/>
      <c r="CDR33" s="16"/>
      <c r="CDS33" s="10"/>
      <c r="CDT33" s="8"/>
      <c r="CDV33" s="16"/>
      <c r="CDW33" s="10"/>
      <c r="CDX33" s="8"/>
      <c r="CDZ33" s="16"/>
      <c r="CEA33" s="10"/>
      <c r="CEB33" s="8"/>
      <c r="CED33" s="16"/>
      <c r="CEE33" s="10"/>
      <c r="CEF33" s="8"/>
      <c r="CEH33" s="16"/>
      <c r="CEI33" s="10"/>
      <c r="CEJ33" s="8"/>
      <c r="CEL33" s="16"/>
      <c r="CEM33" s="10"/>
      <c r="CEN33" s="8"/>
      <c r="CEP33" s="16"/>
      <c r="CEQ33" s="10"/>
      <c r="CER33" s="8"/>
      <c r="CET33" s="16"/>
      <c r="CEU33" s="10"/>
      <c r="CEV33" s="8"/>
      <c r="CEX33" s="16"/>
      <c r="CEY33" s="10"/>
      <c r="CEZ33" s="8"/>
      <c r="CFB33" s="16"/>
      <c r="CFC33" s="10"/>
      <c r="CFD33" s="8"/>
      <c r="CFF33" s="16"/>
      <c r="CFG33" s="10"/>
      <c r="CFH33" s="8"/>
      <c r="CFJ33" s="16"/>
      <c r="CFK33" s="10"/>
      <c r="CFL33" s="8"/>
      <c r="CFN33" s="16"/>
      <c r="CFO33" s="10"/>
      <c r="CFP33" s="8"/>
      <c r="CFR33" s="16"/>
      <c r="CFS33" s="10"/>
      <c r="CFT33" s="8"/>
      <c r="CFV33" s="16"/>
      <c r="CFW33" s="10"/>
      <c r="CFX33" s="8"/>
      <c r="CFZ33" s="16"/>
      <c r="CGA33" s="10"/>
      <c r="CGB33" s="8"/>
      <c r="CGD33" s="16"/>
      <c r="CGE33" s="10"/>
      <c r="CGF33" s="8"/>
      <c r="CGH33" s="16"/>
      <c r="CGI33" s="10"/>
      <c r="CGJ33" s="8"/>
      <c r="CGL33" s="16"/>
      <c r="CGM33" s="10"/>
      <c r="CGN33" s="8"/>
      <c r="CGP33" s="16"/>
      <c r="CGQ33" s="10"/>
      <c r="CGR33" s="8"/>
      <c r="CGT33" s="16"/>
      <c r="CGU33" s="10"/>
      <c r="CGV33" s="8"/>
      <c r="CGX33" s="16"/>
      <c r="CGY33" s="10"/>
      <c r="CGZ33" s="8"/>
      <c r="CHB33" s="16"/>
      <c r="CHC33" s="10"/>
      <c r="CHD33" s="8"/>
      <c r="CHF33" s="16"/>
      <c r="CHG33" s="10"/>
      <c r="CHH33" s="8"/>
      <c r="CHJ33" s="16"/>
      <c r="CHK33" s="10"/>
      <c r="CHL33" s="8"/>
      <c r="CHN33" s="16"/>
      <c r="CHO33" s="10"/>
      <c r="CHP33" s="8"/>
      <c r="CHR33" s="16"/>
      <c r="CHS33" s="10"/>
      <c r="CHT33" s="8"/>
      <c r="CHV33" s="16"/>
      <c r="CHW33" s="10"/>
      <c r="CHX33" s="8"/>
      <c r="CHZ33" s="16"/>
      <c r="CIA33" s="10"/>
      <c r="CIB33" s="8"/>
      <c r="CID33" s="16"/>
      <c r="CIE33" s="10"/>
      <c r="CIF33" s="8"/>
      <c r="CIH33" s="16"/>
      <c r="CII33" s="10"/>
      <c r="CIJ33" s="8"/>
      <c r="CIL33" s="16"/>
      <c r="CIM33" s="10"/>
      <c r="CIN33" s="8"/>
      <c r="CIP33" s="16"/>
      <c r="CIQ33" s="10"/>
      <c r="CIR33" s="8"/>
      <c r="CIT33" s="16"/>
      <c r="CIU33" s="10"/>
      <c r="CIV33" s="8"/>
      <c r="CIX33" s="16"/>
      <c r="CIY33" s="10"/>
      <c r="CIZ33" s="8"/>
      <c r="CJB33" s="16"/>
      <c r="CJC33" s="10"/>
      <c r="CJD33" s="8"/>
      <c r="CJF33" s="16"/>
      <c r="CJG33" s="10"/>
      <c r="CJH33" s="8"/>
      <c r="CJJ33" s="16"/>
      <c r="CJK33" s="10"/>
      <c r="CJL33" s="8"/>
      <c r="CJN33" s="16"/>
      <c r="CJO33" s="10"/>
      <c r="CJP33" s="8"/>
      <c r="CJR33" s="16"/>
      <c r="CJS33" s="10"/>
      <c r="CJT33" s="8"/>
      <c r="CJV33" s="16"/>
      <c r="CJW33" s="10"/>
      <c r="CJX33" s="8"/>
      <c r="CJZ33" s="16"/>
      <c r="CKA33" s="10"/>
      <c r="CKB33" s="8"/>
      <c r="CKD33" s="16"/>
      <c r="CKE33" s="10"/>
      <c r="CKF33" s="8"/>
      <c r="CKH33" s="16"/>
      <c r="CKI33" s="10"/>
      <c r="CKJ33" s="8"/>
      <c r="CKL33" s="16"/>
      <c r="CKM33" s="10"/>
      <c r="CKN33" s="8"/>
      <c r="CKP33" s="16"/>
      <c r="CKQ33" s="10"/>
      <c r="CKR33" s="8"/>
      <c r="CKT33" s="16"/>
      <c r="CKU33" s="10"/>
      <c r="CKV33" s="8"/>
      <c r="CKX33" s="16"/>
      <c r="CKY33" s="10"/>
      <c r="CKZ33" s="8"/>
      <c r="CLB33" s="16"/>
      <c r="CLC33" s="10"/>
      <c r="CLD33" s="8"/>
      <c r="CLF33" s="16"/>
      <c r="CLG33" s="10"/>
      <c r="CLH33" s="8"/>
      <c r="CLJ33" s="16"/>
      <c r="CLK33" s="10"/>
      <c r="CLL33" s="8"/>
      <c r="CLN33" s="16"/>
      <c r="CLO33" s="10"/>
      <c r="CLP33" s="8"/>
      <c r="CLR33" s="16"/>
      <c r="CLS33" s="10"/>
      <c r="CLT33" s="8"/>
      <c r="CLV33" s="16"/>
      <c r="CLW33" s="10"/>
      <c r="CLX33" s="8"/>
      <c r="CLZ33" s="16"/>
      <c r="CMA33" s="10"/>
      <c r="CMB33" s="8"/>
      <c r="CMD33" s="16"/>
      <c r="CME33" s="10"/>
      <c r="CMF33" s="8"/>
      <c r="CMH33" s="16"/>
      <c r="CMI33" s="10"/>
      <c r="CMJ33" s="8"/>
      <c r="CML33" s="16"/>
      <c r="CMM33" s="10"/>
      <c r="CMN33" s="8"/>
      <c r="CMP33" s="16"/>
      <c r="CMQ33" s="10"/>
      <c r="CMR33" s="8"/>
      <c r="CMT33" s="16"/>
      <c r="CMU33" s="10"/>
      <c r="CMV33" s="8"/>
      <c r="CMX33" s="16"/>
      <c r="CMY33" s="10"/>
      <c r="CMZ33" s="8"/>
      <c r="CNB33" s="16"/>
      <c r="CNC33" s="10"/>
      <c r="CND33" s="8"/>
      <c r="CNF33" s="16"/>
      <c r="CNG33" s="10"/>
      <c r="CNH33" s="8"/>
      <c r="CNJ33" s="16"/>
      <c r="CNK33" s="10"/>
      <c r="CNL33" s="8"/>
      <c r="CNN33" s="16"/>
      <c r="CNO33" s="10"/>
      <c r="CNP33" s="8"/>
      <c r="CNR33" s="16"/>
      <c r="CNS33" s="10"/>
      <c r="CNT33" s="8"/>
      <c r="CNV33" s="16"/>
      <c r="CNW33" s="10"/>
      <c r="CNX33" s="8"/>
      <c r="CNZ33" s="16"/>
      <c r="COA33" s="10"/>
      <c r="COB33" s="8"/>
      <c r="COD33" s="16"/>
      <c r="COE33" s="10"/>
      <c r="COF33" s="8"/>
      <c r="COH33" s="16"/>
      <c r="COI33" s="10"/>
      <c r="COJ33" s="8"/>
      <c r="COL33" s="16"/>
      <c r="COM33" s="10"/>
      <c r="CON33" s="8"/>
      <c r="COP33" s="16"/>
      <c r="COQ33" s="10"/>
      <c r="COR33" s="8"/>
      <c r="COT33" s="16"/>
      <c r="COU33" s="10"/>
      <c r="COV33" s="8"/>
      <c r="COX33" s="16"/>
      <c r="COY33" s="10"/>
      <c r="COZ33" s="8"/>
      <c r="CPB33" s="16"/>
      <c r="CPC33" s="10"/>
      <c r="CPD33" s="8"/>
      <c r="CPF33" s="16"/>
      <c r="CPG33" s="10"/>
      <c r="CPH33" s="8"/>
      <c r="CPJ33" s="16"/>
      <c r="CPK33" s="10"/>
      <c r="CPL33" s="8"/>
      <c r="CPN33" s="16"/>
      <c r="CPO33" s="10"/>
      <c r="CPP33" s="8"/>
      <c r="CPR33" s="16"/>
      <c r="CPS33" s="10"/>
      <c r="CPT33" s="8"/>
      <c r="CPV33" s="16"/>
      <c r="CPW33" s="10"/>
      <c r="CPX33" s="8"/>
      <c r="CPZ33" s="16"/>
      <c r="CQA33" s="10"/>
      <c r="CQB33" s="8"/>
      <c r="CQD33" s="16"/>
      <c r="CQE33" s="10"/>
      <c r="CQF33" s="8"/>
      <c r="CQH33" s="16"/>
      <c r="CQI33" s="10"/>
      <c r="CQJ33" s="8"/>
      <c r="CQL33" s="16"/>
      <c r="CQM33" s="10"/>
      <c r="CQN33" s="8"/>
      <c r="CQP33" s="16"/>
      <c r="CQQ33" s="10"/>
      <c r="CQR33" s="8"/>
      <c r="CQT33" s="16"/>
      <c r="CQU33" s="10"/>
      <c r="CQV33" s="8"/>
      <c r="CQX33" s="16"/>
      <c r="CQY33" s="10"/>
      <c r="CQZ33" s="8"/>
      <c r="CRB33" s="16"/>
      <c r="CRC33" s="10"/>
      <c r="CRD33" s="8"/>
      <c r="CRF33" s="16"/>
      <c r="CRG33" s="10"/>
      <c r="CRH33" s="8"/>
      <c r="CRJ33" s="16"/>
      <c r="CRK33" s="10"/>
      <c r="CRL33" s="8"/>
      <c r="CRN33" s="16"/>
      <c r="CRO33" s="10"/>
      <c r="CRP33" s="8"/>
      <c r="CRR33" s="16"/>
      <c r="CRS33" s="10"/>
      <c r="CRT33" s="8"/>
      <c r="CRV33" s="16"/>
      <c r="CRW33" s="10"/>
      <c r="CRX33" s="8"/>
      <c r="CRZ33" s="16"/>
      <c r="CSA33" s="10"/>
      <c r="CSB33" s="8"/>
      <c r="CSD33" s="16"/>
      <c r="CSE33" s="10"/>
      <c r="CSF33" s="8"/>
      <c r="CSH33" s="16"/>
      <c r="CSI33" s="10"/>
      <c r="CSJ33" s="8"/>
      <c r="CSL33" s="16"/>
      <c r="CSM33" s="10"/>
      <c r="CSN33" s="8"/>
      <c r="CSP33" s="16"/>
      <c r="CSQ33" s="10"/>
      <c r="CSR33" s="8"/>
      <c r="CST33" s="16"/>
      <c r="CSU33" s="10"/>
      <c r="CSV33" s="8"/>
      <c r="CSX33" s="16"/>
      <c r="CSY33" s="10"/>
      <c r="CSZ33" s="8"/>
      <c r="CTB33" s="16"/>
      <c r="CTC33" s="10"/>
      <c r="CTD33" s="8"/>
      <c r="CTF33" s="16"/>
      <c r="CTG33" s="10"/>
      <c r="CTH33" s="8"/>
      <c r="CTJ33" s="16"/>
      <c r="CTK33" s="10"/>
      <c r="CTL33" s="8"/>
      <c r="CTN33" s="16"/>
      <c r="CTO33" s="10"/>
      <c r="CTP33" s="8"/>
      <c r="CTR33" s="16"/>
      <c r="CTS33" s="10"/>
      <c r="CTT33" s="8"/>
      <c r="CTV33" s="16"/>
      <c r="CTW33" s="10"/>
      <c r="CTX33" s="8"/>
      <c r="CTZ33" s="16"/>
      <c r="CUA33" s="10"/>
      <c r="CUB33" s="8"/>
      <c r="CUD33" s="16"/>
      <c r="CUE33" s="10"/>
      <c r="CUF33" s="8"/>
      <c r="CUH33" s="16"/>
      <c r="CUI33" s="10"/>
      <c r="CUJ33" s="8"/>
      <c r="CUL33" s="16"/>
      <c r="CUM33" s="10"/>
      <c r="CUN33" s="8"/>
      <c r="CUP33" s="16"/>
      <c r="CUQ33" s="10"/>
      <c r="CUR33" s="8"/>
      <c r="CUT33" s="16"/>
      <c r="CUU33" s="10"/>
      <c r="CUV33" s="8"/>
      <c r="CUX33" s="16"/>
      <c r="CUY33" s="10"/>
      <c r="CUZ33" s="8"/>
      <c r="CVB33" s="16"/>
      <c r="CVC33" s="10"/>
      <c r="CVD33" s="8"/>
      <c r="CVF33" s="16"/>
      <c r="CVG33" s="10"/>
      <c r="CVH33" s="8"/>
      <c r="CVJ33" s="16"/>
      <c r="CVK33" s="10"/>
      <c r="CVL33" s="8"/>
      <c r="CVN33" s="16"/>
      <c r="CVO33" s="10"/>
      <c r="CVP33" s="8"/>
      <c r="CVR33" s="16"/>
      <c r="CVS33" s="10"/>
      <c r="CVT33" s="8"/>
      <c r="CVV33" s="16"/>
      <c r="CVW33" s="10"/>
      <c r="CVX33" s="8"/>
      <c r="CVZ33" s="16"/>
      <c r="CWA33" s="10"/>
      <c r="CWB33" s="8"/>
      <c r="CWD33" s="16"/>
      <c r="CWE33" s="10"/>
      <c r="CWF33" s="8"/>
      <c r="CWH33" s="16"/>
      <c r="CWI33" s="10"/>
      <c r="CWJ33" s="8"/>
      <c r="CWL33" s="16"/>
      <c r="CWM33" s="10"/>
      <c r="CWN33" s="8"/>
      <c r="CWP33" s="16"/>
      <c r="CWQ33" s="10"/>
      <c r="CWR33" s="8"/>
      <c r="CWT33" s="16"/>
      <c r="CWU33" s="10"/>
      <c r="CWV33" s="8"/>
      <c r="CWX33" s="16"/>
      <c r="CWY33" s="10"/>
      <c r="CWZ33" s="8"/>
      <c r="CXB33" s="16"/>
      <c r="CXC33" s="10"/>
      <c r="CXD33" s="8"/>
      <c r="CXF33" s="16"/>
      <c r="CXG33" s="10"/>
      <c r="CXH33" s="8"/>
      <c r="CXJ33" s="16"/>
      <c r="CXK33" s="10"/>
      <c r="CXL33" s="8"/>
      <c r="CXN33" s="16"/>
      <c r="CXO33" s="10"/>
      <c r="CXP33" s="8"/>
      <c r="CXR33" s="16"/>
      <c r="CXS33" s="10"/>
      <c r="CXT33" s="8"/>
      <c r="CXV33" s="16"/>
      <c r="CXW33" s="10"/>
      <c r="CXX33" s="8"/>
      <c r="CXZ33" s="16"/>
      <c r="CYA33" s="10"/>
      <c r="CYB33" s="8"/>
      <c r="CYD33" s="16"/>
      <c r="CYE33" s="10"/>
      <c r="CYF33" s="8"/>
      <c r="CYH33" s="16"/>
      <c r="CYI33" s="10"/>
      <c r="CYJ33" s="8"/>
      <c r="CYL33" s="16"/>
      <c r="CYM33" s="10"/>
      <c r="CYN33" s="8"/>
      <c r="CYP33" s="16"/>
      <c r="CYQ33" s="10"/>
      <c r="CYR33" s="8"/>
      <c r="CYT33" s="16"/>
      <c r="CYU33" s="10"/>
      <c r="CYV33" s="8"/>
      <c r="CYX33" s="16"/>
      <c r="CYY33" s="10"/>
      <c r="CYZ33" s="8"/>
      <c r="CZB33" s="16"/>
      <c r="CZC33" s="10"/>
      <c r="CZD33" s="8"/>
      <c r="CZF33" s="16"/>
      <c r="CZG33" s="10"/>
      <c r="CZH33" s="8"/>
      <c r="CZJ33" s="16"/>
      <c r="CZK33" s="10"/>
      <c r="CZL33" s="8"/>
      <c r="CZN33" s="16"/>
      <c r="CZO33" s="10"/>
      <c r="CZP33" s="8"/>
      <c r="CZR33" s="16"/>
      <c r="CZS33" s="10"/>
      <c r="CZT33" s="8"/>
      <c r="CZV33" s="16"/>
      <c r="CZW33" s="10"/>
      <c r="CZX33" s="8"/>
      <c r="CZZ33" s="16"/>
      <c r="DAA33" s="10"/>
      <c r="DAB33" s="8"/>
      <c r="DAD33" s="16"/>
      <c r="DAE33" s="10"/>
      <c r="DAF33" s="8"/>
      <c r="DAH33" s="16"/>
      <c r="DAI33" s="10"/>
      <c r="DAJ33" s="8"/>
      <c r="DAL33" s="16"/>
      <c r="DAM33" s="10"/>
      <c r="DAN33" s="8"/>
      <c r="DAP33" s="16"/>
      <c r="DAQ33" s="10"/>
      <c r="DAR33" s="8"/>
      <c r="DAT33" s="16"/>
      <c r="DAU33" s="10"/>
      <c r="DAV33" s="8"/>
      <c r="DAX33" s="16"/>
      <c r="DAY33" s="10"/>
      <c r="DAZ33" s="8"/>
      <c r="DBB33" s="16"/>
      <c r="DBC33" s="10"/>
      <c r="DBD33" s="8"/>
      <c r="DBF33" s="16"/>
      <c r="DBG33" s="10"/>
      <c r="DBH33" s="8"/>
      <c r="DBJ33" s="16"/>
      <c r="DBK33" s="10"/>
      <c r="DBL33" s="8"/>
      <c r="DBN33" s="16"/>
      <c r="DBO33" s="10"/>
      <c r="DBP33" s="8"/>
      <c r="DBR33" s="16"/>
      <c r="DBS33" s="10"/>
      <c r="DBT33" s="8"/>
      <c r="DBV33" s="16"/>
      <c r="DBW33" s="10"/>
      <c r="DBX33" s="8"/>
      <c r="DBZ33" s="16"/>
      <c r="DCA33" s="10"/>
      <c r="DCB33" s="8"/>
      <c r="DCD33" s="16"/>
      <c r="DCE33" s="10"/>
      <c r="DCF33" s="8"/>
      <c r="DCH33" s="16"/>
      <c r="DCI33" s="10"/>
      <c r="DCJ33" s="8"/>
      <c r="DCL33" s="16"/>
      <c r="DCM33" s="10"/>
      <c r="DCN33" s="8"/>
      <c r="DCP33" s="16"/>
      <c r="DCQ33" s="10"/>
      <c r="DCR33" s="8"/>
      <c r="DCT33" s="16"/>
      <c r="DCU33" s="10"/>
      <c r="DCV33" s="8"/>
      <c r="DCX33" s="16"/>
      <c r="DCY33" s="10"/>
      <c r="DCZ33" s="8"/>
      <c r="DDB33" s="16"/>
      <c r="DDC33" s="10"/>
      <c r="DDD33" s="8"/>
      <c r="DDF33" s="16"/>
      <c r="DDG33" s="10"/>
      <c r="DDH33" s="8"/>
      <c r="DDJ33" s="16"/>
      <c r="DDK33" s="10"/>
      <c r="DDL33" s="8"/>
      <c r="DDN33" s="16"/>
      <c r="DDO33" s="10"/>
      <c r="DDP33" s="8"/>
      <c r="DDR33" s="16"/>
      <c r="DDS33" s="10"/>
      <c r="DDT33" s="8"/>
      <c r="DDV33" s="16"/>
      <c r="DDW33" s="10"/>
      <c r="DDX33" s="8"/>
      <c r="DDZ33" s="16"/>
      <c r="DEA33" s="10"/>
      <c r="DEB33" s="8"/>
      <c r="DED33" s="16"/>
      <c r="DEE33" s="10"/>
      <c r="DEF33" s="8"/>
      <c r="DEH33" s="16"/>
      <c r="DEI33" s="10"/>
      <c r="DEJ33" s="8"/>
      <c r="DEL33" s="16"/>
      <c r="DEM33" s="10"/>
      <c r="DEN33" s="8"/>
      <c r="DEP33" s="16"/>
      <c r="DEQ33" s="10"/>
      <c r="DER33" s="8"/>
      <c r="DET33" s="16"/>
      <c r="DEU33" s="10"/>
      <c r="DEV33" s="8"/>
      <c r="DEX33" s="16"/>
      <c r="DEY33" s="10"/>
      <c r="DEZ33" s="8"/>
      <c r="DFB33" s="16"/>
      <c r="DFC33" s="10"/>
      <c r="DFD33" s="8"/>
      <c r="DFF33" s="16"/>
      <c r="DFG33" s="10"/>
      <c r="DFH33" s="8"/>
      <c r="DFJ33" s="16"/>
      <c r="DFK33" s="10"/>
      <c r="DFL33" s="8"/>
      <c r="DFN33" s="16"/>
      <c r="DFO33" s="10"/>
      <c r="DFP33" s="8"/>
      <c r="DFR33" s="16"/>
      <c r="DFS33" s="10"/>
      <c r="DFT33" s="8"/>
      <c r="DFV33" s="16"/>
      <c r="DFW33" s="10"/>
      <c r="DFX33" s="8"/>
      <c r="DFZ33" s="16"/>
      <c r="DGA33" s="10"/>
      <c r="DGB33" s="8"/>
      <c r="DGD33" s="16"/>
      <c r="DGE33" s="10"/>
      <c r="DGF33" s="8"/>
      <c r="DGH33" s="16"/>
      <c r="DGI33" s="10"/>
      <c r="DGJ33" s="8"/>
      <c r="DGL33" s="16"/>
      <c r="DGM33" s="10"/>
      <c r="DGN33" s="8"/>
      <c r="DGP33" s="16"/>
      <c r="DGQ33" s="10"/>
      <c r="DGR33" s="8"/>
      <c r="DGT33" s="16"/>
      <c r="DGU33" s="10"/>
      <c r="DGV33" s="8"/>
      <c r="DGX33" s="16"/>
      <c r="DGY33" s="10"/>
      <c r="DGZ33" s="8"/>
      <c r="DHB33" s="16"/>
      <c r="DHC33" s="10"/>
      <c r="DHD33" s="8"/>
      <c r="DHF33" s="16"/>
      <c r="DHG33" s="10"/>
      <c r="DHH33" s="8"/>
      <c r="DHJ33" s="16"/>
      <c r="DHK33" s="10"/>
      <c r="DHL33" s="8"/>
      <c r="DHN33" s="16"/>
      <c r="DHO33" s="10"/>
      <c r="DHP33" s="8"/>
      <c r="DHR33" s="16"/>
      <c r="DHS33" s="10"/>
      <c r="DHT33" s="8"/>
      <c r="DHV33" s="16"/>
      <c r="DHW33" s="10"/>
      <c r="DHX33" s="8"/>
      <c r="DHZ33" s="16"/>
      <c r="DIA33" s="10"/>
      <c r="DIB33" s="8"/>
      <c r="DID33" s="16"/>
      <c r="DIE33" s="10"/>
      <c r="DIF33" s="8"/>
      <c r="DIH33" s="16"/>
      <c r="DII33" s="10"/>
      <c r="DIJ33" s="8"/>
      <c r="DIL33" s="16"/>
      <c r="DIM33" s="10"/>
      <c r="DIN33" s="8"/>
      <c r="DIP33" s="16"/>
      <c r="DIQ33" s="10"/>
      <c r="DIR33" s="8"/>
      <c r="DIT33" s="16"/>
      <c r="DIU33" s="10"/>
      <c r="DIV33" s="8"/>
      <c r="DIX33" s="16"/>
      <c r="DIY33" s="10"/>
      <c r="DIZ33" s="8"/>
      <c r="DJB33" s="16"/>
      <c r="DJC33" s="10"/>
      <c r="DJD33" s="8"/>
      <c r="DJF33" s="16"/>
      <c r="DJG33" s="10"/>
      <c r="DJH33" s="8"/>
      <c r="DJJ33" s="16"/>
      <c r="DJK33" s="10"/>
      <c r="DJL33" s="8"/>
      <c r="DJN33" s="16"/>
      <c r="DJO33" s="10"/>
      <c r="DJP33" s="8"/>
      <c r="DJR33" s="16"/>
      <c r="DJS33" s="10"/>
      <c r="DJT33" s="8"/>
      <c r="DJV33" s="16"/>
      <c r="DJW33" s="10"/>
      <c r="DJX33" s="8"/>
      <c r="DJZ33" s="16"/>
      <c r="DKA33" s="10"/>
      <c r="DKB33" s="8"/>
      <c r="DKD33" s="16"/>
      <c r="DKE33" s="10"/>
      <c r="DKF33" s="8"/>
      <c r="DKH33" s="16"/>
      <c r="DKI33" s="10"/>
      <c r="DKJ33" s="8"/>
      <c r="DKL33" s="16"/>
      <c r="DKM33" s="10"/>
      <c r="DKN33" s="8"/>
      <c r="DKP33" s="16"/>
      <c r="DKQ33" s="10"/>
      <c r="DKR33" s="8"/>
      <c r="DKT33" s="16"/>
      <c r="DKU33" s="10"/>
      <c r="DKV33" s="8"/>
      <c r="DKX33" s="16"/>
      <c r="DKY33" s="10"/>
      <c r="DKZ33" s="8"/>
      <c r="DLB33" s="16"/>
      <c r="DLC33" s="10"/>
      <c r="DLD33" s="8"/>
      <c r="DLF33" s="16"/>
      <c r="DLG33" s="10"/>
      <c r="DLH33" s="8"/>
      <c r="DLJ33" s="16"/>
      <c r="DLK33" s="10"/>
      <c r="DLL33" s="8"/>
      <c r="DLN33" s="16"/>
      <c r="DLO33" s="10"/>
      <c r="DLP33" s="8"/>
      <c r="DLR33" s="16"/>
      <c r="DLS33" s="10"/>
      <c r="DLT33" s="8"/>
      <c r="DLV33" s="16"/>
      <c r="DLW33" s="10"/>
      <c r="DLX33" s="8"/>
      <c r="DLZ33" s="16"/>
      <c r="DMA33" s="10"/>
      <c r="DMB33" s="8"/>
      <c r="DMD33" s="16"/>
      <c r="DME33" s="10"/>
      <c r="DMF33" s="8"/>
      <c r="DMH33" s="16"/>
      <c r="DMI33" s="10"/>
      <c r="DMJ33" s="8"/>
      <c r="DML33" s="16"/>
      <c r="DMM33" s="10"/>
      <c r="DMN33" s="8"/>
      <c r="DMP33" s="16"/>
      <c r="DMQ33" s="10"/>
      <c r="DMR33" s="8"/>
      <c r="DMT33" s="16"/>
      <c r="DMU33" s="10"/>
      <c r="DMV33" s="8"/>
      <c r="DMX33" s="16"/>
      <c r="DMY33" s="10"/>
      <c r="DMZ33" s="8"/>
      <c r="DNB33" s="16"/>
      <c r="DNC33" s="10"/>
      <c r="DND33" s="8"/>
      <c r="DNF33" s="16"/>
      <c r="DNG33" s="10"/>
      <c r="DNH33" s="8"/>
      <c r="DNJ33" s="16"/>
      <c r="DNK33" s="10"/>
      <c r="DNL33" s="8"/>
      <c r="DNN33" s="16"/>
      <c r="DNO33" s="10"/>
      <c r="DNP33" s="8"/>
      <c r="DNR33" s="16"/>
      <c r="DNS33" s="10"/>
      <c r="DNT33" s="8"/>
      <c r="DNV33" s="16"/>
      <c r="DNW33" s="10"/>
      <c r="DNX33" s="8"/>
      <c r="DNZ33" s="16"/>
      <c r="DOA33" s="10"/>
      <c r="DOB33" s="8"/>
      <c r="DOD33" s="16"/>
      <c r="DOE33" s="10"/>
      <c r="DOF33" s="8"/>
      <c r="DOH33" s="16"/>
      <c r="DOI33" s="10"/>
      <c r="DOJ33" s="8"/>
      <c r="DOL33" s="16"/>
      <c r="DOM33" s="10"/>
      <c r="DON33" s="8"/>
      <c r="DOP33" s="16"/>
      <c r="DOQ33" s="10"/>
      <c r="DOR33" s="8"/>
      <c r="DOT33" s="16"/>
      <c r="DOU33" s="10"/>
      <c r="DOV33" s="8"/>
      <c r="DOX33" s="16"/>
      <c r="DOY33" s="10"/>
      <c r="DOZ33" s="8"/>
      <c r="DPB33" s="16"/>
      <c r="DPC33" s="10"/>
      <c r="DPD33" s="8"/>
      <c r="DPF33" s="16"/>
      <c r="DPG33" s="10"/>
      <c r="DPH33" s="8"/>
      <c r="DPJ33" s="16"/>
      <c r="DPK33" s="10"/>
      <c r="DPL33" s="8"/>
      <c r="DPN33" s="16"/>
      <c r="DPO33" s="10"/>
      <c r="DPP33" s="8"/>
      <c r="DPR33" s="16"/>
      <c r="DPS33" s="10"/>
      <c r="DPT33" s="8"/>
      <c r="DPV33" s="16"/>
      <c r="DPW33" s="10"/>
      <c r="DPX33" s="8"/>
      <c r="DPZ33" s="16"/>
      <c r="DQA33" s="10"/>
      <c r="DQB33" s="8"/>
      <c r="DQD33" s="16"/>
      <c r="DQE33" s="10"/>
      <c r="DQF33" s="8"/>
      <c r="DQH33" s="16"/>
      <c r="DQI33" s="10"/>
      <c r="DQJ33" s="8"/>
      <c r="DQL33" s="16"/>
      <c r="DQM33" s="10"/>
      <c r="DQN33" s="8"/>
      <c r="DQP33" s="16"/>
      <c r="DQQ33" s="10"/>
      <c r="DQR33" s="8"/>
      <c r="DQT33" s="16"/>
      <c r="DQU33" s="10"/>
      <c r="DQV33" s="8"/>
      <c r="DQX33" s="16"/>
      <c r="DQY33" s="10"/>
      <c r="DQZ33" s="8"/>
      <c r="DRB33" s="16"/>
      <c r="DRC33" s="10"/>
      <c r="DRD33" s="8"/>
      <c r="DRF33" s="16"/>
      <c r="DRG33" s="10"/>
      <c r="DRH33" s="8"/>
      <c r="DRJ33" s="16"/>
      <c r="DRK33" s="10"/>
      <c r="DRL33" s="8"/>
      <c r="DRN33" s="16"/>
      <c r="DRO33" s="10"/>
      <c r="DRP33" s="8"/>
      <c r="DRR33" s="16"/>
      <c r="DRS33" s="10"/>
      <c r="DRT33" s="8"/>
      <c r="DRV33" s="16"/>
      <c r="DRW33" s="10"/>
      <c r="DRX33" s="8"/>
      <c r="DRZ33" s="16"/>
      <c r="DSA33" s="10"/>
      <c r="DSB33" s="8"/>
      <c r="DSD33" s="16"/>
      <c r="DSE33" s="10"/>
      <c r="DSF33" s="8"/>
      <c r="DSH33" s="16"/>
      <c r="DSI33" s="10"/>
      <c r="DSJ33" s="8"/>
      <c r="DSL33" s="16"/>
      <c r="DSM33" s="10"/>
      <c r="DSN33" s="8"/>
      <c r="DSP33" s="16"/>
      <c r="DSQ33" s="10"/>
      <c r="DSR33" s="8"/>
      <c r="DST33" s="16"/>
      <c r="DSU33" s="10"/>
      <c r="DSV33" s="8"/>
      <c r="DSX33" s="16"/>
      <c r="DSY33" s="10"/>
      <c r="DSZ33" s="8"/>
      <c r="DTB33" s="16"/>
      <c r="DTC33" s="10"/>
      <c r="DTD33" s="8"/>
      <c r="DTF33" s="16"/>
      <c r="DTG33" s="10"/>
      <c r="DTH33" s="8"/>
      <c r="DTJ33" s="16"/>
      <c r="DTK33" s="10"/>
      <c r="DTL33" s="8"/>
      <c r="DTN33" s="16"/>
      <c r="DTO33" s="10"/>
      <c r="DTP33" s="8"/>
      <c r="DTR33" s="16"/>
      <c r="DTS33" s="10"/>
      <c r="DTT33" s="8"/>
      <c r="DTV33" s="16"/>
      <c r="DTW33" s="10"/>
      <c r="DTX33" s="8"/>
      <c r="DTZ33" s="16"/>
      <c r="DUA33" s="10"/>
      <c r="DUB33" s="8"/>
      <c r="DUD33" s="16"/>
      <c r="DUE33" s="10"/>
      <c r="DUF33" s="8"/>
      <c r="DUH33" s="16"/>
      <c r="DUI33" s="10"/>
      <c r="DUJ33" s="8"/>
      <c r="DUL33" s="16"/>
      <c r="DUM33" s="10"/>
      <c r="DUN33" s="8"/>
      <c r="DUP33" s="16"/>
      <c r="DUQ33" s="10"/>
      <c r="DUR33" s="8"/>
      <c r="DUT33" s="16"/>
      <c r="DUU33" s="10"/>
      <c r="DUV33" s="8"/>
      <c r="DUX33" s="16"/>
      <c r="DUY33" s="10"/>
      <c r="DUZ33" s="8"/>
      <c r="DVB33" s="16"/>
      <c r="DVC33" s="10"/>
      <c r="DVD33" s="8"/>
      <c r="DVF33" s="16"/>
      <c r="DVG33" s="10"/>
      <c r="DVH33" s="8"/>
      <c r="DVJ33" s="16"/>
      <c r="DVK33" s="10"/>
      <c r="DVL33" s="8"/>
      <c r="DVN33" s="16"/>
      <c r="DVO33" s="10"/>
      <c r="DVP33" s="8"/>
      <c r="DVR33" s="16"/>
      <c r="DVS33" s="10"/>
      <c r="DVT33" s="8"/>
      <c r="DVV33" s="16"/>
      <c r="DVW33" s="10"/>
      <c r="DVX33" s="8"/>
      <c r="DVZ33" s="16"/>
      <c r="DWA33" s="10"/>
      <c r="DWB33" s="8"/>
      <c r="DWD33" s="16"/>
      <c r="DWE33" s="10"/>
      <c r="DWF33" s="8"/>
      <c r="DWH33" s="16"/>
      <c r="DWI33" s="10"/>
      <c r="DWJ33" s="8"/>
      <c r="DWL33" s="16"/>
      <c r="DWM33" s="10"/>
      <c r="DWN33" s="8"/>
      <c r="DWP33" s="16"/>
      <c r="DWQ33" s="10"/>
      <c r="DWR33" s="8"/>
      <c r="DWT33" s="16"/>
      <c r="DWU33" s="10"/>
      <c r="DWV33" s="8"/>
      <c r="DWX33" s="16"/>
      <c r="DWY33" s="10"/>
      <c r="DWZ33" s="8"/>
      <c r="DXB33" s="16"/>
      <c r="DXC33" s="10"/>
      <c r="DXD33" s="8"/>
      <c r="DXF33" s="16"/>
      <c r="DXG33" s="10"/>
      <c r="DXH33" s="8"/>
      <c r="DXJ33" s="16"/>
      <c r="DXK33" s="10"/>
      <c r="DXL33" s="8"/>
      <c r="DXN33" s="16"/>
      <c r="DXO33" s="10"/>
      <c r="DXP33" s="8"/>
      <c r="DXR33" s="16"/>
      <c r="DXS33" s="10"/>
      <c r="DXT33" s="8"/>
      <c r="DXV33" s="16"/>
      <c r="DXW33" s="10"/>
      <c r="DXX33" s="8"/>
      <c r="DXZ33" s="16"/>
      <c r="DYA33" s="10"/>
      <c r="DYB33" s="8"/>
      <c r="DYD33" s="16"/>
      <c r="DYE33" s="10"/>
      <c r="DYF33" s="8"/>
      <c r="DYH33" s="16"/>
      <c r="DYI33" s="10"/>
      <c r="DYJ33" s="8"/>
      <c r="DYL33" s="16"/>
      <c r="DYM33" s="10"/>
      <c r="DYN33" s="8"/>
      <c r="DYP33" s="16"/>
      <c r="DYQ33" s="10"/>
      <c r="DYR33" s="8"/>
      <c r="DYT33" s="16"/>
      <c r="DYU33" s="10"/>
      <c r="DYV33" s="8"/>
      <c r="DYX33" s="16"/>
      <c r="DYY33" s="10"/>
      <c r="DYZ33" s="8"/>
      <c r="DZB33" s="16"/>
      <c r="DZC33" s="10"/>
      <c r="DZD33" s="8"/>
      <c r="DZF33" s="16"/>
      <c r="DZG33" s="10"/>
      <c r="DZH33" s="8"/>
      <c r="DZJ33" s="16"/>
      <c r="DZK33" s="10"/>
      <c r="DZL33" s="8"/>
      <c r="DZN33" s="16"/>
      <c r="DZO33" s="10"/>
      <c r="DZP33" s="8"/>
      <c r="DZR33" s="16"/>
      <c r="DZS33" s="10"/>
      <c r="DZT33" s="8"/>
      <c r="DZV33" s="16"/>
      <c r="DZW33" s="10"/>
      <c r="DZX33" s="8"/>
      <c r="DZZ33" s="16"/>
      <c r="EAA33" s="10"/>
      <c r="EAB33" s="8"/>
      <c r="EAD33" s="16"/>
      <c r="EAE33" s="10"/>
      <c r="EAF33" s="8"/>
      <c r="EAH33" s="16"/>
      <c r="EAI33" s="10"/>
      <c r="EAJ33" s="8"/>
      <c r="EAL33" s="16"/>
      <c r="EAM33" s="10"/>
      <c r="EAN33" s="8"/>
      <c r="EAP33" s="16"/>
      <c r="EAQ33" s="10"/>
      <c r="EAR33" s="8"/>
      <c r="EAT33" s="16"/>
      <c r="EAU33" s="10"/>
      <c r="EAV33" s="8"/>
      <c r="EAX33" s="16"/>
      <c r="EAY33" s="10"/>
      <c r="EAZ33" s="8"/>
      <c r="EBB33" s="16"/>
      <c r="EBC33" s="10"/>
      <c r="EBD33" s="8"/>
      <c r="EBF33" s="16"/>
      <c r="EBG33" s="10"/>
      <c r="EBH33" s="8"/>
      <c r="EBJ33" s="16"/>
      <c r="EBK33" s="10"/>
      <c r="EBL33" s="8"/>
      <c r="EBN33" s="16"/>
      <c r="EBO33" s="10"/>
      <c r="EBP33" s="8"/>
      <c r="EBR33" s="16"/>
      <c r="EBS33" s="10"/>
      <c r="EBT33" s="8"/>
      <c r="EBV33" s="16"/>
      <c r="EBW33" s="10"/>
      <c r="EBX33" s="8"/>
      <c r="EBZ33" s="16"/>
      <c r="ECA33" s="10"/>
      <c r="ECB33" s="8"/>
      <c r="ECD33" s="16"/>
      <c r="ECE33" s="10"/>
      <c r="ECF33" s="8"/>
      <c r="ECH33" s="16"/>
      <c r="ECI33" s="10"/>
      <c r="ECJ33" s="8"/>
      <c r="ECL33" s="16"/>
      <c r="ECM33" s="10"/>
      <c r="ECN33" s="8"/>
      <c r="ECP33" s="16"/>
      <c r="ECQ33" s="10"/>
      <c r="ECR33" s="8"/>
      <c r="ECT33" s="16"/>
      <c r="ECU33" s="10"/>
      <c r="ECV33" s="8"/>
      <c r="ECX33" s="16"/>
      <c r="ECY33" s="10"/>
      <c r="ECZ33" s="8"/>
      <c r="EDB33" s="16"/>
      <c r="EDC33" s="10"/>
      <c r="EDD33" s="8"/>
      <c r="EDF33" s="16"/>
      <c r="EDG33" s="10"/>
      <c r="EDH33" s="8"/>
      <c r="EDJ33" s="16"/>
      <c r="EDK33" s="10"/>
      <c r="EDL33" s="8"/>
      <c r="EDN33" s="16"/>
      <c r="EDO33" s="10"/>
      <c r="EDP33" s="8"/>
      <c r="EDR33" s="16"/>
      <c r="EDS33" s="10"/>
      <c r="EDT33" s="8"/>
      <c r="EDV33" s="16"/>
      <c r="EDW33" s="10"/>
      <c r="EDX33" s="8"/>
      <c r="EDZ33" s="16"/>
      <c r="EEA33" s="10"/>
      <c r="EEB33" s="8"/>
      <c r="EED33" s="16"/>
      <c r="EEE33" s="10"/>
      <c r="EEF33" s="8"/>
      <c r="EEH33" s="16"/>
      <c r="EEI33" s="10"/>
      <c r="EEJ33" s="8"/>
      <c r="EEL33" s="16"/>
      <c r="EEM33" s="10"/>
      <c r="EEN33" s="8"/>
      <c r="EEP33" s="16"/>
      <c r="EEQ33" s="10"/>
      <c r="EER33" s="8"/>
      <c r="EET33" s="16"/>
      <c r="EEU33" s="10"/>
      <c r="EEV33" s="8"/>
      <c r="EEX33" s="16"/>
      <c r="EEY33" s="10"/>
      <c r="EEZ33" s="8"/>
      <c r="EFB33" s="16"/>
      <c r="EFC33" s="10"/>
      <c r="EFD33" s="8"/>
      <c r="EFF33" s="16"/>
      <c r="EFG33" s="10"/>
      <c r="EFH33" s="8"/>
      <c r="EFJ33" s="16"/>
      <c r="EFK33" s="10"/>
      <c r="EFL33" s="8"/>
      <c r="EFN33" s="16"/>
      <c r="EFO33" s="10"/>
      <c r="EFP33" s="8"/>
      <c r="EFR33" s="16"/>
      <c r="EFS33" s="10"/>
      <c r="EFT33" s="8"/>
      <c r="EFV33" s="16"/>
      <c r="EFW33" s="10"/>
      <c r="EFX33" s="8"/>
      <c r="EFZ33" s="16"/>
      <c r="EGA33" s="10"/>
      <c r="EGB33" s="8"/>
      <c r="EGD33" s="16"/>
      <c r="EGE33" s="10"/>
      <c r="EGF33" s="8"/>
      <c r="EGH33" s="16"/>
      <c r="EGI33" s="10"/>
      <c r="EGJ33" s="8"/>
      <c r="EGL33" s="16"/>
      <c r="EGM33" s="10"/>
      <c r="EGN33" s="8"/>
      <c r="EGP33" s="16"/>
      <c r="EGQ33" s="10"/>
      <c r="EGR33" s="8"/>
      <c r="EGT33" s="16"/>
      <c r="EGU33" s="10"/>
      <c r="EGV33" s="8"/>
      <c r="EGX33" s="16"/>
      <c r="EGY33" s="10"/>
      <c r="EGZ33" s="8"/>
      <c r="EHB33" s="16"/>
      <c r="EHC33" s="10"/>
      <c r="EHD33" s="8"/>
      <c r="EHF33" s="16"/>
      <c r="EHG33" s="10"/>
      <c r="EHH33" s="8"/>
      <c r="EHJ33" s="16"/>
      <c r="EHK33" s="10"/>
      <c r="EHL33" s="8"/>
      <c r="EHN33" s="16"/>
      <c r="EHO33" s="10"/>
      <c r="EHP33" s="8"/>
      <c r="EHR33" s="16"/>
      <c r="EHS33" s="10"/>
      <c r="EHT33" s="8"/>
      <c r="EHV33" s="16"/>
      <c r="EHW33" s="10"/>
      <c r="EHX33" s="8"/>
      <c r="EHZ33" s="16"/>
      <c r="EIA33" s="10"/>
      <c r="EIB33" s="8"/>
      <c r="EID33" s="16"/>
      <c r="EIE33" s="10"/>
      <c r="EIF33" s="8"/>
      <c r="EIH33" s="16"/>
      <c r="EII33" s="10"/>
      <c r="EIJ33" s="8"/>
      <c r="EIL33" s="16"/>
      <c r="EIM33" s="10"/>
      <c r="EIN33" s="8"/>
      <c r="EIP33" s="16"/>
      <c r="EIQ33" s="10"/>
      <c r="EIR33" s="8"/>
      <c r="EIT33" s="16"/>
      <c r="EIU33" s="10"/>
      <c r="EIV33" s="8"/>
      <c r="EIX33" s="16"/>
      <c r="EIY33" s="10"/>
      <c r="EIZ33" s="8"/>
      <c r="EJB33" s="16"/>
      <c r="EJC33" s="10"/>
      <c r="EJD33" s="8"/>
      <c r="EJF33" s="16"/>
      <c r="EJG33" s="10"/>
      <c r="EJH33" s="8"/>
      <c r="EJJ33" s="16"/>
      <c r="EJK33" s="10"/>
      <c r="EJL33" s="8"/>
      <c r="EJN33" s="16"/>
      <c r="EJO33" s="10"/>
      <c r="EJP33" s="8"/>
      <c r="EJR33" s="16"/>
      <c r="EJS33" s="10"/>
      <c r="EJT33" s="8"/>
      <c r="EJV33" s="16"/>
      <c r="EJW33" s="10"/>
      <c r="EJX33" s="8"/>
      <c r="EJZ33" s="16"/>
      <c r="EKA33" s="10"/>
      <c r="EKB33" s="8"/>
      <c r="EKD33" s="16"/>
      <c r="EKE33" s="10"/>
      <c r="EKF33" s="8"/>
      <c r="EKH33" s="16"/>
      <c r="EKI33" s="10"/>
      <c r="EKJ33" s="8"/>
      <c r="EKL33" s="16"/>
      <c r="EKM33" s="10"/>
      <c r="EKN33" s="8"/>
      <c r="EKP33" s="16"/>
      <c r="EKQ33" s="10"/>
      <c r="EKR33" s="8"/>
      <c r="EKT33" s="16"/>
      <c r="EKU33" s="10"/>
      <c r="EKV33" s="8"/>
      <c r="EKX33" s="16"/>
      <c r="EKY33" s="10"/>
      <c r="EKZ33" s="8"/>
      <c r="ELB33" s="16"/>
      <c r="ELC33" s="10"/>
      <c r="ELD33" s="8"/>
      <c r="ELF33" s="16"/>
      <c r="ELG33" s="10"/>
      <c r="ELH33" s="8"/>
      <c r="ELJ33" s="16"/>
      <c r="ELK33" s="10"/>
      <c r="ELL33" s="8"/>
      <c r="ELN33" s="16"/>
      <c r="ELO33" s="10"/>
      <c r="ELP33" s="8"/>
      <c r="ELR33" s="16"/>
      <c r="ELS33" s="10"/>
      <c r="ELT33" s="8"/>
      <c r="ELV33" s="16"/>
      <c r="ELW33" s="10"/>
      <c r="ELX33" s="8"/>
      <c r="ELZ33" s="16"/>
      <c r="EMA33" s="10"/>
      <c r="EMB33" s="8"/>
      <c r="EMD33" s="16"/>
      <c r="EME33" s="10"/>
      <c r="EMF33" s="8"/>
      <c r="EMH33" s="16"/>
      <c r="EMI33" s="10"/>
      <c r="EMJ33" s="8"/>
      <c r="EML33" s="16"/>
      <c r="EMM33" s="10"/>
      <c r="EMN33" s="8"/>
      <c r="EMP33" s="16"/>
      <c r="EMQ33" s="10"/>
      <c r="EMR33" s="8"/>
      <c r="EMT33" s="16"/>
      <c r="EMU33" s="10"/>
      <c r="EMV33" s="8"/>
      <c r="EMX33" s="16"/>
      <c r="EMY33" s="10"/>
      <c r="EMZ33" s="8"/>
      <c r="ENB33" s="16"/>
      <c r="ENC33" s="10"/>
      <c r="END33" s="8"/>
      <c r="ENF33" s="16"/>
      <c r="ENG33" s="10"/>
      <c r="ENH33" s="8"/>
      <c r="ENJ33" s="16"/>
      <c r="ENK33" s="10"/>
      <c r="ENL33" s="8"/>
      <c r="ENN33" s="16"/>
      <c r="ENO33" s="10"/>
      <c r="ENP33" s="8"/>
      <c r="ENR33" s="16"/>
      <c r="ENS33" s="10"/>
      <c r="ENT33" s="8"/>
      <c r="ENV33" s="16"/>
      <c r="ENW33" s="10"/>
      <c r="ENX33" s="8"/>
      <c r="ENZ33" s="16"/>
      <c r="EOA33" s="10"/>
      <c r="EOB33" s="8"/>
      <c r="EOD33" s="16"/>
      <c r="EOE33" s="10"/>
      <c r="EOF33" s="8"/>
      <c r="EOH33" s="16"/>
      <c r="EOI33" s="10"/>
      <c r="EOJ33" s="8"/>
      <c r="EOL33" s="16"/>
      <c r="EOM33" s="10"/>
      <c r="EON33" s="8"/>
      <c r="EOP33" s="16"/>
      <c r="EOQ33" s="10"/>
      <c r="EOR33" s="8"/>
      <c r="EOT33" s="16"/>
      <c r="EOU33" s="10"/>
      <c r="EOV33" s="8"/>
      <c r="EOX33" s="16"/>
      <c r="EOY33" s="10"/>
      <c r="EOZ33" s="8"/>
      <c r="EPB33" s="16"/>
      <c r="EPC33" s="10"/>
      <c r="EPD33" s="8"/>
      <c r="EPF33" s="16"/>
      <c r="EPG33" s="10"/>
      <c r="EPH33" s="8"/>
      <c r="EPJ33" s="16"/>
      <c r="EPK33" s="10"/>
      <c r="EPL33" s="8"/>
      <c r="EPN33" s="16"/>
      <c r="EPO33" s="10"/>
      <c r="EPP33" s="8"/>
      <c r="EPR33" s="16"/>
      <c r="EPS33" s="10"/>
      <c r="EPT33" s="8"/>
      <c r="EPV33" s="16"/>
      <c r="EPW33" s="10"/>
      <c r="EPX33" s="8"/>
      <c r="EPZ33" s="16"/>
      <c r="EQA33" s="10"/>
      <c r="EQB33" s="8"/>
      <c r="EQD33" s="16"/>
      <c r="EQE33" s="10"/>
      <c r="EQF33" s="8"/>
      <c r="EQH33" s="16"/>
      <c r="EQI33" s="10"/>
      <c r="EQJ33" s="8"/>
      <c r="EQL33" s="16"/>
      <c r="EQM33" s="10"/>
      <c r="EQN33" s="8"/>
      <c r="EQP33" s="16"/>
      <c r="EQQ33" s="10"/>
      <c r="EQR33" s="8"/>
      <c r="EQT33" s="16"/>
      <c r="EQU33" s="10"/>
      <c r="EQV33" s="8"/>
      <c r="EQX33" s="16"/>
      <c r="EQY33" s="10"/>
      <c r="EQZ33" s="8"/>
      <c r="ERB33" s="16"/>
      <c r="ERC33" s="10"/>
      <c r="ERD33" s="8"/>
      <c r="ERF33" s="16"/>
      <c r="ERG33" s="10"/>
      <c r="ERH33" s="8"/>
      <c r="ERJ33" s="16"/>
      <c r="ERK33" s="10"/>
      <c r="ERL33" s="8"/>
      <c r="ERN33" s="16"/>
      <c r="ERO33" s="10"/>
      <c r="ERP33" s="8"/>
      <c r="ERR33" s="16"/>
      <c r="ERS33" s="10"/>
      <c r="ERT33" s="8"/>
      <c r="ERV33" s="16"/>
      <c r="ERW33" s="10"/>
      <c r="ERX33" s="8"/>
      <c r="ERZ33" s="16"/>
      <c r="ESA33" s="10"/>
      <c r="ESB33" s="8"/>
      <c r="ESD33" s="16"/>
      <c r="ESE33" s="10"/>
      <c r="ESF33" s="8"/>
      <c r="ESH33" s="16"/>
      <c r="ESI33" s="10"/>
      <c r="ESJ33" s="8"/>
      <c r="ESL33" s="16"/>
      <c r="ESM33" s="10"/>
      <c r="ESN33" s="8"/>
      <c r="ESP33" s="16"/>
      <c r="ESQ33" s="10"/>
      <c r="ESR33" s="8"/>
      <c r="EST33" s="16"/>
      <c r="ESU33" s="10"/>
      <c r="ESV33" s="8"/>
      <c r="ESX33" s="16"/>
      <c r="ESY33" s="10"/>
      <c r="ESZ33" s="8"/>
      <c r="ETB33" s="16"/>
      <c r="ETC33" s="10"/>
      <c r="ETD33" s="8"/>
      <c r="ETF33" s="16"/>
      <c r="ETG33" s="10"/>
      <c r="ETH33" s="8"/>
      <c r="ETJ33" s="16"/>
      <c r="ETK33" s="10"/>
      <c r="ETL33" s="8"/>
      <c r="ETN33" s="16"/>
      <c r="ETO33" s="10"/>
      <c r="ETP33" s="8"/>
      <c r="ETR33" s="16"/>
      <c r="ETS33" s="10"/>
      <c r="ETT33" s="8"/>
      <c r="ETV33" s="16"/>
      <c r="ETW33" s="10"/>
      <c r="ETX33" s="8"/>
      <c r="ETZ33" s="16"/>
      <c r="EUA33" s="10"/>
      <c r="EUB33" s="8"/>
      <c r="EUD33" s="16"/>
      <c r="EUE33" s="10"/>
      <c r="EUF33" s="8"/>
      <c r="EUH33" s="16"/>
      <c r="EUI33" s="10"/>
      <c r="EUJ33" s="8"/>
      <c r="EUL33" s="16"/>
      <c r="EUM33" s="10"/>
      <c r="EUN33" s="8"/>
      <c r="EUP33" s="16"/>
      <c r="EUQ33" s="10"/>
      <c r="EUR33" s="8"/>
      <c r="EUT33" s="16"/>
      <c r="EUU33" s="10"/>
      <c r="EUV33" s="8"/>
      <c r="EUX33" s="16"/>
      <c r="EUY33" s="10"/>
      <c r="EUZ33" s="8"/>
      <c r="EVB33" s="16"/>
      <c r="EVC33" s="10"/>
      <c r="EVD33" s="8"/>
      <c r="EVF33" s="16"/>
      <c r="EVG33" s="10"/>
      <c r="EVH33" s="8"/>
      <c r="EVJ33" s="16"/>
      <c r="EVK33" s="10"/>
      <c r="EVL33" s="8"/>
      <c r="EVN33" s="16"/>
      <c r="EVO33" s="10"/>
      <c r="EVP33" s="8"/>
      <c r="EVR33" s="16"/>
      <c r="EVS33" s="10"/>
      <c r="EVT33" s="8"/>
      <c r="EVV33" s="16"/>
      <c r="EVW33" s="10"/>
      <c r="EVX33" s="8"/>
      <c r="EVZ33" s="16"/>
      <c r="EWA33" s="10"/>
      <c r="EWB33" s="8"/>
      <c r="EWD33" s="16"/>
      <c r="EWE33" s="10"/>
      <c r="EWF33" s="8"/>
      <c r="EWH33" s="16"/>
      <c r="EWI33" s="10"/>
      <c r="EWJ33" s="8"/>
      <c r="EWL33" s="16"/>
      <c r="EWM33" s="10"/>
      <c r="EWN33" s="8"/>
      <c r="EWP33" s="16"/>
      <c r="EWQ33" s="10"/>
      <c r="EWR33" s="8"/>
      <c r="EWT33" s="16"/>
      <c r="EWU33" s="10"/>
      <c r="EWV33" s="8"/>
      <c r="EWX33" s="16"/>
      <c r="EWY33" s="10"/>
      <c r="EWZ33" s="8"/>
      <c r="EXB33" s="16"/>
      <c r="EXC33" s="10"/>
      <c r="EXD33" s="8"/>
      <c r="EXF33" s="16"/>
      <c r="EXG33" s="10"/>
      <c r="EXH33" s="8"/>
      <c r="EXJ33" s="16"/>
      <c r="EXK33" s="10"/>
      <c r="EXL33" s="8"/>
      <c r="EXN33" s="16"/>
      <c r="EXO33" s="10"/>
      <c r="EXP33" s="8"/>
      <c r="EXR33" s="16"/>
      <c r="EXS33" s="10"/>
      <c r="EXT33" s="8"/>
      <c r="EXV33" s="16"/>
      <c r="EXW33" s="10"/>
      <c r="EXX33" s="8"/>
      <c r="EXZ33" s="16"/>
      <c r="EYA33" s="10"/>
      <c r="EYB33" s="8"/>
      <c r="EYD33" s="16"/>
      <c r="EYE33" s="10"/>
      <c r="EYF33" s="8"/>
      <c r="EYH33" s="16"/>
      <c r="EYI33" s="10"/>
      <c r="EYJ33" s="8"/>
      <c r="EYL33" s="16"/>
      <c r="EYM33" s="10"/>
      <c r="EYN33" s="8"/>
      <c r="EYP33" s="16"/>
      <c r="EYQ33" s="10"/>
      <c r="EYR33" s="8"/>
      <c r="EYT33" s="16"/>
      <c r="EYU33" s="10"/>
      <c r="EYV33" s="8"/>
      <c r="EYX33" s="16"/>
      <c r="EYY33" s="10"/>
      <c r="EYZ33" s="8"/>
      <c r="EZB33" s="16"/>
      <c r="EZC33" s="10"/>
      <c r="EZD33" s="8"/>
      <c r="EZF33" s="16"/>
      <c r="EZG33" s="10"/>
      <c r="EZH33" s="8"/>
      <c r="EZJ33" s="16"/>
      <c r="EZK33" s="10"/>
      <c r="EZL33" s="8"/>
      <c r="EZN33" s="16"/>
      <c r="EZO33" s="10"/>
      <c r="EZP33" s="8"/>
      <c r="EZR33" s="16"/>
      <c r="EZS33" s="10"/>
      <c r="EZT33" s="8"/>
      <c r="EZV33" s="16"/>
      <c r="EZW33" s="10"/>
      <c r="EZX33" s="8"/>
      <c r="EZZ33" s="16"/>
      <c r="FAA33" s="10"/>
      <c r="FAB33" s="8"/>
      <c r="FAD33" s="16"/>
      <c r="FAE33" s="10"/>
      <c r="FAF33" s="8"/>
      <c r="FAH33" s="16"/>
      <c r="FAI33" s="10"/>
      <c r="FAJ33" s="8"/>
      <c r="FAL33" s="16"/>
      <c r="FAM33" s="10"/>
      <c r="FAN33" s="8"/>
      <c r="FAP33" s="16"/>
      <c r="FAQ33" s="10"/>
      <c r="FAR33" s="8"/>
      <c r="FAT33" s="16"/>
      <c r="FAU33" s="10"/>
      <c r="FAV33" s="8"/>
      <c r="FAX33" s="16"/>
      <c r="FAY33" s="10"/>
      <c r="FAZ33" s="8"/>
      <c r="FBB33" s="16"/>
      <c r="FBC33" s="10"/>
      <c r="FBD33" s="8"/>
      <c r="FBF33" s="16"/>
      <c r="FBG33" s="10"/>
      <c r="FBH33" s="8"/>
      <c r="FBJ33" s="16"/>
      <c r="FBK33" s="10"/>
      <c r="FBL33" s="8"/>
      <c r="FBN33" s="16"/>
      <c r="FBO33" s="10"/>
      <c r="FBP33" s="8"/>
      <c r="FBR33" s="16"/>
      <c r="FBS33" s="10"/>
      <c r="FBT33" s="8"/>
      <c r="FBV33" s="16"/>
      <c r="FBW33" s="10"/>
      <c r="FBX33" s="8"/>
      <c r="FBZ33" s="16"/>
      <c r="FCA33" s="10"/>
      <c r="FCB33" s="8"/>
      <c r="FCD33" s="16"/>
      <c r="FCE33" s="10"/>
      <c r="FCF33" s="8"/>
      <c r="FCH33" s="16"/>
      <c r="FCI33" s="10"/>
      <c r="FCJ33" s="8"/>
      <c r="FCL33" s="16"/>
      <c r="FCM33" s="10"/>
      <c r="FCN33" s="8"/>
      <c r="FCP33" s="16"/>
      <c r="FCQ33" s="10"/>
      <c r="FCR33" s="8"/>
      <c r="FCT33" s="16"/>
      <c r="FCU33" s="10"/>
      <c r="FCV33" s="8"/>
      <c r="FCX33" s="16"/>
      <c r="FCY33" s="10"/>
      <c r="FCZ33" s="8"/>
      <c r="FDB33" s="16"/>
      <c r="FDC33" s="10"/>
      <c r="FDD33" s="8"/>
      <c r="FDF33" s="16"/>
      <c r="FDG33" s="10"/>
      <c r="FDH33" s="8"/>
      <c r="FDJ33" s="16"/>
      <c r="FDK33" s="10"/>
      <c r="FDL33" s="8"/>
      <c r="FDN33" s="16"/>
      <c r="FDO33" s="10"/>
      <c r="FDP33" s="8"/>
      <c r="FDR33" s="16"/>
      <c r="FDS33" s="10"/>
      <c r="FDT33" s="8"/>
      <c r="FDV33" s="16"/>
      <c r="FDW33" s="10"/>
      <c r="FDX33" s="8"/>
      <c r="FDZ33" s="16"/>
      <c r="FEA33" s="10"/>
      <c r="FEB33" s="8"/>
      <c r="FED33" s="16"/>
      <c r="FEE33" s="10"/>
      <c r="FEF33" s="8"/>
      <c r="FEH33" s="16"/>
      <c r="FEI33" s="10"/>
      <c r="FEJ33" s="8"/>
      <c r="FEL33" s="16"/>
      <c r="FEM33" s="10"/>
      <c r="FEN33" s="8"/>
      <c r="FEP33" s="16"/>
      <c r="FEQ33" s="10"/>
      <c r="FER33" s="8"/>
      <c r="FET33" s="16"/>
      <c r="FEU33" s="10"/>
      <c r="FEV33" s="8"/>
      <c r="FEX33" s="16"/>
      <c r="FEY33" s="10"/>
      <c r="FEZ33" s="8"/>
      <c r="FFB33" s="16"/>
      <c r="FFC33" s="10"/>
      <c r="FFD33" s="8"/>
      <c r="FFF33" s="16"/>
      <c r="FFG33" s="10"/>
      <c r="FFH33" s="8"/>
      <c r="FFJ33" s="16"/>
      <c r="FFK33" s="10"/>
      <c r="FFL33" s="8"/>
      <c r="FFN33" s="16"/>
      <c r="FFO33" s="10"/>
      <c r="FFP33" s="8"/>
      <c r="FFR33" s="16"/>
      <c r="FFS33" s="10"/>
      <c r="FFT33" s="8"/>
      <c r="FFV33" s="16"/>
      <c r="FFW33" s="10"/>
      <c r="FFX33" s="8"/>
      <c r="FFZ33" s="16"/>
      <c r="FGA33" s="10"/>
      <c r="FGB33" s="8"/>
      <c r="FGD33" s="16"/>
      <c r="FGE33" s="10"/>
      <c r="FGF33" s="8"/>
      <c r="FGH33" s="16"/>
      <c r="FGI33" s="10"/>
      <c r="FGJ33" s="8"/>
      <c r="FGL33" s="16"/>
      <c r="FGM33" s="10"/>
      <c r="FGN33" s="8"/>
      <c r="FGP33" s="16"/>
      <c r="FGQ33" s="10"/>
      <c r="FGR33" s="8"/>
      <c r="FGT33" s="16"/>
      <c r="FGU33" s="10"/>
      <c r="FGV33" s="8"/>
      <c r="FGX33" s="16"/>
      <c r="FGY33" s="10"/>
      <c r="FGZ33" s="8"/>
      <c r="FHB33" s="16"/>
      <c r="FHC33" s="10"/>
      <c r="FHD33" s="8"/>
      <c r="FHF33" s="16"/>
      <c r="FHG33" s="10"/>
      <c r="FHH33" s="8"/>
      <c r="FHJ33" s="16"/>
      <c r="FHK33" s="10"/>
      <c r="FHL33" s="8"/>
      <c r="FHN33" s="16"/>
      <c r="FHO33" s="10"/>
      <c r="FHP33" s="8"/>
      <c r="FHR33" s="16"/>
      <c r="FHS33" s="10"/>
      <c r="FHT33" s="8"/>
      <c r="FHV33" s="16"/>
      <c r="FHW33" s="10"/>
      <c r="FHX33" s="8"/>
      <c r="FHZ33" s="16"/>
      <c r="FIA33" s="10"/>
      <c r="FIB33" s="8"/>
      <c r="FID33" s="16"/>
      <c r="FIE33" s="10"/>
      <c r="FIF33" s="8"/>
      <c r="FIH33" s="16"/>
      <c r="FII33" s="10"/>
      <c r="FIJ33" s="8"/>
      <c r="FIL33" s="16"/>
      <c r="FIM33" s="10"/>
      <c r="FIN33" s="8"/>
      <c r="FIP33" s="16"/>
      <c r="FIQ33" s="10"/>
      <c r="FIR33" s="8"/>
      <c r="FIT33" s="16"/>
      <c r="FIU33" s="10"/>
      <c r="FIV33" s="8"/>
      <c r="FIX33" s="16"/>
      <c r="FIY33" s="10"/>
      <c r="FIZ33" s="8"/>
      <c r="FJB33" s="16"/>
      <c r="FJC33" s="10"/>
      <c r="FJD33" s="8"/>
      <c r="FJF33" s="16"/>
      <c r="FJG33" s="10"/>
      <c r="FJH33" s="8"/>
      <c r="FJJ33" s="16"/>
      <c r="FJK33" s="10"/>
      <c r="FJL33" s="8"/>
      <c r="FJN33" s="16"/>
      <c r="FJO33" s="10"/>
      <c r="FJP33" s="8"/>
      <c r="FJR33" s="16"/>
      <c r="FJS33" s="10"/>
      <c r="FJT33" s="8"/>
      <c r="FJV33" s="16"/>
      <c r="FJW33" s="10"/>
      <c r="FJX33" s="8"/>
      <c r="FJZ33" s="16"/>
      <c r="FKA33" s="10"/>
      <c r="FKB33" s="8"/>
      <c r="FKD33" s="16"/>
      <c r="FKE33" s="10"/>
      <c r="FKF33" s="8"/>
      <c r="FKH33" s="16"/>
      <c r="FKI33" s="10"/>
      <c r="FKJ33" s="8"/>
      <c r="FKL33" s="16"/>
      <c r="FKM33" s="10"/>
      <c r="FKN33" s="8"/>
      <c r="FKP33" s="16"/>
      <c r="FKQ33" s="10"/>
      <c r="FKR33" s="8"/>
      <c r="FKT33" s="16"/>
      <c r="FKU33" s="10"/>
      <c r="FKV33" s="8"/>
      <c r="FKX33" s="16"/>
      <c r="FKY33" s="10"/>
      <c r="FKZ33" s="8"/>
      <c r="FLB33" s="16"/>
      <c r="FLC33" s="10"/>
      <c r="FLD33" s="8"/>
      <c r="FLF33" s="16"/>
      <c r="FLG33" s="10"/>
      <c r="FLH33" s="8"/>
      <c r="FLJ33" s="16"/>
      <c r="FLK33" s="10"/>
      <c r="FLL33" s="8"/>
      <c r="FLN33" s="16"/>
      <c r="FLO33" s="10"/>
      <c r="FLP33" s="8"/>
      <c r="FLR33" s="16"/>
      <c r="FLS33" s="10"/>
      <c r="FLT33" s="8"/>
      <c r="FLV33" s="16"/>
      <c r="FLW33" s="10"/>
      <c r="FLX33" s="8"/>
      <c r="FLZ33" s="16"/>
      <c r="FMA33" s="10"/>
      <c r="FMB33" s="8"/>
      <c r="FMD33" s="16"/>
      <c r="FME33" s="10"/>
      <c r="FMF33" s="8"/>
      <c r="FMH33" s="16"/>
      <c r="FMI33" s="10"/>
      <c r="FMJ33" s="8"/>
      <c r="FML33" s="16"/>
      <c r="FMM33" s="10"/>
      <c r="FMN33" s="8"/>
      <c r="FMP33" s="16"/>
      <c r="FMQ33" s="10"/>
      <c r="FMR33" s="8"/>
      <c r="FMT33" s="16"/>
      <c r="FMU33" s="10"/>
      <c r="FMV33" s="8"/>
      <c r="FMX33" s="16"/>
      <c r="FMY33" s="10"/>
      <c r="FMZ33" s="8"/>
      <c r="FNB33" s="16"/>
      <c r="FNC33" s="10"/>
      <c r="FND33" s="8"/>
      <c r="FNF33" s="16"/>
      <c r="FNG33" s="10"/>
      <c r="FNH33" s="8"/>
      <c r="FNJ33" s="16"/>
      <c r="FNK33" s="10"/>
      <c r="FNL33" s="8"/>
      <c r="FNN33" s="16"/>
      <c r="FNO33" s="10"/>
      <c r="FNP33" s="8"/>
      <c r="FNR33" s="16"/>
      <c r="FNS33" s="10"/>
      <c r="FNT33" s="8"/>
      <c r="FNV33" s="16"/>
      <c r="FNW33" s="10"/>
      <c r="FNX33" s="8"/>
      <c r="FNZ33" s="16"/>
      <c r="FOA33" s="10"/>
      <c r="FOB33" s="8"/>
      <c r="FOD33" s="16"/>
      <c r="FOE33" s="10"/>
      <c r="FOF33" s="8"/>
      <c r="FOH33" s="16"/>
      <c r="FOI33" s="10"/>
      <c r="FOJ33" s="8"/>
      <c r="FOL33" s="16"/>
      <c r="FOM33" s="10"/>
      <c r="FON33" s="8"/>
      <c r="FOP33" s="16"/>
      <c r="FOQ33" s="10"/>
      <c r="FOR33" s="8"/>
      <c r="FOT33" s="16"/>
      <c r="FOU33" s="10"/>
      <c r="FOV33" s="8"/>
      <c r="FOX33" s="16"/>
      <c r="FOY33" s="10"/>
      <c r="FOZ33" s="8"/>
      <c r="FPB33" s="16"/>
      <c r="FPC33" s="10"/>
      <c r="FPD33" s="8"/>
      <c r="FPF33" s="16"/>
      <c r="FPG33" s="10"/>
      <c r="FPH33" s="8"/>
      <c r="FPJ33" s="16"/>
      <c r="FPK33" s="10"/>
      <c r="FPL33" s="8"/>
      <c r="FPN33" s="16"/>
      <c r="FPO33" s="10"/>
      <c r="FPP33" s="8"/>
      <c r="FPR33" s="16"/>
      <c r="FPS33" s="10"/>
      <c r="FPT33" s="8"/>
      <c r="FPV33" s="16"/>
      <c r="FPW33" s="10"/>
      <c r="FPX33" s="8"/>
      <c r="FPZ33" s="16"/>
      <c r="FQA33" s="10"/>
      <c r="FQB33" s="8"/>
      <c r="FQD33" s="16"/>
      <c r="FQE33" s="10"/>
      <c r="FQF33" s="8"/>
      <c r="FQH33" s="16"/>
      <c r="FQI33" s="10"/>
      <c r="FQJ33" s="8"/>
      <c r="FQL33" s="16"/>
      <c r="FQM33" s="10"/>
      <c r="FQN33" s="8"/>
      <c r="FQP33" s="16"/>
      <c r="FQQ33" s="10"/>
      <c r="FQR33" s="8"/>
      <c r="FQT33" s="16"/>
      <c r="FQU33" s="10"/>
      <c r="FQV33" s="8"/>
      <c r="FQX33" s="16"/>
      <c r="FQY33" s="10"/>
      <c r="FQZ33" s="8"/>
      <c r="FRB33" s="16"/>
      <c r="FRC33" s="10"/>
      <c r="FRD33" s="8"/>
      <c r="FRF33" s="16"/>
      <c r="FRG33" s="10"/>
      <c r="FRH33" s="8"/>
      <c r="FRJ33" s="16"/>
      <c r="FRK33" s="10"/>
      <c r="FRL33" s="8"/>
      <c r="FRN33" s="16"/>
      <c r="FRO33" s="10"/>
      <c r="FRP33" s="8"/>
      <c r="FRR33" s="16"/>
      <c r="FRS33" s="10"/>
      <c r="FRT33" s="8"/>
      <c r="FRV33" s="16"/>
      <c r="FRW33" s="10"/>
      <c r="FRX33" s="8"/>
      <c r="FRZ33" s="16"/>
      <c r="FSA33" s="10"/>
      <c r="FSB33" s="8"/>
      <c r="FSD33" s="16"/>
      <c r="FSE33" s="10"/>
      <c r="FSF33" s="8"/>
      <c r="FSH33" s="16"/>
      <c r="FSI33" s="10"/>
      <c r="FSJ33" s="8"/>
      <c r="FSL33" s="16"/>
      <c r="FSM33" s="10"/>
      <c r="FSN33" s="8"/>
      <c r="FSP33" s="16"/>
      <c r="FSQ33" s="10"/>
      <c r="FSR33" s="8"/>
      <c r="FST33" s="16"/>
      <c r="FSU33" s="10"/>
      <c r="FSV33" s="8"/>
      <c r="FSX33" s="16"/>
      <c r="FSY33" s="10"/>
      <c r="FSZ33" s="8"/>
      <c r="FTB33" s="16"/>
      <c r="FTC33" s="10"/>
      <c r="FTD33" s="8"/>
      <c r="FTF33" s="16"/>
      <c r="FTG33" s="10"/>
      <c r="FTH33" s="8"/>
      <c r="FTJ33" s="16"/>
      <c r="FTK33" s="10"/>
      <c r="FTL33" s="8"/>
      <c r="FTN33" s="16"/>
      <c r="FTO33" s="10"/>
      <c r="FTP33" s="8"/>
      <c r="FTR33" s="16"/>
      <c r="FTS33" s="10"/>
      <c r="FTT33" s="8"/>
      <c r="FTV33" s="16"/>
      <c r="FTW33" s="10"/>
      <c r="FTX33" s="8"/>
      <c r="FTZ33" s="16"/>
      <c r="FUA33" s="10"/>
      <c r="FUB33" s="8"/>
      <c r="FUD33" s="16"/>
      <c r="FUE33" s="10"/>
      <c r="FUF33" s="8"/>
      <c r="FUH33" s="16"/>
      <c r="FUI33" s="10"/>
      <c r="FUJ33" s="8"/>
      <c r="FUL33" s="16"/>
      <c r="FUM33" s="10"/>
      <c r="FUN33" s="8"/>
      <c r="FUP33" s="16"/>
      <c r="FUQ33" s="10"/>
      <c r="FUR33" s="8"/>
      <c r="FUT33" s="16"/>
      <c r="FUU33" s="10"/>
      <c r="FUV33" s="8"/>
      <c r="FUX33" s="16"/>
      <c r="FUY33" s="10"/>
      <c r="FUZ33" s="8"/>
      <c r="FVB33" s="16"/>
      <c r="FVC33" s="10"/>
      <c r="FVD33" s="8"/>
      <c r="FVF33" s="16"/>
      <c r="FVG33" s="10"/>
      <c r="FVH33" s="8"/>
      <c r="FVJ33" s="16"/>
      <c r="FVK33" s="10"/>
      <c r="FVL33" s="8"/>
      <c r="FVN33" s="16"/>
      <c r="FVO33" s="10"/>
      <c r="FVP33" s="8"/>
      <c r="FVR33" s="16"/>
      <c r="FVS33" s="10"/>
      <c r="FVT33" s="8"/>
      <c r="FVV33" s="16"/>
      <c r="FVW33" s="10"/>
      <c r="FVX33" s="8"/>
      <c r="FVZ33" s="16"/>
      <c r="FWA33" s="10"/>
      <c r="FWB33" s="8"/>
      <c r="FWD33" s="16"/>
      <c r="FWE33" s="10"/>
      <c r="FWF33" s="8"/>
      <c r="FWH33" s="16"/>
      <c r="FWI33" s="10"/>
      <c r="FWJ33" s="8"/>
      <c r="FWL33" s="16"/>
      <c r="FWM33" s="10"/>
      <c r="FWN33" s="8"/>
      <c r="FWP33" s="16"/>
      <c r="FWQ33" s="10"/>
      <c r="FWR33" s="8"/>
      <c r="FWT33" s="16"/>
      <c r="FWU33" s="10"/>
      <c r="FWV33" s="8"/>
      <c r="FWX33" s="16"/>
      <c r="FWY33" s="10"/>
      <c r="FWZ33" s="8"/>
      <c r="FXB33" s="16"/>
      <c r="FXC33" s="10"/>
      <c r="FXD33" s="8"/>
      <c r="FXF33" s="16"/>
      <c r="FXG33" s="10"/>
      <c r="FXH33" s="8"/>
      <c r="FXJ33" s="16"/>
      <c r="FXK33" s="10"/>
      <c r="FXL33" s="8"/>
      <c r="FXN33" s="16"/>
      <c r="FXO33" s="10"/>
      <c r="FXP33" s="8"/>
      <c r="FXR33" s="16"/>
      <c r="FXS33" s="10"/>
      <c r="FXT33" s="8"/>
      <c r="FXV33" s="16"/>
      <c r="FXW33" s="10"/>
      <c r="FXX33" s="8"/>
      <c r="FXZ33" s="16"/>
      <c r="FYA33" s="10"/>
      <c r="FYB33" s="8"/>
      <c r="FYD33" s="16"/>
      <c r="FYE33" s="10"/>
      <c r="FYF33" s="8"/>
      <c r="FYH33" s="16"/>
      <c r="FYI33" s="10"/>
      <c r="FYJ33" s="8"/>
      <c r="FYL33" s="16"/>
      <c r="FYM33" s="10"/>
      <c r="FYN33" s="8"/>
      <c r="FYP33" s="16"/>
      <c r="FYQ33" s="10"/>
      <c r="FYR33" s="8"/>
      <c r="FYT33" s="16"/>
      <c r="FYU33" s="10"/>
      <c r="FYV33" s="8"/>
      <c r="FYX33" s="16"/>
      <c r="FYY33" s="10"/>
      <c r="FYZ33" s="8"/>
      <c r="FZB33" s="16"/>
      <c r="FZC33" s="10"/>
      <c r="FZD33" s="8"/>
      <c r="FZF33" s="16"/>
      <c r="FZG33" s="10"/>
      <c r="FZH33" s="8"/>
      <c r="FZJ33" s="16"/>
      <c r="FZK33" s="10"/>
      <c r="FZL33" s="8"/>
      <c r="FZN33" s="16"/>
      <c r="FZO33" s="10"/>
      <c r="FZP33" s="8"/>
      <c r="FZR33" s="16"/>
      <c r="FZS33" s="10"/>
      <c r="FZT33" s="8"/>
      <c r="FZV33" s="16"/>
      <c r="FZW33" s="10"/>
      <c r="FZX33" s="8"/>
      <c r="FZZ33" s="16"/>
      <c r="GAA33" s="10"/>
      <c r="GAB33" s="8"/>
      <c r="GAD33" s="16"/>
      <c r="GAE33" s="10"/>
      <c r="GAF33" s="8"/>
      <c r="GAH33" s="16"/>
      <c r="GAI33" s="10"/>
      <c r="GAJ33" s="8"/>
      <c r="GAL33" s="16"/>
      <c r="GAM33" s="10"/>
      <c r="GAN33" s="8"/>
      <c r="GAP33" s="16"/>
      <c r="GAQ33" s="10"/>
      <c r="GAR33" s="8"/>
      <c r="GAT33" s="16"/>
      <c r="GAU33" s="10"/>
      <c r="GAV33" s="8"/>
      <c r="GAX33" s="16"/>
      <c r="GAY33" s="10"/>
      <c r="GAZ33" s="8"/>
      <c r="GBB33" s="16"/>
      <c r="GBC33" s="10"/>
      <c r="GBD33" s="8"/>
      <c r="GBF33" s="16"/>
      <c r="GBG33" s="10"/>
      <c r="GBH33" s="8"/>
      <c r="GBJ33" s="16"/>
      <c r="GBK33" s="10"/>
      <c r="GBL33" s="8"/>
      <c r="GBN33" s="16"/>
      <c r="GBO33" s="10"/>
      <c r="GBP33" s="8"/>
      <c r="GBR33" s="16"/>
      <c r="GBS33" s="10"/>
      <c r="GBT33" s="8"/>
      <c r="GBV33" s="16"/>
      <c r="GBW33" s="10"/>
      <c r="GBX33" s="8"/>
      <c r="GBZ33" s="16"/>
      <c r="GCA33" s="10"/>
      <c r="GCB33" s="8"/>
      <c r="GCD33" s="16"/>
      <c r="GCE33" s="10"/>
      <c r="GCF33" s="8"/>
      <c r="GCH33" s="16"/>
      <c r="GCI33" s="10"/>
      <c r="GCJ33" s="8"/>
      <c r="GCL33" s="16"/>
      <c r="GCM33" s="10"/>
      <c r="GCN33" s="8"/>
      <c r="GCP33" s="16"/>
      <c r="GCQ33" s="10"/>
      <c r="GCR33" s="8"/>
      <c r="GCT33" s="16"/>
      <c r="GCU33" s="10"/>
      <c r="GCV33" s="8"/>
      <c r="GCX33" s="16"/>
      <c r="GCY33" s="10"/>
      <c r="GCZ33" s="8"/>
      <c r="GDB33" s="16"/>
      <c r="GDC33" s="10"/>
      <c r="GDD33" s="8"/>
      <c r="GDF33" s="16"/>
      <c r="GDG33" s="10"/>
      <c r="GDH33" s="8"/>
      <c r="GDJ33" s="16"/>
      <c r="GDK33" s="10"/>
      <c r="GDL33" s="8"/>
      <c r="GDN33" s="16"/>
      <c r="GDO33" s="10"/>
      <c r="GDP33" s="8"/>
      <c r="GDR33" s="16"/>
      <c r="GDS33" s="10"/>
      <c r="GDT33" s="8"/>
      <c r="GDV33" s="16"/>
      <c r="GDW33" s="10"/>
      <c r="GDX33" s="8"/>
      <c r="GDZ33" s="16"/>
      <c r="GEA33" s="10"/>
      <c r="GEB33" s="8"/>
      <c r="GED33" s="16"/>
      <c r="GEE33" s="10"/>
      <c r="GEF33" s="8"/>
      <c r="GEH33" s="16"/>
      <c r="GEI33" s="10"/>
      <c r="GEJ33" s="8"/>
      <c r="GEL33" s="16"/>
      <c r="GEM33" s="10"/>
      <c r="GEN33" s="8"/>
      <c r="GEP33" s="16"/>
      <c r="GEQ33" s="10"/>
      <c r="GER33" s="8"/>
      <c r="GET33" s="16"/>
      <c r="GEU33" s="10"/>
      <c r="GEV33" s="8"/>
      <c r="GEX33" s="16"/>
      <c r="GEY33" s="10"/>
      <c r="GEZ33" s="8"/>
      <c r="GFB33" s="16"/>
      <c r="GFC33" s="10"/>
      <c r="GFD33" s="8"/>
      <c r="GFF33" s="16"/>
      <c r="GFG33" s="10"/>
      <c r="GFH33" s="8"/>
      <c r="GFJ33" s="16"/>
      <c r="GFK33" s="10"/>
      <c r="GFL33" s="8"/>
      <c r="GFN33" s="16"/>
      <c r="GFO33" s="10"/>
      <c r="GFP33" s="8"/>
      <c r="GFR33" s="16"/>
      <c r="GFS33" s="10"/>
      <c r="GFT33" s="8"/>
      <c r="GFV33" s="16"/>
      <c r="GFW33" s="10"/>
      <c r="GFX33" s="8"/>
      <c r="GFZ33" s="16"/>
      <c r="GGA33" s="10"/>
      <c r="GGB33" s="8"/>
      <c r="GGD33" s="16"/>
      <c r="GGE33" s="10"/>
      <c r="GGF33" s="8"/>
      <c r="GGH33" s="16"/>
      <c r="GGI33" s="10"/>
      <c r="GGJ33" s="8"/>
      <c r="GGL33" s="16"/>
      <c r="GGM33" s="10"/>
      <c r="GGN33" s="8"/>
      <c r="GGP33" s="16"/>
      <c r="GGQ33" s="10"/>
      <c r="GGR33" s="8"/>
      <c r="GGT33" s="16"/>
      <c r="GGU33" s="10"/>
      <c r="GGV33" s="8"/>
      <c r="GGX33" s="16"/>
      <c r="GGY33" s="10"/>
      <c r="GGZ33" s="8"/>
      <c r="GHB33" s="16"/>
      <c r="GHC33" s="10"/>
      <c r="GHD33" s="8"/>
      <c r="GHF33" s="16"/>
      <c r="GHG33" s="10"/>
      <c r="GHH33" s="8"/>
      <c r="GHJ33" s="16"/>
      <c r="GHK33" s="10"/>
      <c r="GHL33" s="8"/>
      <c r="GHN33" s="16"/>
      <c r="GHO33" s="10"/>
      <c r="GHP33" s="8"/>
      <c r="GHR33" s="16"/>
      <c r="GHS33" s="10"/>
      <c r="GHT33" s="8"/>
      <c r="GHV33" s="16"/>
      <c r="GHW33" s="10"/>
      <c r="GHX33" s="8"/>
      <c r="GHZ33" s="16"/>
      <c r="GIA33" s="10"/>
      <c r="GIB33" s="8"/>
      <c r="GID33" s="16"/>
      <c r="GIE33" s="10"/>
      <c r="GIF33" s="8"/>
      <c r="GIH33" s="16"/>
      <c r="GII33" s="10"/>
      <c r="GIJ33" s="8"/>
      <c r="GIL33" s="16"/>
      <c r="GIM33" s="10"/>
      <c r="GIN33" s="8"/>
      <c r="GIP33" s="16"/>
      <c r="GIQ33" s="10"/>
      <c r="GIR33" s="8"/>
      <c r="GIT33" s="16"/>
      <c r="GIU33" s="10"/>
      <c r="GIV33" s="8"/>
      <c r="GIX33" s="16"/>
      <c r="GIY33" s="10"/>
      <c r="GIZ33" s="8"/>
      <c r="GJB33" s="16"/>
      <c r="GJC33" s="10"/>
      <c r="GJD33" s="8"/>
      <c r="GJF33" s="16"/>
      <c r="GJG33" s="10"/>
      <c r="GJH33" s="8"/>
      <c r="GJJ33" s="16"/>
      <c r="GJK33" s="10"/>
      <c r="GJL33" s="8"/>
      <c r="GJN33" s="16"/>
      <c r="GJO33" s="10"/>
      <c r="GJP33" s="8"/>
      <c r="GJR33" s="16"/>
      <c r="GJS33" s="10"/>
      <c r="GJT33" s="8"/>
      <c r="GJV33" s="16"/>
      <c r="GJW33" s="10"/>
      <c r="GJX33" s="8"/>
      <c r="GJZ33" s="16"/>
      <c r="GKA33" s="10"/>
      <c r="GKB33" s="8"/>
      <c r="GKD33" s="16"/>
      <c r="GKE33" s="10"/>
      <c r="GKF33" s="8"/>
      <c r="GKH33" s="16"/>
      <c r="GKI33" s="10"/>
      <c r="GKJ33" s="8"/>
      <c r="GKL33" s="16"/>
      <c r="GKM33" s="10"/>
      <c r="GKN33" s="8"/>
      <c r="GKP33" s="16"/>
      <c r="GKQ33" s="10"/>
      <c r="GKR33" s="8"/>
      <c r="GKT33" s="16"/>
      <c r="GKU33" s="10"/>
      <c r="GKV33" s="8"/>
      <c r="GKX33" s="16"/>
      <c r="GKY33" s="10"/>
      <c r="GKZ33" s="8"/>
      <c r="GLB33" s="16"/>
      <c r="GLC33" s="10"/>
      <c r="GLD33" s="8"/>
      <c r="GLF33" s="16"/>
      <c r="GLG33" s="10"/>
      <c r="GLH33" s="8"/>
      <c r="GLJ33" s="16"/>
      <c r="GLK33" s="10"/>
      <c r="GLL33" s="8"/>
      <c r="GLN33" s="16"/>
      <c r="GLO33" s="10"/>
      <c r="GLP33" s="8"/>
      <c r="GLR33" s="16"/>
      <c r="GLS33" s="10"/>
      <c r="GLT33" s="8"/>
      <c r="GLV33" s="16"/>
      <c r="GLW33" s="10"/>
      <c r="GLX33" s="8"/>
      <c r="GLZ33" s="16"/>
      <c r="GMA33" s="10"/>
      <c r="GMB33" s="8"/>
      <c r="GMD33" s="16"/>
      <c r="GME33" s="10"/>
      <c r="GMF33" s="8"/>
      <c r="GMH33" s="16"/>
      <c r="GMI33" s="10"/>
      <c r="GMJ33" s="8"/>
      <c r="GML33" s="16"/>
      <c r="GMM33" s="10"/>
      <c r="GMN33" s="8"/>
      <c r="GMP33" s="16"/>
      <c r="GMQ33" s="10"/>
      <c r="GMR33" s="8"/>
      <c r="GMT33" s="16"/>
      <c r="GMU33" s="10"/>
      <c r="GMV33" s="8"/>
      <c r="GMX33" s="16"/>
      <c r="GMY33" s="10"/>
      <c r="GMZ33" s="8"/>
      <c r="GNB33" s="16"/>
      <c r="GNC33" s="10"/>
      <c r="GND33" s="8"/>
      <c r="GNF33" s="16"/>
      <c r="GNG33" s="10"/>
      <c r="GNH33" s="8"/>
      <c r="GNJ33" s="16"/>
      <c r="GNK33" s="10"/>
      <c r="GNL33" s="8"/>
      <c r="GNN33" s="16"/>
      <c r="GNO33" s="10"/>
      <c r="GNP33" s="8"/>
      <c r="GNR33" s="16"/>
      <c r="GNS33" s="10"/>
      <c r="GNT33" s="8"/>
      <c r="GNV33" s="16"/>
      <c r="GNW33" s="10"/>
      <c r="GNX33" s="8"/>
      <c r="GNZ33" s="16"/>
      <c r="GOA33" s="10"/>
      <c r="GOB33" s="8"/>
      <c r="GOD33" s="16"/>
      <c r="GOE33" s="10"/>
      <c r="GOF33" s="8"/>
      <c r="GOH33" s="16"/>
      <c r="GOI33" s="10"/>
      <c r="GOJ33" s="8"/>
      <c r="GOL33" s="16"/>
      <c r="GOM33" s="10"/>
      <c r="GON33" s="8"/>
      <c r="GOP33" s="16"/>
      <c r="GOQ33" s="10"/>
      <c r="GOR33" s="8"/>
      <c r="GOT33" s="16"/>
      <c r="GOU33" s="10"/>
      <c r="GOV33" s="8"/>
      <c r="GOX33" s="16"/>
      <c r="GOY33" s="10"/>
      <c r="GOZ33" s="8"/>
      <c r="GPB33" s="16"/>
      <c r="GPC33" s="10"/>
      <c r="GPD33" s="8"/>
      <c r="GPF33" s="16"/>
      <c r="GPG33" s="10"/>
      <c r="GPH33" s="8"/>
      <c r="GPJ33" s="16"/>
      <c r="GPK33" s="10"/>
      <c r="GPL33" s="8"/>
      <c r="GPN33" s="16"/>
      <c r="GPO33" s="10"/>
      <c r="GPP33" s="8"/>
      <c r="GPR33" s="16"/>
      <c r="GPS33" s="10"/>
      <c r="GPT33" s="8"/>
      <c r="GPV33" s="16"/>
      <c r="GPW33" s="10"/>
      <c r="GPX33" s="8"/>
      <c r="GPZ33" s="16"/>
      <c r="GQA33" s="10"/>
      <c r="GQB33" s="8"/>
      <c r="GQD33" s="16"/>
      <c r="GQE33" s="10"/>
      <c r="GQF33" s="8"/>
      <c r="GQH33" s="16"/>
      <c r="GQI33" s="10"/>
      <c r="GQJ33" s="8"/>
      <c r="GQL33" s="16"/>
      <c r="GQM33" s="10"/>
      <c r="GQN33" s="8"/>
      <c r="GQP33" s="16"/>
      <c r="GQQ33" s="10"/>
      <c r="GQR33" s="8"/>
      <c r="GQT33" s="16"/>
      <c r="GQU33" s="10"/>
      <c r="GQV33" s="8"/>
      <c r="GQX33" s="16"/>
      <c r="GQY33" s="10"/>
      <c r="GQZ33" s="8"/>
      <c r="GRB33" s="16"/>
      <c r="GRC33" s="10"/>
      <c r="GRD33" s="8"/>
      <c r="GRF33" s="16"/>
      <c r="GRG33" s="10"/>
      <c r="GRH33" s="8"/>
      <c r="GRJ33" s="16"/>
      <c r="GRK33" s="10"/>
      <c r="GRL33" s="8"/>
      <c r="GRN33" s="16"/>
      <c r="GRO33" s="10"/>
      <c r="GRP33" s="8"/>
      <c r="GRR33" s="16"/>
      <c r="GRS33" s="10"/>
      <c r="GRT33" s="8"/>
      <c r="GRV33" s="16"/>
      <c r="GRW33" s="10"/>
      <c r="GRX33" s="8"/>
      <c r="GRZ33" s="16"/>
      <c r="GSA33" s="10"/>
      <c r="GSB33" s="8"/>
      <c r="GSD33" s="16"/>
      <c r="GSE33" s="10"/>
      <c r="GSF33" s="8"/>
      <c r="GSH33" s="16"/>
      <c r="GSI33" s="10"/>
      <c r="GSJ33" s="8"/>
      <c r="GSL33" s="16"/>
      <c r="GSM33" s="10"/>
      <c r="GSN33" s="8"/>
      <c r="GSP33" s="16"/>
      <c r="GSQ33" s="10"/>
      <c r="GSR33" s="8"/>
      <c r="GST33" s="16"/>
      <c r="GSU33" s="10"/>
      <c r="GSV33" s="8"/>
      <c r="GSX33" s="16"/>
      <c r="GSY33" s="10"/>
      <c r="GSZ33" s="8"/>
      <c r="GTB33" s="16"/>
      <c r="GTC33" s="10"/>
      <c r="GTD33" s="8"/>
      <c r="GTF33" s="16"/>
      <c r="GTG33" s="10"/>
      <c r="GTH33" s="8"/>
      <c r="GTJ33" s="16"/>
      <c r="GTK33" s="10"/>
      <c r="GTL33" s="8"/>
      <c r="GTN33" s="16"/>
      <c r="GTO33" s="10"/>
      <c r="GTP33" s="8"/>
      <c r="GTR33" s="16"/>
      <c r="GTS33" s="10"/>
      <c r="GTT33" s="8"/>
      <c r="GTV33" s="16"/>
      <c r="GTW33" s="10"/>
      <c r="GTX33" s="8"/>
      <c r="GTZ33" s="16"/>
      <c r="GUA33" s="10"/>
      <c r="GUB33" s="8"/>
      <c r="GUD33" s="16"/>
      <c r="GUE33" s="10"/>
      <c r="GUF33" s="8"/>
      <c r="GUH33" s="16"/>
      <c r="GUI33" s="10"/>
      <c r="GUJ33" s="8"/>
      <c r="GUL33" s="16"/>
      <c r="GUM33" s="10"/>
      <c r="GUN33" s="8"/>
      <c r="GUP33" s="16"/>
      <c r="GUQ33" s="10"/>
      <c r="GUR33" s="8"/>
      <c r="GUT33" s="16"/>
      <c r="GUU33" s="10"/>
      <c r="GUV33" s="8"/>
      <c r="GUX33" s="16"/>
      <c r="GUY33" s="10"/>
      <c r="GUZ33" s="8"/>
      <c r="GVB33" s="16"/>
      <c r="GVC33" s="10"/>
      <c r="GVD33" s="8"/>
      <c r="GVF33" s="16"/>
      <c r="GVG33" s="10"/>
      <c r="GVH33" s="8"/>
      <c r="GVJ33" s="16"/>
      <c r="GVK33" s="10"/>
      <c r="GVL33" s="8"/>
      <c r="GVN33" s="16"/>
      <c r="GVO33" s="10"/>
      <c r="GVP33" s="8"/>
      <c r="GVR33" s="16"/>
      <c r="GVS33" s="10"/>
      <c r="GVT33" s="8"/>
      <c r="GVV33" s="16"/>
      <c r="GVW33" s="10"/>
      <c r="GVX33" s="8"/>
      <c r="GVZ33" s="16"/>
      <c r="GWA33" s="10"/>
      <c r="GWB33" s="8"/>
      <c r="GWD33" s="16"/>
      <c r="GWE33" s="10"/>
      <c r="GWF33" s="8"/>
      <c r="GWH33" s="16"/>
      <c r="GWI33" s="10"/>
      <c r="GWJ33" s="8"/>
      <c r="GWL33" s="16"/>
      <c r="GWM33" s="10"/>
      <c r="GWN33" s="8"/>
      <c r="GWP33" s="16"/>
      <c r="GWQ33" s="10"/>
      <c r="GWR33" s="8"/>
      <c r="GWT33" s="16"/>
      <c r="GWU33" s="10"/>
      <c r="GWV33" s="8"/>
      <c r="GWX33" s="16"/>
      <c r="GWY33" s="10"/>
      <c r="GWZ33" s="8"/>
      <c r="GXB33" s="16"/>
      <c r="GXC33" s="10"/>
      <c r="GXD33" s="8"/>
      <c r="GXF33" s="16"/>
      <c r="GXG33" s="10"/>
      <c r="GXH33" s="8"/>
      <c r="GXJ33" s="16"/>
      <c r="GXK33" s="10"/>
      <c r="GXL33" s="8"/>
      <c r="GXN33" s="16"/>
      <c r="GXO33" s="10"/>
      <c r="GXP33" s="8"/>
      <c r="GXR33" s="16"/>
      <c r="GXS33" s="10"/>
      <c r="GXT33" s="8"/>
      <c r="GXV33" s="16"/>
      <c r="GXW33" s="10"/>
      <c r="GXX33" s="8"/>
      <c r="GXZ33" s="16"/>
      <c r="GYA33" s="10"/>
      <c r="GYB33" s="8"/>
      <c r="GYD33" s="16"/>
      <c r="GYE33" s="10"/>
      <c r="GYF33" s="8"/>
      <c r="GYH33" s="16"/>
      <c r="GYI33" s="10"/>
      <c r="GYJ33" s="8"/>
      <c r="GYL33" s="16"/>
      <c r="GYM33" s="10"/>
      <c r="GYN33" s="8"/>
      <c r="GYP33" s="16"/>
      <c r="GYQ33" s="10"/>
      <c r="GYR33" s="8"/>
      <c r="GYT33" s="16"/>
      <c r="GYU33" s="10"/>
      <c r="GYV33" s="8"/>
      <c r="GYX33" s="16"/>
      <c r="GYY33" s="10"/>
      <c r="GYZ33" s="8"/>
      <c r="GZB33" s="16"/>
      <c r="GZC33" s="10"/>
      <c r="GZD33" s="8"/>
      <c r="GZF33" s="16"/>
      <c r="GZG33" s="10"/>
      <c r="GZH33" s="8"/>
      <c r="GZJ33" s="16"/>
      <c r="GZK33" s="10"/>
      <c r="GZL33" s="8"/>
      <c r="GZN33" s="16"/>
      <c r="GZO33" s="10"/>
      <c r="GZP33" s="8"/>
      <c r="GZR33" s="16"/>
      <c r="GZS33" s="10"/>
      <c r="GZT33" s="8"/>
      <c r="GZV33" s="16"/>
      <c r="GZW33" s="10"/>
      <c r="GZX33" s="8"/>
      <c r="GZZ33" s="16"/>
      <c r="HAA33" s="10"/>
      <c r="HAB33" s="8"/>
      <c r="HAD33" s="16"/>
      <c r="HAE33" s="10"/>
      <c r="HAF33" s="8"/>
      <c r="HAH33" s="16"/>
      <c r="HAI33" s="10"/>
      <c r="HAJ33" s="8"/>
      <c r="HAL33" s="16"/>
      <c r="HAM33" s="10"/>
      <c r="HAN33" s="8"/>
      <c r="HAP33" s="16"/>
      <c r="HAQ33" s="10"/>
      <c r="HAR33" s="8"/>
      <c r="HAT33" s="16"/>
      <c r="HAU33" s="10"/>
      <c r="HAV33" s="8"/>
      <c r="HAX33" s="16"/>
      <c r="HAY33" s="10"/>
      <c r="HAZ33" s="8"/>
      <c r="HBB33" s="16"/>
      <c r="HBC33" s="10"/>
      <c r="HBD33" s="8"/>
      <c r="HBF33" s="16"/>
      <c r="HBG33" s="10"/>
      <c r="HBH33" s="8"/>
      <c r="HBJ33" s="16"/>
      <c r="HBK33" s="10"/>
      <c r="HBL33" s="8"/>
      <c r="HBN33" s="16"/>
      <c r="HBO33" s="10"/>
      <c r="HBP33" s="8"/>
      <c r="HBR33" s="16"/>
      <c r="HBS33" s="10"/>
      <c r="HBT33" s="8"/>
      <c r="HBV33" s="16"/>
      <c r="HBW33" s="10"/>
      <c r="HBX33" s="8"/>
      <c r="HBZ33" s="16"/>
      <c r="HCA33" s="10"/>
      <c r="HCB33" s="8"/>
      <c r="HCD33" s="16"/>
      <c r="HCE33" s="10"/>
      <c r="HCF33" s="8"/>
      <c r="HCH33" s="16"/>
      <c r="HCI33" s="10"/>
      <c r="HCJ33" s="8"/>
      <c r="HCL33" s="16"/>
      <c r="HCM33" s="10"/>
      <c r="HCN33" s="8"/>
      <c r="HCP33" s="16"/>
      <c r="HCQ33" s="10"/>
      <c r="HCR33" s="8"/>
      <c r="HCT33" s="16"/>
      <c r="HCU33" s="10"/>
      <c r="HCV33" s="8"/>
      <c r="HCX33" s="16"/>
      <c r="HCY33" s="10"/>
      <c r="HCZ33" s="8"/>
      <c r="HDB33" s="16"/>
      <c r="HDC33" s="10"/>
      <c r="HDD33" s="8"/>
      <c r="HDF33" s="16"/>
      <c r="HDG33" s="10"/>
      <c r="HDH33" s="8"/>
      <c r="HDJ33" s="16"/>
      <c r="HDK33" s="10"/>
      <c r="HDL33" s="8"/>
      <c r="HDN33" s="16"/>
      <c r="HDO33" s="10"/>
      <c r="HDP33" s="8"/>
      <c r="HDR33" s="16"/>
      <c r="HDS33" s="10"/>
      <c r="HDT33" s="8"/>
      <c r="HDV33" s="16"/>
      <c r="HDW33" s="10"/>
      <c r="HDX33" s="8"/>
      <c r="HDZ33" s="16"/>
      <c r="HEA33" s="10"/>
      <c r="HEB33" s="8"/>
      <c r="HED33" s="16"/>
      <c r="HEE33" s="10"/>
      <c r="HEF33" s="8"/>
      <c r="HEH33" s="16"/>
      <c r="HEI33" s="10"/>
      <c r="HEJ33" s="8"/>
      <c r="HEL33" s="16"/>
      <c r="HEM33" s="10"/>
      <c r="HEN33" s="8"/>
      <c r="HEP33" s="16"/>
      <c r="HEQ33" s="10"/>
      <c r="HER33" s="8"/>
      <c r="HET33" s="16"/>
      <c r="HEU33" s="10"/>
      <c r="HEV33" s="8"/>
      <c r="HEX33" s="16"/>
      <c r="HEY33" s="10"/>
      <c r="HEZ33" s="8"/>
      <c r="HFB33" s="16"/>
      <c r="HFC33" s="10"/>
      <c r="HFD33" s="8"/>
      <c r="HFF33" s="16"/>
      <c r="HFG33" s="10"/>
      <c r="HFH33" s="8"/>
      <c r="HFJ33" s="16"/>
      <c r="HFK33" s="10"/>
      <c r="HFL33" s="8"/>
      <c r="HFN33" s="16"/>
      <c r="HFO33" s="10"/>
      <c r="HFP33" s="8"/>
      <c r="HFR33" s="16"/>
      <c r="HFS33" s="10"/>
      <c r="HFT33" s="8"/>
      <c r="HFV33" s="16"/>
      <c r="HFW33" s="10"/>
      <c r="HFX33" s="8"/>
      <c r="HFZ33" s="16"/>
      <c r="HGA33" s="10"/>
      <c r="HGB33" s="8"/>
      <c r="HGD33" s="16"/>
      <c r="HGE33" s="10"/>
      <c r="HGF33" s="8"/>
      <c r="HGH33" s="16"/>
      <c r="HGI33" s="10"/>
      <c r="HGJ33" s="8"/>
      <c r="HGL33" s="16"/>
      <c r="HGM33" s="10"/>
      <c r="HGN33" s="8"/>
      <c r="HGP33" s="16"/>
      <c r="HGQ33" s="10"/>
      <c r="HGR33" s="8"/>
      <c r="HGT33" s="16"/>
      <c r="HGU33" s="10"/>
      <c r="HGV33" s="8"/>
      <c r="HGX33" s="16"/>
      <c r="HGY33" s="10"/>
      <c r="HGZ33" s="8"/>
      <c r="HHB33" s="16"/>
      <c r="HHC33" s="10"/>
      <c r="HHD33" s="8"/>
      <c r="HHF33" s="16"/>
      <c r="HHG33" s="10"/>
      <c r="HHH33" s="8"/>
      <c r="HHJ33" s="16"/>
      <c r="HHK33" s="10"/>
      <c r="HHL33" s="8"/>
      <c r="HHN33" s="16"/>
      <c r="HHO33" s="10"/>
      <c r="HHP33" s="8"/>
      <c r="HHR33" s="16"/>
      <c r="HHS33" s="10"/>
      <c r="HHT33" s="8"/>
      <c r="HHV33" s="16"/>
      <c r="HHW33" s="10"/>
      <c r="HHX33" s="8"/>
      <c r="HHZ33" s="16"/>
      <c r="HIA33" s="10"/>
      <c r="HIB33" s="8"/>
      <c r="HID33" s="16"/>
      <c r="HIE33" s="10"/>
      <c r="HIF33" s="8"/>
      <c r="HIH33" s="16"/>
      <c r="HII33" s="10"/>
      <c r="HIJ33" s="8"/>
      <c r="HIL33" s="16"/>
      <c r="HIM33" s="10"/>
      <c r="HIN33" s="8"/>
      <c r="HIP33" s="16"/>
      <c r="HIQ33" s="10"/>
      <c r="HIR33" s="8"/>
      <c r="HIT33" s="16"/>
      <c r="HIU33" s="10"/>
      <c r="HIV33" s="8"/>
      <c r="HIX33" s="16"/>
      <c r="HIY33" s="10"/>
      <c r="HIZ33" s="8"/>
      <c r="HJB33" s="16"/>
      <c r="HJC33" s="10"/>
      <c r="HJD33" s="8"/>
      <c r="HJF33" s="16"/>
      <c r="HJG33" s="10"/>
      <c r="HJH33" s="8"/>
      <c r="HJJ33" s="16"/>
      <c r="HJK33" s="10"/>
      <c r="HJL33" s="8"/>
      <c r="HJN33" s="16"/>
      <c r="HJO33" s="10"/>
      <c r="HJP33" s="8"/>
      <c r="HJR33" s="16"/>
      <c r="HJS33" s="10"/>
      <c r="HJT33" s="8"/>
      <c r="HJV33" s="16"/>
      <c r="HJW33" s="10"/>
      <c r="HJX33" s="8"/>
      <c r="HJZ33" s="16"/>
      <c r="HKA33" s="10"/>
      <c r="HKB33" s="8"/>
      <c r="HKD33" s="16"/>
      <c r="HKE33" s="10"/>
      <c r="HKF33" s="8"/>
      <c r="HKH33" s="16"/>
      <c r="HKI33" s="10"/>
      <c r="HKJ33" s="8"/>
      <c r="HKL33" s="16"/>
      <c r="HKM33" s="10"/>
      <c r="HKN33" s="8"/>
      <c r="HKP33" s="16"/>
      <c r="HKQ33" s="10"/>
      <c r="HKR33" s="8"/>
      <c r="HKT33" s="16"/>
      <c r="HKU33" s="10"/>
      <c r="HKV33" s="8"/>
      <c r="HKX33" s="16"/>
      <c r="HKY33" s="10"/>
      <c r="HKZ33" s="8"/>
      <c r="HLB33" s="16"/>
      <c r="HLC33" s="10"/>
      <c r="HLD33" s="8"/>
      <c r="HLF33" s="16"/>
      <c r="HLG33" s="10"/>
      <c r="HLH33" s="8"/>
      <c r="HLJ33" s="16"/>
      <c r="HLK33" s="10"/>
      <c r="HLL33" s="8"/>
      <c r="HLN33" s="16"/>
      <c r="HLO33" s="10"/>
      <c r="HLP33" s="8"/>
      <c r="HLR33" s="16"/>
      <c r="HLS33" s="10"/>
      <c r="HLT33" s="8"/>
      <c r="HLV33" s="16"/>
      <c r="HLW33" s="10"/>
      <c r="HLX33" s="8"/>
      <c r="HLZ33" s="16"/>
      <c r="HMA33" s="10"/>
      <c r="HMB33" s="8"/>
      <c r="HMD33" s="16"/>
      <c r="HME33" s="10"/>
      <c r="HMF33" s="8"/>
      <c r="HMH33" s="16"/>
      <c r="HMI33" s="10"/>
      <c r="HMJ33" s="8"/>
      <c r="HML33" s="16"/>
      <c r="HMM33" s="10"/>
      <c r="HMN33" s="8"/>
      <c r="HMP33" s="16"/>
      <c r="HMQ33" s="10"/>
      <c r="HMR33" s="8"/>
      <c r="HMT33" s="16"/>
      <c r="HMU33" s="10"/>
      <c r="HMV33" s="8"/>
      <c r="HMX33" s="16"/>
      <c r="HMY33" s="10"/>
      <c r="HMZ33" s="8"/>
      <c r="HNB33" s="16"/>
      <c r="HNC33" s="10"/>
      <c r="HND33" s="8"/>
      <c r="HNF33" s="16"/>
      <c r="HNG33" s="10"/>
      <c r="HNH33" s="8"/>
      <c r="HNJ33" s="16"/>
      <c r="HNK33" s="10"/>
      <c r="HNL33" s="8"/>
      <c r="HNN33" s="16"/>
      <c r="HNO33" s="10"/>
      <c r="HNP33" s="8"/>
      <c r="HNR33" s="16"/>
      <c r="HNS33" s="10"/>
      <c r="HNT33" s="8"/>
      <c r="HNV33" s="16"/>
      <c r="HNW33" s="10"/>
      <c r="HNX33" s="8"/>
      <c r="HNZ33" s="16"/>
      <c r="HOA33" s="10"/>
      <c r="HOB33" s="8"/>
      <c r="HOD33" s="16"/>
      <c r="HOE33" s="10"/>
      <c r="HOF33" s="8"/>
      <c r="HOH33" s="16"/>
      <c r="HOI33" s="10"/>
      <c r="HOJ33" s="8"/>
      <c r="HOL33" s="16"/>
      <c r="HOM33" s="10"/>
      <c r="HON33" s="8"/>
      <c r="HOP33" s="16"/>
      <c r="HOQ33" s="10"/>
      <c r="HOR33" s="8"/>
      <c r="HOT33" s="16"/>
      <c r="HOU33" s="10"/>
      <c r="HOV33" s="8"/>
      <c r="HOX33" s="16"/>
      <c r="HOY33" s="10"/>
      <c r="HOZ33" s="8"/>
      <c r="HPB33" s="16"/>
      <c r="HPC33" s="10"/>
      <c r="HPD33" s="8"/>
      <c r="HPF33" s="16"/>
      <c r="HPG33" s="10"/>
      <c r="HPH33" s="8"/>
      <c r="HPJ33" s="16"/>
      <c r="HPK33" s="10"/>
      <c r="HPL33" s="8"/>
      <c r="HPN33" s="16"/>
      <c r="HPO33" s="10"/>
      <c r="HPP33" s="8"/>
      <c r="HPR33" s="16"/>
      <c r="HPS33" s="10"/>
      <c r="HPT33" s="8"/>
      <c r="HPV33" s="16"/>
      <c r="HPW33" s="10"/>
      <c r="HPX33" s="8"/>
      <c r="HPZ33" s="16"/>
      <c r="HQA33" s="10"/>
      <c r="HQB33" s="8"/>
      <c r="HQD33" s="16"/>
      <c r="HQE33" s="10"/>
      <c r="HQF33" s="8"/>
      <c r="HQH33" s="16"/>
      <c r="HQI33" s="10"/>
      <c r="HQJ33" s="8"/>
      <c r="HQL33" s="16"/>
      <c r="HQM33" s="10"/>
      <c r="HQN33" s="8"/>
      <c r="HQP33" s="16"/>
      <c r="HQQ33" s="10"/>
      <c r="HQR33" s="8"/>
      <c r="HQT33" s="16"/>
      <c r="HQU33" s="10"/>
      <c r="HQV33" s="8"/>
      <c r="HQX33" s="16"/>
      <c r="HQY33" s="10"/>
      <c r="HQZ33" s="8"/>
      <c r="HRB33" s="16"/>
      <c r="HRC33" s="10"/>
      <c r="HRD33" s="8"/>
      <c r="HRF33" s="16"/>
      <c r="HRG33" s="10"/>
      <c r="HRH33" s="8"/>
      <c r="HRJ33" s="16"/>
      <c r="HRK33" s="10"/>
      <c r="HRL33" s="8"/>
      <c r="HRN33" s="16"/>
      <c r="HRO33" s="10"/>
      <c r="HRP33" s="8"/>
      <c r="HRR33" s="16"/>
      <c r="HRS33" s="10"/>
      <c r="HRT33" s="8"/>
      <c r="HRV33" s="16"/>
      <c r="HRW33" s="10"/>
      <c r="HRX33" s="8"/>
      <c r="HRZ33" s="16"/>
      <c r="HSA33" s="10"/>
      <c r="HSB33" s="8"/>
      <c r="HSD33" s="16"/>
      <c r="HSE33" s="10"/>
      <c r="HSF33" s="8"/>
      <c r="HSH33" s="16"/>
      <c r="HSI33" s="10"/>
      <c r="HSJ33" s="8"/>
      <c r="HSL33" s="16"/>
      <c r="HSM33" s="10"/>
      <c r="HSN33" s="8"/>
      <c r="HSP33" s="16"/>
      <c r="HSQ33" s="10"/>
      <c r="HSR33" s="8"/>
      <c r="HST33" s="16"/>
      <c r="HSU33" s="10"/>
      <c r="HSV33" s="8"/>
      <c r="HSX33" s="16"/>
      <c r="HSY33" s="10"/>
      <c r="HSZ33" s="8"/>
      <c r="HTB33" s="16"/>
      <c r="HTC33" s="10"/>
      <c r="HTD33" s="8"/>
      <c r="HTF33" s="16"/>
      <c r="HTG33" s="10"/>
      <c r="HTH33" s="8"/>
      <c r="HTJ33" s="16"/>
      <c r="HTK33" s="10"/>
      <c r="HTL33" s="8"/>
      <c r="HTN33" s="16"/>
      <c r="HTO33" s="10"/>
      <c r="HTP33" s="8"/>
      <c r="HTR33" s="16"/>
      <c r="HTS33" s="10"/>
      <c r="HTT33" s="8"/>
      <c r="HTV33" s="16"/>
      <c r="HTW33" s="10"/>
      <c r="HTX33" s="8"/>
      <c r="HTZ33" s="16"/>
      <c r="HUA33" s="10"/>
      <c r="HUB33" s="8"/>
      <c r="HUD33" s="16"/>
      <c r="HUE33" s="10"/>
      <c r="HUF33" s="8"/>
      <c r="HUH33" s="16"/>
      <c r="HUI33" s="10"/>
      <c r="HUJ33" s="8"/>
      <c r="HUL33" s="16"/>
      <c r="HUM33" s="10"/>
      <c r="HUN33" s="8"/>
      <c r="HUP33" s="16"/>
      <c r="HUQ33" s="10"/>
      <c r="HUR33" s="8"/>
      <c r="HUT33" s="16"/>
      <c r="HUU33" s="10"/>
      <c r="HUV33" s="8"/>
      <c r="HUX33" s="16"/>
      <c r="HUY33" s="10"/>
      <c r="HUZ33" s="8"/>
      <c r="HVB33" s="16"/>
      <c r="HVC33" s="10"/>
      <c r="HVD33" s="8"/>
      <c r="HVF33" s="16"/>
      <c r="HVG33" s="10"/>
      <c r="HVH33" s="8"/>
      <c r="HVJ33" s="16"/>
      <c r="HVK33" s="10"/>
      <c r="HVL33" s="8"/>
      <c r="HVN33" s="16"/>
      <c r="HVO33" s="10"/>
      <c r="HVP33" s="8"/>
      <c r="HVR33" s="16"/>
      <c r="HVS33" s="10"/>
      <c r="HVT33" s="8"/>
      <c r="HVV33" s="16"/>
      <c r="HVW33" s="10"/>
      <c r="HVX33" s="8"/>
      <c r="HVZ33" s="16"/>
      <c r="HWA33" s="10"/>
      <c r="HWB33" s="8"/>
      <c r="HWD33" s="16"/>
      <c r="HWE33" s="10"/>
      <c r="HWF33" s="8"/>
      <c r="HWH33" s="16"/>
      <c r="HWI33" s="10"/>
      <c r="HWJ33" s="8"/>
      <c r="HWL33" s="16"/>
      <c r="HWM33" s="10"/>
      <c r="HWN33" s="8"/>
      <c r="HWP33" s="16"/>
      <c r="HWQ33" s="10"/>
      <c r="HWR33" s="8"/>
      <c r="HWT33" s="16"/>
      <c r="HWU33" s="10"/>
      <c r="HWV33" s="8"/>
      <c r="HWX33" s="16"/>
      <c r="HWY33" s="10"/>
      <c r="HWZ33" s="8"/>
      <c r="HXB33" s="16"/>
      <c r="HXC33" s="10"/>
      <c r="HXD33" s="8"/>
      <c r="HXF33" s="16"/>
      <c r="HXG33" s="10"/>
      <c r="HXH33" s="8"/>
      <c r="HXJ33" s="16"/>
      <c r="HXK33" s="10"/>
      <c r="HXL33" s="8"/>
      <c r="HXN33" s="16"/>
      <c r="HXO33" s="10"/>
      <c r="HXP33" s="8"/>
      <c r="HXR33" s="16"/>
      <c r="HXS33" s="10"/>
      <c r="HXT33" s="8"/>
      <c r="HXV33" s="16"/>
      <c r="HXW33" s="10"/>
      <c r="HXX33" s="8"/>
      <c r="HXZ33" s="16"/>
      <c r="HYA33" s="10"/>
      <c r="HYB33" s="8"/>
      <c r="HYD33" s="16"/>
      <c r="HYE33" s="10"/>
      <c r="HYF33" s="8"/>
      <c r="HYH33" s="16"/>
      <c r="HYI33" s="10"/>
      <c r="HYJ33" s="8"/>
      <c r="HYL33" s="16"/>
      <c r="HYM33" s="10"/>
      <c r="HYN33" s="8"/>
      <c r="HYP33" s="16"/>
      <c r="HYQ33" s="10"/>
      <c r="HYR33" s="8"/>
      <c r="HYT33" s="16"/>
      <c r="HYU33" s="10"/>
      <c r="HYV33" s="8"/>
      <c r="HYX33" s="16"/>
      <c r="HYY33" s="10"/>
      <c r="HYZ33" s="8"/>
      <c r="HZB33" s="16"/>
      <c r="HZC33" s="10"/>
      <c r="HZD33" s="8"/>
      <c r="HZF33" s="16"/>
      <c r="HZG33" s="10"/>
      <c r="HZH33" s="8"/>
      <c r="HZJ33" s="16"/>
      <c r="HZK33" s="10"/>
      <c r="HZL33" s="8"/>
      <c r="HZN33" s="16"/>
      <c r="HZO33" s="10"/>
      <c r="HZP33" s="8"/>
      <c r="HZR33" s="16"/>
      <c r="HZS33" s="10"/>
      <c r="HZT33" s="8"/>
      <c r="HZV33" s="16"/>
      <c r="HZW33" s="10"/>
      <c r="HZX33" s="8"/>
      <c r="HZZ33" s="16"/>
      <c r="IAA33" s="10"/>
      <c r="IAB33" s="8"/>
      <c r="IAD33" s="16"/>
      <c r="IAE33" s="10"/>
      <c r="IAF33" s="8"/>
      <c r="IAH33" s="16"/>
      <c r="IAI33" s="10"/>
      <c r="IAJ33" s="8"/>
      <c r="IAL33" s="16"/>
      <c r="IAM33" s="10"/>
      <c r="IAN33" s="8"/>
      <c r="IAP33" s="16"/>
      <c r="IAQ33" s="10"/>
      <c r="IAR33" s="8"/>
      <c r="IAT33" s="16"/>
      <c r="IAU33" s="10"/>
      <c r="IAV33" s="8"/>
      <c r="IAX33" s="16"/>
      <c r="IAY33" s="10"/>
      <c r="IAZ33" s="8"/>
      <c r="IBB33" s="16"/>
      <c r="IBC33" s="10"/>
      <c r="IBD33" s="8"/>
      <c r="IBF33" s="16"/>
      <c r="IBG33" s="10"/>
      <c r="IBH33" s="8"/>
      <c r="IBJ33" s="16"/>
      <c r="IBK33" s="10"/>
      <c r="IBL33" s="8"/>
      <c r="IBN33" s="16"/>
      <c r="IBO33" s="10"/>
      <c r="IBP33" s="8"/>
      <c r="IBR33" s="16"/>
      <c r="IBS33" s="10"/>
      <c r="IBT33" s="8"/>
      <c r="IBV33" s="16"/>
      <c r="IBW33" s="10"/>
      <c r="IBX33" s="8"/>
      <c r="IBZ33" s="16"/>
      <c r="ICA33" s="10"/>
      <c r="ICB33" s="8"/>
      <c r="ICD33" s="16"/>
      <c r="ICE33" s="10"/>
      <c r="ICF33" s="8"/>
      <c r="ICH33" s="16"/>
      <c r="ICI33" s="10"/>
      <c r="ICJ33" s="8"/>
      <c r="ICL33" s="16"/>
      <c r="ICM33" s="10"/>
      <c r="ICN33" s="8"/>
      <c r="ICP33" s="16"/>
      <c r="ICQ33" s="10"/>
      <c r="ICR33" s="8"/>
      <c r="ICT33" s="16"/>
      <c r="ICU33" s="10"/>
      <c r="ICV33" s="8"/>
      <c r="ICX33" s="16"/>
      <c r="ICY33" s="10"/>
      <c r="ICZ33" s="8"/>
      <c r="IDB33" s="16"/>
      <c r="IDC33" s="10"/>
      <c r="IDD33" s="8"/>
      <c r="IDF33" s="16"/>
      <c r="IDG33" s="10"/>
      <c r="IDH33" s="8"/>
      <c r="IDJ33" s="16"/>
      <c r="IDK33" s="10"/>
      <c r="IDL33" s="8"/>
      <c r="IDN33" s="16"/>
      <c r="IDO33" s="10"/>
      <c r="IDP33" s="8"/>
      <c r="IDR33" s="16"/>
      <c r="IDS33" s="10"/>
      <c r="IDT33" s="8"/>
      <c r="IDV33" s="16"/>
      <c r="IDW33" s="10"/>
      <c r="IDX33" s="8"/>
      <c r="IDZ33" s="16"/>
      <c r="IEA33" s="10"/>
      <c r="IEB33" s="8"/>
      <c r="IED33" s="16"/>
      <c r="IEE33" s="10"/>
      <c r="IEF33" s="8"/>
      <c r="IEH33" s="16"/>
      <c r="IEI33" s="10"/>
      <c r="IEJ33" s="8"/>
      <c r="IEL33" s="16"/>
      <c r="IEM33" s="10"/>
      <c r="IEN33" s="8"/>
      <c r="IEP33" s="16"/>
      <c r="IEQ33" s="10"/>
      <c r="IER33" s="8"/>
      <c r="IET33" s="16"/>
      <c r="IEU33" s="10"/>
      <c r="IEV33" s="8"/>
      <c r="IEX33" s="16"/>
      <c r="IEY33" s="10"/>
      <c r="IEZ33" s="8"/>
      <c r="IFB33" s="16"/>
      <c r="IFC33" s="10"/>
      <c r="IFD33" s="8"/>
      <c r="IFF33" s="16"/>
      <c r="IFG33" s="10"/>
      <c r="IFH33" s="8"/>
      <c r="IFJ33" s="16"/>
      <c r="IFK33" s="10"/>
      <c r="IFL33" s="8"/>
      <c r="IFN33" s="16"/>
      <c r="IFO33" s="10"/>
      <c r="IFP33" s="8"/>
      <c r="IFR33" s="16"/>
      <c r="IFS33" s="10"/>
      <c r="IFT33" s="8"/>
      <c r="IFV33" s="16"/>
      <c r="IFW33" s="10"/>
      <c r="IFX33" s="8"/>
      <c r="IFZ33" s="16"/>
      <c r="IGA33" s="10"/>
      <c r="IGB33" s="8"/>
      <c r="IGD33" s="16"/>
      <c r="IGE33" s="10"/>
      <c r="IGF33" s="8"/>
      <c r="IGH33" s="16"/>
      <c r="IGI33" s="10"/>
      <c r="IGJ33" s="8"/>
      <c r="IGL33" s="16"/>
      <c r="IGM33" s="10"/>
      <c r="IGN33" s="8"/>
      <c r="IGP33" s="16"/>
      <c r="IGQ33" s="10"/>
      <c r="IGR33" s="8"/>
      <c r="IGT33" s="16"/>
      <c r="IGU33" s="10"/>
      <c r="IGV33" s="8"/>
      <c r="IGX33" s="16"/>
      <c r="IGY33" s="10"/>
      <c r="IGZ33" s="8"/>
      <c r="IHB33" s="16"/>
      <c r="IHC33" s="10"/>
      <c r="IHD33" s="8"/>
      <c r="IHF33" s="16"/>
      <c r="IHG33" s="10"/>
      <c r="IHH33" s="8"/>
      <c r="IHJ33" s="16"/>
      <c r="IHK33" s="10"/>
      <c r="IHL33" s="8"/>
      <c r="IHN33" s="16"/>
      <c r="IHO33" s="10"/>
      <c r="IHP33" s="8"/>
      <c r="IHR33" s="16"/>
      <c r="IHS33" s="10"/>
      <c r="IHT33" s="8"/>
      <c r="IHV33" s="16"/>
      <c r="IHW33" s="10"/>
      <c r="IHX33" s="8"/>
      <c r="IHZ33" s="16"/>
      <c r="IIA33" s="10"/>
      <c r="IIB33" s="8"/>
      <c r="IID33" s="16"/>
      <c r="IIE33" s="10"/>
      <c r="IIF33" s="8"/>
      <c r="IIH33" s="16"/>
      <c r="III33" s="10"/>
      <c r="IIJ33" s="8"/>
      <c r="IIL33" s="16"/>
      <c r="IIM33" s="10"/>
      <c r="IIN33" s="8"/>
      <c r="IIP33" s="16"/>
      <c r="IIQ33" s="10"/>
      <c r="IIR33" s="8"/>
      <c r="IIT33" s="16"/>
      <c r="IIU33" s="10"/>
      <c r="IIV33" s="8"/>
      <c r="IIX33" s="16"/>
      <c r="IIY33" s="10"/>
      <c r="IIZ33" s="8"/>
      <c r="IJB33" s="16"/>
      <c r="IJC33" s="10"/>
      <c r="IJD33" s="8"/>
      <c r="IJF33" s="16"/>
      <c r="IJG33" s="10"/>
      <c r="IJH33" s="8"/>
      <c r="IJJ33" s="16"/>
      <c r="IJK33" s="10"/>
      <c r="IJL33" s="8"/>
      <c r="IJN33" s="16"/>
      <c r="IJO33" s="10"/>
      <c r="IJP33" s="8"/>
      <c r="IJR33" s="16"/>
      <c r="IJS33" s="10"/>
      <c r="IJT33" s="8"/>
      <c r="IJV33" s="16"/>
      <c r="IJW33" s="10"/>
      <c r="IJX33" s="8"/>
      <c r="IJZ33" s="16"/>
      <c r="IKA33" s="10"/>
      <c r="IKB33" s="8"/>
      <c r="IKD33" s="16"/>
      <c r="IKE33" s="10"/>
      <c r="IKF33" s="8"/>
      <c r="IKH33" s="16"/>
      <c r="IKI33" s="10"/>
      <c r="IKJ33" s="8"/>
      <c r="IKL33" s="16"/>
      <c r="IKM33" s="10"/>
      <c r="IKN33" s="8"/>
      <c r="IKP33" s="16"/>
      <c r="IKQ33" s="10"/>
      <c r="IKR33" s="8"/>
      <c r="IKT33" s="16"/>
      <c r="IKU33" s="10"/>
      <c r="IKV33" s="8"/>
      <c r="IKX33" s="16"/>
      <c r="IKY33" s="10"/>
      <c r="IKZ33" s="8"/>
      <c r="ILB33" s="16"/>
      <c r="ILC33" s="10"/>
      <c r="ILD33" s="8"/>
      <c r="ILF33" s="16"/>
      <c r="ILG33" s="10"/>
      <c r="ILH33" s="8"/>
      <c r="ILJ33" s="16"/>
      <c r="ILK33" s="10"/>
      <c r="ILL33" s="8"/>
      <c r="ILN33" s="16"/>
      <c r="ILO33" s="10"/>
      <c r="ILP33" s="8"/>
      <c r="ILR33" s="16"/>
      <c r="ILS33" s="10"/>
      <c r="ILT33" s="8"/>
      <c r="ILV33" s="16"/>
      <c r="ILW33" s="10"/>
      <c r="ILX33" s="8"/>
      <c r="ILZ33" s="16"/>
      <c r="IMA33" s="10"/>
      <c r="IMB33" s="8"/>
      <c r="IMD33" s="16"/>
      <c r="IME33" s="10"/>
      <c r="IMF33" s="8"/>
      <c r="IMH33" s="16"/>
      <c r="IMI33" s="10"/>
      <c r="IMJ33" s="8"/>
      <c r="IML33" s="16"/>
      <c r="IMM33" s="10"/>
      <c r="IMN33" s="8"/>
      <c r="IMP33" s="16"/>
      <c r="IMQ33" s="10"/>
      <c r="IMR33" s="8"/>
      <c r="IMT33" s="16"/>
      <c r="IMU33" s="10"/>
      <c r="IMV33" s="8"/>
      <c r="IMX33" s="16"/>
      <c r="IMY33" s="10"/>
      <c r="IMZ33" s="8"/>
      <c r="INB33" s="16"/>
      <c r="INC33" s="10"/>
      <c r="IND33" s="8"/>
      <c r="INF33" s="16"/>
      <c r="ING33" s="10"/>
      <c r="INH33" s="8"/>
      <c r="INJ33" s="16"/>
      <c r="INK33" s="10"/>
      <c r="INL33" s="8"/>
      <c r="INN33" s="16"/>
      <c r="INO33" s="10"/>
      <c r="INP33" s="8"/>
      <c r="INR33" s="16"/>
      <c r="INS33" s="10"/>
      <c r="INT33" s="8"/>
      <c r="INV33" s="16"/>
      <c r="INW33" s="10"/>
      <c r="INX33" s="8"/>
      <c r="INZ33" s="16"/>
      <c r="IOA33" s="10"/>
      <c r="IOB33" s="8"/>
      <c r="IOD33" s="16"/>
      <c r="IOE33" s="10"/>
      <c r="IOF33" s="8"/>
      <c r="IOH33" s="16"/>
      <c r="IOI33" s="10"/>
      <c r="IOJ33" s="8"/>
      <c r="IOL33" s="16"/>
      <c r="IOM33" s="10"/>
      <c r="ION33" s="8"/>
      <c r="IOP33" s="16"/>
      <c r="IOQ33" s="10"/>
      <c r="IOR33" s="8"/>
      <c r="IOT33" s="16"/>
      <c r="IOU33" s="10"/>
      <c r="IOV33" s="8"/>
      <c r="IOX33" s="16"/>
      <c r="IOY33" s="10"/>
      <c r="IOZ33" s="8"/>
      <c r="IPB33" s="16"/>
      <c r="IPC33" s="10"/>
      <c r="IPD33" s="8"/>
      <c r="IPF33" s="16"/>
      <c r="IPG33" s="10"/>
      <c r="IPH33" s="8"/>
      <c r="IPJ33" s="16"/>
      <c r="IPK33" s="10"/>
      <c r="IPL33" s="8"/>
      <c r="IPN33" s="16"/>
      <c r="IPO33" s="10"/>
      <c r="IPP33" s="8"/>
      <c r="IPR33" s="16"/>
      <c r="IPS33" s="10"/>
      <c r="IPT33" s="8"/>
      <c r="IPV33" s="16"/>
      <c r="IPW33" s="10"/>
      <c r="IPX33" s="8"/>
      <c r="IPZ33" s="16"/>
      <c r="IQA33" s="10"/>
      <c r="IQB33" s="8"/>
      <c r="IQD33" s="16"/>
      <c r="IQE33" s="10"/>
      <c r="IQF33" s="8"/>
      <c r="IQH33" s="16"/>
      <c r="IQI33" s="10"/>
      <c r="IQJ33" s="8"/>
      <c r="IQL33" s="16"/>
      <c r="IQM33" s="10"/>
      <c r="IQN33" s="8"/>
      <c r="IQP33" s="16"/>
      <c r="IQQ33" s="10"/>
      <c r="IQR33" s="8"/>
      <c r="IQT33" s="16"/>
      <c r="IQU33" s="10"/>
      <c r="IQV33" s="8"/>
      <c r="IQX33" s="16"/>
      <c r="IQY33" s="10"/>
      <c r="IQZ33" s="8"/>
      <c r="IRB33" s="16"/>
      <c r="IRC33" s="10"/>
      <c r="IRD33" s="8"/>
      <c r="IRF33" s="16"/>
      <c r="IRG33" s="10"/>
      <c r="IRH33" s="8"/>
      <c r="IRJ33" s="16"/>
      <c r="IRK33" s="10"/>
      <c r="IRL33" s="8"/>
      <c r="IRN33" s="16"/>
      <c r="IRO33" s="10"/>
      <c r="IRP33" s="8"/>
      <c r="IRR33" s="16"/>
      <c r="IRS33" s="10"/>
      <c r="IRT33" s="8"/>
      <c r="IRV33" s="16"/>
      <c r="IRW33" s="10"/>
      <c r="IRX33" s="8"/>
      <c r="IRZ33" s="16"/>
      <c r="ISA33" s="10"/>
      <c r="ISB33" s="8"/>
      <c r="ISD33" s="16"/>
      <c r="ISE33" s="10"/>
      <c r="ISF33" s="8"/>
      <c r="ISH33" s="16"/>
      <c r="ISI33" s="10"/>
      <c r="ISJ33" s="8"/>
      <c r="ISL33" s="16"/>
      <c r="ISM33" s="10"/>
      <c r="ISN33" s="8"/>
      <c r="ISP33" s="16"/>
      <c r="ISQ33" s="10"/>
      <c r="ISR33" s="8"/>
      <c r="IST33" s="16"/>
      <c r="ISU33" s="10"/>
      <c r="ISV33" s="8"/>
      <c r="ISX33" s="16"/>
      <c r="ISY33" s="10"/>
      <c r="ISZ33" s="8"/>
      <c r="ITB33" s="16"/>
      <c r="ITC33" s="10"/>
      <c r="ITD33" s="8"/>
      <c r="ITF33" s="16"/>
      <c r="ITG33" s="10"/>
      <c r="ITH33" s="8"/>
      <c r="ITJ33" s="16"/>
      <c r="ITK33" s="10"/>
      <c r="ITL33" s="8"/>
      <c r="ITN33" s="16"/>
      <c r="ITO33" s="10"/>
      <c r="ITP33" s="8"/>
      <c r="ITR33" s="16"/>
      <c r="ITS33" s="10"/>
      <c r="ITT33" s="8"/>
      <c r="ITV33" s="16"/>
      <c r="ITW33" s="10"/>
      <c r="ITX33" s="8"/>
      <c r="ITZ33" s="16"/>
      <c r="IUA33" s="10"/>
      <c r="IUB33" s="8"/>
      <c r="IUD33" s="16"/>
      <c r="IUE33" s="10"/>
      <c r="IUF33" s="8"/>
      <c r="IUH33" s="16"/>
      <c r="IUI33" s="10"/>
      <c r="IUJ33" s="8"/>
      <c r="IUL33" s="16"/>
      <c r="IUM33" s="10"/>
      <c r="IUN33" s="8"/>
      <c r="IUP33" s="16"/>
      <c r="IUQ33" s="10"/>
      <c r="IUR33" s="8"/>
      <c r="IUT33" s="16"/>
      <c r="IUU33" s="10"/>
      <c r="IUV33" s="8"/>
      <c r="IUX33" s="16"/>
      <c r="IUY33" s="10"/>
      <c r="IUZ33" s="8"/>
      <c r="IVB33" s="16"/>
      <c r="IVC33" s="10"/>
      <c r="IVD33" s="8"/>
      <c r="IVF33" s="16"/>
      <c r="IVG33" s="10"/>
      <c r="IVH33" s="8"/>
      <c r="IVJ33" s="16"/>
      <c r="IVK33" s="10"/>
      <c r="IVL33" s="8"/>
      <c r="IVN33" s="16"/>
      <c r="IVO33" s="10"/>
      <c r="IVP33" s="8"/>
      <c r="IVR33" s="16"/>
      <c r="IVS33" s="10"/>
      <c r="IVT33" s="8"/>
      <c r="IVV33" s="16"/>
      <c r="IVW33" s="10"/>
      <c r="IVX33" s="8"/>
      <c r="IVZ33" s="16"/>
      <c r="IWA33" s="10"/>
      <c r="IWB33" s="8"/>
      <c r="IWD33" s="16"/>
      <c r="IWE33" s="10"/>
      <c r="IWF33" s="8"/>
      <c r="IWH33" s="16"/>
      <c r="IWI33" s="10"/>
      <c r="IWJ33" s="8"/>
      <c r="IWL33" s="16"/>
      <c r="IWM33" s="10"/>
      <c r="IWN33" s="8"/>
      <c r="IWP33" s="16"/>
      <c r="IWQ33" s="10"/>
      <c r="IWR33" s="8"/>
      <c r="IWT33" s="16"/>
      <c r="IWU33" s="10"/>
      <c r="IWV33" s="8"/>
      <c r="IWX33" s="16"/>
      <c r="IWY33" s="10"/>
      <c r="IWZ33" s="8"/>
      <c r="IXB33" s="16"/>
      <c r="IXC33" s="10"/>
      <c r="IXD33" s="8"/>
      <c r="IXF33" s="16"/>
      <c r="IXG33" s="10"/>
      <c r="IXH33" s="8"/>
      <c r="IXJ33" s="16"/>
      <c r="IXK33" s="10"/>
      <c r="IXL33" s="8"/>
      <c r="IXN33" s="16"/>
      <c r="IXO33" s="10"/>
      <c r="IXP33" s="8"/>
      <c r="IXR33" s="16"/>
      <c r="IXS33" s="10"/>
      <c r="IXT33" s="8"/>
      <c r="IXV33" s="16"/>
      <c r="IXW33" s="10"/>
      <c r="IXX33" s="8"/>
      <c r="IXZ33" s="16"/>
      <c r="IYA33" s="10"/>
      <c r="IYB33" s="8"/>
      <c r="IYD33" s="16"/>
      <c r="IYE33" s="10"/>
      <c r="IYF33" s="8"/>
      <c r="IYH33" s="16"/>
      <c r="IYI33" s="10"/>
      <c r="IYJ33" s="8"/>
      <c r="IYL33" s="16"/>
      <c r="IYM33" s="10"/>
      <c r="IYN33" s="8"/>
      <c r="IYP33" s="16"/>
      <c r="IYQ33" s="10"/>
      <c r="IYR33" s="8"/>
      <c r="IYT33" s="16"/>
      <c r="IYU33" s="10"/>
      <c r="IYV33" s="8"/>
      <c r="IYX33" s="16"/>
      <c r="IYY33" s="10"/>
      <c r="IYZ33" s="8"/>
      <c r="IZB33" s="16"/>
      <c r="IZC33" s="10"/>
      <c r="IZD33" s="8"/>
      <c r="IZF33" s="16"/>
      <c r="IZG33" s="10"/>
      <c r="IZH33" s="8"/>
      <c r="IZJ33" s="16"/>
      <c r="IZK33" s="10"/>
      <c r="IZL33" s="8"/>
      <c r="IZN33" s="16"/>
      <c r="IZO33" s="10"/>
      <c r="IZP33" s="8"/>
      <c r="IZR33" s="16"/>
      <c r="IZS33" s="10"/>
      <c r="IZT33" s="8"/>
      <c r="IZV33" s="16"/>
      <c r="IZW33" s="10"/>
      <c r="IZX33" s="8"/>
      <c r="IZZ33" s="16"/>
      <c r="JAA33" s="10"/>
      <c r="JAB33" s="8"/>
      <c r="JAD33" s="16"/>
      <c r="JAE33" s="10"/>
      <c r="JAF33" s="8"/>
      <c r="JAH33" s="16"/>
      <c r="JAI33" s="10"/>
      <c r="JAJ33" s="8"/>
      <c r="JAL33" s="16"/>
      <c r="JAM33" s="10"/>
      <c r="JAN33" s="8"/>
      <c r="JAP33" s="16"/>
      <c r="JAQ33" s="10"/>
      <c r="JAR33" s="8"/>
      <c r="JAT33" s="16"/>
      <c r="JAU33" s="10"/>
      <c r="JAV33" s="8"/>
      <c r="JAX33" s="16"/>
      <c r="JAY33" s="10"/>
      <c r="JAZ33" s="8"/>
      <c r="JBB33" s="16"/>
      <c r="JBC33" s="10"/>
      <c r="JBD33" s="8"/>
      <c r="JBF33" s="16"/>
      <c r="JBG33" s="10"/>
      <c r="JBH33" s="8"/>
      <c r="JBJ33" s="16"/>
      <c r="JBK33" s="10"/>
      <c r="JBL33" s="8"/>
      <c r="JBN33" s="16"/>
      <c r="JBO33" s="10"/>
      <c r="JBP33" s="8"/>
      <c r="JBR33" s="16"/>
      <c r="JBS33" s="10"/>
      <c r="JBT33" s="8"/>
      <c r="JBV33" s="16"/>
      <c r="JBW33" s="10"/>
      <c r="JBX33" s="8"/>
      <c r="JBZ33" s="16"/>
      <c r="JCA33" s="10"/>
      <c r="JCB33" s="8"/>
      <c r="JCD33" s="16"/>
      <c r="JCE33" s="10"/>
      <c r="JCF33" s="8"/>
      <c r="JCH33" s="16"/>
      <c r="JCI33" s="10"/>
      <c r="JCJ33" s="8"/>
      <c r="JCL33" s="16"/>
      <c r="JCM33" s="10"/>
      <c r="JCN33" s="8"/>
      <c r="JCP33" s="16"/>
      <c r="JCQ33" s="10"/>
      <c r="JCR33" s="8"/>
      <c r="JCT33" s="16"/>
      <c r="JCU33" s="10"/>
      <c r="JCV33" s="8"/>
      <c r="JCX33" s="16"/>
      <c r="JCY33" s="10"/>
      <c r="JCZ33" s="8"/>
      <c r="JDB33" s="16"/>
      <c r="JDC33" s="10"/>
      <c r="JDD33" s="8"/>
      <c r="JDF33" s="16"/>
      <c r="JDG33" s="10"/>
      <c r="JDH33" s="8"/>
      <c r="JDJ33" s="16"/>
      <c r="JDK33" s="10"/>
      <c r="JDL33" s="8"/>
      <c r="JDN33" s="16"/>
      <c r="JDO33" s="10"/>
      <c r="JDP33" s="8"/>
      <c r="JDR33" s="16"/>
      <c r="JDS33" s="10"/>
      <c r="JDT33" s="8"/>
      <c r="JDV33" s="16"/>
      <c r="JDW33" s="10"/>
      <c r="JDX33" s="8"/>
      <c r="JDZ33" s="16"/>
      <c r="JEA33" s="10"/>
      <c r="JEB33" s="8"/>
      <c r="JED33" s="16"/>
      <c r="JEE33" s="10"/>
      <c r="JEF33" s="8"/>
      <c r="JEH33" s="16"/>
      <c r="JEI33" s="10"/>
      <c r="JEJ33" s="8"/>
      <c r="JEL33" s="16"/>
      <c r="JEM33" s="10"/>
      <c r="JEN33" s="8"/>
      <c r="JEP33" s="16"/>
      <c r="JEQ33" s="10"/>
      <c r="JER33" s="8"/>
      <c r="JET33" s="16"/>
      <c r="JEU33" s="10"/>
      <c r="JEV33" s="8"/>
      <c r="JEX33" s="16"/>
      <c r="JEY33" s="10"/>
      <c r="JEZ33" s="8"/>
      <c r="JFB33" s="16"/>
      <c r="JFC33" s="10"/>
      <c r="JFD33" s="8"/>
      <c r="JFF33" s="16"/>
      <c r="JFG33" s="10"/>
      <c r="JFH33" s="8"/>
      <c r="JFJ33" s="16"/>
      <c r="JFK33" s="10"/>
      <c r="JFL33" s="8"/>
      <c r="JFN33" s="16"/>
      <c r="JFO33" s="10"/>
      <c r="JFP33" s="8"/>
      <c r="JFR33" s="16"/>
      <c r="JFS33" s="10"/>
      <c r="JFT33" s="8"/>
      <c r="JFV33" s="16"/>
      <c r="JFW33" s="10"/>
      <c r="JFX33" s="8"/>
      <c r="JFZ33" s="16"/>
      <c r="JGA33" s="10"/>
      <c r="JGB33" s="8"/>
      <c r="JGD33" s="16"/>
      <c r="JGE33" s="10"/>
      <c r="JGF33" s="8"/>
      <c r="JGH33" s="16"/>
      <c r="JGI33" s="10"/>
      <c r="JGJ33" s="8"/>
      <c r="JGL33" s="16"/>
      <c r="JGM33" s="10"/>
      <c r="JGN33" s="8"/>
      <c r="JGP33" s="16"/>
      <c r="JGQ33" s="10"/>
      <c r="JGR33" s="8"/>
      <c r="JGT33" s="16"/>
      <c r="JGU33" s="10"/>
      <c r="JGV33" s="8"/>
      <c r="JGX33" s="16"/>
      <c r="JGY33" s="10"/>
      <c r="JGZ33" s="8"/>
      <c r="JHB33" s="16"/>
      <c r="JHC33" s="10"/>
      <c r="JHD33" s="8"/>
      <c r="JHF33" s="16"/>
      <c r="JHG33" s="10"/>
      <c r="JHH33" s="8"/>
      <c r="JHJ33" s="16"/>
      <c r="JHK33" s="10"/>
      <c r="JHL33" s="8"/>
      <c r="JHN33" s="16"/>
      <c r="JHO33" s="10"/>
      <c r="JHP33" s="8"/>
      <c r="JHR33" s="16"/>
      <c r="JHS33" s="10"/>
      <c r="JHT33" s="8"/>
      <c r="JHV33" s="16"/>
      <c r="JHW33" s="10"/>
      <c r="JHX33" s="8"/>
      <c r="JHZ33" s="16"/>
      <c r="JIA33" s="10"/>
      <c r="JIB33" s="8"/>
      <c r="JID33" s="16"/>
      <c r="JIE33" s="10"/>
      <c r="JIF33" s="8"/>
      <c r="JIH33" s="16"/>
      <c r="JII33" s="10"/>
      <c r="JIJ33" s="8"/>
      <c r="JIL33" s="16"/>
      <c r="JIM33" s="10"/>
      <c r="JIN33" s="8"/>
      <c r="JIP33" s="16"/>
      <c r="JIQ33" s="10"/>
      <c r="JIR33" s="8"/>
      <c r="JIT33" s="16"/>
      <c r="JIU33" s="10"/>
      <c r="JIV33" s="8"/>
      <c r="JIX33" s="16"/>
      <c r="JIY33" s="10"/>
      <c r="JIZ33" s="8"/>
      <c r="JJB33" s="16"/>
      <c r="JJC33" s="10"/>
      <c r="JJD33" s="8"/>
      <c r="JJF33" s="16"/>
      <c r="JJG33" s="10"/>
      <c r="JJH33" s="8"/>
      <c r="JJJ33" s="16"/>
      <c r="JJK33" s="10"/>
      <c r="JJL33" s="8"/>
      <c r="JJN33" s="16"/>
      <c r="JJO33" s="10"/>
      <c r="JJP33" s="8"/>
      <c r="JJR33" s="16"/>
      <c r="JJS33" s="10"/>
      <c r="JJT33" s="8"/>
      <c r="JJV33" s="16"/>
      <c r="JJW33" s="10"/>
      <c r="JJX33" s="8"/>
      <c r="JJZ33" s="16"/>
      <c r="JKA33" s="10"/>
      <c r="JKB33" s="8"/>
      <c r="JKD33" s="16"/>
      <c r="JKE33" s="10"/>
      <c r="JKF33" s="8"/>
      <c r="JKH33" s="16"/>
      <c r="JKI33" s="10"/>
      <c r="JKJ33" s="8"/>
      <c r="JKL33" s="16"/>
      <c r="JKM33" s="10"/>
      <c r="JKN33" s="8"/>
      <c r="JKP33" s="16"/>
      <c r="JKQ33" s="10"/>
      <c r="JKR33" s="8"/>
      <c r="JKT33" s="16"/>
      <c r="JKU33" s="10"/>
      <c r="JKV33" s="8"/>
      <c r="JKX33" s="16"/>
      <c r="JKY33" s="10"/>
      <c r="JKZ33" s="8"/>
      <c r="JLB33" s="16"/>
      <c r="JLC33" s="10"/>
      <c r="JLD33" s="8"/>
      <c r="JLF33" s="16"/>
      <c r="JLG33" s="10"/>
      <c r="JLH33" s="8"/>
      <c r="JLJ33" s="16"/>
      <c r="JLK33" s="10"/>
      <c r="JLL33" s="8"/>
      <c r="JLN33" s="16"/>
      <c r="JLO33" s="10"/>
      <c r="JLP33" s="8"/>
      <c r="JLR33" s="16"/>
      <c r="JLS33" s="10"/>
      <c r="JLT33" s="8"/>
      <c r="JLV33" s="16"/>
      <c r="JLW33" s="10"/>
      <c r="JLX33" s="8"/>
      <c r="JLZ33" s="16"/>
      <c r="JMA33" s="10"/>
      <c r="JMB33" s="8"/>
      <c r="JMD33" s="16"/>
      <c r="JME33" s="10"/>
      <c r="JMF33" s="8"/>
      <c r="JMH33" s="16"/>
      <c r="JMI33" s="10"/>
      <c r="JMJ33" s="8"/>
      <c r="JML33" s="16"/>
      <c r="JMM33" s="10"/>
      <c r="JMN33" s="8"/>
      <c r="JMP33" s="16"/>
      <c r="JMQ33" s="10"/>
      <c r="JMR33" s="8"/>
      <c r="JMT33" s="16"/>
      <c r="JMU33" s="10"/>
      <c r="JMV33" s="8"/>
      <c r="JMX33" s="16"/>
      <c r="JMY33" s="10"/>
      <c r="JMZ33" s="8"/>
      <c r="JNB33" s="16"/>
      <c r="JNC33" s="10"/>
      <c r="JND33" s="8"/>
      <c r="JNF33" s="16"/>
      <c r="JNG33" s="10"/>
      <c r="JNH33" s="8"/>
      <c r="JNJ33" s="16"/>
      <c r="JNK33" s="10"/>
      <c r="JNL33" s="8"/>
      <c r="JNN33" s="16"/>
      <c r="JNO33" s="10"/>
      <c r="JNP33" s="8"/>
      <c r="JNR33" s="16"/>
      <c r="JNS33" s="10"/>
      <c r="JNT33" s="8"/>
      <c r="JNV33" s="16"/>
      <c r="JNW33" s="10"/>
      <c r="JNX33" s="8"/>
      <c r="JNZ33" s="16"/>
      <c r="JOA33" s="10"/>
      <c r="JOB33" s="8"/>
      <c r="JOD33" s="16"/>
      <c r="JOE33" s="10"/>
      <c r="JOF33" s="8"/>
      <c r="JOH33" s="16"/>
      <c r="JOI33" s="10"/>
      <c r="JOJ33" s="8"/>
      <c r="JOL33" s="16"/>
      <c r="JOM33" s="10"/>
      <c r="JON33" s="8"/>
      <c r="JOP33" s="16"/>
      <c r="JOQ33" s="10"/>
      <c r="JOR33" s="8"/>
      <c r="JOT33" s="16"/>
      <c r="JOU33" s="10"/>
      <c r="JOV33" s="8"/>
      <c r="JOX33" s="16"/>
      <c r="JOY33" s="10"/>
      <c r="JOZ33" s="8"/>
      <c r="JPB33" s="16"/>
      <c r="JPC33" s="10"/>
      <c r="JPD33" s="8"/>
      <c r="JPF33" s="16"/>
      <c r="JPG33" s="10"/>
      <c r="JPH33" s="8"/>
      <c r="JPJ33" s="16"/>
      <c r="JPK33" s="10"/>
      <c r="JPL33" s="8"/>
      <c r="JPN33" s="16"/>
      <c r="JPO33" s="10"/>
      <c r="JPP33" s="8"/>
      <c r="JPR33" s="16"/>
      <c r="JPS33" s="10"/>
      <c r="JPT33" s="8"/>
      <c r="JPV33" s="16"/>
      <c r="JPW33" s="10"/>
      <c r="JPX33" s="8"/>
      <c r="JPZ33" s="16"/>
      <c r="JQA33" s="10"/>
      <c r="JQB33" s="8"/>
      <c r="JQD33" s="16"/>
      <c r="JQE33" s="10"/>
      <c r="JQF33" s="8"/>
      <c r="JQH33" s="16"/>
      <c r="JQI33" s="10"/>
      <c r="JQJ33" s="8"/>
      <c r="JQL33" s="16"/>
      <c r="JQM33" s="10"/>
      <c r="JQN33" s="8"/>
      <c r="JQP33" s="16"/>
      <c r="JQQ33" s="10"/>
      <c r="JQR33" s="8"/>
      <c r="JQT33" s="16"/>
      <c r="JQU33" s="10"/>
      <c r="JQV33" s="8"/>
      <c r="JQX33" s="16"/>
      <c r="JQY33" s="10"/>
      <c r="JQZ33" s="8"/>
      <c r="JRB33" s="16"/>
      <c r="JRC33" s="10"/>
      <c r="JRD33" s="8"/>
      <c r="JRF33" s="16"/>
      <c r="JRG33" s="10"/>
      <c r="JRH33" s="8"/>
      <c r="JRJ33" s="16"/>
      <c r="JRK33" s="10"/>
      <c r="JRL33" s="8"/>
      <c r="JRN33" s="16"/>
      <c r="JRO33" s="10"/>
      <c r="JRP33" s="8"/>
      <c r="JRR33" s="16"/>
      <c r="JRS33" s="10"/>
      <c r="JRT33" s="8"/>
      <c r="JRV33" s="16"/>
      <c r="JRW33" s="10"/>
      <c r="JRX33" s="8"/>
      <c r="JRZ33" s="16"/>
      <c r="JSA33" s="10"/>
      <c r="JSB33" s="8"/>
      <c r="JSD33" s="16"/>
      <c r="JSE33" s="10"/>
      <c r="JSF33" s="8"/>
      <c r="JSH33" s="16"/>
      <c r="JSI33" s="10"/>
      <c r="JSJ33" s="8"/>
      <c r="JSL33" s="16"/>
      <c r="JSM33" s="10"/>
      <c r="JSN33" s="8"/>
      <c r="JSP33" s="16"/>
      <c r="JSQ33" s="10"/>
      <c r="JSR33" s="8"/>
      <c r="JST33" s="16"/>
      <c r="JSU33" s="10"/>
      <c r="JSV33" s="8"/>
      <c r="JSX33" s="16"/>
      <c r="JSY33" s="10"/>
      <c r="JSZ33" s="8"/>
      <c r="JTB33" s="16"/>
      <c r="JTC33" s="10"/>
      <c r="JTD33" s="8"/>
      <c r="JTF33" s="16"/>
      <c r="JTG33" s="10"/>
      <c r="JTH33" s="8"/>
      <c r="JTJ33" s="16"/>
      <c r="JTK33" s="10"/>
      <c r="JTL33" s="8"/>
      <c r="JTN33" s="16"/>
      <c r="JTO33" s="10"/>
      <c r="JTP33" s="8"/>
      <c r="JTR33" s="16"/>
      <c r="JTS33" s="10"/>
      <c r="JTT33" s="8"/>
      <c r="JTV33" s="16"/>
      <c r="JTW33" s="10"/>
      <c r="JTX33" s="8"/>
      <c r="JTZ33" s="16"/>
      <c r="JUA33" s="10"/>
      <c r="JUB33" s="8"/>
      <c r="JUD33" s="16"/>
      <c r="JUE33" s="10"/>
      <c r="JUF33" s="8"/>
      <c r="JUH33" s="16"/>
      <c r="JUI33" s="10"/>
      <c r="JUJ33" s="8"/>
      <c r="JUL33" s="16"/>
      <c r="JUM33" s="10"/>
      <c r="JUN33" s="8"/>
      <c r="JUP33" s="16"/>
      <c r="JUQ33" s="10"/>
      <c r="JUR33" s="8"/>
      <c r="JUT33" s="16"/>
      <c r="JUU33" s="10"/>
      <c r="JUV33" s="8"/>
      <c r="JUX33" s="16"/>
      <c r="JUY33" s="10"/>
      <c r="JUZ33" s="8"/>
      <c r="JVB33" s="16"/>
      <c r="JVC33" s="10"/>
      <c r="JVD33" s="8"/>
      <c r="JVF33" s="16"/>
      <c r="JVG33" s="10"/>
      <c r="JVH33" s="8"/>
      <c r="JVJ33" s="16"/>
      <c r="JVK33" s="10"/>
      <c r="JVL33" s="8"/>
      <c r="JVN33" s="16"/>
      <c r="JVO33" s="10"/>
      <c r="JVP33" s="8"/>
      <c r="JVR33" s="16"/>
      <c r="JVS33" s="10"/>
      <c r="JVT33" s="8"/>
      <c r="JVV33" s="16"/>
      <c r="JVW33" s="10"/>
      <c r="JVX33" s="8"/>
      <c r="JVZ33" s="16"/>
      <c r="JWA33" s="10"/>
      <c r="JWB33" s="8"/>
      <c r="JWD33" s="16"/>
      <c r="JWE33" s="10"/>
      <c r="JWF33" s="8"/>
      <c r="JWH33" s="16"/>
      <c r="JWI33" s="10"/>
      <c r="JWJ33" s="8"/>
      <c r="JWL33" s="16"/>
      <c r="JWM33" s="10"/>
      <c r="JWN33" s="8"/>
      <c r="JWP33" s="16"/>
      <c r="JWQ33" s="10"/>
      <c r="JWR33" s="8"/>
      <c r="JWT33" s="16"/>
      <c r="JWU33" s="10"/>
      <c r="JWV33" s="8"/>
      <c r="JWX33" s="16"/>
      <c r="JWY33" s="10"/>
      <c r="JWZ33" s="8"/>
      <c r="JXB33" s="16"/>
      <c r="JXC33" s="10"/>
      <c r="JXD33" s="8"/>
      <c r="JXF33" s="16"/>
      <c r="JXG33" s="10"/>
      <c r="JXH33" s="8"/>
      <c r="JXJ33" s="16"/>
      <c r="JXK33" s="10"/>
      <c r="JXL33" s="8"/>
      <c r="JXN33" s="16"/>
      <c r="JXO33" s="10"/>
      <c r="JXP33" s="8"/>
      <c r="JXR33" s="16"/>
      <c r="JXS33" s="10"/>
      <c r="JXT33" s="8"/>
      <c r="JXV33" s="16"/>
      <c r="JXW33" s="10"/>
      <c r="JXX33" s="8"/>
      <c r="JXZ33" s="16"/>
      <c r="JYA33" s="10"/>
      <c r="JYB33" s="8"/>
      <c r="JYD33" s="16"/>
      <c r="JYE33" s="10"/>
      <c r="JYF33" s="8"/>
      <c r="JYH33" s="16"/>
      <c r="JYI33" s="10"/>
      <c r="JYJ33" s="8"/>
      <c r="JYL33" s="16"/>
      <c r="JYM33" s="10"/>
      <c r="JYN33" s="8"/>
      <c r="JYP33" s="16"/>
      <c r="JYQ33" s="10"/>
      <c r="JYR33" s="8"/>
      <c r="JYT33" s="16"/>
      <c r="JYU33" s="10"/>
      <c r="JYV33" s="8"/>
      <c r="JYX33" s="16"/>
      <c r="JYY33" s="10"/>
      <c r="JYZ33" s="8"/>
      <c r="JZB33" s="16"/>
      <c r="JZC33" s="10"/>
      <c r="JZD33" s="8"/>
      <c r="JZF33" s="16"/>
      <c r="JZG33" s="10"/>
      <c r="JZH33" s="8"/>
      <c r="JZJ33" s="16"/>
      <c r="JZK33" s="10"/>
      <c r="JZL33" s="8"/>
      <c r="JZN33" s="16"/>
      <c r="JZO33" s="10"/>
      <c r="JZP33" s="8"/>
      <c r="JZR33" s="16"/>
      <c r="JZS33" s="10"/>
      <c r="JZT33" s="8"/>
      <c r="JZV33" s="16"/>
      <c r="JZW33" s="10"/>
      <c r="JZX33" s="8"/>
      <c r="JZZ33" s="16"/>
      <c r="KAA33" s="10"/>
      <c r="KAB33" s="8"/>
      <c r="KAD33" s="16"/>
      <c r="KAE33" s="10"/>
      <c r="KAF33" s="8"/>
      <c r="KAH33" s="16"/>
      <c r="KAI33" s="10"/>
      <c r="KAJ33" s="8"/>
      <c r="KAL33" s="16"/>
      <c r="KAM33" s="10"/>
      <c r="KAN33" s="8"/>
      <c r="KAP33" s="16"/>
      <c r="KAQ33" s="10"/>
      <c r="KAR33" s="8"/>
      <c r="KAT33" s="16"/>
      <c r="KAU33" s="10"/>
      <c r="KAV33" s="8"/>
      <c r="KAX33" s="16"/>
      <c r="KAY33" s="10"/>
      <c r="KAZ33" s="8"/>
      <c r="KBB33" s="16"/>
      <c r="KBC33" s="10"/>
      <c r="KBD33" s="8"/>
      <c r="KBF33" s="16"/>
      <c r="KBG33" s="10"/>
      <c r="KBH33" s="8"/>
      <c r="KBJ33" s="16"/>
      <c r="KBK33" s="10"/>
      <c r="KBL33" s="8"/>
      <c r="KBN33" s="16"/>
      <c r="KBO33" s="10"/>
      <c r="KBP33" s="8"/>
      <c r="KBR33" s="16"/>
      <c r="KBS33" s="10"/>
      <c r="KBT33" s="8"/>
      <c r="KBV33" s="16"/>
      <c r="KBW33" s="10"/>
      <c r="KBX33" s="8"/>
      <c r="KBZ33" s="16"/>
      <c r="KCA33" s="10"/>
      <c r="KCB33" s="8"/>
      <c r="KCD33" s="16"/>
      <c r="KCE33" s="10"/>
      <c r="KCF33" s="8"/>
      <c r="KCH33" s="16"/>
      <c r="KCI33" s="10"/>
      <c r="KCJ33" s="8"/>
      <c r="KCL33" s="16"/>
      <c r="KCM33" s="10"/>
      <c r="KCN33" s="8"/>
      <c r="KCP33" s="16"/>
      <c r="KCQ33" s="10"/>
      <c r="KCR33" s="8"/>
      <c r="KCT33" s="16"/>
      <c r="KCU33" s="10"/>
      <c r="KCV33" s="8"/>
      <c r="KCX33" s="16"/>
      <c r="KCY33" s="10"/>
      <c r="KCZ33" s="8"/>
      <c r="KDB33" s="16"/>
      <c r="KDC33" s="10"/>
      <c r="KDD33" s="8"/>
      <c r="KDF33" s="16"/>
      <c r="KDG33" s="10"/>
      <c r="KDH33" s="8"/>
      <c r="KDJ33" s="16"/>
      <c r="KDK33" s="10"/>
      <c r="KDL33" s="8"/>
      <c r="KDN33" s="16"/>
      <c r="KDO33" s="10"/>
      <c r="KDP33" s="8"/>
      <c r="KDR33" s="16"/>
      <c r="KDS33" s="10"/>
      <c r="KDT33" s="8"/>
      <c r="KDV33" s="16"/>
      <c r="KDW33" s="10"/>
      <c r="KDX33" s="8"/>
      <c r="KDZ33" s="16"/>
      <c r="KEA33" s="10"/>
      <c r="KEB33" s="8"/>
      <c r="KED33" s="16"/>
      <c r="KEE33" s="10"/>
      <c r="KEF33" s="8"/>
      <c r="KEH33" s="16"/>
      <c r="KEI33" s="10"/>
      <c r="KEJ33" s="8"/>
      <c r="KEL33" s="16"/>
      <c r="KEM33" s="10"/>
      <c r="KEN33" s="8"/>
      <c r="KEP33" s="16"/>
      <c r="KEQ33" s="10"/>
      <c r="KER33" s="8"/>
      <c r="KET33" s="16"/>
      <c r="KEU33" s="10"/>
      <c r="KEV33" s="8"/>
      <c r="KEX33" s="16"/>
      <c r="KEY33" s="10"/>
      <c r="KEZ33" s="8"/>
      <c r="KFB33" s="16"/>
      <c r="KFC33" s="10"/>
      <c r="KFD33" s="8"/>
      <c r="KFF33" s="16"/>
      <c r="KFG33" s="10"/>
      <c r="KFH33" s="8"/>
      <c r="KFJ33" s="16"/>
      <c r="KFK33" s="10"/>
      <c r="KFL33" s="8"/>
      <c r="KFN33" s="16"/>
      <c r="KFO33" s="10"/>
      <c r="KFP33" s="8"/>
      <c r="KFR33" s="16"/>
      <c r="KFS33" s="10"/>
      <c r="KFT33" s="8"/>
      <c r="KFV33" s="16"/>
      <c r="KFW33" s="10"/>
      <c r="KFX33" s="8"/>
      <c r="KFZ33" s="16"/>
      <c r="KGA33" s="10"/>
      <c r="KGB33" s="8"/>
      <c r="KGD33" s="16"/>
      <c r="KGE33" s="10"/>
      <c r="KGF33" s="8"/>
      <c r="KGH33" s="16"/>
      <c r="KGI33" s="10"/>
      <c r="KGJ33" s="8"/>
      <c r="KGL33" s="16"/>
      <c r="KGM33" s="10"/>
      <c r="KGN33" s="8"/>
      <c r="KGP33" s="16"/>
      <c r="KGQ33" s="10"/>
      <c r="KGR33" s="8"/>
      <c r="KGT33" s="16"/>
      <c r="KGU33" s="10"/>
      <c r="KGV33" s="8"/>
      <c r="KGX33" s="16"/>
      <c r="KGY33" s="10"/>
      <c r="KGZ33" s="8"/>
      <c r="KHB33" s="16"/>
      <c r="KHC33" s="10"/>
      <c r="KHD33" s="8"/>
      <c r="KHF33" s="16"/>
      <c r="KHG33" s="10"/>
      <c r="KHH33" s="8"/>
      <c r="KHJ33" s="16"/>
      <c r="KHK33" s="10"/>
      <c r="KHL33" s="8"/>
      <c r="KHN33" s="16"/>
      <c r="KHO33" s="10"/>
      <c r="KHP33" s="8"/>
      <c r="KHR33" s="16"/>
      <c r="KHS33" s="10"/>
      <c r="KHT33" s="8"/>
      <c r="KHV33" s="16"/>
      <c r="KHW33" s="10"/>
      <c r="KHX33" s="8"/>
      <c r="KHZ33" s="16"/>
      <c r="KIA33" s="10"/>
      <c r="KIB33" s="8"/>
      <c r="KID33" s="16"/>
      <c r="KIE33" s="10"/>
      <c r="KIF33" s="8"/>
      <c r="KIH33" s="16"/>
      <c r="KII33" s="10"/>
      <c r="KIJ33" s="8"/>
      <c r="KIL33" s="16"/>
      <c r="KIM33" s="10"/>
      <c r="KIN33" s="8"/>
      <c r="KIP33" s="16"/>
      <c r="KIQ33" s="10"/>
      <c r="KIR33" s="8"/>
      <c r="KIT33" s="16"/>
      <c r="KIU33" s="10"/>
      <c r="KIV33" s="8"/>
      <c r="KIX33" s="16"/>
      <c r="KIY33" s="10"/>
      <c r="KIZ33" s="8"/>
      <c r="KJB33" s="16"/>
      <c r="KJC33" s="10"/>
      <c r="KJD33" s="8"/>
      <c r="KJF33" s="16"/>
      <c r="KJG33" s="10"/>
      <c r="KJH33" s="8"/>
      <c r="KJJ33" s="16"/>
      <c r="KJK33" s="10"/>
      <c r="KJL33" s="8"/>
      <c r="KJN33" s="16"/>
      <c r="KJO33" s="10"/>
      <c r="KJP33" s="8"/>
      <c r="KJR33" s="16"/>
      <c r="KJS33" s="10"/>
      <c r="KJT33" s="8"/>
      <c r="KJV33" s="16"/>
      <c r="KJW33" s="10"/>
      <c r="KJX33" s="8"/>
      <c r="KJZ33" s="16"/>
      <c r="KKA33" s="10"/>
      <c r="KKB33" s="8"/>
      <c r="KKD33" s="16"/>
      <c r="KKE33" s="10"/>
      <c r="KKF33" s="8"/>
      <c r="KKH33" s="16"/>
      <c r="KKI33" s="10"/>
      <c r="KKJ33" s="8"/>
      <c r="KKL33" s="16"/>
      <c r="KKM33" s="10"/>
      <c r="KKN33" s="8"/>
      <c r="KKP33" s="16"/>
      <c r="KKQ33" s="10"/>
      <c r="KKR33" s="8"/>
      <c r="KKT33" s="16"/>
      <c r="KKU33" s="10"/>
      <c r="KKV33" s="8"/>
      <c r="KKX33" s="16"/>
      <c r="KKY33" s="10"/>
      <c r="KKZ33" s="8"/>
      <c r="KLB33" s="16"/>
      <c r="KLC33" s="10"/>
      <c r="KLD33" s="8"/>
      <c r="KLF33" s="16"/>
      <c r="KLG33" s="10"/>
      <c r="KLH33" s="8"/>
      <c r="KLJ33" s="16"/>
      <c r="KLK33" s="10"/>
      <c r="KLL33" s="8"/>
      <c r="KLN33" s="16"/>
      <c r="KLO33" s="10"/>
      <c r="KLP33" s="8"/>
      <c r="KLR33" s="16"/>
      <c r="KLS33" s="10"/>
      <c r="KLT33" s="8"/>
      <c r="KLV33" s="16"/>
      <c r="KLW33" s="10"/>
      <c r="KLX33" s="8"/>
      <c r="KLZ33" s="16"/>
      <c r="KMA33" s="10"/>
      <c r="KMB33" s="8"/>
      <c r="KMD33" s="16"/>
      <c r="KME33" s="10"/>
      <c r="KMF33" s="8"/>
      <c r="KMH33" s="16"/>
      <c r="KMI33" s="10"/>
      <c r="KMJ33" s="8"/>
      <c r="KML33" s="16"/>
      <c r="KMM33" s="10"/>
      <c r="KMN33" s="8"/>
      <c r="KMP33" s="16"/>
      <c r="KMQ33" s="10"/>
      <c r="KMR33" s="8"/>
      <c r="KMT33" s="16"/>
      <c r="KMU33" s="10"/>
      <c r="KMV33" s="8"/>
      <c r="KMX33" s="16"/>
      <c r="KMY33" s="10"/>
      <c r="KMZ33" s="8"/>
      <c r="KNB33" s="16"/>
      <c r="KNC33" s="10"/>
      <c r="KND33" s="8"/>
      <c r="KNF33" s="16"/>
      <c r="KNG33" s="10"/>
      <c r="KNH33" s="8"/>
      <c r="KNJ33" s="16"/>
      <c r="KNK33" s="10"/>
      <c r="KNL33" s="8"/>
      <c r="KNN33" s="16"/>
      <c r="KNO33" s="10"/>
      <c r="KNP33" s="8"/>
      <c r="KNR33" s="16"/>
      <c r="KNS33" s="10"/>
      <c r="KNT33" s="8"/>
      <c r="KNV33" s="16"/>
      <c r="KNW33" s="10"/>
      <c r="KNX33" s="8"/>
      <c r="KNZ33" s="16"/>
      <c r="KOA33" s="10"/>
      <c r="KOB33" s="8"/>
      <c r="KOD33" s="16"/>
      <c r="KOE33" s="10"/>
      <c r="KOF33" s="8"/>
      <c r="KOH33" s="16"/>
      <c r="KOI33" s="10"/>
      <c r="KOJ33" s="8"/>
      <c r="KOL33" s="16"/>
      <c r="KOM33" s="10"/>
      <c r="KON33" s="8"/>
      <c r="KOP33" s="16"/>
      <c r="KOQ33" s="10"/>
      <c r="KOR33" s="8"/>
      <c r="KOT33" s="16"/>
      <c r="KOU33" s="10"/>
      <c r="KOV33" s="8"/>
      <c r="KOX33" s="16"/>
      <c r="KOY33" s="10"/>
      <c r="KOZ33" s="8"/>
      <c r="KPB33" s="16"/>
      <c r="KPC33" s="10"/>
      <c r="KPD33" s="8"/>
      <c r="KPF33" s="16"/>
      <c r="KPG33" s="10"/>
      <c r="KPH33" s="8"/>
      <c r="KPJ33" s="16"/>
      <c r="KPK33" s="10"/>
      <c r="KPL33" s="8"/>
      <c r="KPN33" s="16"/>
      <c r="KPO33" s="10"/>
      <c r="KPP33" s="8"/>
      <c r="KPR33" s="16"/>
      <c r="KPS33" s="10"/>
      <c r="KPT33" s="8"/>
      <c r="KPV33" s="16"/>
      <c r="KPW33" s="10"/>
      <c r="KPX33" s="8"/>
      <c r="KPZ33" s="16"/>
      <c r="KQA33" s="10"/>
      <c r="KQB33" s="8"/>
      <c r="KQD33" s="16"/>
      <c r="KQE33" s="10"/>
      <c r="KQF33" s="8"/>
      <c r="KQH33" s="16"/>
      <c r="KQI33" s="10"/>
      <c r="KQJ33" s="8"/>
      <c r="KQL33" s="16"/>
      <c r="KQM33" s="10"/>
      <c r="KQN33" s="8"/>
      <c r="KQP33" s="16"/>
      <c r="KQQ33" s="10"/>
      <c r="KQR33" s="8"/>
      <c r="KQT33" s="16"/>
      <c r="KQU33" s="10"/>
      <c r="KQV33" s="8"/>
      <c r="KQX33" s="16"/>
      <c r="KQY33" s="10"/>
      <c r="KQZ33" s="8"/>
      <c r="KRB33" s="16"/>
      <c r="KRC33" s="10"/>
      <c r="KRD33" s="8"/>
      <c r="KRF33" s="16"/>
      <c r="KRG33" s="10"/>
      <c r="KRH33" s="8"/>
      <c r="KRJ33" s="16"/>
      <c r="KRK33" s="10"/>
      <c r="KRL33" s="8"/>
      <c r="KRN33" s="16"/>
      <c r="KRO33" s="10"/>
      <c r="KRP33" s="8"/>
      <c r="KRR33" s="16"/>
      <c r="KRS33" s="10"/>
      <c r="KRT33" s="8"/>
      <c r="KRV33" s="16"/>
      <c r="KRW33" s="10"/>
      <c r="KRX33" s="8"/>
      <c r="KRZ33" s="16"/>
      <c r="KSA33" s="10"/>
      <c r="KSB33" s="8"/>
      <c r="KSD33" s="16"/>
      <c r="KSE33" s="10"/>
      <c r="KSF33" s="8"/>
      <c r="KSH33" s="16"/>
      <c r="KSI33" s="10"/>
      <c r="KSJ33" s="8"/>
      <c r="KSL33" s="16"/>
      <c r="KSM33" s="10"/>
      <c r="KSN33" s="8"/>
      <c r="KSP33" s="16"/>
      <c r="KSQ33" s="10"/>
      <c r="KSR33" s="8"/>
      <c r="KST33" s="16"/>
      <c r="KSU33" s="10"/>
      <c r="KSV33" s="8"/>
      <c r="KSX33" s="16"/>
      <c r="KSY33" s="10"/>
      <c r="KSZ33" s="8"/>
      <c r="KTB33" s="16"/>
      <c r="KTC33" s="10"/>
      <c r="KTD33" s="8"/>
      <c r="KTF33" s="16"/>
      <c r="KTG33" s="10"/>
      <c r="KTH33" s="8"/>
      <c r="KTJ33" s="16"/>
      <c r="KTK33" s="10"/>
      <c r="KTL33" s="8"/>
      <c r="KTN33" s="16"/>
      <c r="KTO33" s="10"/>
      <c r="KTP33" s="8"/>
      <c r="KTR33" s="16"/>
      <c r="KTS33" s="10"/>
      <c r="KTT33" s="8"/>
      <c r="KTV33" s="16"/>
      <c r="KTW33" s="10"/>
      <c r="KTX33" s="8"/>
      <c r="KTZ33" s="16"/>
      <c r="KUA33" s="10"/>
      <c r="KUB33" s="8"/>
      <c r="KUD33" s="16"/>
      <c r="KUE33" s="10"/>
      <c r="KUF33" s="8"/>
      <c r="KUH33" s="16"/>
      <c r="KUI33" s="10"/>
      <c r="KUJ33" s="8"/>
      <c r="KUL33" s="16"/>
      <c r="KUM33" s="10"/>
      <c r="KUN33" s="8"/>
      <c r="KUP33" s="16"/>
      <c r="KUQ33" s="10"/>
      <c r="KUR33" s="8"/>
      <c r="KUT33" s="16"/>
      <c r="KUU33" s="10"/>
      <c r="KUV33" s="8"/>
      <c r="KUX33" s="16"/>
      <c r="KUY33" s="10"/>
      <c r="KUZ33" s="8"/>
      <c r="KVB33" s="16"/>
      <c r="KVC33" s="10"/>
      <c r="KVD33" s="8"/>
      <c r="KVF33" s="16"/>
      <c r="KVG33" s="10"/>
      <c r="KVH33" s="8"/>
      <c r="KVJ33" s="16"/>
      <c r="KVK33" s="10"/>
      <c r="KVL33" s="8"/>
      <c r="KVN33" s="16"/>
      <c r="KVO33" s="10"/>
      <c r="KVP33" s="8"/>
      <c r="KVR33" s="16"/>
      <c r="KVS33" s="10"/>
      <c r="KVT33" s="8"/>
      <c r="KVV33" s="16"/>
      <c r="KVW33" s="10"/>
      <c r="KVX33" s="8"/>
      <c r="KVZ33" s="16"/>
      <c r="KWA33" s="10"/>
      <c r="KWB33" s="8"/>
      <c r="KWD33" s="16"/>
      <c r="KWE33" s="10"/>
      <c r="KWF33" s="8"/>
      <c r="KWH33" s="16"/>
      <c r="KWI33" s="10"/>
      <c r="KWJ33" s="8"/>
      <c r="KWL33" s="16"/>
      <c r="KWM33" s="10"/>
      <c r="KWN33" s="8"/>
      <c r="KWP33" s="16"/>
      <c r="KWQ33" s="10"/>
      <c r="KWR33" s="8"/>
      <c r="KWT33" s="16"/>
      <c r="KWU33" s="10"/>
      <c r="KWV33" s="8"/>
      <c r="KWX33" s="16"/>
      <c r="KWY33" s="10"/>
      <c r="KWZ33" s="8"/>
      <c r="KXB33" s="16"/>
      <c r="KXC33" s="10"/>
      <c r="KXD33" s="8"/>
      <c r="KXF33" s="16"/>
      <c r="KXG33" s="10"/>
      <c r="KXH33" s="8"/>
      <c r="KXJ33" s="16"/>
      <c r="KXK33" s="10"/>
      <c r="KXL33" s="8"/>
      <c r="KXN33" s="16"/>
      <c r="KXO33" s="10"/>
      <c r="KXP33" s="8"/>
      <c r="KXR33" s="16"/>
      <c r="KXS33" s="10"/>
      <c r="KXT33" s="8"/>
      <c r="KXV33" s="16"/>
      <c r="KXW33" s="10"/>
      <c r="KXX33" s="8"/>
      <c r="KXZ33" s="16"/>
      <c r="KYA33" s="10"/>
      <c r="KYB33" s="8"/>
      <c r="KYD33" s="16"/>
      <c r="KYE33" s="10"/>
      <c r="KYF33" s="8"/>
      <c r="KYH33" s="16"/>
      <c r="KYI33" s="10"/>
      <c r="KYJ33" s="8"/>
      <c r="KYL33" s="16"/>
      <c r="KYM33" s="10"/>
      <c r="KYN33" s="8"/>
      <c r="KYP33" s="16"/>
      <c r="KYQ33" s="10"/>
      <c r="KYR33" s="8"/>
      <c r="KYT33" s="16"/>
      <c r="KYU33" s="10"/>
      <c r="KYV33" s="8"/>
      <c r="KYX33" s="16"/>
      <c r="KYY33" s="10"/>
      <c r="KYZ33" s="8"/>
      <c r="KZB33" s="16"/>
      <c r="KZC33" s="10"/>
      <c r="KZD33" s="8"/>
      <c r="KZF33" s="16"/>
      <c r="KZG33" s="10"/>
      <c r="KZH33" s="8"/>
      <c r="KZJ33" s="16"/>
      <c r="KZK33" s="10"/>
      <c r="KZL33" s="8"/>
      <c r="KZN33" s="16"/>
      <c r="KZO33" s="10"/>
      <c r="KZP33" s="8"/>
      <c r="KZR33" s="16"/>
      <c r="KZS33" s="10"/>
      <c r="KZT33" s="8"/>
      <c r="KZV33" s="16"/>
      <c r="KZW33" s="10"/>
      <c r="KZX33" s="8"/>
      <c r="KZZ33" s="16"/>
      <c r="LAA33" s="10"/>
      <c r="LAB33" s="8"/>
      <c r="LAD33" s="16"/>
      <c r="LAE33" s="10"/>
      <c r="LAF33" s="8"/>
      <c r="LAH33" s="16"/>
      <c r="LAI33" s="10"/>
      <c r="LAJ33" s="8"/>
      <c r="LAL33" s="16"/>
      <c r="LAM33" s="10"/>
      <c r="LAN33" s="8"/>
      <c r="LAP33" s="16"/>
      <c r="LAQ33" s="10"/>
      <c r="LAR33" s="8"/>
      <c r="LAT33" s="16"/>
      <c r="LAU33" s="10"/>
      <c r="LAV33" s="8"/>
      <c r="LAX33" s="16"/>
      <c r="LAY33" s="10"/>
      <c r="LAZ33" s="8"/>
      <c r="LBB33" s="16"/>
      <c r="LBC33" s="10"/>
      <c r="LBD33" s="8"/>
      <c r="LBF33" s="16"/>
      <c r="LBG33" s="10"/>
      <c r="LBH33" s="8"/>
      <c r="LBJ33" s="16"/>
      <c r="LBK33" s="10"/>
      <c r="LBL33" s="8"/>
      <c r="LBN33" s="16"/>
      <c r="LBO33" s="10"/>
      <c r="LBP33" s="8"/>
      <c r="LBR33" s="16"/>
      <c r="LBS33" s="10"/>
      <c r="LBT33" s="8"/>
      <c r="LBV33" s="16"/>
      <c r="LBW33" s="10"/>
      <c r="LBX33" s="8"/>
      <c r="LBZ33" s="16"/>
      <c r="LCA33" s="10"/>
      <c r="LCB33" s="8"/>
      <c r="LCD33" s="16"/>
      <c r="LCE33" s="10"/>
      <c r="LCF33" s="8"/>
      <c r="LCH33" s="16"/>
      <c r="LCI33" s="10"/>
      <c r="LCJ33" s="8"/>
      <c r="LCL33" s="16"/>
      <c r="LCM33" s="10"/>
      <c r="LCN33" s="8"/>
      <c r="LCP33" s="16"/>
      <c r="LCQ33" s="10"/>
      <c r="LCR33" s="8"/>
      <c r="LCT33" s="16"/>
      <c r="LCU33" s="10"/>
      <c r="LCV33" s="8"/>
      <c r="LCX33" s="16"/>
      <c r="LCY33" s="10"/>
      <c r="LCZ33" s="8"/>
      <c r="LDB33" s="16"/>
      <c r="LDC33" s="10"/>
      <c r="LDD33" s="8"/>
      <c r="LDF33" s="16"/>
      <c r="LDG33" s="10"/>
      <c r="LDH33" s="8"/>
      <c r="LDJ33" s="16"/>
      <c r="LDK33" s="10"/>
      <c r="LDL33" s="8"/>
      <c r="LDN33" s="16"/>
      <c r="LDO33" s="10"/>
      <c r="LDP33" s="8"/>
      <c r="LDR33" s="16"/>
      <c r="LDS33" s="10"/>
      <c r="LDT33" s="8"/>
      <c r="LDV33" s="16"/>
      <c r="LDW33" s="10"/>
      <c r="LDX33" s="8"/>
      <c r="LDZ33" s="16"/>
      <c r="LEA33" s="10"/>
      <c r="LEB33" s="8"/>
      <c r="LED33" s="16"/>
      <c r="LEE33" s="10"/>
      <c r="LEF33" s="8"/>
      <c r="LEH33" s="16"/>
      <c r="LEI33" s="10"/>
      <c r="LEJ33" s="8"/>
      <c r="LEL33" s="16"/>
      <c r="LEM33" s="10"/>
      <c r="LEN33" s="8"/>
      <c r="LEP33" s="16"/>
      <c r="LEQ33" s="10"/>
      <c r="LER33" s="8"/>
      <c r="LET33" s="16"/>
      <c r="LEU33" s="10"/>
      <c r="LEV33" s="8"/>
      <c r="LEX33" s="16"/>
      <c r="LEY33" s="10"/>
      <c r="LEZ33" s="8"/>
      <c r="LFB33" s="16"/>
      <c r="LFC33" s="10"/>
      <c r="LFD33" s="8"/>
      <c r="LFF33" s="16"/>
      <c r="LFG33" s="10"/>
      <c r="LFH33" s="8"/>
      <c r="LFJ33" s="16"/>
      <c r="LFK33" s="10"/>
      <c r="LFL33" s="8"/>
      <c r="LFN33" s="16"/>
      <c r="LFO33" s="10"/>
      <c r="LFP33" s="8"/>
      <c r="LFR33" s="16"/>
      <c r="LFS33" s="10"/>
      <c r="LFT33" s="8"/>
      <c r="LFV33" s="16"/>
      <c r="LFW33" s="10"/>
      <c r="LFX33" s="8"/>
      <c r="LFZ33" s="16"/>
      <c r="LGA33" s="10"/>
      <c r="LGB33" s="8"/>
      <c r="LGD33" s="16"/>
      <c r="LGE33" s="10"/>
      <c r="LGF33" s="8"/>
      <c r="LGH33" s="16"/>
      <c r="LGI33" s="10"/>
      <c r="LGJ33" s="8"/>
      <c r="LGL33" s="16"/>
      <c r="LGM33" s="10"/>
      <c r="LGN33" s="8"/>
      <c r="LGP33" s="16"/>
      <c r="LGQ33" s="10"/>
      <c r="LGR33" s="8"/>
      <c r="LGT33" s="16"/>
      <c r="LGU33" s="10"/>
      <c r="LGV33" s="8"/>
      <c r="LGX33" s="16"/>
      <c r="LGY33" s="10"/>
      <c r="LGZ33" s="8"/>
      <c r="LHB33" s="16"/>
      <c r="LHC33" s="10"/>
      <c r="LHD33" s="8"/>
      <c r="LHF33" s="16"/>
      <c r="LHG33" s="10"/>
      <c r="LHH33" s="8"/>
      <c r="LHJ33" s="16"/>
      <c r="LHK33" s="10"/>
      <c r="LHL33" s="8"/>
      <c r="LHN33" s="16"/>
      <c r="LHO33" s="10"/>
      <c r="LHP33" s="8"/>
      <c r="LHR33" s="16"/>
      <c r="LHS33" s="10"/>
      <c r="LHT33" s="8"/>
      <c r="LHV33" s="16"/>
      <c r="LHW33" s="10"/>
      <c r="LHX33" s="8"/>
      <c r="LHZ33" s="16"/>
      <c r="LIA33" s="10"/>
      <c r="LIB33" s="8"/>
      <c r="LID33" s="16"/>
      <c r="LIE33" s="10"/>
      <c r="LIF33" s="8"/>
      <c r="LIH33" s="16"/>
      <c r="LII33" s="10"/>
      <c r="LIJ33" s="8"/>
      <c r="LIL33" s="16"/>
      <c r="LIM33" s="10"/>
      <c r="LIN33" s="8"/>
      <c r="LIP33" s="16"/>
      <c r="LIQ33" s="10"/>
      <c r="LIR33" s="8"/>
      <c r="LIT33" s="16"/>
      <c r="LIU33" s="10"/>
      <c r="LIV33" s="8"/>
      <c r="LIX33" s="16"/>
      <c r="LIY33" s="10"/>
      <c r="LIZ33" s="8"/>
      <c r="LJB33" s="16"/>
      <c r="LJC33" s="10"/>
      <c r="LJD33" s="8"/>
      <c r="LJF33" s="16"/>
      <c r="LJG33" s="10"/>
      <c r="LJH33" s="8"/>
      <c r="LJJ33" s="16"/>
      <c r="LJK33" s="10"/>
      <c r="LJL33" s="8"/>
      <c r="LJN33" s="16"/>
      <c r="LJO33" s="10"/>
      <c r="LJP33" s="8"/>
      <c r="LJR33" s="16"/>
      <c r="LJS33" s="10"/>
      <c r="LJT33" s="8"/>
      <c r="LJV33" s="16"/>
      <c r="LJW33" s="10"/>
      <c r="LJX33" s="8"/>
      <c r="LJZ33" s="16"/>
      <c r="LKA33" s="10"/>
      <c r="LKB33" s="8"/>
      <c r="LKD33" s="16"/>
      <c r="LKE33" s="10"/>
      <c r="LKF33" s="8"/>
      <c r="LKH33" s="16"/>
      <c r="LKI33" s="10"/>
      <c r="LKJ33" s="8"/>
      <c r="LKL33" s="16"/>
      <c r="LKM33" s="10"/>
      <c r="LKN33" s="8"/>
      <c r="LKP33" s="16"/>
      <c r="LKQ33" s="10"/>
      <c r="LKR33" s="8"/>
      <c r="LKT33" s="16"/>
      <c r="LKU33" s="10"/>
      <c r="LKV33" s="8"/>
      <c r="LKX33" s="16"/>
      <c r="LKY33" s="10"/>
      <c r="LKZ33" s="8"/>
      <c r="LLB33" s="16"/>
      <c r="LLC33" s="10"/>
      <c r="LLD33" s="8"/>
      <c r="LLF33" s="16"/>
      <c r="LLG33" s="10"/>
      <c r="LLH33" s="8"/>
      <c r="LLJ33" s="16"/>
      <c r="LLK33" s="10"/>
      <c r="LLL33" s="8"/>
      <c r="LLN33" s="16"/>
      <c r="LLO33" s="10"/>
      <c r="LLP33" s="8"/>
      <c r="LLR33" s="16"/>
      <c r="LLS33" s="10"/>
      <c r="LLT33" s="8"/>
      <c r="LLV33" s="16"/>
      <c r="LLW33" s="10"/>
      <c r="LLX33" s="8"/>
      <c r="LLZ33" s="16"/>
      <c r="LMA33" s="10"/>
      <c r="LMB33" s="8"/>
      <c r="LMD33" s="16"/>
      <c r="LME33" s="10"/>
      <c r="LMF33" s="8"/>
      <c r="LMH33" s="16"/>
      <c r="LMI33" s="10"/>
      <c r="LMJ33" s="8"/>
      <c r="LML33" s="16"/>
      <c r="LMM33" s="10"/>
      <c r="LMN33" s="8"/>
      <c r="LMP33" s="16"/>
      <c r="LMQ33" s="10"/>
      <c r="LMR33" s="8"/>
      <c r="LMT33" s="16"/>
      <c r="LMU33" s="10"/>
      <c r="LMV33" s="8"/>
      <c r="LMX33" s="16"/>
      <c r="LMY33" s="10"/>
      <c r="LMZ33" s="8"/>
      <c r="LNB33" s="16"/>
      <c r="LNC33" s="10"/>
      <c r="LND33" s="8"/>
      <c r="LNF33" s="16"/>
      <c r="LNG33" s="10"/>
      <c r="LNH33" s="8"/>
      <c r="LNJ33" s="16"/>
      <c r="LNK33" s="10"/>
      <c r="LNL33" s="8"/>
      <c r="LNN33" s="16"/>
      <c r="LNO33" s="10"/>
      <c r="LNP33" s="8"/>
      <c r="LNR33" s="16"/>
      <c r="LNS33" s="10"/>
      <c r="LNT33" s="8"/>
      <c r="LNV33" s="16"/>
      <c r="LNW33" s="10"/>
      <c r="LNX33" s="8"/>
      <c r="LNZ33" s="16"/>
      <c r="LOA33" s="10"/>
      <c r="LOB33" s="8"/>
      <c r="LOD33" s="16"/>
      <c r="LOE33" s="10"/>
      <c r="LOF33" s="8"/>
      <c r="LOH33" s="16"/>
      <c r="LOI33" s="10"/>
      <c r="LOJ33" s="8"/>
      <c r="LOL33" s="16"/>
      <c r="LOM33" s="10"/>
      <c r="LON33" s="8"/>
      <c r="LOP33" s="16"/>
      <c r="LOQ33" s="10"/>
      <c r="LOR33" s="8"/>
      <c r="LOT33" s="16"/>
      <c r="LOU33" s="10"/>
      <c r="LOV33" s="8"/>
      <c r="LOX33" s="16"/>
      <c r="LOY33" s="10"/>
      <c r="LOZ33" s="8"/>
      <c r="LPB33" s="16"/>
      <c r="LPC33" s="10"/>
      <c r="LPD33" s="8"/>
      <c r="LPF33" s="16"/>
      <c r="LPG33" s="10"/>
      <c r="LPH33" s="8"/>
      <c r="LPJ33" s="16"/>
      <c r="LPK33" s="10"/>
      <c r="LPL33" s="8"/>
      <c r="LPN33" s="16"/>
      <c r="LPO33" s="10"/>
      <c r="LPP33" s="8"/>
      <c r="LPR33" s="16"/>
      <c r="LPS33" s="10"/>
      <c r="LPT33" s="8"/>
      <c r="LPV33" s="16"/>
      <c r="LPW33" s="10"/>
      <c r="LPX33" s="8"/>
      <c r="LPZ33" s="16"/>
      <c r="LQA33" s="10"/>
      <c r="LQB33" s="8"/>
      <c r="LQD33" s="16"/>
      <c r="LQE33" s="10"/>
      <c r="LQF33" s="8"/>
      <c r="LQH33" s="16"/>
      <c r="LQI33" s="10"/>
      <c r="LQJ33" s="8"/>
      <c r="LQL33" s="16"/>
      <c r="LQM33" s="10"/>
      <c r="LQN33" s="8"/>
      <c r="LQP33" s="16"/>
      <c r="LQQ33" s="10"/>
      <c r="LQR33" s="8"/>
      <c r="LQT33" s="16"/>
      <c r="LQU33" s="10"/>
      <c r="LQV33" s="8"/>
      <c r="LQX33" s="16"/>
      <c r="LQY33" s="10"/>
      <c r="LQZ33" s="8"/>
      <c r="LRB33" s="16"/>
      <c r="LRC33" s="10"/>
      <c r="LRD33" s="8"/>
      <c r="LRF33" s="16"/>
      <c r="LRG33" s="10"/>
      <c r="LRH33" s="8"/>
      <c r="LRJ33" s="16"/>
      <c r="LRK33" s="10"/>
      <c r="LRL33" s="8"/>
      <c r="LRN33" s="16"/>
      <c r="LRO33" s="10"/>
      <c r="LRP33" s="8"/>
      <c r="LRR33" s="16"/>
      <c r="LRS33" s="10"/>
      <c r="LRT33" s="8"/>
      <c r="LRV33" s="16"/>
      <c r="LRW33" s="10"/>
      <c r="LRX33" s="8"/>
      <c r="LRZ33" s="16"/>
      <c r="LSA33" s="10"/>
      <c r="LSB33" s="8"/>
      <c r="LSD33" s="16"/>
      <c r="LSE33" s="10"/>
      <c r="LSF33" s="8"/>
      <c r="LSH33" s="16"/>
      <c r="LSI33" s="10"/>
      <c r="LSJ33" s="8"/>
      <c r="LSL33" s="16"/>
      <c r="LSM33" s="10"/>
      <c r="LSN33" s="8"/>
      <c r="LSP33" s="16"/>
      <c r="LSQ33" s="10"/>
      <c r="LSR33" s="8"/>
      <c r="LST33" s="16"/>
      <c r="LSU33" s="10"/>
      <c r="LSV33" s="8"/>
      <c r="LSX33" s="16"/>
      <c r="LSY33" s="10"/>
      <c r="LSZ33" s="8"/>
      <c r="LTB33" s="16"/>
      <c r="LTC33" s="10"/>
      <c r="LTD33" s="8"/>
      <c r="LTF33" s="16"/>
      <c r="LTG33" s="10"/>
      <c r="LTH33" s="8"/>
      <c r="LTJ33" s="16"/>
      <c r="LTK33" s="10"/>
      <c r="LTL33" s="8"/>
      <c r="LTN33" s="16"/>
      <c r="LTO33" s="10"/>
      <c r="LTP33" s="8"/>
      <c r="LTR33" s="16"/>
      <c r="LTS33" s="10"/>
      <c r="LTT33" s="8"/>
      <c r="LTV33" s="16"/>
      <c r="LTW33" s="10"/>
      <c r="LTX33" s="8"/>
      <c r="LTZ33" s="16"/>
      <c r="LUA33" s="10"/>
      <c r="LUB33" s="8"/>
      <c r="LUD33" s="16"/>
      <c r="LUE33" s="10"/>
      <c r="LUF33" s="8"/>
      <c r="LUH33" s="16"/>
      <c r="LUI33" s="10"/>
      <c r="LUJ33" s="8"/>
      <c r="LUL33" s="16"/>
      <c r="LUM33" s="10"/>
      <c r="LUN33" s="8"/>
      <c r="LUP33" s="16"/>
      <c r="LUQ33" s="10"/>
      <c r="LUR33" s="8"/>
      <c r="LUT33" s="16"/>
      <c r="LUU33" s="10"/>
      <c r="LUV33" s="8"/>
      <c r="LUX33" s="16"/>
      <c r="LUY33" s="10"/>
      <c r="LUZ33" s="8"/>
      <c r="LVB33" s="16"/>
      <c r="LVC33" s="10"/>
      <c r="LVD33" s="8"/>
      <c r="LVF33" s="16"/>
      <c r="LVG33" s="10"/>
      <c r="LVH33" s="8"/>
      <c r="LVJ33" s="16"/>
      <c r="LVK33" s="10"/>
      <c r="LVL33" s="8"/>
      <c r="LVN33" s="16"/>
      <c r="LVO33" s="10"/>
      <c r="LVP33" s="8"/>
      <c r="LVR33" s="16"/>
      <c r="LVS33" s="10"/>
      <c r="LVT33" s="8"/>
      <c r="LVV33" s="16"/>
      <c r="LVW33" s="10"/>
      <c r="LVX33" s="8"/>
      <c r="LVZ33" s="16"/>
      <c r="LWA33" s="10"/>
      <c r="LWB33" s="8"/>
      <c r="LWD33" s="16"/>
      <c r="LWE33" s="10"/>
      <c r="LWF33" s="8"/>
      <c r="LWH33" s="16"/>
      <c r="LWI33" s="10"/>
      <c r="LWJ33" s="8"/>
      <c r="LWL33" s="16"/>
      <c r="LWM33" s="10"/>
      <c r="LWN33" s="8"/>
      <c r="LWP33" s="16"/>
      <c r="LWQ33" s="10"/>
      <c r="LWR33" s="8"/>
      <c r="LWT33" s="16"/>
      <c r="LWU33" s="10"/>
      <c r="LWV33" s="8"/>
      <c r="LWX33" s="16"/>
      <c r="LWY33" s="10"/>
      <c r="LWZ33" s="8"/>
      <c r="LXB33" s="16"/>
      <c r="LXC33" s="10"/>
      <c r="LXD33" s="8"/>
      <c r="LXF33" s="16"/>
      <c r="LXG33" s="10"/>
      <c r="LXH33" s="8"/>
      <c r="LXJ33" s="16"/>
      <c r="LXK33" s="10"/>
      <c r="LXL33" s="8"/>
      <c r="LXN33" s="16"/>
      <c r="LXO33" s="10"/>
      <c r="LXP33" s="8"/>
      <c r="LXR33" s="16"/>
      <c r="LXS33" s="10"/>
      <c r="LXT33" s="8"/>
      <c r="LXV33" s="16"/>
      <c r="LXW33" s="10"/>
      <c r="LXX33" s="8"/>
      <c r="LXZ33" s="16"/>
      <c r="LYA33" s="10"/>
      <c r="LYB33" s="8"/>
      <c r="LYD33" s="16"/>
      <c r="LYE33" s="10"/>
      <c r="LYF33" s="8"/>
      <c r="LYH33" s="16"/>
      <c r="LYI33" s="10"/>
      <c r="LYJ33" s="8"/>
      <c r="LYL33" s="16"/>
      <c r="LYM33" s="10"/>
      <c r="LYN33" s="8"/>
      <c r="LYP33" s="16"/>
      <c r="LYQ33" s="10"/>
      <c r="LYR33" s="8"/>
      <c r="LYT33" s="16"/>
      <c r="LYU33" s="10"/>
      <c r="LYV33" s="8"/>
      <c r="LYX33" s="16"/>
      <c r="LYY33" s="10"/>
      <c r="LYZ33" s="8"/>
      <c r="LZB33" s="16"/>
      <c r="LZC33" s="10"/>
      <c r="LZD33" s="8"/>
      <c r="LZF33" s="16"/>
      <c r="LZG33" s="10"/>
      <c r="LZH33" s="8"/>
      <c r="LZJ33" s="16"/>
      <c r="LZK33" s="10"/>
      <c r="LZL33" s="8"/>
      <c r="LZN33" s="16"/>
      <c r="LZO33" s="10"/>
      <c r="LZP33" s="8"/>
      <c r="LZR33" s="16"/>
      <c r="LZS33" s="10"/>
      <c r="LZT33" s="8"/>
      <c r="LZV33" s="16"/>
      <c r="LZW33" s="10"/>
      <c r="LZX33" s="8"/>
      <c r="LZZ33" s="16"/>
      <c r="MAA33" s="10"/>
      <c r="MAB33" s="8"/>
      <c r="MAD33" s="16"/>
      <c r="MAE33" s="10"/>
      <c r="MAF33" s="8"/>
      <c r="MAH33" s="16"/>
      <c r="MAI33" s="10"/>
      <c r="MAJ33" s="8"/>
      <c r="MAL33" s="16"/>
      <c r="MAM33" s="10"/>
      <c r="MAN33" s="8"/>
      <c r="MAP33" s="16"/>
      <c r="MAQ33" s="10"/>
      <c r="MAR33" s="8"/>
      <c r="MAT33" s="16"/>
      <c r="MAU33" s="10"/>
      <c r="MAV33" s="8"/>
      <c r="MAX33" s="16"/>
      <c r="MAY33" s="10"/>
      <c r="MAZ33" s="8"/>
      <c r="MBB33" s="16"/>
      <c r="MBC33" s="10"/>
      <c r="MBD33" s="8"/>
      <c r="MBF33" s="16"/>
      <c r="MBG33" s="10"/>
      <c r="MBH33" s="8"/>
      <c r="MBJ33" s="16"/>
      <c r="MBK33" s="10"/>
      <c r="MBL33" s="8"/>
      <c r="MBN33" s="16"/>
      <c r="MBO33" s="10"/>
      <c r="MBP33" s="8"/>
      <c r="MBR33" s="16"/>
      <c r="MBS33" s="10"/>
      <c r="MBT33" s="8"/>
      <c r="MBV33" s="16"/>
      <c r="MBW33" s="10"/>
      <c r="MBX33" s="8"/>
      <c r="MBZ33" s="16"/>
      <c r="MCA33" s="10"/>
      <c r="MCB33" s="8"/>
      <c r="MCD33" s="16"/>
      <c r="MCE33" s="10"/>
      <c r="MCF33" s="8"/>
      <c r="MCH33" s="16"/>
      <c r="MCI33" s="10"/>
      <c r="MCJ33" s="8"/>
      <c r="MCL33" s="16"/>
      <c r="MCM33" s="10"/>
      <c r="MCN33" s="8"/>
      <c r="MCP33" s="16"/>
      <c r="MCQ33" s="10"/>
      <c r="MCR33" s="8"/>
      <c r="MCT33" s="16"/>
      <c r="MCU33" s="10"/>
      <c r="MCV33" s="8"/>
      <c r="MCX33" s="16"/>
      <c r="MCY33" s="10"/>
      <c r="MCZ33" s="8"/>
      <c r="MDB33" s="16"/>
      <c r="MDC33" s="10"/>
      <c r="MDD33" s="8"/>
      <c r="MDF33" s="16"/>
      <c r="MDG33" s="10"/>
      <c r="MDH33" s="8"/>
      <c r="MDJ33" s="16"/>
      <c r="MDK33" s="10"/>
      <c r="MDL33" s="8"/>
      <c r="MDN33" s="16"/>
      <c r="MDO33" s="10"/>
      <c r="MDP33" s="8"/>
      <c r="MDR33" s="16"/>
      <c r="MDS33" s="10"/>
      <c r="MDT33" s="8"/>
      <c r="MDV33" s="16"/>
      <c r="MDW33" s="10"/>
      <c r="MDX33" s="8"/>
      <c r="MDZ33" s="16"/>
      <c r="MEA33" s="10"/>
      <c r="MEB33" s="8"/>
      <c r="MED33" s="16"/>
      <c r="MEE33" s="10"/>
      <c r="MEF33" s="8"/>
      <c r="MEH33" s="16"/>
      <c r="MEI33" s="10"/>
      <c r="MEJ33" s="8"/>
      <c r="MEL33" s="16"/>
      <c r="MEM33" s="10"/>
      <c r="MEN33" s="8"/>
      <c r="MEP33" s="16"/>
      <c r="MEQ33" s="10"/>
      <c r="MER33" s="8"/>
      <c r="MET33" s="16"/>
      <c r="MEU33" s="10"/>
      <c r="MEV33" s="8"/>
      <c r="MEX33" s="16"/>
      <c r="MEY33" s="10"/>
      <c r="MEZ33" s="8"/>
      <c r="MFB33" s="16"/>
      <c r="MFC33" s="10"/>
      <c r="MFD33" s="8"/>
      <c r="MFF33" s="16"/>
      <c r="MFG33" s="10"/>
      <c r="MFH33" s="8"/>
      <c r="MFJ33" s="16"/>
      <c r="MFK33" s="10"/>
      <c r="MFL33" s="8"/>
      <c r="MFN33" s="16"/>
      <c r="MFO33" s="10"/>
      <c r="MFP33" s="8"/>
      <c r="MFR33" s="16"/>
      <c r="MFS33" s="10"/>
      <c r="MFT33" s="8"/>
      <c r="MFV33" s="16"/>
      <c r="MFW33" s="10"/>
      <c r="MFX33" s="8"/>
      <c r="MFZ33" s="16"/>
      <c r="MGA33" s="10"/>
      <c r="MGB33" s="8"/>
      <c r="MGD33" s="16"/>
      <c r="MGE33" s="10"/>
      <c r="MGF33" s="8"/>
      <c r="MGH33" s="16"/>
      <c r="MGI33" s="10"/>
      <c r="MGJ33" s="8"/>
      <c r="MGL33" s="16"/>
      <c r="MGM33" s="10"/>
      <c r="MGN33" s="8"/>
      <c r="MGP33" s="16"/>
      <c r="MGQ33" s="10"/>
      <c r="MGR33" s="8"/>
      <c r="MGT33" s="16"/>
      <c r="MGU33" s="10"/>
      <c r="MGV33" s="8"/>
      <c r="MGX33" s="16"/>
      <c r="MGY33" s="10"/>
      <c r="MGZ33" s="8"/>
      <c r="MHB33" s="16"/>
      <c r="MHC33" s="10"/>
      <c r="MHD33" s="8"/>
      <c r="MHF33" s="16"/>
      <c r="MHG33" s="10"/>
      <c r="MHH33" s="8"/>
      <c r="MHJ33" s="16"/>
      <c r="MHK33" s="10"/>
      <c r="MHL33" s="8"/>
      <c r="MHN33" s="16"/>
      <c r="MHO33" s="10"/>
      <c r="MHP33" s="8"/>
      <c r="MHR33" s="16"/>
      <c r="MHS33" s="10"/>
      <c r="MHT33" s="8"/>
      <c r="MHV33" s="16"/>
      <c r="MHW33" s="10"/>
      <c r="MHX33" s="8"/>
      <c r="MHZ33" s="16"/>
      <c r="MIA33" s="10"/>
      <c r="MIB33" s="8"/>
      <c r="MID33" s="16"/>
      <c r="MIE33" s="10"/>
      <c r="MIF33" s="8"/>
      <c r="MIH33" s="16"/>
      <c r="MII33" s="10"/>
      <c r="MIJ33" s="8"/>
      <c r="MIL33" s="16"/>
      <c r="MIM33" s="10"/>
      <c r="MIN33" s="8"/>
      <c r="MIP33" s="16"/>
      <c r="MIQ33" s="10"/>
      <c r="MIR33" s="8"/>
      <c r="MIT33" s="16"/>
      <c r="MIU33" s="10"/>
      <c r="MIV33" s="8"/>
      <c r="MIX33" s="16"/>
      <c r="MIY33" s="10"/>
      <c r="MIZ33" s="8"/>
      <c r="MJB33" s="16"/>
      <c r="MJC33" s="10"/>
      <c r="MJD33" s="8"/>
      <c r="MJF33" s="16"/>
      <c r="MJG33" s="10"/>
      <c r="MJH33" s="8"/>
      <c r="MJJ33" s="16"/>
      <c r="MJK33" s="10"/>
      <c r="MJL33" s="8"/>
      <c r="MJN33" s="16"/>
      <c r="MJO33" s="10"/>
      <c r="MJP33" s="8"/>
      <c r="MJR33" s="16"/>
      <c r="MJS33" s="10"/>
      <c r="MJT33" s="8"/>
      <c r="MJV33" s="16"/>
      <c r="MJW33" s="10"/>
      <c r="MJX33" s="8"/>
      <c r="MJZ33" s="16"/>
      <c r="MKA33" s="10"/>
      <c r="MKB33" s="8"/>
      <c r="MKD33" s="16"/>
      <c r="MKE33" s="10"/>
      <c r="MKF33" s="8"/>
      <c r="MKH33" s="16"/>
      <c r="MKI33" s="10"/>
      <c r="MKJ33" s="8"/>
      <c r="MKL33" s="16"/>
      <c r="MKM33" s="10"/>
      <c r="MKN33" s="8"/>
      <c r="MKP33" s="16"/>
      <c r="MKQ33" s="10"/>
      <c r="MKR33" s="8"/>
      <c r="MKT33" s="16"/>
      <c r="MKU33" s="10"/>
      <c r="MKV33" s="8"/>
      <c r="MKX33" s="16"/>
      <c r="MKY33" s="10"/>
      <c r="MKZ33" s="8"/>
      <c r="MLB33" s="16"/>
      <c r="MLC33" s="10"/>
      <c r="MLD33" s="8"/>
      <c r="MLF33" s="16"/>
      <c r="MLG33" s="10"/>
      <c r="MLH33" s="8"/>
      <c r="MLJ33" s="16"/>
      <c r="MLK33" s="10"/>
      <c r="MLL33" s="8"/>
      <c r="MLN33" s="16"/>
      <c r="MLO33" s="10"/>
      <c r="MLP33" s="8"/>
      <c r="MLR33" s="16"/>
      <c r="MLS33" s="10"/>
      <c r="MLT33" s="8"/>
      <c r="MLV33" s="16"/>
      <c r="MLW33" s="10"/>
      <c r="MLX33" s="8"/>
      <c r="MLZ33" s="16"/>
      <c r="MMA33" s="10"/>
      <c r="MMB33" s="8"/>
      <c r="MMD33" s="16"/>
      <c r="MME33" s="10"/>
      <c r="MMF33" s="8"/>
      <c r="MMH33" s="16"/>
      <c r="MMI33" s="10"/>
      <c r="MMJ33" s="8"/>
      <c r="MML33" s="16"/>
      <c r="MMM33" s="10"/>
      <c r="MMN33" s="8"/>
      <c r="MMP33" s="16"/>
      <c r="MMQ33" s="10"/>
      <c r="MMR33" s="8"/>
      <c r="MMT33" s="16"/>
      <c r="MMU33" s="10"/>
      <c r="MMV33" s="8"/>
      <c r="MMX33" s="16"/>
      <c r="MMY33" s="10"/>
      <c r="MMZ33" s="8"/>
      <c r="MNB33" s="16"/>
      <c r="MNC33" s="10"/>
      <c r="MND33" s="8"/>
      <c r="MNF33" s="16"/>
      <c r="MNG33" s="10"/>
      <c r="MNH33" s="8"/>
      <c r="MNJ33" s="16"/>
      <c r="MNK33" s="10"/>
      <c r="MNL33" s="8"/>
      <c r="MNN33" s="16"/>
      <c r="MNO33" s="10"/>
      <c r="MNP33" s="8"/>
      <c r="MNR33" s="16"/>
      <c r="MNS33" s="10"/>
      <c r="MNT33" s="8"/>
      <c r="MNV33" s="16"/>
      <c r="MNW33" s="10"/>
      <c r="MNX33" s="8"/>
      <c r="MNZ33" s="16"/>
      <c r="MOA33" s="10"/>
      <c r="MOB33" s="8"/>
      <c r="MOD33" s="16"/>
      <c r="MOE33" s="10"/>
      <c r="MOF33" s="8"/>
      <c r="MOH33" s="16"/>
      <c r="MOI33" s="10"/>
      <c r="MOJ33" s="8"/>
      <c r="MOL33" s="16"/>
      <c r="MOM33" s="10"/>
      <c r="MON33" s="8"/>
      <c r="MOP33" s="16"/>
      <c r="MOQ33" s="10"/>
      <c r="MOR33" s="8"/>
      <c r="MOT33" s="16"/>
      <c r="MOU33" s="10"/>
      <c r="MOV33" s="8"/>
      <c r="MOX33" s="16"/>
      <c r="MOY33" s="10"/>
      <c r="MOZ33" s="8"/>
      <c r="MPB33" s="16"/>
      <c r="MPC33" s="10"/>
      <c r="MPD33" s="8"/>
      <c r="MPF33" s="16"/>
      <c r="MPG33" s="10"/>
      <c r="MPH33" s="8"/>
      <c r="MPJ33" s="16"/>
      <c r="MPK33" s="10"/>
      <c r="MPL33" s="8"/>
      <c r="MPN33" s="16"/>
      <c r="MPO33" s="10"/>
      <c r="MPP33" s="8"/>
      <c r="MPR33" s="16"/>
      <c r="MPS33" s="10"/>
      <c r="MPT33" s="8"/>
      <c r="MPV33" s="16"/>
      <c r="MPW33" s="10"/>
      <c r="MPX33" s="8"/>
      <c r="MPZ33" s="16"/>
      <c r="MQA33" s="10"/>
      <c r="MQB33" s="8"/>
      <c r="MQD33" s="16"/>
      <c r="MQE33" s="10"/>
      <c r="MQF33" s="8"/>
      <c r="MQH33" s="16"/>
      <c r="MQI33" s="10"/>
      <c r="MQJ33" s="8"/>
      <c r="MQL33" s="16"/>
      <c r="MQM33" s="10"/>
      <c r="MQN33" s="8"/>
      <c r="MQP33" s="16"/>
      <c r="MQQ33" s="10"/>
      <c r="MQR33" s="8"/>
      <c r="MQT33" s="16"/>
      <c r="MQU33" s="10"/>
      <c r="MQV33" s="8"/>
      <c r="MQX33" s="16"/>
      <c r="MQY33" s="10"/>
      <c r="MQZ33" s="8"/>
      <c r="MRB33" s="16"/>
      <c r="MRC33" s="10"/>
      <c r="MRD33" s="8"/>
      <c r="MRF33" s="16"/>
      <c r="MRG33" s="10"/>
      <c r="MRH33" s="8"/>
      <c r="MRJ33" s="16"/>
      <c r="MRK33" s="10"/>
      <c r="MRL33" s="8"/>
      <c r="MRN33" s="16"/>
      <c r="MRO33" s="10"/>
      <c r="MRP33" s="8"/>
      <c r="MRR33" s="16"/>
      <c r="MRS33" s="10"/>
      <c r="MRT33" s="8"/>
      <c r="MRV33" s="16"/>
      <c r="MRW33" s="10"/>
      <c r="MRX33" s="8"/>
      <c r="MRZ33" s="16"/>
      <c r="MSA33" s="10"/>
      <c r="MSB33" s="8"/>
      <c r="MSD33" s="16"/>
      <c r="MSE33" s="10"/>
      <c r="MSF33" s="8"/>
      <c r="MSH33" s="16"/>
      <c r="MSI33" s="10"/>
      <c r="MSJ33" s="8"/>
      <c r="MSL33" s="16"/>
      <c r="MSM33" s="10"/>
      <c r="MSN33" s="8"/>
      <c r="MSP33" s="16"/>
      <c r="MSQ33" s="10"/>
      <c r="MSR33" s="8"/>
      <c r="MST33" s="16"/>
      <c r="MSU33" s="10"/>
      <c r="MSV33" s="8"/>
      <c r="MSX33" s="16"/>
      <c r="MSY33" s="10"/>
      <c r="MSZ33" s="8"/>
      <c r="MTB33" s="16"/>
      <c r="MTC33" s="10"/>
      <c r="MTD33" s="8"/>
      <c r="MTF33" s="16"/>
      <c r="MTG33" s="10"/>
      <c r="MTH33" s="8"/>
      <c r="MTJ33" s="16"/>
      <c r="MTK33" s="10"/>
      <c r="MTL33" s="8"/>
      <c r="MTN33" s="16"/>
      <c r="MTO33" s="10"/>
      <c r="MTP33" s="8"/>
      <c r="MTR33" s="16"/>
      <c r="MTS33" s="10"/>
      <c r="MTT33" s="8"/>
      <c r="MTV33" s="16"/>
      <c r="MTW33" s="10"/>
      <c r="MTX33" s="8"/>
      <c r="MTZ33" s="16"/>
      <c r="MUA33" s="10"/>
      <c r="MUB33" s="8"/>
      <c r="MUD33" s="16"/>
      <c r="MUE33" s="10"/>
      <c r="MUF33" s="8"/>
      <c r="MUH33" s="16"/>
      <c r="MUI33" s="10"/>
      <c r="MUJ33" s="8"/>
      <c r="MUL33" s="16"/>
      <c r="MUM33" s="10"/>
      <c r="MUN33" s="8"/>
      <c r="MUP33" s="16"/>
      <c r="MUQ33" s="10"/>
      <c r="MUR33" s="8"/>
      <c r="MUT33" s="16"/>
      <c r="MUU33" s="10"/>
      <c r="MUV33" s="8"/>
      <c r="MUX33" s="16"/>
      <c r="MUY33" s="10"/>
      <c r="MUZ33" s="8"/>
      <c r="MVB33" s="16"/>
      <c r="MVC33" s="10"/>
      <c r="MVD33" s="8"/>
      <c r="MVF33" s="16"/>
      <c r="MVG33" s="10"/>
      <c r="MVH33" s="8"/>
      <c r="MVJ33" s="16"/>
      <c r="MVK33" s="10"/>
      <c r="MVL33" s="8"/>
      <c r="MVN33" s="16"/>
      <c r="MVO33" s="10"/>
      <c r="MVP33" s="8"/>
      <c r="MVR33" s="16"/>
      <c r="MVS33" s="10"/>
      <c r="MVT33" s="8"/>
      <c r="MVV33" s="16"/>
      <c r="MVW33" s="10"/>
      <c r="MVX33" s="8"/>
      <c r="MVZ33" s="16"/>
      <c r="MWA33" s="10"/>
      <c r="MWB33" s="8"/>
      <c r="MWD33" s="16"/>
      <c r="MWE33" s="10"/>
      <c r="MWF33" s="8"/>
      <c r="MWH33" s="16"/>
      <c r="MWI33" s="10"/>
      <c r="MWJ33" s="8"/>
      <c r="MWL33" s="16"/>
      <c r="MWM33" s="10"/>
      <c r="MWN33" s="8"/>
      <c r="MWP33" s="16"/>
      <c r="MWQ33" s="10"/>
      <c r="MWR33" s="8"/>
      <c r="MWT33" s="16"/>
      <c r="MWU33" s="10"/>
      <c r="MWV33" s="8"/>
      <c r="MWX33" s="16"/>
      <c r="MWY33" s="10"/>
      <c r="MWZ33" s="8"/>
      <c r="MXB33" s="16"/>
      <c r="MXC33" s="10"/>
      <c r="MXD33" s="8"/>
      <c r="MXF33" s="16"/>
      <c r="MXG33" s="10"/>
      <c r="MXH33" s="8"/>
      <c r="MXJ33" s="16"/>
      <c r="MXK33" s="10"/>
      <c r="MXL33" s="8"/>
      <c r="MXN33" s="16"/>
      <c r="MXO33" s="10"/>
      <c r="MXP33" s="8"/>
      <c r="MXR33" s="16"/>
      <c r="MXS33" s="10"/>
      <c r="MXT33" s="8"/>
      <c r="MXV33" s="16"/>
      <c r="MXW33" s="10"/>
      <c r="MXX33" s="8"/>
      <c r="MXZ33" s="16"/>
      <c r="MYA33" s="10"/>
      <c r="MYB33" s="8"/>
      <c r="MYD33" s="16"/>
      <c r="MYE33" s="10"/>
      <c r="MYF33" s="8"/>
      <c r="MYH33" s="16"/>
      <c r="MYI33" s="10"/>
      <c r="MYJ33" s="8"/>
      <c r="MYL33" s="16"/>
      <c r="MYM33" s="10"/>
      <c r="MYN33" s="8"/>
      <c r="MYP33" s="16"/>
      <c r="MYQ33" s="10"/>
      <c r="MYR33" s="8"/>
      <c r="MYT33" s="16"/>
      <c r="MYU33" s="10"/>
      <c r="MYV33" s="8"/>
      <c r="MYX33" s="16"/>
      <c r="MYY33" s="10"/>
      <c r="MYZ33" s="8"/>
      <c r="MZB33" s="16"/>
      <c r="MZC33" s="10"/>
      <c r="MZD33" s="8"/>
      <c r="MZF33" s="16"/>
      <c r="MZG33" s="10"/>
      <c r="MZH33" s="8"/>
      <c r="MZJ33" s="16"/>
      <c r="MZK33" s="10"/>
      <c r="MZL33" s="8"/>
      <c r="MZN33" s="16"/>
      <c r="MZO33" s="10"/>
      <c r="MZP33" s="8"/>
      <c r="MZR33" s="16"/>
      <c r="MZS33" s="10"/>
      <c r="MZT33" s="8"/>
      <c r="MZV33" s="16"/>
      <c r="MZW33" s="10"/>
      <c r="MZX33" s="8"/>
      <c r="MZZ33" s="16"/>
      <c r="NAA33" s="10"/>
      <c r="NAB33" s="8"/>
      <c r="NAD33" s="16"/>
      <c r="NAE33" s="10"/>
      <c r="NAF33" s="8"/>
      <c r="NAH33" s="16"/>
      <c r="NAI33" s="10"/>
      <c r="NAJ33" s="8"/>
      <c r="NAL33" s="16"/>
      <c r="NAM33" s="10"/>
      <c r="NAN33" s="8"/>
      <c r="NAP33" s="16"/>
      <c r="NAQ33" s="10"/>
      <c r="NAR33" s="8"/>
      <c r="NAT33" s="16"/>
      <c r="NAU33" s="10"/>
      <c r="NAV33" s="8"/>
      <c r="NAX33" s="16"/>
      <c r="NAY33" s="10"/>
      <c r="NAZ33" s="8"/>
      <c r="NBB33" s="16"/>
      <c r="NBC33" s="10"/>
      <c r="NBD33" s="8"/>
      <c r="NBF33" s="16"/>
      <c r="NBG33" s="10"/>
      <c r="NBH33" s="8"/>
      <c r="NBJ33" s="16"/>
      <c r="NBK33" s="10"/>
      <c r="NBL33" s="8"/>
      <c r="NBN33" s="16"/>
      <c r="NBO33" s="10"/>
      <c r="NBP33" s="8"/>
      <c r="NBR33" s="16"/>
      <c r="NBS33" s="10"/>
      <c r="NBT33" s="8"/>
      <c r="NBV33" s="16"/>
      <c r="NBW33" s="10"/>
      <c r="NBX33" s="8"/>
      <c r="NBZ33" s="16"/>
      <c r="NCA33" s="10"/>
      <c r="NCB33" s="8"/>
      <c r="NCD33" s="16"/>
      <c r="NCE33" s="10"/>
      <c r="NCF33" s="8"/>
      <c r="NCH33" s="16"/>
      <c r="NCI33" s="10"/>
      <c r="NCJ33" s="8"/>
      <c r="NCL33" s="16"/>
      <c r="NCM33" s="10"/>
      <c r="NCN33" s="8"/>
      <c r="NCP33" s="16"/>
      <c r="NCQ33" s="10"/>
      <c r="NCR33" s="8"/>
      <c r="NCT33" s="16"/>
      <c r="NCU33" s="10"/>
      <c r="NCV33" s="8"/>
      <c r="NCX33" s="16"/>
      <c r="NCY33" s="10"/>
      <c r="NCZ33" s="8"/>
      <c r="NDB33" s="16"/>
      <c r="NDC33" s="10"/>
      <c r="NDD33" s="8"/>
      <c r="NDF33" s="16"/>
      <c r="NDG33" s="10"/>
      <c r="NDH33" s="8"/>
      <c r="NDJ33" s="16"/>
      <c r="NDK33" s="10"/>
      <c r="NDL33" s="8"/>
      <c r="NDN33" s="16"/>
      <c r="NDO33" s="10"/>
      <c r="NDP33" s="8"/>
      <c r="NDR33" s="16"/>
      <c r="NDS33" s="10"/>
      <c r="NDT33" s="8"/>
      <c r="NDV33" s="16"/>
      <c r="NDW33" s="10"/>
      <c r="NDX33" s="8"/>
      <c r="NDZ33" s="16"/>
      <c r="NEA33" s="10"/>
      <c r="NEB33" s="8"/>
      <c r="NED33" s="16"/>
      <c r="NEE33" s="10"/>
      <c r="NEF33" s="8"/>
      <c r="NEH33" s="16"/>
      <c r="NEI33" s="10"/>
      <c r="NEJ33" s="8"/>
      <c r="NEL33" s="16"/>
      <c r="NEM33" s="10"/>
      <c r="NEN33" s="8"/>
      <c r="NEP33" s="16"/>
      <c r="NEQ33" s="10"/>
      <c r="NER33" s="8"/>
      <c r="NET33" s="16"/>
      <c r="NEU33" s="10"/>
      <c r="NEV33" s="8"/>
      <c r="NEX33" s="16"/>
      <c r="NEY33" s="10"/>
      <c r="NEZ33" s="8"/>
      <c r="NFB33" s="16"/>
      <c r="NFC33" s="10"/>
      <c r="NFD33" s="8"/>
      <c r="NFF33" s="16"/>
      <c r="NFG33" s="10"/>
      <c r="NFH33" s="8"/>
      <c r="NFJ33" s="16"/>
      <c r="NFK33" s="10"/>
      <c r="NFL33" s="8"/>
      <c r="NFN33" s="16"/>
      <c r="NFO33" s="10"/>
      <c r="NFP33" s="8"/>
      <c r="NFR33" s="16"/>
      <c r="NFS33" s="10"/>
      <c r="NFT33" s="8"/>
      <c r="NFV33" s="16"/>
      <c r="NFW33" s="10"/>
      <c r="NFX33" s="8"/>
      <c r="NFZ33" s="16"/>
      <c r="NGA33" s="10"/>
      <c r="NGB33" s="8"/>
      <c r="NGD33" s="16"/>
      <c r="NGE33" s="10"/>
      <c r="NGF33" s="8"/>
      <c r="NGH33" s="16"/>
      <c r="NGI33" s="10"/>
      <c r="NGJ33" s="8"/>
      <c r="NGL33" s="16"/>
      <c r="NGM33" s="10"/>
      <c r="NGN33" s="8"/>
      <c r="NGP33" s="16"/>
      <c r="NGQ33" s="10"/>
      <c r="NGR33" s="8"/>
      <c r="NGT33" s="16"/>
      <c r="NGU33" s="10"/>
      <c r="NGV33" s="8"/>
      <c r="NGX33" s="16"/>
      <c r="NGY33" s="10"/>
      <c r="NGZ33" s="8"/>
      <c r="NHB33" s="16"/>
      <c r="NHC33" s="10"/>
      <c r="NHD33" s="8"/>
      <c r="NHF33" s="16"/>
      <c r="NHG33" s="10"/>
      <c r="NHH33" s="8"/>
      <c r="NHJ33" s="16"/>
      <c r="NHK33" s="10"/>
      <c r="NHL33" s="8"/>
      <c r="NHN33" s="16"/>
      <c r="NHO33" s="10"/>
      <c r="NHP33" s="8"/>
      <c r="NHR33" s="16"/>
      <c r="NHS33" s="10"/>
      <c r="NHT33" s="8"/>
      <c r="NHV33" s="16"/>
      <c r="NHW33" s="10"/>
      <c r="NHX33" s="8"/>
      <c r="NHZ33" s="16"/>
      <c r="NIA33" s="10"/>
      <c r="NIB33" s="8"/>
      <c r="NID33" s="16"/>
      <c r="NIE33" s="10"/>
      <c r="NIF33" s="8"/>
      <c r="NIH33" s="16"/>
      <c r="NII33" s="10"/>
      <c r="NIJ33" s="8"/>
      <c r="NIL33" s="16"/>
      <c r="NIM33" s="10"/>
      <c r="NIN33" s="8"/>
      <c r="NIP33" s="16"/>
      <c r="NIQ33" s="10"/>
      <c r="NIR33" s="8"/>
      <c r="NIT33" s="16"/>
      <c r="NIU33" s="10"/>
      <c r="NIV33" s="8"/>
      <c r="NIX33" s="16"/>
      <c r="NIY33" s="10"/>
      <c r="NIZ33" s="8"/>
      <c r="NJB33" s="16"/>
      <c r="NJC33" s="10"/>
      <c r="NJD33" s="8"/>
      <c r="NJF33" s="16"/>
      <c r="NJG33" s="10"/>
      <c r="NJH33" s="8"/>
      <c r="NJJ33" s="16"/>
      <c r="NJK33" s="10"/>
      <c r="NJL33" s="8"/>
      <c r="NJN33" s="16"/>
      <c r="NJO33" s="10"/>
      <c r="NJP33" s="8"/>
      <c r="NJR33" s="16"/>
      <c r="NJS33" s="10"/>
      <c r="NJT33" s="8"/>
      <c r="NJV33" s="16"/>
      <c r="NJW33" s="10"/>
      <c r="NJX33" s="8"/>
      <c r="NJZ33" s="16"/>
      <c r="NKA33" s="10"/>
      <c r="NKB33" s="8"/>
      <c r="NKD33" s="16"/>
      <c r="NKE33" s="10"/>
      <c r="NKF33" s="8"/>
      <c r="NKH33" s="16"/>
      <c r="NKI33" s="10"/>
      <c r="NKJ33" s="8"/>
      <c r="NKL33" s="16"/>
      <c r="NKM33" s="10"/>
      <c r="NKN33" s="8"/>
      <c r="NKP33" s="16"/>
      <c r="NKQ33" s="10"/>
      <c r="NKR33" s="8"/>
      <c r="NKT33" s="16"/>
      <c r="NKU33" s="10"/>
      <c r="NKV33" s="8"/>
      <c r="NKX33" s="16"/>
      <c r="NKY33" s="10"/>
      <c r="NKZ33" s="8"/>
      <c r="NLB33" s="16"/>
      <c r="NLC33" s="10"/>
      <c r="NLD33" s="8"/>
      <c r="NLF33" s="16"/>
      <c r="NLG33" s="10"/>
      <c r="NLH33" s="8"/>
      <c r="NLJ33" s="16"/>
      <c r="NLK33" s="10"/>
      <c r="NLL33" s="8"/>
      <c r="NLN33" s="16"/>
      <c r="NLO33" s="10"/>
      <c r="NLP33" s="8"/>
      <c r="NLR33" s="16"/>
      <c r="NLS33" s="10"/>
      <c r="NLT33" s="8"/>
      <c r="NLV33" s="16"/>
      <c r="NLW33" s="10"/>
      <c r="NLX33" s="8"/>
      <c r="NLZ33" s="16"/>
      <c r="NMA33" s="10"/>
      <c r="NMB33" s="8"/>
      <c r="NMD33" s="16"/>
      <c r="NME33" s="10"/>
      <c r="NMF33" s="8"/>
      <c r="NMH33" s="16"/>
      <c r="NMI33" s="10"/>
      <c r="NMJ33" s="8"/>
      <c r="NML33" s="16"/>
      <c r="NMM33" s="10"/>
      <c r="NMN33" s="8"/>
      <c r="NMP33" s="16"/>
      <c r="NMQ33" s="10"/>
      <c r="NMR33" s="8"/>
      <c r="NMT33" s="16"/>
      <c r="NMU33" s="10"/>
      <c r="NMV33" s="8"/>
      <c r="NMX33" s="16"/>
      <c r="NMY33" s="10"/>
      <c r="NMZ33" s="8"/>
      <c r="NNB33" s="16"/>
      <c r="NNC33" s="10"/>
      <c r="NND33" s="8"/>
      <c r="NNF33" s="16"/>
      <c r="NNG33" s="10"/>
      <c r="NNH33" s="8"/>
      <c r="NNJ33" s="16"/>
      <c r="NNK33" s="10"/>
      <c r="NNL33" s="8"/>
      <c r="NNN33" s="16"/>
      <c r="NNO33" s="10"/>
      <c r="NNP33" s="8"/>
      <c r="NNR33" s="16"/>
      <c r="NNS33" s="10"/>
      <c r="NNT33" s="8"/>
      <c r="NNV33" s="16"/>
      <c r="NNW33" s="10"/>
      <c r="NNX33" s="8"/>
      <c r="NNZ33" s="16"/>
      <c r="NOA33" s="10"/>
      <c r="NOB33" s="8"/>
      <c r="NOD33" s="16"/>
      <c r="NOE33" s="10"/>
      <c r="NOF33" s="8"/>
      <c r="NOH33" s="16"/>
      <c r="NOI33" s="10"/>
      <c r="NOJ33" s="8"/>
      <c r="NOL33" s="16"/>
      <c r="NOM33" s="10"/>
      <c r="NON33" s="8"/>
      <c r="NOP33" s="16"/>
      <c r="NOQ33" s="10"/>
      <c r="NOR33" s="8"/>
      <c r="NOT33" s="16"/>
      <c r="NOU33" s="10"/>
      <c r="NOV33" s="8"/>
      <c r="NOX33" s="16"/>
      <c r="NOY33" s="10"/>
      <c r="NOZ33" s="8"/>
      <c r="NPB33" s="16"/>
      <c r="NPC33" s="10"/>
      <c r="NPD33" s="8"/>
      <c r="NPF33" s="16"/>
      <c r="NPG33" s="10"/>
      <c r="NPH33" s="8"/>
      <c r="NPJ33" s="16"/>
      <c r="NPK33" s="10"/>
      <c r="NPL33" s="8"/>
      <c r="NPN33" s="16"/>
      <c r="NPO33" s="10"/>
      <c r="NPP33" s="8"/>
      <c r="NPR33" s="16"/>
      <c r="NPS33" s="10"/>
      <c r="NPT33" s="8"/>
      <c r="NPV33" s="16"/>
      <c r="NPW33" s="10"/>
      <c r="NPX33" s="8"/>
      <c r="NPZ33" s="16"/>
      <c r="NQA33" s="10"/>
      <c r="NQB33" s="8"/>
      <c r="NQD33" s="16"/>
      <c r="NQE33" s="10"/>
      <c r="NQF33" s="8"/>
      <c r="NQH33" s="16"/>
      <c r="NQI33" s="10"/>
      <c r="NQJ33" s="8"/>
      <c r="NQL33" s="16"/>
      <c r="NQM33" s="10"/>
      <c r="NQN33" s="8"/>
      <c r="NQP33" s="16"/>
      <c r="NQQ33" s="10"/>
      <c r="NQR33" s="8"/>
      <c r="NQT33" s="16"/>
      <c r="NQU33" s="10"/>
      <c r="NQV33" s="8"/>
      <c r="NQX33" s="16"/>
      <c r="NQY33" s="10"/>
      <c r="NQZ33" s="8"/>
      <c r="NRB33" s="16"/>
      <c r="NRC33" s="10"/>
      <c r="NRD33" s="8"/>
      <c r="NRF33" s="16"/>
      <c r="NRG33" s="10"/>
      <c r="NRH33" s="8"/>
      <c r="NRJ33" s="16"/>
      <c r="NRK33" s="10"/>
      <c r="NRL33" s="8"/>
      <c r="NRN33" s="16"/>
      <c r="NRO33" s="10"/>
      <c r="NRP33" s="8"/>
      <c r="NRR33" s="16"/>
      <c r="NRS33" s="10"/>
      <c r="NRT33" s="8"/>
      <c r="NRV33" s="16"/>
      <c r="NRW33" s="10"/>
      <c r="NRX33" s="8"/>
      <c r="NRZ33" s="16"/>
      <c r="NSA33" s="10"/>
      <c r="NSB33" s="8"/>
      <c r="NSD33" s="16"/>
      <c r="NSE33" s="10"/>
      <c r="NSF33" s="8"/>
      <c r="NSH33" s="16"/>
      <c r="NSI33" s="10"/>
      <c r="NSJ33" s="8"/>
      <c r="NSL33" s="16"/>
      <c r="NSM33" s="10"/>
      <c r="NSN33" s="8"/>
      <c r="NSP33" s="16"/>
      <c r="NSQ33" s="10"/>
      <c r="NSR33" s="8"/>
      <c r="NST33" s="16"/>
      <c r="NSU33" s="10"/>
      <c r="NSV33" s="8"/>
      <c r="NSX33" s="16"/>
      <c r="NSY33" s="10"/>
      <c r="NSZ33" s="8"/>
      <c r="NTB33" s="16"/>
      <c r="NTC33" s="10"/>
      <c r="NTD33" s="8"/>
      <c r="NTF33" s="16"/>
      <c r="NTG33" s="10"/>
      <c r="NTH33" s="8"/>
      <c r="NTJ33" s="16"/>
      <c r="NTK33" s="10"/>
      <c r="NTL33" s="8"/>
      <c r="NTN33" s="16"/>
      <c r="NTO33" s="10"/>
      <c r="NTP33" s="8"/>
      <c r="NTR33" s="16"/>
      <c r="NTS33" s="10"/>
      <c r="NTT33" s="8"/>
      <c r="NTV33" s="16"/>
      <c r="NTW33" s="10"/>
      <c r="NTX33" s="8"/>
      <c r="NTZ33" s="16"/>
      <c r="NUA33" s="10"/>
      <c r="NUB33" s="8"/>
      <c r="NUD33" s="16"/>
      <c r="NUE33" s="10"/>
      <c r="NUF33" s="8"/>
      <c r="NUH33" s="16"/>
      <c r="NUI33" s="10"/>
      <c r="NUJ33" s="8"/>
      <c r="NUL33" s="16"/>
      <c r="NUM33" s="10"/>
      <c r="NUN33" s="8"/>
      <c r="NUP33" s="16"/>
      <c r="NUQ33" s="10"/>
      <c r="NUR33" s="8"/>
      <c r="NUT33" s="16"/>
      <c r="NUU33" s="10"/>
      <c r="NUV33" s="8"/>
      <c r="NUX33" s="16"/>
      <c r="NUY33" s="10"/>
      <c r="NUZ33" s="8"/>
      <c r="NVB33" s="16"/>
      <c r="NVC33" s="10"/>
      <c r="NVD33" s="8"/>
      <c r="NVF33" s="16"/>
      <c r="NVG33" s="10"/>
      <c r="NVH33" s="8"/>
      <c r="NVJ33" s="16"/>
      <c r="NVK33" s="10"/>
      <c r="NVL33" s="8"/>
      <c r="NVN33" s="16"/>
      <c r="NVO33" s="10"/>
      <c r="NVP33" s="8"/>
      <c r="NVR33" s="16"/>
      <c r="NVS33" s="10"/>
      <c r="NVT33" s="8"/>
      <c r="NVV33" s="16"/>
      <c r="NVW33" s="10"/>
      <c r="NVX33" s="8"/>
      <c r="NVZ33" s="16"/>
      <c r="NWA33" s="10"/>
      <c r="NWB33" s="8"/>
      <c r="NWD33" s="16"/>
      <c r="NWE33" s="10"/>
      <c r="NWF33" s="8"/>
      <c r="NWH33" s="16"/>
      <c r="NWI33" s="10"/>
      <c r="NWJ33" s="8"/>
      <c r="NWL33" s="16"/>
      <c r="NWM33" s="10"/>
      <c r="NWN33" s="8"/>
      <c r="NWP33" s="16"/>
      <c r="NWQ33" s="10"/>
      <c r="NWR33" s="8"/>
      <c r="NWT33" s="16"/>
      <c r="NWU33" s="10"/>
      <c r="NWV33" s="8"/>
      <c r="NWX33" s="16"/>
      <c r="NWY33" s="10"/>
      <c r="NWZ33" s="8"/>
      <c r="NXB33" s="16"/>
      <c r="NXC33" s="10"/>
      <c r="NXD33" s="8"/>
      <c r="NXF33" s="16"/>
      <c r="NXG33" s="10"/>
      <c r="NXH33" s="8"/>
      <c r="NXJ33" s="16"/>
      <c r="NXK33" s="10"/>
      <c r="NXL33" s="8"/>
      <c r="NXN33" s="16"/>
      <c r="NXO33" s="10"/>
      <c r="NXP33" s="8"/>
      <c r="NXR33" s="16"/>
      <c r="NXS33" s="10"/>
      <c r="NXT33" s="8"/>
      <c r="NXV33" s="16"/>
      <c r="NXW33" s="10"/>
      <c r="NXX33" s="8"/>
      <c r="NXZ33" s="16"/>
      <c r="NYA33" s="10"/>
      <c r="NYB33" s="8"/>
      <c r="NYD33" s="16"/>
      <c r="NYE33" s="10"/>
      <c r="NYF33" s="8"/>
      <c r="NYH33" s="16"/>
      <c r="NYI33" s="10"/>
      <c r="NYJ33" s="8"/>
      <c r="NYL33" s="16"/>
      <c r="NYM33" s="10"/>
      <c r="NYN33" s="8"/>
      <c r="NYP33" s="16"/>
      <c r="NYQ33" s="10"/>
      <c r="NYR33" s="8"/>
      <c r="NYT33" s="16"/>
      <c r="NYU33" s="10"/>
      <c r="NYV33" s="8"/>
      <c r="NYX33" s="16"/>
      <c r="NYY33" s="10"/>
      <c r="NYZ33" s="8"/>
      <c r="NZB33" s="16"/>
      <c r="NZC33" s="10"/>
      <c r="NZD33" s="8"/>
      <c r="NZF33" s="16"/>
      <c r="NZG33" s="10"/>
      <c r="NZH33" s="8"/>
      <c r="NZJ33" s="16"/>
      <c r="NZK33" s="10"/>
      <c r="NZL33" s="8"/>
      <c r="NZN33" s="16"/>
      <c r="NZO33" s="10"/>
      <c r="NZP33" s="8"/>
      <c r="NZR33" s="16"/>
      <c r="NZS33" s="10"/>
      <c r="NZT33" s="8"/>
      <c r="NZV33" s="16"/>
      <c r="NZW33" s="10"/>
      <c r="NZX33" s="8"/>
      <c r="NZZ33" s="16"/>
      <c r="OAA33" s="10"/>
      <c r="OAB33" s="8"/>
      <c r="OAD33" s="16"/>
      <c r="OAE33" s="10"/>
      <c r="OAF33" s="8"/>
      <c r="OAH33" s="16"/>
      <c r="OAI33" s="10"/>
      <c r="OAJ33" s="8"/>
      <c r="OAL33" s="16"/>
      <c r="OAM33" s="10"/>
      <c r="OAN33" s="8"/>
      <c r="OAP33" s="16"/>
      <c r="OAQ33" s="10"/>
      <c r="OAR33" s="8"/>
      <c r="OAT33" s="16"/>
      <c r="OAU33" s="10"/>
      <c r="OAV33" s="8"/>
      <c r="OAX33" s="16"/>
      <c r="OAY33" s="10"/>
      <c r="OAZ33" s="8"/>
      <c r="OBB33" s="16"/>
      <c r="OBC33" s="10"/>
      <c r="OBD33" s="8"/>
      <c r="OBF33" s="16"/>
      <c r="OBG33" s="10"/>
      <c r="OBH33" s="8"/>
      <c r="OBJ33" s="16"/>
      <c r="OBK33" s="10"/>
      <c r="OBL33" s="8"/>
      <c r="OBN33" s="16"/>
      <c r="OBO33" s="10"/>
      <c r="OBP33" s="8"/>
      <c r="OBR33" s="16"/>
      <c r="OBS33" s="10"/>
      <c r="OBT33" s="8"/>
      <c r="OBV33" s="16"/>
      <c r="OBW33" s="10"/>
      <c r="OBX33" s="8"/>
      <c r="OBZ33" s="16"/>
      <c r="OCA33" s="10"/>
      <c r="OCB33" s="8"/>
      <c r="OCD33" s="16"/>
      <c r="OCE33" s="10"/>
      <c r="OCF33" s="8"/>
      <c r="OCH33" s="16"/>
      <c r="OCI33" s="10"/>
      <c r="OCJ33" s="8"/>
      <c r="OCL33" s="16"/>
      <c r="OCM33" s="10"/>
      <c r="OCN33" s="8"/>
      <c r="OCP33" s="16"/>
      <c r="OCQ33" s="10"/>
      <c r="OCR33" s="8"/>
      <c r="OCT33" s="16"/>
      <c r="OCU33" s="10"/>
      <c r="OCV33" s="8"/>
      <c r="OCX33" s="16"/>
      <c r="OCY33" s="10"/>
      <c r="OCZ33" s="8"/>
      <c r="ODB33" s="16"/>
      <c r="ODC33" s="10"/>
      <c r="ODD33" s="8"/>
      <c r="ODF33" s="16"/>
      <c r="ODG33" s="10"/>
      <c r="ODH33" s="8"/>
      <c r="ODJ33" s="16"/>
      <c r="ODK33" s="10"/>
      <c r="ODL33" s="8"/>
      <c r="ODN33" s="16"/>
      <c r="ODO33" s="10"/>
      <c r="ODP33" s="8"/>
      <c r="ODR33" s="16"/>
      <c r="ODS33" s="10"/>
      <c r="ODT33" s="8"/>
      <c r="ODV33" s="16"/>
      <c r="ODW33" s="10"/>
      <c r="ODX33" s="8"/>
      <c r="ODZ33" s="16"/>
      <c r="OEA33" s="10"/>
      <c r="OEB33" s="8"/>
      <c r="OED33" s="16"/>
      <c r="OEE33" s="10"/>
      <c r="OEF33" s="8"/>
      <c r="OEH33" s="16"/>
      <c r="OEI33" s="10"/>
      <c r="OEJ33" s="8"/>
      <c r="OEL33" s="16"/>
      <c r="OEM33" s="10"/>
      <c r="OEN33" s="8"/>
      <c r="OEP33" s="16"/>
      <c r="OEQ33" s="10"/>
      <c r="OER33" s="8"/>
      <c r="OET33" s="16"/>
      <c r="OEU33" s="10"/>
      <c r="OEV33" s="8"/>
      <c r="OEX33" s="16"/>
      <c r="OEY33" s="10"/>
      <c r="OEZ33" s="8"/>
      <c r="OFB33" s="16"/>
      <c r="OFC33" s="10"/>
      <c r="OFD33" s="8"/>
      <c r="OFF33" s="16"/>
      <c r="OFG33" s="10"/>
      <c r="OFH33" s="8"/>
      <c r="OFJ33" s="16"/>
      <c r="OFK33" s="10"/>
      <c r="OFL33" s="8"/>
      <c r="OFN33" s="16"/>
      <c r="OFO33" s="10"/>
      <c r="OFP33" s="8"/>
      <c r="OFR33" s="16"/>
      <c r="OFS33" s="10"/>
      <c r="OFT33" s="8"/>
      <c r="OFV33" s="16"/>
      <c r="OFW33" s="10"/>
      <c r="OFX33" s="8"/>
      <c r="OFZ33" s="16"/>
      <c r="OGA33" s="10"/>
      <c r="OGB33" s="8"/>
      <c r="OGD33" s="16"/>
      <c r="OGE33" s="10"/>
      <c r="OGF33" s="8"/>
      <c r="OGH33" s="16"/>
      <c r="OGI33" s="10"/>
      <c r="OGJ33" s="8"/>
      <c r="OGL33" s="16"/>
      <c r="OGM33" s="10"/>
      <c r="OGN33" s="8"/>
      <c r="OGP33" s="16"/>
      <c r="OGQ33" s="10"/>
      <c r="OGR33" s="8"/>
      <c r="OGT33" s="16"/>
      <c r="OGU33" s="10"/>
      <c r="OGV33" s="8"/>
      <c r="OGX33" s="16"/>
      <c r="OGY33" s="10"/>
      <c r="OGZ33" s="8"/>
      <c r="OHB33" s="16"/>
      <c r="OHC33" s="10"/>
      <c r="OHD33" s="8"/>
      <c r="OHF33" s="16"/>
      <c r="OHG33" s="10"/>
      <c r="OHH33" s="8"/>
      <c r="OHJ33" s="16"/>
      <c r="OHK33" s="10"/>
      <c r="OHL33" s="8"/>
      <c r="OHN33" s="16"/>
      <c r="OHO33" s="10"/>
      <c r="OHP33" s="8"/>
      <c r="OHR33" s="16"/>
      <c r="OHS33" s="10"/>
      <c r="OHT33" s="8"/>
      <c r="OHV33" s="16"/>
      <c r="OHW33" s="10"/>
      <c r="OHX33" s="8"/>
      <c r="OHZ33" s="16"/>
      <c r="OIA33" s="10"/>
      <c r="OIB33" s="8"/>
      <c r="OID33" s="16"/>
      <c r="OIE33" s="10"/>
      <c r="OIF33" s="8"/>
      <c r="OIH33" s="16"/>
      <c r="OII33" s="10"/>
      <c r="OIJ33" s="8"/>
      <c r="OIL33" s="16"/>
      <c r="OIM33" s="10"/>
      <c r="OIN33" s="8"/>
      <c r="OIP33" s="16"/>
      <c r="OIQ33" s="10"/>
      <c r="OIR33" s="8"/>
      <c r="OIT33" s="16"/>
      <c r="OIU33" s="10"/>
      <c r="OIV33" s="8"/>
      <c r="OIX33" s="16"/>
      <c r="OIY33" s="10"/>
      <c r="OIZ33" s="8"/>
      <c r="OJB33" s="16"/>
      <c r="OJC33" s="10"/>
      <c r="OJD33" s="8"/>
      <c r="OJF33" s="16"/>
      <c r="OJG33" s="10"/>
      <c r="OJH33" s="8"/>
      <c r="OJJ33" s="16"/>
      <c r="OJK33" s="10"/>
      <c r="OJL33" s="8"/>
      <c r="OJN33" s="16"/>
      <c r="OJO33" s="10"/>
      <c r="OJP33" s="8"/>
      <c r="OJR33" s="16"/>
      <c r="OJS33" s="10"/>
      <c r="OJT33" s="8"/>
      <c r="OJV33" s="16"/>
      <c r="OJW33" s="10"/>
      <c r="OJX33" s="8"/>
      <c r="OJZ33" s="16"/>
      <c r="OKA33" s="10"/>
      <c r="OKB33" s="8"/>
      <c r="OKD33" s="16"/>
      <c r="OKE33" s="10"/>
      <c r="OKF33" s="8"/>
      <c r="OKH33" s="16"/>
      <c r="OKI33" s="10"/>
      <c r="OKJ33" s="8"/>
      <c r="OKL33" s="16"/>
      <c r="OKM33" s="10"/>
      <c r="OKN33" s="8"/>
      <c r="OKP33" s="16"/>
      <c r="OKQ33" s="10"/>
      <c r="OKR33" s="8"/>
      <c r="OKT33" s="16"/>
      <c r="OKU33" s="10"/>
      <c r="OKV33" s="8"/>
      <c r="OKX33" s="16"/>
      <c r="OKY33" s="10"/>
      <c r="OKZ33" s="8"/>
      <c r="OLB33" s="16"/>
      <c r="OLC33" s="10"/>
      <c r="OLD33" s="8"/>
      <c r="OLF33" s="16"/>
      <c r="OLG33" s="10"/>
      <c r="OLH33" s="8"/>
      <c r="OLJ33" s="16"/>
      <c r="OLK33" s="10"/>
      <c r="OLL33" s="8"/>
      <c r="OLN33" s="16"/>
      <c r="OLO33" s="10"/>
      <c r="OLP33" s="8"/>
      <c r="OLR33" s="16"/>
      <c r="OLS33" s="10"/>
      <c r="OLT33" s="8"/>
      <c r="OLV33" s="16"/>
      <c r="OLW33" s="10"/>
      <c r="OLX33" s="8"/>
      <c r="OLZ33" s="16"/>
      <c r="OMA33" s="10"/>
      <c r="OMB33" s="8"/>
      <c r="OMD33" s="16"/>
      <c r="OME33" s="10"/>
      <c r="OMF33" s="8"/>
      <c r="OMH33" s="16"/>
      <c r="OMI33" s="10"/>
      <c r="OMJ33" s="8"/>
      <c r="OML33" s="16"/>
      <c r="OMM33" s="10"/>
      <c r="OMN33" s="8"/>
      <c r="OMP33" s="16"/>
      <c r="OMQ33" s="10"/>
      <c r="OMR33" s="8"/>
      <c r="OMT33" s="16"/>
      <c r="OMU33" s="10"/>
      <c r="OMV33" s="8"/>
      <c r="OMX33" s="16"/>
      <c r="OMY33" s="10"/>
      <c r="OMZ33" s="8"/>
      <c r="ONB33" s="16"/>
      <c r="ONC33" s="10"/>
      <c r="OND33" s="8"/>
      <c r="ONF33" s="16"/>
      <c r="ONG33" s="10"/>
      <c r="ONH33" s="8"/>
      <c r="ONJ33" s="16"/>
      <c r="ONK33" s="10"/>
      <c r="ONL33" s="8"/>
      <c r="ONN33" s="16"/>
      <c r="ONO33" s="10"/>
      <c r="ONP33" s="8"/>
      <c r="ONR33" s="16"/>
      <c r="ONS33" s="10"/>
      <c r="ONT33" s="8"/>
      <c r="ONV33" s="16"/>
      <c r="ONW33" s="10"/>
      <c r="ONX33" s="8"/>
      <c r="ONZ33" s="16"/>
      <c r="OOA33" s="10"/>
      <c r="OOB33" s="8"/>
      <c r="OOD33" s="16"/>
      <c r="OOE33" s="10"/>
      <c r="OOF33" s="8"/>
      <c r="OOH33" s="16"/>
      <c r="OOI33" s="10"/>
      <c r="OOJ33" s="8"/>
      <c r="OOL33" s="16"/>
      <c r="OOM33" s="10"/>
      <c r="OON33" s="8"/>
      <c r="OOP33" s="16"/>
      <c r="OOQ33" s="10"/>
      <c r="OOR33" s="8"/>
      <c r="OOT33" s="16"/>
      <c r="OOU33" s="10"/>
      <c r="OOV33" s="8"/>
      <c r="OOX33" s="16"/>
      <c r="OOY33" s="10"/>
      <c r="OOZ33" s="8"/>
      <c r="OPB33" s="16"/>
      <c r="OPC33" s="10"/>
      <c r="OPD33" s="8"/>
      <c r="OPF33" s="16"/>
      <c r="OPG33" s="10"/>
      <c r="OPH33" s="8"/>
      <c r="OPJ33" s="16"/>
      <c r="OPK33" s="10"/>
      <c r="OPL33" s="8"/>
      <c r="OPN33" s="16"/>
      <c r="OPO33" s="10"/>
      <c r="OPP33" s="8"/>
      <c r="OPR33" s="16"/>
      <c r="OPS33" s="10"/>
      <c r="OPT33" s="8"/>
      <c r="OPV33" s="16"/>
      <c r="OPW33" s="10"/>
      <c r="OPX33" s="8"/>
      <c r="OPZ33" s="16"/>
      <c r="OQA33" s="10"/>
      <c r="OQB33" s="8"/>
      <c r="OQD33" s="16"/>
      <c r="OQE33" s="10"/>
      <c r="OQF33" s="8"/>
      <c r="OQH33" s="16"/>
      <c r="OQI33" s="10"/>
      <c r="OQJ33" s="8"/>
      <c r="OQL33" s="16"/>
      <c r="OQM33" s="10"/>
      <c r="OQN33" s="8"/>
      <c r="OQP33" s="16"/>
      <c r="OQQ33" s="10"/>
      <c r="OQR33" s="8"/>
      <c r="OQT33" s="16"/>
      <c r="OQU33" s="10"/>
      <c r="OQV33" s="8"/>
      <c r="OQX33" s="16"/>
      <c r="OQY33" s="10"/>
      <c r="OQZ33" s="8"/>
      <c r="ORB33" s="16"/>
      <c r="ORC33" s="10"/>
      <c r="ORD33" s="8"/>
      <c r="ORF33" s="16"/>
      <c r="ORG33" s="10"/>
      <c r="ORH33" s="8"/>
      <c r="ORJ33" s="16"/>
      <c r="ORK33" s="10"/>
      <c r="ORL33" s="8"/>
      <c r="ORN33" s="16"/>
      <c r="ORO33" s="10"/>
      <c r="ORP33" s="8"/>
      <c r="ORR33" s="16"/>
      <c r="ORS33" s="10"/>
      <c r="ORT33" s="8"/>
      <c r="ORV33" s="16"/>
      <c r="ORW33" s="10"/>
      <c r="ORX33" s="8"/>
      <c r="ORZ33" s="16"/>
      <c r="OSA33" s="10"/>
      <c r="OSB33" s="8"/>
      <c r="OSD33" s="16"/>
      <c r="OSE33" s="10"/>
      <c r="OSF33" s="8"/>
      <c r="OSH33" s="16"/>
      <c r="OSI33" s="10"/>
      <c r="OSJ33" s="8"/>
      <c r="OSL33" s="16"/>
      <c r="OSM33" s="10"/>
      <c r="OSN33" s="8"/>
      <c r="OSP33" s="16"/>
      <c r="OSQ33" s="10"/>
      <c r="OSR33" s="8"/>
      <c r="OST33" s="16"/>
      <c r="OSU33" s="10"/>
      <c r="OSV33" s="8"/>
      <c r="OSX33" s="16"/>
      <c r="OSY33" s="10"/>
      <c r="OSZ33" s="8"/>
      <c r="OTB33" s="16"/>
      <c r="OTC33" s="10"/>
      <c r="OTD33" s="8"/>
      <c r="OTF33" s="16"/>
      <c r="OTG33" s="10"/>
      <c r="OTH33" s="8"/>
      <c r="OTJ33" s="16"/>
      <c r="OTK33" s="10"/>
      <c r="OTL33" s="8"/>
      <c r="OTN33" s="16"/>
      <c r="OTO33" s="10"/>
      <c r="OTP33" s="8"/>
      <c r="OTR33" s="16"/>
      <c r="OTS33" s="10"/>
      <c r="OTT33" s="8"/>
      <c r="OTV33" s="16"/>
      <c r="OTW33" s="10"/>
      <c r="OTX33" s="8"/>
      <c r="OTZ33" s="16"/>
      <c r="OUA33" s="10"/>
      <c r="OUB33" s="8"/>
      <c r="OUD33" s="16"/>
      <c r="OUE33" s="10"/>
      <c r="OUF33" s="8"/>
      <c r="OUH33" s="16"/>
      <c r="OUI33" s="10"/>
      <c r="OUJ33" s="8"/>
      <c r="OUL33" s="16"/>
      <c r="OUM33" s="10"/>
      <c r="OUN33" s="8"/>
      <c r="OUP33" s="16"/>
      <c r="OUQ33" s="10"/>
      <c r="OUR33" s="8"/>
      <c r="OUT33" s="16"/>
      <c r="OUU33" s="10"/>
      <c r="OUV33" s="8"/>
      <c r="OUX33" s="16"/>
      <c r="OUY33" s="10"/>
      <c r="OUZ33" s="8"/>
      <c r="OVB33" s="16"/>
      <c r="OVC33" s="10"/>
      <c r="OVD33" s="8"/>
      <c r="OVF33" s="16"/>
      <c r="OVG33" s="10"/>
      <c r="OVH33" s="8"/>
      <c r="OVJ33" s="16"/>
      <c r="OVK33" s="10"/>
      <c r="OVL33" s="8"/>
      <c r="OVN33" s="16"/>
      <c r="OVO33" s="10"/>
      <c r="OVP33" s="8"/>
      <c r="OVR33" s="16"/>
      <c r="OVS33" s="10"/>
      <c r="OVT33" s="8"/>
      <c r="OVV33" s="16"/>
      <c r="OVW33" s="10"/>
      <c r="OVX33" s="8"/>
      <c r="OVZ33" s="16"/>
      <c r="OWA33" s="10"/>
      <c r="OWB33" s="8"/>
      <c r="OWD33" s="16"/>
      <c r="OWE33" s="10"/>
      <c r="OWF33" s="8"/>
      <c r="OWH33" s="16"/>
      <c r="OWI33" s="10"/>
      <c r="OWJ33" s="8"/>
      <c r="OWL33" s="16"/>
      <c r="OWM33" s="10"/>
      <c r="OWN33" s="8"/>
      <c r="OWP33" s="16"/>
      <c r="OWQ33" s="10"/>
      <c r="OWR33" s="8"/>
      <c r="OWT33" s="16"/>
      <c r="OWU33" s="10"/>
      <c r="OWV33" s="8"/>
      <c r="OWX33" s="16"/>
      <c r="OWY33" s="10"/>
      <c r="OWZ33" s="8"/>
      <c r="OXB33" s="16"/>
      <c r="OXC33" s="10"/>
      <c r="OXD33" s="8"/>
      <c r="OXF33" s="16"/>
      <c r="OXG33" s="10"/>
      <c r="OXH33" s="8"/>
      <c r="OXJ33" s="16"/>
      <c r="OXK33" s="10"/>
      <c r="OXL33" s="8"/>
      <c r="OXN33" s="16"/>
      <c r="OXO33" s="10"/>
      <c r="OXP33" s="8"/>
      <c r="OXR33" s="16"/>
      <c r="OXS33" s="10"/>
      <c r="OXT33" s="8"/>
      <c r="OXV33" s="16"/>
      <c r="OXW33" s="10"/>
      <c r="OXX33" s="8"/>
      <c r="OXZ33" s="16"/>
      <c r="OYA33" s="10"/>
      <c r="OYB33" s="8"/>
      <c r="OYD33" s="16"/>
      <c r="OYE33" s="10"/>
      <c r="OYF33" s="8"/>
      <c r="OYH33" s="16"/>
      <c r="OYI33" s="10"/>
      <c r="OYJ33" s="8"/>
      <c r="OYL33" s="16"/>
      <c r="OYM33" s="10"/>
      <c r="OYN33" s="8"/>
      <c r="OYP33" s="16"/>
      <c r="OYQ33" s="10"/>
      <c r="OYR33" s="8"/>
      <c r="OYT33" s="16"/>
      <c r="OYU33" s="10"/>
      <c r="OYV33" s="8"/>
      <c r="OYX33" s="16"/>
      <c r="OYY33" s="10"/>
      <c r="OYZ33" s="8"/>
      <c r="OZB33" s="16"/>
      <c r="OZC33" s="10"/>
      <c r="OZD33" s="8"/>
      <c r="OZF33" s="16"/>
      <c r="OZG33" s="10"/>
      <c r="OZH33" s="8"/>
      <c r="OZJ33" s="16"/>
      <c r="OZK33" s="10"/>
      <c r="OZL33" s="8"/>
      <c r="OZN33" s="16"/>
      <c r="OZO33" s="10"/>
      <c r="OZP33" s="8"/>
      <c r="OZR33" s="16"/>
      <c r="OZS33" s="10"/>
      <c r="OZT33" s="8"/>
      <c r="OZV33" s="16"/>
      <c r="OZW33" s="10"/>
      <c r="OZX33" s="8"/>
      <c r="OZZ33" s="16"/>
      <c r="PAA33" s="10"/>
      <c r="PAB33" s="8"/>
      <c r="PAD33" s="16"/>
      <c r="PAE33" s="10"/>
      <c r="PAF33" s="8"/>
      <c r="PAH33" s="16"/>
      <c r="PAI33" s="10"/>
      <c r="PAJ33" s="8"/>
      <c r="PAL33" s="16"/>
      <c r="PAM33" s="10"/>
      <c r="PAN33" s="8"/>
      <c r="PAP33" s="16"/>
      <c r="PAQ33" s="10"/>
      <c r="PAR33" s="8"/>
      <c r="PAT33" s="16"/>
      <c r="PAU33" s="10"/>
      <c r="PAV33" s="8"/>
      <c r="PAX33" s="16"/>
      <c r="PAY33" s="10"/>
      <c r="PAZ33" s="8"/>
      <c r="PBB33" s="16"/>
      <c r="PBC33" s="10"/>
      <c r="PBD33" s="8"/>
      <c r="PBF33" s="16"/>
      <c r="PBG33" s="10"/>
      <c r="PBH33" s="8"/>
      <c r="PBJ33" s="16"/>
      <c r="PBK33" s="10"/>
      <c r="PBL33" s="8"/>
      <c r="PBN33" s="16"/>
      <c r="PBO33" s="10"/>
      <c r="PBP33" s="8"/>
      <c r="PBR33" s="16"/>
      <c r="PBS33" s="10"/>
      <c r="PBT33" s="8"/>
      <c r="PBV33" s="16"/>
      <c r="PBW33" s="10"/>
      <c r="PBX33" s="8"/>
      <c r="PBZ33" s="16"/>
      <c r="PCA33" s="10"/>
      <c r="PCB33" s="8"/>
      <c r="PCD33" s="16"/>
      <c r="PCE33" s="10"/>
      <c r="PCF33" s="8"/>
      <c r="PCH33" s="16"/>
      <c r="PCI33" s="10"/>
      <c r="PCJ33" s="8"/>
      <c r="PCL33" s="16"/>
      <c r="PCM33" s="10"/>
      <c r="PCN33" s="8"/>
      <c r="PCP33" s="16"/>
      <c r="PCQ33" s="10"/>
      <c r="PCR33" s="8"/>
      <c r="PCT33" s="16"/>
      <c r="PCU33" s="10"/>
      <c r="PCV33" s="8"/>
      <c r="PCX33" s="16"/>
      <c r="PCY33" s="10"/>
      <c r="PCZ33" s="8"/>
      <c r="PDB33" s="16"/>
      <c r="PDC33" s="10"/>
      <c r="PDD33" s="8"/>
      <c r="PDF33" s="16"/>
      <c r="PDG33" s="10"/>
      <c r="PDH33" s="8"/>
      <c r="PDJ33" s="16"/>
      <c r="PDK33" s="10"/>
      <c r="PDL33" s="8"/>
      <c r="PDN33" s="16"/>
      <c r="PDO33" s="10"/>
      <c r="PDP33" s="8"/>
      <c r="PDR33" s="16"/>
      <c r="PDS33" s="10"/>
      <c r="PDT33" s="8"/>
      <c r="PDV33" s="16"/>
      <c r="PDW33" s="10"/>
      <c r="PDX33" s="8"/>
      <c r="PDZ33" s="16"/>
      <c r="PEA33" s="10"/>
      <c r="PEB33" s="8"/>
      <c r="PED33" s="16"/>
      <c r="PEE33" s="10"/>
      <c r="PEF33" s="8"/>
      <c r="PEH33" s="16"/>
      <c r="PEI33" s="10"/>
      <c r="PEJ33" s="8"/>
      <c r="PEL33" s="16"/>
      <c r="PEM33" s="10"/>
      <c r="PEN33" s="8"/>
      <c r="PEP33" s="16"/>
      <c r="PEQ33" s="10"/>
      <c r="PER33" s="8"/>
      <c r="PET33" s="16"/>
      <c r="PEU33" s="10"/>
      <c r="PEV33" s="8"/>
      <c r="PEX33" s="16"/>
      <c r="PEY33" s="10"/>
      <c r="PEZ33" s="8"/>
      <c r="PFB33" s="16"/>
      <c r="PFC33" s="10"/>
      <c r="PFD33" s="8"/>
      <c r="PFF33" s="16"/>
      <c r="PFG33" s="10"/>
      <c r="PFH33" s="8"/>
      <c r="PFJ33" s="16"/>
      <c r="PFK33" s="10"/>
      <c r="PFL33" s="8"/>
      <c r="PFN33" s="16"/>
      <c r="PFO33" s="10"/>
      <c r="PFP33" s="8"/>
      <c r="PFR33" s="16"/>
      <c r="PFS33" s="10"/>
      <c r="PFT33" s="8"/>
      <c r="PFV33" s="16"/>
      <c r="PFW33" s="10"/>
      <c r="PFX33" s="8"/>
      <c r="PFZ33" s="16"/>
      <c r="PGA33" s="10"/>
      <c r="PGB33" s="8"/>
      <c r="PGD33" s="16"/>
      <c r="PGE33" s="10"/>
      <c r="PGF33" s="8"/>
      <c r="PGH33" s="16"/>
      <c r="PGI33" s="10"/>
      <c r="PGJ33" s="8"/>
      <c r="PGL33" s="16"/>
      <c r="PGM33" s="10"/>
      <c r="PGN33" s="8"/>
      <c r="PGP33" s="16"/>
      <c r="PGQ33" s="10"/>
      <c r="PGR33" s="8"/>
      <c r="PGT33" s="16"/>
      <c r="PGU33" s="10"/>
      <c r="PGV33" s="8"/>
      <c r="PGX33" s="16"/>
      <c r="PGY33" s="10"/>
      <c r="PGZ33" s="8"/>
      <c r="PHB33" s="16"/>
      <c r="PHC33" s="10"/>
      <c r="PHD33" s="8"/>
      <c r="PHF33" s="16"/>
      <c r="PHG33" s="10"/>
      <c r="PHH33" s="8"/>
      <c r="PHJ33" s="16"/>
      <c r="PHK33" s="10"/>
      <c r="PHL33" s="8"/>
      <c r="PHN33" s="16"/>
      <c r="PHO33" s="10"/>
      <c r="PHP33" s="8"/>
      <c r="PHR33" s="16"/>
      <c r="PHS33" s="10"/>
      <c r="PHT33" s="8"/>
      <c r="PHV33" s="16"/>
      <c r="PHW33" s="10"/>
      <c r="PHX33" s="8"/>
      <c r="PHZ33" s="16"/>
      <c r="PIA33" s="10"/>
      <c r="PIB33" s="8"/>
      <c r="PID33" s="16"/>
      <c r="PIE33" s="10"/>
      <c r="PIF33" s="8"/>
      <c r="PIH33" s="16"/>
      <c r="PII33" s="10"/>
      <c r="PIJ33" s="8"/>
      <c r="PIL33" s="16"/>
      <c r="PIM33" s="10"/>
      <c r="PIN33" s="8"/>
      <c r="PIP33" s="16"/>
      <c r="PIQ33" s="10"/>
      <c r="PIR33" s="8"/>
      <c r="PIT33" s="16"/>
      <c r="PIU33" s="10"/>
      <c r="PIV33" s="8"/>
      <c r="PIX33" s="16"/>
      <c r="PIY33" s="10"/>
      <c r="PIZ33" s="8"/>
      <c r="PJB33" s="16"/>
      <c r="PJC33" s="10"/>
      <c r="PJD33" s="8"/>
      <c r="PJF33" s="16"/>
      <c r="PJG33" s="10"/>
      <c r="PJH33" s="8"/>
      <c r="PJJ33" s="16"/>
      <c r="PJK33" s="10"/>
      <c r="PJL33" s="8"/>
      <c r="PJN33" s="16"/>
      <c r="PJO33" s="10"/>
      <c r="PJP33" s="8"/>
      <c r="PJR33" s="16"/>
      <c r="PJS33" s="10"/>
      <c r="PJT33" s="8"/>
      <c r="PJV33" s="16"/>
      <c r="PJW33" s="10"/>
      <c r="PJX33" s="8"/>
      <c r="PJZ33" s="16"/>
      <c r="PKA33" s="10"/>
      <c r="PKB33" s="8"/>
      <c r="PKD33" s="16"/>
      <c r="PKE33" s="10"/>
      <c r="PKF33" s="8"/>
      <c r="PKH33" s="16"/>
      <c r="PKI33" s="10"/>
      <c r="PKJ33" s="8"/>
      <c r="PKL33" s="16"/>
      <c r="PKM33" s="10"/>
      <c r="PKN33" s="8"/>
      <c r="PKP33" s="16"/>
      <c r="PKQ33" s="10"/>
      <c r="PKR33" s="8"/>
      <c r="PKT33" s="16"/>
      <c r="PKU33" s="10"/>
      <c r="PKV33" s="8"/>
      <c r="PKX33" s="16"/>
      <c r="PKY33" s="10"/>
      <c r="PKZ33" s="8"/>
      <c r="PLB33" s="16"/>
      <c r="PLC33" s="10"/>
      <c r="PLD33" s="8"/>
      <c r="PLF33" s="16"/>
      <c r="PLG33" s="10"/>
      <c r="PLH33" s="8"/>
      <c r="PLJ33" s="16"/>
      <c r="PLK33" s="10"/>
      <c r="PLL33" s="8"/>
      <c r="PLN33" s="16"/>
      <c r="PLO33" s="10"/>
      <c r="PLP33" s="8"/>
      <c r="PLR33" s="16"/>
      <c r="PLS33" s="10"/>
      <c r="PLT33" s="8"/>
      <c r="PLV33" s="16"/>
      <c r="PLW33" s="10"/>
      <c r="PLX33" s="8"/>
      <c r="PLZ33" s="16"/>
      <c r="PMA33" s="10"/>
      <c r="PMB33" s="8"/>
      <c r="PMD33" s="16"/>
      <c r="PME33" s="10"/>
      <c r="PMF33" s="8"/>
      <c r="PMH33" s="16"/>
      <c r="PMI33" s="10"/>
      <c r="PMJ33" s="8"/>
      <c r="PML33" s="16"/>
      <c r="PMM33" s="10"/>
      <c r="PMN33" s="8"/>
      <c r="PMP33" s="16"/>
      <c r="PMQ33" s="10"/>
      <c r="PMR33" s="8"/>
      <c r="PMT33" s="16"/>
      <c r="PMU33" s="10"/>
      <c r="PMV33" s="8"/>
      <c r="PMX33" s="16"/>
      <c r="PMY33" s="10"/>
      <c r="PMZ33" s="8"/>
      <c r="PNB33" s="16"/>
      <c r="PNC33" s="10"/>
      <c r="PND33" s="8"/>
      <c r="PNF33" s="16"/>
      <c r="PNG33" s="10"/>
      <c r="PNH33" s="8"/>
      <c r="PNJ33" s="16"/>
      <c r="PNK33" s="10"/>
      <c r="PNL33" s="8"/>
      <c r="PNN33" s="16"/>
      <c r="PNO33" s="10"/>
      <c r="PNP33" s="8"/>
      <c r="PNR33" s="16"/>
      <c r="PNS33" s="10"/>
      <c r="PNT33" s="8"/>
      <c r="PNV33" s="16"/>
      <c r="PNW33" s="10"/>
      <c r="PNX33" s="8"/>
      <c r="PNZ33" s="16"/>
      <c r="POA33" s="10"/>
      <c r="POB33" s="8"/>
      <c r="POD33" s="16"/>
      <c r="POE33" s="10"/>
      <c r="POF33" s="8"/>
      <c r="POH33" s="16"/>
      <c r="POI33" s="10"/>
      <c r="POJ33" s="8"/>
      <c r="POL33" s="16"/>
      <c r="POM33" s="10"/>
      <c r="PON33" s="8"/>
      <c r="POP33" s="16"/>
      <c r="POQ33" s="10"/>
      <c r="POR33" s="8"/>
      <c r="POT33" s="16"/>
      <c r="POU33" s="10"/>
      <c r="POV33" s="8"/>
      <c r="POX33" s="16"/>
      <c r="POY33" s="10"/>
      <c r="POZ33" s="8"/>
      <c r="PPB33" s="16"/>
      <c r="PPC33" s="10"/>
      <c r="PPD33" s="8"/>
      <c r="PPF33" s="16"/>
      <c r="PPG33" s="10"/>
      <c r="PPH33" s="8"/>
      <c r="PPJ33" s="16"/>
      <c r="PPK33" s="10"/>
      <c r="PPL33" s="8"/>
      <c r="PPN33" s="16"/>
      <c r="PPO33" s="10"/>
      <c r="PPP33" s="8"/>
      <c r="PPR33" s="16"/>
      <c r="PPS33" s="10"/>
      <c r="PPT33" s="8"/>
      <c r="PPV33" s="16"/>
      <c r="PPW33" s="10"/>
      <c r="PPX33" s="8"/>
      <c r="PPZ33" s="16"/>
      <c r="PQA33" s="10"/>
      <c r="PQB33" s="8"/>
      <c r="PQD33" s="16"/>
      <c r="PQE33" s="10"/>
      <c r="PQF33" s="8"/>
      <c r="PQH33" s="16"/>
      <c r="PQI33" s="10"/>
      <c r="PQJ33" s="8"/>
      <c r="PQL33" s="16"/>
      <c r="PQM33" s="10"/>
      <c r="PQN33" s="8"/>
      <c r="PQP33" s="16"/>
      <c r="PQQ33" s="10"/>
      <c r="PQR33" s="8"/>
      <c r="PQT33" s="16"/>
      <c r="PQU33" s="10"/>
      <c r="PQV33" s="8"/>
      <c r="PQX33" s="16"/>
      <c r="PQY33" s="10"/>
      <c r="PQZ33" s="8"/>
      <c r="PRB33" s="16"/>
      <c r="PRC33" s="10"/>
      <c r="PRD33" s="8"/>
      <c r="PRF33" s="16"/>
      <c r="PRG33" s="10"/>
      <c r="PRH33" s="8"/>
      <c r="PRJ33" s="16"/>
      <c r="PRK33" s="10"/>
      <c r="PRL33" s="8"/>
      <c r="PRN33" s="16"/>
      <c r="PRO33" s="10"/>
      <c r="PRP33" s="8"/>
      <c r="PRR33" s="16"/>
      <c r="PRS33" s="10"/>
      <c r="PRT33" s="8"/>
      <c r="PRV33" s="16"/>
      <c r="PRW33" s="10"/>
      <c r="PRX33" s="8"/>
      <c r="PRZ33" s="16"/>
      <c r="PSA33" s="10"/>
      <c r="PSB33" s="8"/>
      <c r="PSD33" s="16"/>
      <c r="PSE33" s="10"/>
      <c r="PSF33" s="8"/>
      <c r="PSH33" s="16"/>
      <c r="PSI33" s="10"/>
      <c r="PSJ33" s="8"/>
      <c r="PSL33" s="16"/>
      <c r="PSM33" s="10"/>
      <c r="PSN33" s="8"/>
      <c r="PSP33" s="16"/>
      <c r="PSQ33" s="10"/>
      <c r="PSR33" s="8"/>
      <c r="PST33" s="16"/>
      <c r="PSU33" s="10"/>
      <c r="PSV33" s="8"/>
      <c r="PSX33" s="16"/>
      <c r="PSY33" s="10"/>
      <c r="PSZ33" s="8"/>
      <c r="PTB33" s="16"/>
      <c r="PTC33" s="10"/>
      <c r="PTD33" s="8"/>
      <c r="PTF33" s="16"/>
      <c r="PTG33" s="10"/>
      <c r="PTH33" s="8"/>
      <c r="PTJ33" s="16"/>
      <c r="PTK33" s="10"/>
      <c r="PTL33" s="8"/>
      <c r="PTN33" s="16"/>
      <c r="PTO33" s="10"/>
      <c r="PTP33" s="8"/>
      <c r="PTR33" s="16"/>
      <c r="PTS33" s="10"/>
      <c r="PTT33" s="8"/>
      <c r="PTV33" s="16"/>
      <c r="PTW33" s="10"/>
      <c r="PTX33" s="8"/>
      <c r="PTZ33" s="16"/>
      <c r="PUA33" s="10"/>
      <c r="PUB33" s="8"/>
      <c r="PUD33" s="16"/>
      <c r="PUE33" s="10"/>
      <c r="PUF33" s="8"/>
      <c r="PUH33" s="16"/>
      <c r="PUI33" s="10"/>
      <c r="PUJ33" s="8"/>
      <c r="PUL33" s="16"/>
      <c r="PUM33" s="10"/>
      <c r="PUN33" s="8"/>
      <c r="PUP33" s="16"/>
      <c r="PUQ33" s="10"/>
      <c r="PUR33" s="8"/>
      <c r="PUT33" s="16"/>
      <c r="PUU33" s="10"/>
      <c r="PUV33" s="8"/>
      <c r="PUX33" s="16"/>
      <c r="PUY33" s="10"/>
      <c r="PUZ33" s="8"/>
      <c r="PVB33" s="16"/>
      <c r="PVC33" s="10"/>
      <c r="PVD33" s="8"/>
      <c r="PVF33" s="16"/>
      <c r="PVG33" s="10"/>
      <c r="PVH33" s="8"/>
      <c r="PVJ33" s="16"/>
      <c r="PVK33" s="10"/>
      <c r="PVL33" s="8"/>
      <c r="PVN33" s="16"/>
      <c r="PVO33" s="10"/>
      <c r="PVP33" s="8"/>
      <c r="PVR33" s="16"/>
      <c r="PVS33" s="10"/>
      <c r="PVT33" s="8"/>
      <c r="PVV33" s="16"/>
      <c r="PVW33" s="10"/>
      <c r="PVX33" s="8"/>
      <c r="PVZ33" s="16"/>
      <c r="PWA33" s="10"/>
      <c r="PWB33" s="8"/>
      <c r="PWD33" s="16"/>
      <c r="PWE33" s="10"/>
      <c r="PWF33" s="8"/>
      <c r="PWH33" s="16"/>
      <c r="PWI33" s="10"/>
      <c r="PWJ33" s="8"/>
      <c r="PWL33" s="16"/>
      <c r="PWM33" s="10"/>
      <c r="PWN33" s="8"/>
      <c r="PWP33" s="16"/>
      <c r="PWQ33" s="10"/>
      <c r="PWR33" s="8"/>
      <c r="PWT33" s="16"/>
      <c r="PWU33" s="10"/>
      <c r="PWV33" s="8"/>
      <c r="PWX33" s="16"/>
      <c r="PWY33" s="10"/>
      <c r="PWZ33" s="8"/>
      <c r="PXB33" s="16"/>
      <c r="PXC33" s="10"/>
      <c r="PXD33" s="8"/>
      <c r="PXF33" s="16"/>
      <c r="PXG33" s="10"/>
      <c r="PXH33" s="8"/>
      <c r="PXJ33" s="16"/>
      <c r="PXK33" s="10"/>
      <c r="PXL33" s="8"/>
      <c r="PXN33" s="16"/>
      <c r="PXO33" s="10"/>
      <c r="PXP33" s="8"/>
      <c r="PXR33" s="16"/>
      <c r="PXS33" s="10"/>
      <c r="PXT33" s="8"/>
      <c r="PXV33" s="16"/>
      <c r="PXW33" s="10"/>
      <c r="PXX33" s="8"/>
      <c r="PXZ33" s="16"/>
      <c r="PYA33" s="10"/>
      <c r="PYB33" s="8"/>
      <c r="PYD33" s="16"/>
      <c r="PYE33" s="10"/>
      <c r="PYF33" s="8"/>
      <c r="PYH33" s="16"/>
      <c r="PYI33" s="10"/>
      <c r="PYJ33" s="8"/>
      <c r="PYL33" s="16"/>
      <c r="PYM33" s="10"/>
      <c r="PYN33" s="8"/>
      <c r="PYP33" s="16"/>
      <c r="PYQ33" s="10"/>
      <c r="PYR33" s="8"/>
      <c r="PYT33" s="16"/>
      <c r="PYU33" s="10"/>
      <c r="PYV33" s="8"/>
      <c r="PYX33" s="16"/>
      <c r="PYY33" s="10"/>
      <c r="PYZ33" s="8"/>
      <c r="PZB33" s="16"/>
      <c r="PZC33" s="10"/>
      <c r="PZD33" s="8"/>
      <c r="PZF33" s="16"/>
      <c r="PZG33" s="10"/>
      <c r="PZH33" s="8"/>
      <c r="PZJ33" s="16"/>
      <c r="PZK33" s="10"/>
      <c r="PZL33" s="8"/>
      <c r="PZN33" s="16"/>
      <c r="PZO33" s="10"/>
      <c r="PZP33" s="8"/>
      <c r="PZR33" s="16"/>
      <c r="PZS33" s="10"/>
      <c r="PZT33" s="8"/>
      <c r="PZV33" s="16"/>
      <c r="PZW33" s="10"/>
      <c r="PZX33" s="8"/>
      <c r="PZZ33" s="16"/>
      <c r="QAA33" s="10"/>
      <c r="QAB33" s="8"/>
      <c r="QAD33" s="16"/>
      <c r="QAE33" s="10"/>
      <c r="QAF33" s="8"/>
      <c r="QAH33" s="16"/>
      <c r="QAI33" s="10"/>
      <c r="QAJ33" s="8"/>
      <c r="QAL33" s="16"/>
      <c r="QAM33" s="10"/>
      <c r="QAN33" s="8"/>
      <c r="QAP33" s="16"/>
      <c r="QAQ33" s="10"/>
      <c r="QAR33" s="8"/>
      <c r="QAT33" s="16"/>
      <c r="QAU33" s="10"/>
      <c r="QAV33" s="8"/>
      <c r="QAX33" s="16"/>
      <c r="QAY33" s="10"/>
      <c r="QAZ33" s="8"/>
      <c r="QBB33" s="16"/>
      <c r="QBC33" s="10"/>
      <c r="QBD33" s="8"/>
      <c r="QBF33" s="16"/>
      <c r="QBG33" s="10"/>
      <c r="QBH33" s="8"/>
      <c r="QBJ33" s="16"/>
      <c r="QBK33" s="10"/>
      <c r="QBL33" s="8"/>
      <c r="QBN33" s="16"/>
      <c r="QBO33" s="10"/>
      <c r="QBP33" s="8"/>
      <c r="QBR33" s="16"/>
      <c r="QBS33" s="10"/>
      <c r="QBT33" s="8"/>
      <c r="QBV33" s="16"/>
      <c r="QBW33" s="10"/>
      <c r="QBX33" s="8"/>
      <c r="QBZ33" s="16"/>
      <c r="QCA33" s="10"/>
      <c r="QCB33" s="8"/>
      <c r="QCD33" s="16"/>
      <c r="QCE33" s="10"/>
      <c r="QCF33" s="8"/>
      <c r="QCH33" s="16"/>
      <c r="QCI33" s="10"/>
      <c r="QCJ33" s="8"/>
      <c r="QCL33" s="16"/>
      <c r="QCM33" s="10"/>
      <c r="QCN33" s="8"/>
      <c r="QCP33" s="16"/>
      <c r="QCQ33" s="10"/>
      <c r="QCR33" s="8"/>
      <c r="QCT33" s="16"/>
      <c r="QCU33" s="10"/>
      <c r="QCV33" s="8"/>
      <c r="QCX33" s="16"/>
      <c r="QCY33" s="10"/>
      <c r="QCZ33" s="8"/>
      <c r="QDB33" s="16"/>
      <c r="QDC33" s="10"/>
      <c r="QDD33" s="8"/>
      <c r="QDF33" s="16"/>
      <c r="QDG33" s="10"/>
      <c r="QDH33" s="8"/>
      <c r="QDJ33" s="16"/>
      <c r="QDK33" s="10"/>
      <c r="QDL33" s="8"/>
      <c r="QDN33" s="16"/>
      <c r="QDO33" s="10"/>
      <c r="QDP33" s="8"/>
      <c r="QDR33" s="16"/>
      <c r="QDS33" s="10"/>
      <c r="QDT33" s="8"/>
      <c r="QDV33" s="16"/>
      <c r="QDW33" s="10"/>
      <c r="QDX33" s="8"/>
      <c r="QDZ33" s="16"/>
      <c r="QEA33" s="10"/>
      <c r="QEB33" s="8"/>
      <c r="QED33" s="16"/>
      <c r="QEE33" s="10"/>
      <c r="QEF33" s="8"/>
      <c r="QEH33" s="16"/>
      <c r="QEI33" s="10"/>
      <c r="QEJ33" s="8"/>
      <c r="QEL33" s="16"/>
      <c r="QEM33" s="10"/>
      <c r="QEN33" s="8"/>
      <c r="QEP33" s="16"/>
      <c r="QEQ33" s="10"/>
      <c r="QER33" s="8"/>
      <c r="QET33" s="16"/>
      <c r="QEU33" s="10"/>
      <c r="QEV33" s="8"/>
      <c r="QEX33" s="16"/>
      <c r="QEY33" s="10"/>
      <c r="QEZ33" s="8"/>
      <c r="QFB33" s="16"/>
      <c r="QFC33" s="10"/>
      <c r="QFD33" s="8"/>
      <c r="QFF33" s="16"/>
      <c r="QFG33" s="10"/>
      <c r="QFH33" s="8"/>
      <c r="QFJ33" s="16"/>
      <c r="QFK33" s="10"/>
      <c r="QFL33" s="8"/>
      <c r="QFN33" s="16"/>
      <c r="QFO33" s="10"/>
      <c r="QFP33" s="8"/>
      <c r="QFR33" s="16"/>
      <c r="QFS33" s="10"/>
      <c r="QFT33" s="8"/>
      <c r="QFV33" s="16"/>
      <c r="QFW33" s="10"/>
      <c r="QFX33" s="8"/>
      <c r="QFZ33" s="16"/>
      <c r="QGA33" s="10"/>
      <c r="QGB33" s="8"/>
      <c r="QGD33" s="16"/>
      <c r="QGE33" s="10"/>
      <c r="QGF33" s="8"/>
      <c r="QGH33" s="16"/>
      <c r="QGI33" s="10"/>
      <c r="QGJ33" s="8"/>
      <c r="QGL33" s="16"/>
      <c r="QGM33" s="10"/>
      <c r="QGN33" s="8"/>
      <c r="QGP33" s="16"/>
      <c r="QGQ33" s="10"/>
      <c r="QGR33" s="8"/>
      <c r="QGT33" s="16"/>
      <c r="QGU33" s="10"/>
      <c r="QGV33" s="8"/>
      <c r="QGX33" s="16"/>
      <c r="QGY33" s="10"/>
      <c r="QGZ33" s="8"/>
      <c r="QHB33" s="16"/>
      <c r="QHC33" s="10"/>
      <c r="QHD33" s="8"/>
      <c r="QHF33" s="16"/>
      <c r="QHG33" s="10"/>
      <c r="QHH33" s="8"/>
      <c r="QHJ33" s="16"/>
      <c r="QHK33" s="10"/>
      <c r="QHL33" s="8"/>
      <c r="QHN33" s="16"/>
      <c r="QHO33" s="10"/>
      <c r="QHP33" s="8"/>
      <c r="QHR33" s="16"/>
      <c r="QHS33" s="10"/>
      <c r="QHT33" s="8"/>
      <c r="QHV33" s="16"/>
      <c r="QHW33" s="10"/>
      <c r="QHX33" s="8"/>
      <c r="QHZ33" s="16"/>
      <c r="QIA33" s="10"/>
      <c r="QIB33" s="8"/>
      <c r="QID33" s="16"/>
      <c r="QIE33" s="10"/>
      <c r="QIF33" s="8"/>
      <c r="QIH33" s="16"/>
      <c r="QII33" s="10"/>
      <c r="QIJ33" s="8"/>
      <c r="QIL33" s="16"/>
      <c r="QIM33" s="10"/>
      <c r="QIN33" s="8"/>
      <c r="QIP33" s="16"/>
      <c r="QIQ33" s="10"/>
      <c r="QIR33" s="8"/>
      <c r="QIT33" s="16"/>
      <c r="QIU33" s="10"/>
      <c r="QIV33" s="8"/>
      <c r="QIX33" s="16"/>
      <c r="QIY33" s="10"/>
      <c r="QIZ33" s="8"/>
      <c r="QJB33" s="16"/>
      <c r="QJC33" s="10"/>
      <c r="QJD33" s="8"/>
      <c r="QJF33" s="16"/>
      <c r="QJG33" s="10"/>
      <c r="QJH33" s="8"/>
      <c r="QJJ33" s="16"/>
      <c r="QJK33" s="10"/>
      <c r="QJL33" s="8"/>
      <c r="QJN33" s="16"/>
      <c r="QJO33" s="10"/>
      <c r="QJP33" s="8"/>
      <c r="QJR33" s="16"/>
      <c r="QJS33" s="10"/>
      <c r="QJT33" s="8"/>
      <c r="QJV33" s="16"/>
      <c r="QJW33" s="10"/>
      <c r="QJX33" s="8"/>
      <c r="QJZ33" s="16"/>
      <c r="QKA33" s="10"/>
      <c r="QKB33" s="8"/>
      <c r="QKD33" s="16"/>
      <c r="QKE33" s="10"/>
      <c r="QKF33" s="8"/>
      <c r="QKH33" s="16"/>
      <c r="QKI33" s="10"/>
      <c r="QKJ33" s="8"/>
      <c r="QKL33" s="16"/>
      <c r="QKM33" s="10"/>
      <c r="QKN33" s="8"/>
      <c r="QKP33" s="16"/>
      <c r="QKQ33" s="10"/>
      <c r="QKR33" s="8"/>
      <c r="QKT33" s="16"/>
      <c r="QKU33" s="10"/>
      <c r="QKV33" s="8"/>
      <c r="QKX33" s="16"/>
      <c r="QKY33" s="10"/>
      <c r="QKZ33" s="8"/>
      <c r="QLB33" s="16"/>
      <c r="QLC33" s="10"/>
      <c r="QLD33" s="8"/>
      <c r="QLF33" s="16"/>
      <c r="QLG33" s="10"/>
      <c r="QLH33" s="8"/>
      <c r="QLJ33" s="16"/>
      <c r="QLK33" s="10"/>
      <c r="QLL33" s="8"/>
      <c r="QLN33" s="16"/>
      <c r="QLO33" s="10"/>
      <c r="QLP33" s="8"/>
      <c r="QLR33" s="16"/>
      <c r="QLS33" s="10"/>
      <c r="QLT33" s="8"/>
      <c r="QLV33" s="16"/>
      <c r="QLW33" s="10"/>
      <c r="QLX33" s="8"/>
      <c r="QLZ33" s="16"/>
      <c r="QMA33" s="10"/>
      <c r="QMB33" s="8"/>
      <c r="QMD33" s="16"/>
      <c r="QME33" s="10"/>
      <c r="QMF33" s="8"/>
      <c r="QMH33" s="16"/>
      <c r="QMI33" s="10"/>
      <c r="QMJ33" s="8"/>
      <c r="QML33" s="16"/>
      <c r="QMM33" s="10"/>
      <c r="QMN33" s="8"/>
      <c r="QMP33" s="16"/>
      <c r="QMQ33" s="10"/>
      <c r="QMR33" s="8"/>
      <c r="QMT33" s="16"/>
      <c r="QMU33" s="10"/>
      <c r="QMV33" s="8"/>
      <c r="QMX33" s="16"/>
      <c r="QMY33" s="10"/>
      <c r="QMZ33" s="8"/>
      <c r="QNB33" s="16"/>
      <c r="QNC33" s="10"/>
      <c r="QND33" s="8"/>
      <c r="QNF33" s="16"/>
      <c r="QNG33" s="10"/>
      <c r="QNH33" s="8"/>
      <c r="QNJ33" s="16"/>
      <c r="QNK33" s="10"/>
      <c r="QNL33" s="8"/>
      <c r="QNN33" s="16"/>
      <c r="QNO33" s="10"/>
      <c r="QNP33" s="8"/>
      <c r="QNR33" s="16"/>
      <c r="QNS33" s="10"/>
      <c r="QNT33" s="8"/>
      <c r="QNV33" s="16"/>
      <c r="QNW33" s="10"/>
      <c r="QNX33" s="8"/>
      <c r="QNZ33" s="16"/>
      <c r="QOA33" s="10"/>
      <c r="QOB33" s="8"/>
      <c r="QOD33" s="16"/>
      <c r="QOE33" s="10"/>
      <c r="QOF33" s="8"/>
      <c r="QOH33" s="16"/>
      <c r="QOI33" s="10"/>
      <c r="QOJ33" s="8"/>
      <c r="QOL33" s="16"/>
      <c r="QOM33" s="10"/>
      <c r="QON33" s="8"/>
      <c r="QOP33" s="16"/>
      <c r="QOQ33" s="10"/>
      <c r="QOR33" s="8"/>
      <c r="QOT33" s="16"/>
      <c r="QOU33" s="10"/>
      <c r="QOV33" s="8"/>
      <c r="QOX33" s="16"/>
      <c r="QOY33" s="10"/>
      <c r="QOZ33" s="8"/>
      <c r="QPB33" s="16"/>
      <c r="QPC33" s="10"/>
      <c r="QPD33" s="8"/>
      <c r="QPF33" s="16"/>
      <c r="QPG33" s="10"/>
      <c r="QPH33" s="8"/>
      <c r="QPJ33" s="16"/>
      <c r="QPK33" s="10"/>
      <c r="QPL33" s="8"/>
      <c r="QPN33" s="16"/>
      <c r="QPO33" s="10"/>
      <c r="QPP33" s="8"/>
      <c r="QPR33" s="16"/>
      <c r="QPS33" s="10"/>
      <c r="QPT33" s="8"/>
      <c r="QPV33" s="16"/>
      <c r="QPW33" s="10"/>
      <c r="QPX33" s="8"/>
      <c r="QPZ33" s="16"/>
      <c r="QQA33" s="10"/>
      <c r="QQB33" s="8"/>
      <c r="QQD33" s="16"/>
      <c r="QQE33" s="10"/>
      <c r="QQF33" s="8"/>
      <c r="QQH33" s="16"/>
      <c r="QQI33" s="10"/>
      <c r="QQJ33" s="8"/>
      <c r="QQL33" s="16"/>
      <c r="QQM33" s="10"/>
      <c r="QQN33" s="8"/>
      <c r="QQP33" s="16"/>
      <c r="QQQ33" s="10"/>
      <c r="QQR33" s="8"/>
      <c r="QQT33" s="16"/>
      <c r="QQU33" s="10"/>
      <c r="QQV33" s="8"/>
      <c r="QQX33" s="16"/>
      <c r="QQY33" s="10"/>
      <c r="QQZ33" s="8"/>
      <c r="QRB33" s="16"/>
      <c r="QRC33" s="10"/>
      <c r="QRD33" s="8"/>
      <c r="QRF33" s="16"/>
      <c r="QRG33" s="10"/>
      <c r="QRH33" s="8"/>
      <c r="QRJ33" s="16"/>
      <c r="QRK33" s="10"/>
      <c r="QRL33" s="8"/>
      <c r="QRN33" s="16"/>
      <c r="QRO33" s="10"/>
      <c r="QRP33" s="8"/>
      <c r="QRR33" s="16"/>
      <c r="QRS33" s="10"/>
      <c r="QRT33" s="8"/>
      <c r="QRV33" s="16"/>
      <c r="QRW33" s="10"/>
      <c r="QRX33" s="8"/>
      <c r="QRZ33" s="16"/>
      <c r="QSA33" s="10"/>
      <c r="QSB33" s="8"/>
      <c r="QSD33" s="16"/>
      <c r="QSE33" s="10"/>
      <c r="QSF33" s="8"/>
      <c r="QSH33" s="16"/>
      <c r="QSI33" s="10"/>
      <c r="QSJ33" s="8"/>
      <c r="QSL33" s="16"/>
      <c r="QSM33" s="10"/>
      <c r="QSN33" s="8"/>
      <c r="QSP33" s="16"/>
      <c r="QSQ33" s="10"/>
      <c r="QSR33" s="8"/>
      <c r="QST33" s="16"/>
      <c r="QSU33" s="10"/>
      <c r="QSV33" s="8"/>
      <c r="QSX33" s="16"/>
      <c r="QSY33" s="10"/>
      <c r="QSZ33" s="8"/>
      <c r="QTB33" s="16"/>
      <c r="QTC33" s="10"/>
      <c r="QTD33" s="8"/>
      <c r="QTF33" s="16"/>
      <c r="QTG33" s="10"/>
      <c r="QTH33" s="8"/>
      <c r="QTJ33" s="16"/>
      <c r="QTK33" s="10"/>
      <c r="QTL33" s="8"/>
      <c r="QTN33" s="16"/>
      <c r="QTO33" s="10"/>
      <c r="QTP33" s="8"/>
      <c r="QTR33" s="16"/>
      <c r="QTS33" s="10"/>
      <c r="QTT33" s="8"/>
      <c r="QTV33" s="16"/>
      <c r="QTW33" s="10"/>
      <c r="QTX33" s="8"/>
      <c r="QTZ33" s="16"/>
      <c r="QUA33" s="10"/>
      <c r="QUB33" s="8"/>
      <c r="QUD33" s="16"/>
      <c r="QUE33" s="10"/>
      <c r="QUF33" s="8"/>
      <c r="QUH33" s="16"/>
      <c r="QUI33" s="10"/>
      <c r="QUJ33" s="8"/>
      <c r="QUL33" s="16"/>
      <c r="QUM33" s="10"/>
      <c r="QUN33" s="8"/>
      <c r="QUP33" s="16"/>
      <c r="QUQ33" s="10"/>
      <c r="QUR33" s="8"/>
      <c r="QUT33" s="16"/>
      <c r="QUU33" s="10"/>
      <c r="QUV33" s="8"/>
      <c r="QUX33" s="16"/>
      <c r="QUY33" s="10"/>
      <c r="QUZ33" s="8"/>
      <c r="QVB33" s="16"/>
      <c r="QVC33" s="10"/>
      <c r="QVD33" s="8"/>
      <c r="QVF33" s="16"/>
      <c r="QVG33" s="10"/>
      <c r="QVH33" s="8"/>
      <c r="QVJ33" s="16"/>
      <c r="QVK33" s="10"/>
      <c r="QVL33" s="8"/>
      <c r="QVN33" s="16"/>
      <c r="QVO33" s="10"/>
      <c r="QVP33" s="8"/>
      <c r="QVR33" s="16"/>
      <c r="QVS33" s="10"/>
      <c r="QVT33" s="8"/>
      <c r="QVV33" s="16"/>
      <c r="QVW33" s="10"/>
      <c r="QVX33" s="8"/>
      <c r="QVZ33" s="16"/>
      <c r="QWA33" s="10"/>
      <c r="QWB33" s="8"/>
      <c r="QWD33" s="16"/>
      <c r="QWE33" s="10"/>
      <c r="QWF33" s="8"/>
      <c r="QWH33" s="16"/>
      <c r="QWI33" s="10"/>
      <c r="QWJ33" s="8"/>
      <c r="QWL33" s="16"/>
      <c r="QWM33" s="10"/>
      <c r="QWN33" s="8"/>
      <c r="QWP33" s="16"/>
      <c r="QWQ33" s="10"/>
      <c r="QWR33" s="8"/>
      <c r="QWT33" s="16"/>
      <c r="QWU33" s="10"/>
      <c r="QWV33" s="8"/>
      <c r="QWX33" s="16"/>
      <c r="QWY33" s="10"/>
      <c r="QWZ33" s="8"/>
      <c r="QXB33" s="16"/>
      <c r="QXC33" s="10"/>
      <c r="QXD33" s="8"/>
      <c r="QXF33" s="16"/>
      <c r="QXG33" s="10"/>
      <c r="QXH33" s="8"/>
      <c r="QXJ33" s="16"/>
      <c r="QXK33" s="10"/>
      <c r="QXL33" s="8"/>
      <c r="QXN33" s="16"/>
      <c r="QXO33" s="10"/>
      <c r="QXP33" s="8"/>
      <c r="QXR33" s="16"/>
      <c r="QXS33" s="10"/>
      <c r="QXT33" s="8"/>
      <c r="QXV33" s="16"/>
      <c r="QXW33" s="10"/>
      <c r="QXX33" s="8"/>
      <c r="QXZ33" s="16"/>
      <c r="QYA33" s="10"/>
      <c r="QYB33" s="8"/>
      <c r="QYD33" s="16"/>
      <c r="QYE33" s="10"/>
      <c r="QYF33" s="8"/>
      <c r="QYH33" s="16"/>
      <c r="QYI33" s="10"/>
      <c r="QYJ33" s="8"/>
      <c r="QYL33" s="16"/>
      <c r="QYM33" s="10"/>
      <c r="QYN33" s="8"/>
      <c r="QYP33" s="16"/>
      <c r="QYQ33" s="10"/>
      <c r="QYR33" s="8"/>
      <c r="QYT33" s="16"/>
      <c r="QYU33" s="10"/>
      <c r="QYV33" s="8"/>
      <c r="QYX33" s="16"/>
      <c r="QYY33" s="10"/>
      <c r="QYZ33" s="8"/>
      <c r="QZB33" s="16"/>
      <c r="QZC33" s="10"/>
      <c r="QZD33" s="8"/>
      <c r="QZF33" s="16"/>
      <c r="QZG33" s="10"/>
      <c r="QZH33" s="8"/>
      <c r="QZJ33" s="16"/>
      <c r="QZK33" s="10"/>
      <c r="QZL33" s="8"/>
      <c r="QZN33" s="16"/>
      <c r="QZO33" s="10"/>
      <c r="QZP33" s="8"/>
      <c r="QZR33" s="16"/>
      <c r="QZS33" s="10"/>
      <c r="QZT33" s="8"/>
      <c r="QZV33" s="16"/>
      <c r="QZW33" s="10"/>
      <c r="QZX33" s="8"/>
      <c r="QZZ33" s="16"/>
      <c r="RAA33" s="10"/>
      <c r="RAB33" s="8"/>
      <c r="RAD33" s="16"/>
      <c r="RAE33" s="10"/>
      <c r="RAF33" s="8"/>
      <c r="RAH33" s="16"/>
      <c r="RAI33" s="10"/>
      <c r="RAJ33" s="8"/>
      <c r="RAL33" s="16"/>
      <c r="RAM33" s="10"/>
      <c r="RAN33" s="8"/>
      <c r="RAP33" s="16"/>
      <c r="RAQ33" s="10"/>
      <c r="RAR33" s="8"/>
      <c r="RAT33" s="16"/>
      <c r="RAU33" s="10"/>
      <c r="RAV33" s="8"/>
      <c r="RAX33" s="16"/>
      <c r="RAY33" s="10"/>
      <c r="RAZ33" s="8"/>
      <c r="RBB33" s="16"/>
      <c r="RBC33" s="10"/>
      <c r="RBD33" s="8"/>
      <c r="RBF33" s="16"/>
      <c r="RBG33" s="10"/>
      <c r="RBH33" s="8"/>
      <c r="RBJ33" s="16"/>
      <c r="RBK33" s="10"/>
      <c r="RBL33" s="8"/>
      <c r="RBN33" s="16"/>
      <c r="RBO33" s="10"/>
      <c r="RBP33" s="8"/>
      <c r="RBR33" s="16"/>
      <c r="RBS33" s="10"/>
      <c r="RBT33" s="8"/>
      <c r="RBV33" s="16"/>
      <c r="RBW33" s="10"/>
      <c r="RBX33" s="8"/>
      <c r="RBZ33" s="16"/>
      <c r="RCA33" s="10"/>
      <c r="RCB33" s="8"/>
      <c r="RCD33" s="16"/>
      <c r="RCE33" s="10"/>
      <c r="RCF33" s="8"/>
      <c r="RCH33" s="16"/>
      <c r="RCI33" s="10"/>
      <c r="RCJ33" s="8"/>
      <c r="RCL33" s="16"/>
      <c r="RCM33" s="10"/>
      <c r="RCN33" s="8"/>
      <c r="RCP33" s="16"/>
      <c r="RCQ33" s="10"/>
      <c r="RCR33" s="8"/>
      <c r="RCT33" s="16"/>
      <c r="RCU33" s="10"/>
      <c r="RCV33" s="8"/>
      <c r="RCX33" s="16"/>
      <c r="RCY33" s="10"/>
      <c r="RCZ33" s="8"/>
      <c r="RDB33" s="16"/>
      <c r="RDC33" s="10"/>
      <c r="RDD33" s="8"/>
      <c r="RDF33" s="16"/>
      <c r="RDG33" s="10"/>
      <c r="RDH33" s="8"/>
      <c r="RDJ33" s="16"/>
      <c r="RDK33" s="10"/>
      <c r="RDL33" s="8"/>
      <c r="RDN33" s="16"/>
      <c r="RDO33" s="10"/>
      <c r="RDP33" s="8"/>
      <c r="RDR33" s="16"/>
      <c r="RDS33" s="10"/>
      <c r="RDT33" s="8"/>
      <c r="RDV33" s="16"/>
      <c r="RDW33" s="10"/>
      <c r="RDX33" s="8"/>
      <c r="RDZ33" s="16"/>
      <c r="REA33" s="10"/>
      <c r="REB33" s="8"/>
      <c r="RED33" s="16"/>
      <c r="REE33" s="10"/>
      <c r="REF33" s="8"/>
      <c r="REH33" s="16"/>
      <c r="REI33" s="10"/>
      <c r="REJ33" s="8"/>
      <c r="REL33" s="16"/>
      <c r="REM33" s="10"/>
      <c r="REN33" s="8"/>
      <c r="REP33" s="16"/>
      <c r="REQ33" s="10"/>
      <c r="RER33" s="8"/>
      <c r="RET33" s="16"/>
      <c r="REU33" s="10"/>
      <c r="REV33" s="8"/>
      <c r="REX33" s="16"/>
      <c r="REY33" s="10"/>
      <c r="REZ33" s="8"/>
      <c r="RFB33" s="16"/>
      <c r="RFC33" s="10"/>
      <c r="RFD33" s="8"/>
      <c r="RFF33" s="16"/>
      <c r="RFG33" s="10"/>
      <c r="RFH33" s="8"/>
      <c r="RFJ33" s="16"/>
      <c r="RFK33" s="10"/>
      <c r="RFL33" s="8"/>
      <c r="RFN33" s="16"/>
      <c r="RFO33" s="10"/>
      <c r="RFP33" s="8"/>
      <c r="RFR33" s="16"/>
      <c r="RFS33" s="10"/>
      <c r="RFT33" s="8"/>
      <c r="RFV33" s="16"/>
      <c r="RFW33" s="10"/>
      <c r="RFX33" s="8"/>
      <c r="RFZ33" s="16"/>
      <c r="RGA33" s="10"/>
      <c r="RGB33" s="8"/>
      <c r="RGD33" s="16"/>
      <c r="RGE33" s="10"/>
      <c r="RGF33" s="8"/>
      <c r="RGH33" s="16"/>
      <c r="RGI33" s="10"/>
      <c r="RGJ33" s="8"/>
      <c r="RGL33" s="16"/>
      <c r="RGM33" s="10"/>
      <c r="RGN33" s="8"/>
      <c r="RGP33" s="16"/>
      <c r="RGQ33" s="10"/>
      <c r="RGR33" s="8"/>
      <c r="RGT33" s="16"/>
      <c r="RGU33" s="10"/>
      <c r="RGV33" s="8"/>
      <c r="RGX33" s="16"/>
      <c r="RGY33" s="10"/>
      <c r="RGZ33" s="8"/>
      <c r="RHB33" s="16"/>
      <c r="RHC33" s="10"/>
      <c r="RHD33" s="8"/>
      <c r="RHF33" s="16"/>
      <c r="RHG33" s="10"/>
      <c r="RHH33" s="8"/>
      <c r="RHJ33" s="16"/>
      <c r="RHK33" s="10"/>
      <c r="RHL33" s="8"/>
      <c r="RHN33" s="16"/>
      <c r="RHO33" s="10"/>
      <c r="RHP33" s="8"/>
      <c r="RHR33" s="16"/>
      <c r="RHS33" s="10"/>
      <c r="RHT33" s="8"/>
      <c r="RHV33" s="16"/>
      <c r="RHW33" s="10"/>
      <c r="RHX33" s="8"/>
      <c r="RHZ33" s="16"/>
      <c r="RIA33" s="10"/>
      <c r="RIB33" s="8"/>
      <c r="RID33" s="16"/>
      <c r="RIE33" s="10"/>
      <c r="RIF33" s="8"/>
      <c r="RIH33" s="16"/>
      <c r="RII33" s="10"/>
      <c r="RIJ33" s="8"/>
      <c r="RIL33" s="16"/>
      <c r="RIM33" s="10"/>
      <c r="RIN33" s="8"/>
      <c r="RIP33" s="16"/>
      <c r="RIQ33" s="10"/>
      <c r="RIR33" s="8"/>
      <c r="RIT33" s="16"/>
      <c r="RIU33" s="10"/>
      <c r="RIV33" s="8"/>
      <c r="RIX33" s="16"/>
      <c r="RIY33" s="10"/>
      <c r="RIZ33" s="8"/>
      <c r="RJB33" s="16"/>
      <c r="RJC33" s="10"/>
      <c r="RJD33" s="8"/>
      <c r="RJF33" s="16"/>
      <c r="RJG33" s="10"/>
      <c r="RJH33" s="8"/>
      <c r="RJJ33" s="16"/>
      <c r="RJK33" s="10"/>
      <c r="RJL33" s="8"/>
      <c r="RJN33" s="16"/>
      <c r="RJO33" s="10"/>
      <c r="RJP33" s="8"/>
      <c r="RJR33" s="16"/>
      <c r="RJS33" s="10"/>
      <c r="RJT33" s="8"/>
      <c r="RJV33" s="16"/>
      <c r="RJW33" s="10"/>
      <c r="RJX33" s="8"/>
      <c r="RJZ33" s="16"/>
      <c r="RKA33" s="10"/>
      <c r="RKB33" s="8"/>
      <c r="RKD33" s="16"/>
      <c r="RKE33" s="10"/>
      <c r="RKF33" s="8"/>
      <c r="RKH33" s="16"/>
      <c r="RKI33" s="10"/>
      <c r="RKJ33" s="8"/>
      <c r="RKL33" s="16"/>
      <c r="RKM33" s="10"/>
      <c r="RKN33" s="8"/>
      <c r="RKP33" s="16"/>
      <c r="RKQ33" s="10"/>
      <c r="RKR33" s="8"/>
      <c r="RKT33" s="16"/>
      <c r="RKU33" s="10"/>
      <c r="RKV33" s="8"/>
      <c r="RKX33" s="16"/>
      <c r="RKY33" s="10"/>
      <c r="RKZ33" s="8"/>
      <c r="RLB33" s="16"/>
      <c r="RLC33" s="10"/>
      <c r="RLD33" s="8"/>
      <c r="RLF33" s="16"/>
      <c r="RLG33" s="10"/>
      <c r="RLH33" s="8"/>
      <c r="RLJ33" s="16"/>
      <c r="RLK33" s="10"/>
      <c r="RLL33" s="8"/>
      <c r="RLN33" s="16"/>
      <c r="RLO33" s="10"/>
      <c r="RLP33" s="8"/>
      <c r="RLR33" s="16"/>
      <c r="RLS33" s="10"/>
      <c r="RLT33" s="8"/>
      <c r="RLV33" s="16"/>
      <c r="RLW33" s="10"/>
      <c r="RLX33" s="8"/>
      <c r="RLZ33" s="16"/>
      <c r="RMA33" s="10"/>
      <c r="RMB33" s="8"/>
      <c r="RMD33" s="16"/>
      <c r="RME33" s="10"/>
      <c r="RMF33" s="8"/>
      <c r="RMH33" s="16"/>
      <c r="RMI33" s="10"/>
      <c r="RMJ33" s="8"/>
      <c r="RML33" s="16"/>
      <c r="RMM33" s="10"/>
      <c r="RMN33" s="8"/>
      <c r="RMP33" s="16"/>
      <c r="RMQ33" s="10"/>
      <c r="RMR33" s="8"/>
      <c r="RMT33" s="16"/>
      <c r="RMU33" s="10"/>
      <c r="RMV33" s="8"/>
      <c r="RMX33" s="16"/>
      <c r="RMY33" s="10"/>
      <c r="RMZ33" s="8"/>
      <c r="RNB33" s="16"/>
      <c r="RNC33" s="10"/>
      <c r="RND33" s="8"/>
      <c r="RNF33" s="16"/>
      <c r="RNG33" s="10"/>
      <c r="RNH33" s="8"/>
      <c r="RNJ33" s="16"/>
      <c r="RNK33" s="10"/>
      <c r="RNL33" s="8"/>
      <c r="RNN33" s="16"/>
      <c r="RNO33" s="10"/>
      <c r="RNP33" s="8"/>
      <c r="RNR33" s="16"/>
      <c r="RNS33" s="10"/>
      <c r="RNT33" s="8"/>
      <c r="RNV33" s="16"/>
      <c r="RNW33" s="10"/>
      <c r="RNX33" s="8"/>
      <c r="RNZ33" s="16"/>
      <c r="ROA33" s="10"/>
      <c r="ROB33" s="8"/>
      <c r="ROD33" s="16"/>
      <c r="ROE33" s="10"/>
      <c r="ROF33" s="8"/>
      <c r="ROH33" s="16"/>
      <c r="ROI33" s="10"/>
      <c r="ROJ33" s="8"/>
      <c r="ROL33" s="16"/>
      <c r="ROM33" s="10"/>
      <c r="RON33" s="8"/>
      <c r="ROP33" s="16"/>
      <c r="ROQ33" s="10"/>
      <c r="ROR33" s="8"/>
      <c r="ROT33" s="16"/>
      <c r="ROU33" s="10"/>
      <c r="ROV33" s="8"/>
      <c r="ROX33" s="16"/>
      <c r="ROY33" s="10"/>
      <c r="ROZ33" s="8"/>
      <c r="RPB33" s="16"/>
      <c r="RPC33" s="10"/>
      <c r="RPD33" s="8"/>
      <c r="RPF33" s="16"/>
      <c r="RPG33" s="10"/>
      <c r="RPH33" s="8"/>
      <c r="RPJ33" s="16"/>
      <c r="RPK33" s="10"/>
      <c r="RPL33" s="8"/>
      <c r="RPN33" s="16"/>
      <c r="RPO33" s="10"/>
      <c r="RPP33" s="8"/>
      <c r="RPR33" s="16"/>
      <c r="RPS33" s="10"/>
      <c r="RPT33" s="8"/>
      <c r="RPV33" s="16"/>
      <c r="RPW33" s="10"/>
      <c r="RPX33" s="8"/>
      <c r="RPZ33" s="16"/>
      <c r="RQA33" s="10"/>
      <c r="RQB33" s="8"/>
      <c r="RQD33" s="16"/>
      <c r="RQE33" s="10"/>
      <c r="RQF33" s="8"/>
      <c r="RQH33" s="16"/>
      <c r="RQI33" s="10"/>
      <c r="RQJ33" s="8"/>
      <c r="RQL33" s="16"/>
      <c r="RQM33" s="10"/>
      <c r="RQN33" s="8"/>
      <c r="RQP33" s="16"/>
      <c r="RQQ33" s="10"/>
      <c r="RQR33" s="8"/>
      <c r="RQT33" s="16"/>
      <c r="RQU33" s="10"/>
      <c r="RQV33" s="8"/>
      <c r="RQX33" s="16"/>
      <c r="RQY33" s="10"/>
      <c r="RQZ33" s="8"/>
      <c r="RRB33" s="16"/>
      <c r="RRC33" s="10"/>
      <c r="RRD33" s="8"/>
      <c r="RRF33" s="16"/>
      <c r="RRG33" s="10"/>
      <c r="RRH33" s="8"/>
      <c r="RRJ33" s="16"/>
      <c r="RRK33" s="10"/>
      <c r="RRL33" s="8"/>
      <c r="RRN33" s="16"/>
      <c r="RRO33" s="10"/>
      <c r="RRP33" s="8"/>
      <c r="RRR33" s="16"/>
      <c r="RRS33" s="10"/>
      <c r="RRT33" s="8"/>
      <c r="RRV33" s="16"/>
      <c r="RRW33" s="10"/>
      <c r="RRX33" s="8"/>
      <c r="RRZ33" s="16"/>
      <c r="RSA33" s="10"/>
      <c r="RSB33" s="8"/>
      <c r="RSD33" s="16"/>
      <c r="RSE33" s="10"/>
      <c r="RSF33" s="8"/>
      <c r="RSH33" s="16"/>
      <c r="RSI33" s="10"/>
      <c r="RSJ33" s="8"/>
      <c r="RSL33" s="16"/>
      <c r="RSM33" s="10"/>
      <c r="RSN33" s="8"/>
      <c r="RSP33" s="16"/>
      <c r="RSQ33" s="10"/>
      <c r="RSR33" s="8"/>
      <c r="RST33" s="16"/>
      <c r="RSU33" s="10"/>
      <c r="RSV33" s="8"/>
      <c r="RSX33" s="16"/>
      <c r="RSY33" s="10"/>
      <c r="RSZ33" s="8"/>
      <c r="RTB33" s="16"/>
      <c r="RTC33" s="10"/>
      <c r="RTD33" s="8"/>
      <c r="RTF33" s="16"/>
      <c r="RTG33" s="10"/>
      <c r="RTH33" s="8"/>
      <c r="RTJ33" s="16"/>
      <c r="RTK33" s="10"/>
      <c r="RTL33" s="8"/>
      <c r="RTN33" s="16"/>
      <c r="RTO33" s="10"/>
      <c r="RTP33" s="8"/>
      <c r="RTR33" s="16"/>
      <c r="RTS33" s="10"/>
      <c r="RTT33" s="8"/>
      <c r="RTV33" s="16"/>
      <c r="RTW33" s="10"/>
      <c r="RTX33" s="8"/>
      <c r="RTZ33" s="16"/>
      <c r="RUA33" s="10"/>
      <c r="RUB33" s="8"/>
      <c r="RUD33" s="16"/>
      <c r="RUE33" s="10"/>
      <c r="RUF33" s="8"/>
      <c r="RUH33" s="16"/>
      <c r="RUI33" s="10"/>
      <c r="RUJ33" s="8"/>
      <c r="RUL33" s="16"/>
      <c r="RUM33" s="10"/>
      <c r="RUN33" s="8"/>
      <c r="RUP33" s="16"/>
      <c r="RUQ33" s="10"/>
      <c r="RUR33" s="8"/>
      <c r="RUT33" s="16"/>
      <c r="RUU33" s="10"/>
      <c r="RUV33" s="8"/>
      <c r="RUX33" s="16"/>
      <c r="RUY33" s="10"/>
      <c r="RUZ33" s="8"/>
      <c r="RVB33" s="16"/>
      <c r="RVC33" s="10"/>
      <c r="RVD33" s="8"/>
      <c r="RVF33" s="16"/>
      <c r="RVG33" s="10"/>
      <c r="RVH33" s="8"/>
      <c r="RVJ33" s="16"/>
      <c r="RVK33" s="10"/>
      <c r="RVL33" s="8"/>
      <c r="RVN33" s="16"/>
      <c r="RVO33" s="10"/>
      <c r="RVP33" s="8"/>
      <c r="RVR33" s="16"/>
      <c r="RVS33" s="10"/>
      <c r="RVT33" s="8"/>
      <c r="RVV33" s="16"/>
      <c r="RVW33" s="10"/>
      <c r="RVX33" s="8"/>
      <c r="RVZ33" s="16"/>
      <c r="RWA33" s="10"/>
      <c r="RWB33" s="8"/>
      <c r="RWD33" s="16"/>
      <c r="RWE33" s="10"/>
      <c r="RWF33" s="8"/>
      <c r="RWH33" s="16"/>
      <c r="RWI33" s="10"/>
      <c r="RWJ33" s="8"/>
      <c r="RWL33" s="16"/>
      <c r="RWM33" s="10"/>
      <c r="RWN33" s="8"/>
      <c r="RWP33" s="16"/>
      <c r="RWQ33" s="10"/>
      <c r="RWR33" s="8"/>
      <c r="RWT33" s="16"/>
      <c r="RWU33" s="10"/>
      <c r="RWV33" s="8"/>
      <c r="RWX33" s="16"/>
      <c r="RWY33" s="10"/>
      <c r="RWZ33" s="8"/>
      <c r="RXB33" s="16"/>
      <c r="RXC33" s="10"/>
      <c r="RXD33" s="8"/>
      <c r="RXF33" s="16"/>
      <c r="RXG33" s="10"/>
      <c r="RXH33" s="8"/>
      <c r="RXJ33" s="16"/>
      <c r="RXK33" s="10"/>
      <c r="RXL33" s="8"/>
      <c r="RXN33" s="16"/>
      <c r="RXO33" s="10"/>
      <c r="RXP33" s="8"/>
      <c r="RXR33" s="16"/>
      <c r="RXS33" s="10"/>
      <c r="RXT33" s="8"/>
      <c r="RXV33" s="16"/>
      <c r="RXW33" s="10"/>
      <c r="RXX33" s="8"/>
      <c r="RXZ33" s="16"/>
      <c r="RYA33" s="10"/>
      <c r="RYB33" s="8"/>
      <c r="RYD33" s="16"/>
      <c r="RYE33" s="10"/>
      <c r="RYF33" s="8"/>
      <c r="RYH33" s="16"/>
      <c r="RYI33" s="10"/>
      <c r="RYJ33" s="8"/>
      <c r="RYL33" s="16"/>
      <c r="RYM33" s="10"/>
      <c r="RYN33" s="8"/>
      <c r="RYP33" s="16"/>
      <c r="RYQ33" s="10"/>
      <c r="RYR33" s="8"/>
      <c r="RYT33" s="16"/>
      <c r="RYU33" s="10"/>
      <c r="RYV33" s="8"/>
      <c r="RYX33" s="16"/>
      <c r="RYY33" s="10"/>
      <c r="RYZ33" s="8"/>
      <c r="RZB33" s="16"/>
      <c r="RZC33" s="10"/>
      <c r="RZD33" s="8"/>
      <c r="RZF33" s="16"/>
      <c r="RZG33" s="10"/>
      <c r="RZH33" s="8"/>
      <c r="RZJ33" s="16"/>
      <c r="RZK33" s="10"/>
      <c r="RZL33" s="8"/>
      <c r="RZN33" s="16"/>
      <c r="RZO33" s="10"/>
      <c r="RZP33" s="8"/>
      <c r="RZR33" s="16"/>
      <c r="RZS33" s="10"/>
      <c r="RZT33" s="8"/>
      <c r="RZV33" s="16"/>
      <c r="RZW33" s="10"/>
      <c r="RZX33" s="8"/>
      <c r="RZZ33" s="16"/>
      <c r="SAA33" s="10"/>
      <c r="SAB33" s="8"/>
      <c r="SAD33" s="16"/>
      <c r="SAE33" s="10"/>
      <c r="SAF33" s="8"/>
      <c r="SAH33" s="16"/>
      <c r="SAI33" s="10"/>
      <c r="SAJ33" s="8"/>
      <c r="SAL33" s="16"/>
      <c r="SAM33" s="10"/>
      <c r="SAN33" s="8"/>
      <c r="SAP33" s="16"/>
      <c r="SAQ33" s="10"/>
      <c r="SAR33" s="8"/>
      <c r="SAT33" s="16"/>
      <c r="SAU33" s="10"/>
      <c r="SAV33" s="8"/>
      <c r="SAX33" s="16"/>
      <c r="SAY33" s="10"/>
      <c r="SAZ33" s="8"/>
      <c r="SBB33" s="16"/>
      <c r="SBC33" s="10"/>
      <c r="SBD33" s="8"/>
      <c r="SBF33" s="16"/>
      <c r="SBG33" s="10"/>
      <c r="SBH33" s="8"/>
      <c r="SBJ33" s="16"/>
      <c r="SBK33" s="10"/>
      <c r="SBL33" s="8"/>
      <c r="SBN33" s="16"/>
      <c r="SBO33" s="10"/>
      <c r="SBP33" s="8"/>
      <c r="SBR33" s="16"/>
      <c r="SBS33" s="10"/>
      <c r="SBT33" s="8"/>
      <c r="SBV33" s="16"/>
      <c r="SBW33" s="10"/>
      <c r="SBX33" s="8"/>
      <c r="SBZ33" s="16"/>
      <c r="SCA33" s="10"/>
      <c r="SCB33" s="8"/>
      <c r="SCD33" s="16"/>
      <c r="SCE33" s="10"/>
      <c r="SCF33" s="8"/>
      <c r="SCH33" s="16"/>
      <c r="SCI33" s="10"/>
      <c r="SCJ33" s="8"/>
      <c r="SCL33" s="16"/>
      <c r="SCM33" s="10"/>
      <c r="SCN33" s="8"/>
      <c r="SCP33" s="16"/>
      <c r="SCQ33" s="10"/>
      <c r="SCR33" s="8"/>
      <c r="SCT33" s="16"/>
      <c r="SCU33" s="10"/>
      <c r="SCV33" s="8"/>
      <c r="SCX33" s="16"/>
      <c r="SCY33" s="10"/>
      <c r="SCZ33" s="8"/>
      <c r="SDB33" s="16"/>
      <c r="SDC33" s="10"/>
      <c r="SDD33" s="8"/>
      <c r="SDF33" s="16"/>
      <c r="SDG33" s="10"/>
      <c r="SDH33" s="8"/>
      <c r="SDJ33" s="16"/>
      <c r="SDK33" s="10"/>
      <c r="SDL33" s="8"/>
      <c r="SDN33" s="16"/>
      <c r="SDO33" s="10"/>
      <c r="SDP33" s="8"/>
      <c r="SDR33" s="16"/>
      <c r="SDS33" s="10"/>
      <c r="SDT33" s="8"/>
      <c r="SDV33" s="16"/>
      <c r="SDW33" s="10"/>
      <c r="SDX33" s="8"/>
      <c r="SDZ33" s="16"/>
      <c r="SEA33" s="10"/>
      <c r="SEB33" s="8"/>
      <c r="SED33" s="16"/>
      <c r="SEE33" s="10"/>
      <c r="SEF33" s="8"/>
      <c r="SEH33" s="16"/>
      <c r="SEI33" s="10"/>
      <c r="SEJ33" s="8"/>
      <c r="SEL33" s="16"/>
      <c r="SEM33" s="10"/>
      <c r="SEN33" s="8"/>
      <c r="SEP33" s="16"/>
      <c r="SEQ33" s="10"/>
      <c r="SER33" s="8"/>
      <c r="SET33" s="16"/>
      <c r="SEU33" s="10"/>
      <c r="SEV33" s="8"/>
      <c r="SEX33" s="16"/>
      <c r="SEY33" s="10"/>
      <c r="SEZ33" s="8"/>
      <c r="SFB33" s="16"/>
      <c r="SFC33" s="10"/>
      <c r="SFD33" s="8"/>
      <c r="SFF33" s="16"/>
      <c r="SFG33" s="10"/>
      <c r="SFH33" s="8"/>
      <c r="SFJ33" s="16"/>
      <c r="SFK33" s="10"/>
      <c r="SFL33" s="8"/>
      <c r="SFN33" s="16"/>
      <c r="SFO33" s="10"/>
      <c r="SFP33" s="8"/>
      <c r="SFR33" s="16"/>
      <c r="SFS33" s="10"/>
      <c r="SFT33" s="8"/>
      <c r="SFV33" s="16"/>
      <c r="SFW33" s="10"/>
      <c r="SFX33" s="8"/>
      <c r="SFZ33" s="16"/>
      <c r="SGA33" s="10"/>
      <c r="SGB33" s="8"/>
      <c r="SGD33" s="16"/>
      <c r="SGE33" s="10"/>
      <c r="SGF33" s="8"/>
      <c r="SGH33" s="16"/>
      <c r="SGI33" s="10"/>
      <c r="SGJ33" s="8"/>
      <c r="SGL33" s="16"/>
      <c r="SGM33" s="10"/>
      <c r="SGN33" s="8"/>
      <c r="SGP33" s="16"/>
      <c r="SGQ33" s="10"/>
      <c r="SGR33" s="8"/>
      <c r="SGT33" s="16"/>
      <c r="SGU33" s="10"/>
      <c r="SGV33" s="8"/>
      <c r="SGX33" s="16"/>
      <c r="SGY33" s="10"/>
      <c r="SGZ33" s="8"/>
      <c r="SHB33" s="16"/>
      <c r="SHC33" s="10"/>
      <c r="SHD33" s="8"/>
      <c r="SHF33" s="16"/>
      <c r="SHG33" s="10"/>
      <c r="SHH33" s="8"/>
      <c r="SHJ33" s="16"/>
      <c r="SHK33" s="10"/>
      <c r="SHL33" s="8"/>
      <c r="SHN33" s="16"/>
      <c r="SHO33" s="10"/>
      <c r="SHP33" s="8"/>
      <c r="SHR33" s="16"/>
      <c r="SHS33" s="10"/>
      <c r="SHT33" s="8"/>
      <c r="SHV33" s="16"/>
      <c r="SHW33" s="10"/>
      <c r="SHX33" s="8"/>
      <c r="SHZ33" s="16"/>
      <c r="SIA33" s="10"/>
      <c r="SIB33" s="8"/>
      <c r="SID33" s="16"/>
      <c r="SIE33" s="10"/>
      <c r="SIF33" s="8"/>
      <c r="SIH33" s="16"/>
      <c r="SII33" s="10"/>
      <c r="SIJ33" s="8"/>
      <c r="SIL33" s="16"/>
      <c r="SIM33" s="10"/>
      <c r="SIN33" s="8"/>
      <c r="SIP33" s="16"/>
      <c r="SIQ33" s="10"/>
      <c r="SIR33" s="8"/>
      <c r="SIT33" s="16"/>
      <c r="SIU33" s="10"/>
      <c r="SIV33" s="8"/>
      <c r="SIX33" s="16"/>
      <c r="SIY33" s="10"/>
      <c r="SIZ33" s="8"/>
      <c r="SJB33" s="16"/>
      <c r="SJC33" s="10"/>
      <c r="SJD33" s="8"/>
      <c r="SJF33" s="16"/>
      <c r="SJG33" s="10"/>
      <c r="SJH33" s="8"/>
      <c r="SJJ33" s="16"/>
      <c r="SJK33" s="10"/>
      <c r="SJL33" s="8"/>
      <c r="SJN33" s="16"/>
      <c r="SJO33" s="10"/>
      <c r="SJP33" s="8"/>
      <c r="SJR33" s="16"/>
      <c r="SJS33" s="10"/>
      <c r="SJT33" s="8"/>
      <c r="SJV33" s="16"/>
      <c r="SJW33" s="10"/>
      <c r="SJX33" s="8"/>
      <c r="SJZ33" s="16"/>
      <c r="SKA33" s="10"/>
      <c r="SKB33" s="8"/>
      <c r="SKD33" s="16"/>
      <c r="SKE33" s="10"/>
      <c r="SKF33" s="8"/>
      <c r="SKH33" s="16"/>
      <c r="SKI33" s="10"/>
      <c r="SKJ33" s="8"/>
      <c r="SKL33" s="16"/>
      <c r="SKM33" s="10"/>
      <c r="SKN33" s="8"/>
      <c r="SKP33" s="16"/>
      <c r="SKQ33" s="10"/>
      <c r="SKR33" s="8"/>
      <c r="SKT33" s="16"/>
      <c r="SKU33" s="10"/>
      <c r="SKV33" s="8"/>
      <c r="SKX33" s="16"/>
      <c r="SKY33" s="10"/>
      <c r="SKZ33" s="8"/>
      <c r="SLB33" s="16"/>
      <c r="SLC33" s="10"/>
      <c r="SLD33" s="8"/>
      <c r="SLF33" s="16"/>
      <c r="SLG33" s="10"/>
      <c r="SLH33" s="8"/>
      <c r="SLJ33" s="16"/>
      <c r="SLK33" s="10"/>
      <c r="SLL33" s="8"/>
      <c r="SLN33" s="16"/>
      <c r="SLO33" s="10"/>
      <c r="SLP33" s="8"/>
      <c r="SLR33" s="16"/>
      <c r="SLS33" s="10"/>
      <c r="SLT33" s="8"/>
      <c r="SLV33" s="16"/>
      <c r="SLW33" s="10"/>
      <c r="SLX33" s="8"/>
      <c r="SLZ33" s="16"/>
      <c r="SMA33" s="10"/>
      <c r="SMB33" s="8"/>
      <c r="SMD33" s="16"/>
      <c r="SME33" s="10"/>
      <c r="SMF33" s="8"/>
      <c r="SMH33" s="16"/>
      <c r="SMI33" s="10"/>
      <c r="SMJ33" s="8"/>
      <c r="SML33" s="16"/>
      <c r="SMM33" s="10"/>
      <c r="SMN33" s="8"/>
      <c r="SMP33" s="16"/>
      <c r="SMQ33" s="10"/>
      <c r="SMR33" s="8"/>
      <c r="SMT33" s="16"/>
      <c r="SMU33" s="10"/>
      <c r="SMV33" s="8"/>
      <c r="SMX33" s="16"/>
      <c r="SMY33" s="10"/>
      <c r="SMZ33" s="8"/>
      <c r="SNB33" s="16"/>
      <c r="SNC33" s="10"/>
      <c r="SND33" s="8"/>
      <c r="SNF33" s="16"/>
      <c r="SNG33" s="10"/>
      <c r="SNH33" s="8"/>
      <c r="SNJ33" s="16"/>
      <c r="SNK33" s="10"/>
      <c r="SNL33" s="8"/>
      <c r="SNN33" s="16"/>
      <c r="SNO33" s="10"/>
      <c r="SNP33" s="8"/>
      <c r="SNR33" s="16"/>
      <c r="SNS33" s="10"/>
      <c r="SNT33" s="8"/>
      <c r="SNV33" s="16"/>
      <c r="SNW33" s="10"/>
      <c r="SNX33" s="8"/>
      <c r="SNZ33" s="16"/>
      <c r="SOA33" s="10"/>
      <c r="SOB33" s="8"/>
      <c r="SOD33" s="16"/>
      <c r="SOE33" s="10"/>
      <c r="SOF33" s="8"/>
      <c r="SOH33" s="16"/>
      <c r="SOI33" s="10"/>
      <c r="SOJ33" s="8"/>
      <c r="SOL33" s="16"/>
      <c r="SOM33" s="10"/>
      <c r="SON33" s="8"/>
      <c r="SOP33" s="16"/>
      <c r="SOQ33" s="10"/>
      <c r="SOR33" s="8"/>
      <c r="SOT33" s="16"/>
      <c r="SOU33" s="10"/>
      <c r="SOV33" s="8"/>
      <c r="SOX33" s="16"/>
      <c r="SOY33" s="10"/>
      <c r="SOZ33" s="8"/>
      <c r="SPB33" s="16"/>
      <c r="SPC33" s="10"/>
      <c r="SPD33" s="8"/>
      <c r="SPF33" s="16"/>
      <c r="SPG33" s="10"/>
      <c r="SPH33" s="8"/>
      <c r="SPJ33" s="16"/>
      <c r="SPK33" s="10"/>
      <c r="SPL33" s="8"/>
      <c r="SPN33" s="16"/>
      <c r="SPO33" s="10"/>
      <c r="SPP33" s="8"/>
      <c r="SPR33" s="16"/>
      <c r="SPS33" s="10"/>
      <c r="SPT33" s="8"/>
      <c r="SPV33" s="16"/>
      <c r="SPW33" s="10"/>
      <c r="SPX33" s="8"/>
      <c r="SPZ33" s="16"/>
      <c r="SQA33" s="10"/>
      <c r="SQB33" s="8"/>
      <c r="SQD33" s="16"/>
      <c r="SQE33" s="10"/>
      <c r="SQF33" s="8"/>
      <c r="SQH33" s="16"/>
      <c r="SQI33" s="10"/>
      <c r="SQJ33" s="8"/>
      <c r="SQL33" s="16"/>
      <c r="SQM33" s="10"/>
      <c r="SQN33" s="8"/>
      <c r="SQP33" s="16"/>
      <c r="SQQ33" s="10"/>
      <c r="SQR33" s="8"/>
      <c r="SQT33" s="16"/>
      <c r="SQU33" s="10"/>
      <c r="SQV33" s="8"/>
      <c r="SQX33" s="16"/>
      <c r="SQY33" s="10"/>
      <c r="SQZ33" s="8"/>
      <c r="SRB33" s="16"/>
      <c r="SRC33" s="10"/>
      <c r="SRD33" s="8"/>
      <c r="SRF33" s="16"/>
      <c r="SRG33" s="10"/>
      <c r="SRH33" s="8"/>
      <c r="SRJ33" s="16"/>
      <c r="SRK33" s="10"/>
      <c r="SRL33" s="8"/>
      <c r="SRN33" s="16"/>
      <c r="SRO33" s="10"/>
      <c r="SRP33" s="8"/>
      <c r="SRR33" s="16"/>
      <c r="SRS33" s="10"/>
      <c r="SRT33" s="8"/>
      <c r="SRV33" s="16"/>
      <c r="SRW33" s="10"/>
      <c r="SRX33" s="8"/>
      <c r="SRZ33" s="16"/>
      <c r="SSA33" s="10"/>
      <c r="SSB33" s="8"/>
      <c r="SSD33" s="16"/>
      <c r="SSE33" s="10"/>
      <c r="SSF33" s="8"/>
      <c r="SSH33" s="16"/>
      <c r="SSI33" s="10"/>
      <c r="SSJ33" s="8"/>
      <c r="SSL33" s="16"/>
      <c r="SSM33" s="10"/>
      <c r="SSN33" s="8"/>
      <c r="SSP33" s="16"/>
      <c r="SSQ33" s="10"/>
      <c r="SSR33" s="8"/>
      <c r="SST33" s="16"/>
      <c r="SSU33" s="10"/>
      <c r="SSV33" s="8"/>
      <c r="SSX33" s="16"/>
      <c r="SSY33" s="10"/>
      <c r="SSZ33" s="8"/>
      <c r="STB33" s="16"/>
      <c r="STC33" s="10"/>
      <c r="STD33" s="8"/>
      <c r="STF33" s="16"/>
      <c r="STG33" s="10"/>
      <c r="STH33" s="8"/>
      <c r="STJ33" s="16"/>
      <c r="STK33" s="10"/>
      <c r="STL33" s="8"/>
      <c r="STN33" s="16"/>
      <c r="STO33" s="10"/>
      <c r="STP33" s="8"/>
      <c r="STR33" s="16"/>
      <c r="STS33" s="10"/>
      <c r="STT33" s="8"/>
      <c r="STV33" s="16"/>
      <c r="STW33" s="10"/>
      <c r="STX33" s="8"/>
      <c r="STZ33" s="16"/>
      <c r="SUA33" s="10"/>
      <c r="SUB33" s="8"/>
      <c r="SUD33" s="16"/>
      <c r="SUE33" s="10"/>
      <c r="SUF33" s="8"/>
      <c r="SUH33" s="16"/>
      <c r="SUI33" s="10"/>
      <c r="SUJ33" s="8"/>
      <c r="SUL33" s="16"/>
      <c r="SUM33" s="10"/>
      <c r="SUN33" s="8"/>
      <c r="SUP33" s="16"/>
      <c r="SUQ33" s="10"/>
      <c r="SUR33" s="8"/>
      <c r="SUT33" s="16"/>
      <c r="SUU33" s="10"/>
      <c r="SUV33" s="8"/>
      <c r="SUX33" s="16"/>
      <c r="SUY33" s="10"/>
      <c r="SUZ33" s="8"/>
      <c r="SVB33" s="16"/>
      <c r="SVC33" s="10"/>
      <c r="SVD33" s="8"/>
      <c r="SVF33" s="16"/>
      <c r="SVG33" s="10"/>
      <c r="SVH33" s="8"/>
      <c r="SVJ33" s="16"/>
      <c r="SVK33" s="10"/>
      <c r="SVL33" s="8"/>
      <c r="SVN33" s="16"/>
      <c r="SVO33" s="10"/>
      <c r="SVP33" s="8"/>
      <c r="SVR33" s="16"/>
      <c r="SVS33" s="10"/>
      <c r="SVT33" s="8"/>
      <c r="SVV33" s="16"/>
      <c r="SVW33" s="10"/>
      <c r="SVX33" s="8"/>
      <c r="SVZ33" s="16"/>
      <c r="SWA33" s="10"/>
      <c r="SWB33" s="8"/>
      <c r="SWD33" s="16"/>
      <c r="SWE33" s="10"/>
      <c r="SWF33" s="8"/>
      <c r="SWH33" s="16"/>
      <c r="SWI33" s="10"/>
      <c r="SWJ33" s="8"/>
      <c r="SWL33" s="16"/>
      <c r="SWM33" s="10"/>
      <c r="SWN33" s="8"/>
      <c r="SWP33" s="16"/>
      <c r="SWQ33" s="10"/>
      <c r="SWR33" s="8"/>
      <c r="SWT33" s="16"/>
      <c r="SWU33" s="10"/>
      <c r="SWV33" s="8"/>
      <c r="SWX33" s="16"/>
      <c r="SWY33" s="10"/>
      <c r="SWZ33" s="8"/>
      <c r="SXB33" s="16"/>
      <c r="SXC33" s="10"/>
      <c r="SXD33" s="8"/>
      <c r="SXF33" s="16"/>
      <c r="SXG33" s="10"/>
      <c r="SXH33" s="8"/>
      <c r="SXJ33" s="16"/>
      <c r="SXK33" s="10"/>
      <c r="SXL33" s="8"/>
      <c r="SXN33" s="16"/>
      <c r="SXO33" s="10"/>
      <c r="SXP33" s="8"/>
      <c r="SXR33" s="16"/>
      <c r="SXS33" s="10"/>
      <c r="SXT33" s="8"/>
      <c r="SXV33" s="16"/>
      <c r="SXW33" s="10"/>
      <c r="SXX33" s="8"/>
      <c r="SXZ33" s="16"/>
      <c r="SYA33" s="10"/>
      <c r="SYB33" s="8"/>
      <c r="SYD33" s="16"/>
      <c r="SYE33" s="10"/>
      <c r="SYF33" s="8"/>
      <c r="SYH33" s="16"/>
      <c r="SYI33" s="10"/>
      <c r="SYJ33" s="8"/>
      <c r="SYL33" s="16"/>
      <c r="SYM33" s="10"/>
      <c r="SYN33" s="8"/>
      <c r="SYP33" s="16"/>
      <c r="SYQ33" s="10"/>
      <c r="SYR33" s="8"/>
      <c r="SYT33" s="16"/>
      <c r="SYU33" s="10"/>
      <c r="SYV33" s="8"/>
      <c r="SYX33" s="16"/>
      <c r="SYY33" s="10"/>
      <c r="SYZ33" s="8"/>
      <c r="SZB33" s="16"/>
      <c r="SZC33" s="10"/>
      <c r="SZD33" s="8"/>
      <c r="SZF33" s="16"/>
      <c r="SZG33" s="10"/>
      <c r="SZH33" s="8"/>
      <c r="SZJ33" s="16"/>
      <c r="SZK33" s="10"/>
      <c r="SZL33" s="8"/>
      <c r="SZN33" s="16"/>
      <c r="SZO33" s="10"/>
      <c r="SZP33" s="8"/>
      <c r="SZR33" s="16"/>
      <c r="SZS33" s="10"/>
      <c r="SZT33" s="8"/>
      <c r="SZV33" s="16"/>
      <c r="SZW33" s="10"/>
      <c r="SZX33" s="8"/>
      <c r="SZZ33" s="16"/>
      <c r="TAA33" s="10"/>
      <c r="TAB33" s="8"/>
      <c r="TAD33" s="16"/>
      <c r="TAE33" s="10"/>
      <c r="TAF33" s="8"/>
      <c r="TAH33" s="16"/>
      <c r="TAI33" s="10"/>
      <c r="TAJ33" s="8"/>
      <c r="TAL33" s="16"/>
      <c r="TAM33" s="10"/>
      <c r="TAN33" s="8"/>
      <c r="TAP33" s="16"/>
      <c r="TAQ33" s="10"/>
      <c r="TAR33" s="8"/>
      <c r="TAT33" s="16"/>
      <c r="TAU33" s="10"/>
      <c r="TAV33" s="8"/>
      <c r="TAX33" s="16"/>
      <c r="TAY33" s="10"/>
      <c r="TAZ33" s="8"/>
      <c r="TBB33" s="16"/>
      <c r="TBC33" s="10"/>
      <c r="TBD33" s="8"/>
      <c r="TBF33" s="16"/>
      <c r="TBG33" s="10"/>
      <c r="TBH33" s="8"/>
      <c r="TBJ33" s="16"/>
      <c r="TBK33" s="10"/>
      <c r="TBL33" s="8"/>
      <c r="TBN33" s="16"/>
      <c r="TBO33" s="10"/>
      <c r="TBP33" s="8"/>
      <c r="TBR33" s="16"/>
      <c r="TBS33" s="10"/>
      <c r="TBT33" s="8"/>
      <c r="TBV33" s="16"/>
      <c r="TBW33" s="10"/>
      <c r="TBX33" s="8"/>
      <c r="TBZ33" s="16"/>
      <c r="TCA33" s="10"/>
      <c r="TCB33" s="8"/>
      <c r="TCD33" s="16"/>
      <c r="TCE33" s="10"/>
      <c r="TCF33" s="8"/>
      <c r="TCH33" s="16"/>
      <c r="TCI33" s="10"/>
      <c r="TCJ33" s="8"/>
      <c r="TCL33" s="16"/>
      <c r="TCM33" s="10"/>
      <c r="TCN33" s="8"/>
      <c r="TCP33" s="16"/>
      <c r="TCQ33" s="10"/>
      <c r="TCR33" s="8"/>
      <c r="TCT33" s="16"/>
      <c r="TCU33" s="10"/>
      <c r="TCV33" s="8"/>
      <c r="TCX33" s="16"/>
      <c r="TCY33" s="10"/>
      <c r="TCZ33" s="8"/>
      <c r="TDB33" s="16"/>
      <c r="TDC33" s="10"/>
      <c r="TDD33" s="8"/>
      <c r="TDF33" s="16"/>
      <c r="TDG33" s="10"/>
      <c r="TDH33" s="8"/>
      <c r="TDJ33" s="16"/>
      <c r="TDK33" s="10"/>
      <c r="TDL33" s="8"/>
      <c r="TDN33" s="16"/>
      <c r="TDO33" s="10"/>
      <c r="TDP33" s="8"/>
      <c r="TDR33" s="16"/>
      <c r="TDS33" s="10"/>
      <c r="TDT33" s="8"/>
      <c r="TDV33" s="16"/>
      <c r="TDW33" s="10"/>
      <c r="TDX33" s="8"/>
      <c r="TDZ33" s="16"/>
      <c r="TEA33" s="10"/>
      <c r="TEB33" s="8"/>
      <c r="TED33" s="16"/>
      <c r="TEE33" s="10"/>
      <c r="TEF33" s="8"/>
      <c r="TEH33" s="16"/>
      <c r="TEI33" s="10"/>
      <c r="TEJ33" s="8"/>
      <c r="TEL33" s="16"/>
      <c r="TEM33" s="10"/>
      <c r="TEN33" s="8"/>
      <c r="TEP33" s="16"/>
      <c r="TEQ33" s="10"/>
      <c r="TER33" s="8"/>
      <c r="TET33" s="16"/>
      <c r="TEU33" s="10"/>
      <c r="TEV33" s="8"/>
      <c r="TEX33" s="16"/>
      <c r="TEY33" s="10"/>
      <c r="TEZ33" s="8"/>
      <c r="TFB33" s="16"/>
      <c r="TFC33" s="10"/>
      <c r="TFD33" s="8"/>
      <c r="TFF33" s="16"/>
      <c r="TFG33" s="10"/>
      <c r="TFH33" s="8"/>
      <c r="TFJ33" s="16"/>
      <c r="TFK33" s="10"/>
      <c r="TFL33" s="8"/>
      <c r="TFN33" s="16"/>
      <c r="TFO33" s="10"/>
      <c r="TFP33" s="8"/>
      <c r="TFR33" s="16"/>
      <c r="TFS33" s="10"/>
      <c r="TFT33" s="8"/>
      <c r="TFV33" s="16"/>
      <c r="TFW33" s="10"/>
      <c r="TFX33" s="8"/>
      <c r="TFZ33" s="16"/>
      <c r="TGA33" s="10"/>
      <c r="TGB33" s="8"/>
      <c r="TGD33" s="16"/>
      <c r="TGE33" s="10"/>
      <c r="TGF33" s="8"/>
      <c r="TGH33" s="16"/>
      <c r="TGI33" s="10"/>
      <c r="TGJ33" s="8"/>
      <c r="TGL33" s="16"/>
      <c r="TGM33" s="10"/>
      <c r="TGN33" s="8"/>
      <c r="TGP33" s="16"/>
      <c r="TGQ33" s="10"/>
      <c r="TGR33" s="8"/>
      <c r="TGT33" s="16"/>
      <c r="TGU33" s="10"/>
      <c r="TGV33" s="8"/>
      <c r="TGX33" s="16"/>
      <c r="TGY33" s="10"/>
      <c r="TGZ33" s="8"/>
      <c r="THB33" s="16"/>
      <c r="THC33" s="10"/>
      <c r="THD33" s="8"/>
      <c r="THF33" s="16"/>
      <c r="THG33" s="10"/>
      <c r="THH33" s="8"/>
      <c r="THJ33" s="16"/>
      <c r="THK33" s="10"/>
      <c r="THL33" s="8"/>
      <c r="THN33" s="16"/>
      <c r="THO33" s="10"/>
      <c r="THP33" s="8"/>
      <c r="THR33" s="16"/>
      <c r="THS33" s="10"/>
      <c r="THT33" s="8"/>
      <c r="THV33" s="16"/>
      <c r="THW33" s="10"/>
      <c r="THX33" s="8"/>
      <c r="THZ33" s="16"/>
      <c r="TIA33" s="10"/>
      <c r="TIB33" s="8"/>
      <c r="TID33" s="16"/>
      <c r="TIE33" s="10"/>
      <c r="TIF33" s="8"/>
      <c r="TIH33" s="16"/>
      <c r="TII33" s="10"/>
      <c r="TIJ33" s="8"/>
      <c r="TIL33" s="16"/>
      <c r="TIM33" s="10"/>
      <c r="TIN33" s="8"/>
      <c r="TIP33" s="16"/>
      <c r="TIQ33" s="10"/>
      <c r="TIR33" s="8"/>
      <c r="TIT33" s="16"/>
      <c r="TIU33" s="10"/>
      <c r="TIV33" s="8"/>
      <c r="TIX33" s="16"/>
      <c r="TIY33" s="10"/>
      <c r="TIZ33" s="8"/>
      <c r="TJB33" s="16"/>
      <c r="TJC33" s="10"/>
      <c r="TJD33" s="8"/>
      <c r="TJF33" s="16"/>
      <c r="TJG33" s="10"/>
      <c r="TJH33" s="8"/>
      <c r="TJJ33" s="16"/>
      <c r="TJK33" s="10"/>
      <c r="TJL33" s="8"/>
      <c r="TJN33" s="16"/>
      <c r="TJO33" s="10"/>
      <c r="TJP33" s="8"/>
      <c r="TJR33" s="16"/>
      <c r="TJS33" s="10"/>
      <c r="TJT33" s="8"/>
      <c r="TJV33" s="16"/>
      <c r="TJW33" s="10"/>
      <c r="TJX33" s="8"/>
      <c r="TJZ33" s="16"/>
      <c r="TKA33" s="10"/>
      <c r="TKB33" s="8"/>
      <c r="TKD33" s="16"/>
      <c r="TKE33" s="10"/>
      <c r="TKF33" s="8"/>
      <c r="TKH33" s="16"/>
      <c r="TKI33" s="10"/>
      <c r="TKJ33" s="8"/>
      <c r="TKL33" s="16"/>
      <c r="TKM33" s="10"/>
      <c r="TKN33" s="8"/>
      <c r="TKP33" s="16"/>
      <c r="TKQ33" s="10"/>
      <c r="TKR33" s="8"/>
      <c r="TKT33" s="16"/>
      <c r="TKU33" s="10"/>
      <c r="TKV33" s="8"/>
      <c r="TKX33" s="16"/>
      <c r="TKY33" s="10"/>
      <c r="TKZ33" s="8"/>
      <c r="TLB33" s="16"/>
      <c r="TLC33" s="10"/>
      <c r="TLD33" s="8"/>
      <c r="TLF33" s="16"/>
      <c r="TLG33" s="10"/>
      <c r="TLH33" s="8"/>
      <c r="TLJ33" s="16"/>
      <c r="TLK33" s="10"/>
      <c r="TLL33" s="8"/>
      <c r="TLN33" s="16"/>
      <c r="TLO33" s="10"/>
      <c r="TLP33" s="8"/>
      <c r="TLR33" s="16"/>
      <c r="TLS33" s="10"/>
      <c r="TLT33" s="8"/>
      <c r="TLV33" s="16"/>
      <c r="TLW33" s="10"/>
      <c r="TLX33" s="8"/>
      <c r="TLZ33" s="16"/>
      <c r="TMA33" s="10"/>
      <c r="TMB33" s="8"/>
      <c r="TMD33" s="16"/>
      <c r="TME33" s="10"/>
      <c r="TMF33" s="8"/>
      <c r="TMH33" s="16"/>
      <c r="TMI33" s="10"/>
      <c r="TMJ33" s="8"/>
      <c r="TML33" s="16"/>
      <c r="TMM33" s="10"/>
      <c r="TMN33" s="8"/>
      <c r="TMP33" s="16"/>
      <c r="TMQ33" s="10"/>
      <c r="TMR33" s="8"/>
      <c r="TMT33" s="16"/>
      <c r="TMU33" s="10"/>
      <c r="TMV33" s="8"/>
      <c r="TMX33" s="16"/>
      <c r="TMY33" s="10"/>
      <c r="TMZ33" s="8"/>
      <c r="TNB33" s="16"/>
      <c r="TNC33" s="10"/>
      <c r="TND33" s="8"/>
      <c r="TNF33" s="16"/>
      <c r="TNG33" s="10"/>
      <c r="TNH33" s="8"/>
      <c r="TNJ33" s="16"/>
      <c r="TNK33" s="10"/>
      <c r="TNL33" s="8"/>
      <c r="TNN33" s="16"/>
      <c r="TNO33" s="10"/>
      <c r="TNP33" s="8"/>
      <c r="TNR33" s="16"/>
      <c r="TNS33" s="10"/>
      <c r="TNT33" s="8"/>
      <c r="TNV33" s="16"/>
      <c r="TNW33" s="10"/>
      <c r="TNX33" s="8"/>
      <c r="TNZ33" s="16"/>
      <c r="TOA33" s="10"/>
      <c r="TOB33" s="8"/>
      <c r="TOD33" s="16"/>
      <c r="TOE33" s="10"/>
      <c r="TOF33" s="8"/>
      <c r="TOH33" s="16"/>
      <c r="TOI33" s="10"/>
      <c r="TOJ33" s="8"/>
      <c r="TOL33" s="16"/>
      <c r="TOM33" s="10"/>
      <c r="TON33" s="8"/>
      <c r="TOP33" s="16"/>
      <c r="TOQ33" s="10"/>
      <c r="TOR33" s="8"/>
      <c r="TOT33" s="16"/>
      <c r="TOU33" s="10"/>
      <c r="TOV33" s="8"/>
      <c r="TOX33" s="16"/>
      <c r="TOY33" s="10"/>
      <c r="TOZ33" s="8"/>
      <c r="TPB33" s="16"/>
      <c r="TPC33" s="10"/>
      <c r="TPD33" s="8"/>
      <c r="TPF33" s="16"/>
      <c r="TPG33" s="10"/>
      <c r="TPH33" s="8"/>
      <c r="TPJ33" s="16"/>
      <c r="TPK33" s="10"/>
      <c r="TPL33" s="8"/>
      <c r="TPN33" s="16"/>
      <c r="TPO33" s="10"/>
      <c r="TPP33" s="8"/>
      <c r="TPR33" s="16"/>
      <c r="TPS33" s="10"/>
      <c r="TPT33" s="8"/>
      <c r="TPV33" s="16"/>
      <c r="TPW33" s="10"/>
      <c r="TPX33" s="8"/>
      <c r="TPZ33" s="16"/>
      <c r="TQA33" s="10"/>
      <c r="TQB33" s="8"/>
      <c r="TQD33" s="16"/>
      <c r="TQE33" s="10"/>
      <c r="TQF33" s="8"/>
      <c r="TQH33" s="16"/>
      <c r="TQI33" s="10"/>
      <c r="TQJ33" s="8"/>
      <c r="TQL33" s="16"/>
      <c r="TQM33" s="10"/>
      <c r="TQN33" s="8"/>
      <c r="TQP33" s="16"/>
      <c r="TQQ33" s="10"/>
      <c r="TQR33" s="8"/>
      <c r="TQT33" s="16"/>
      <c r="TQU33" s="10"/>
      <c r="TQV33" s="8"/>
      <c r="TQX33" s="16"/>
      <c r="TQY33" s="10"/>
      <c r="TQZ33" s="8"/>
      <c r="TRB33" s="16"/>
      <c r="TRC33" s="10"/>
      <c r="TRD33" s="8"/>
      <c r="TRF33" s="16"/>
      <c r="TRG33" s="10"/>
      <c r="TRH33" s="8"/>
      <c r="TRJ33" s="16"/>
      <c r="TRK33" s="10"/>
      <c r="TRL33" s="8"/>
      <c r="TRN33" s="16"/>
      <c r="TRO33" s="10"/>
      <c r="TRP33" s="8"/>
      <c r="TRR33" s="16"/>
      <c r="TRS33" s="10"/>
      <c r="TRT33" s="8"/>
      <c r="TRV33" s="16"/>
      <c r="TRW33" s="10"/>
      <c r="TRX33" s="8"/>
      <c r="TRZ33" s="16"/>
      <c r="TSA33" s="10"/>
      <c r="TSB33" s="8"/>
      <c r="TSD33" s="16"/>
      <c r="TSE33" s="10"/>
      <c r="TSF33" s="8"/>
      <c r="TSH33" s="16"/>
      <c r="TSI33" s="10"/>
      <c r="TSJ33" s="8"/>
      <c r="TSL33" s="16"/>
      <c r="TSM33" s="10"/>
      <c r="TSN33" s="8"/>
      <c r="TSP33" s="16"/>
      <c r="TSQ33" s="10"/>
      <c r="TSR33" s="8"/>
      <c r="TST33" s="16"/>
      <c r="TSU33" s="10"/>
      <c r="TSV33" s="8"/>
      <c r="TSX33" s="16"/>
      <c r="TSY33" s="10"/>
      <c r="TSZ33" s="8"/>
      <c r="TTB33" s="16"/>
      <c r="TTC33" s="10"/>
      <c r="TTD33" s="8"/>
      <c r="TTF33" s="16"/>
      <c r="TTG33" s="10"/>
      <c r="TTH33" s="8"/>
      <c r="TTJ33" s="16"/>
      <c r="TTK33" s="10"/>
      <c r="TTL33" s="8"/>
      <c r="TTN33" s="16"/>
      <c r="TTO33" s="10"/>
      <c r="TTP33" s="8"/>
      <c r="TTR33" s="16"/>
      <c r="TTS33" s="10"/>
      <c r="TTT33" s="8"/>
      <c r="TTV33" s="16"/>
      <c r="TTW33" s="10"/>
      <c r="TTX33" s="8"/>
      <c r="TTZ33" s="16"/>
      <c r="TUA33" s="10"/>
      <c r="TUB33" s="8"/>
      <c r="TUD33" s="16"/>
      <c r="TUE33" s="10"/>
      <c r="TUF33" s="8"/>
      <c r="TUH33" s="16"/>
      <c r="TUI33" s="10"/>
      <c r="TUJ33" s="8"/>
      <c r="TUL33" s="16"/>
      <c r="TUM33" s="10"/>
      <c r="TUN33" s="8"/>
      <c r="TUP33" s="16"/>
      <c r="TUQ33" s="10"/>
      <c r="TUR33" s="8"/>
      <c r="TUT33" s="16"/>
      <c r="TUU33" s="10"/>
      <c r="TUV33" s="8"/>
      <c r="TUX33" s="16"/>
      <c r="TUY33" s="10"/>
      <c r="TUZ33" s="8"/>
      <c r="TVB33" s="16"/>
      <c r="TVC33" s="10"/>
      <c r="TVD33" s="8"/>
      <c r="TVF33" s="16"/>
      <c r="TVG33" s="10"/>
      <c r="TVH33" s="8"/>
      <c r="TVJ33" s="16"/>
      <c r="TVK33" s="10"/>
      <c r="TVL33" s="8"/>
      <c r="TVN33" s="16"/>
      <c r="TVO33" s="10"/>
      <c r="TVP33" s="8"/>
      <c r="TVR33" s="16"/>
      <c r="TVS33" s="10"/>
      <c r="TVT33" s="8"/>
      <c r="TVV33" s="16"/>
      <c r="TVW33" s="10"/>
      <c r="TVX33" s="8"/>
      <c r="TVZ33" s="16"/>
      <c r="TWA33" s="10"/>
      <c r="TWB33" s="8"/>
      <c r="TWD33" s="16"/>
      <c r="TWE33" s="10"/>
      <c r="TWF33" s="8"/>
      <c r="TWH33" s="16"/>
      <c r="TWI33" s="10"/>
      <c r="TWJ33" s="8"/>
      <c r="TWL33" s="16"/>
      <c r="TWM33" s="10"/>
      <c r="TWN33" s="8"/>
      <c r="TWP33" s="16"/>
      <c r="TWQ33" s="10"/>
      <c r="TWR33" s="8"/>
      <c r="TWT33" s="16"/>
      <c r="TWU33" s="10"/>
      <c r="TWV33" s="8"/>
      <c r="TWX33" s="16"/>
      <c r="TWY33" s="10"/>
      <c r="TWZ33" s="8"/>
      <c r="TXB33" s="16"/>
      <c r="TXC33" s="10"/>
      <c r="TXD33" s="8"/>
      <c r="TXF33" s="16"/>
      <c r="TXG33" s="10"/>
      <c r="TXH33" s="8"/>
      <c r="TXJ33" s="16"/>
      <c r="TXK33" s="10"/>
      <c r="TXL33" s="8"/>
      <c r="TXN33" s="16"/>
      <c r="TXO33" s="10"/>
      <c r="TXP33" s="8"/>
      <c r="TXR33" s="16"/>
      <c r="TXS33" s="10"/>
      <c r="TXT33" s="8"/>
      <c r="TXV33" s="16"/>
      <c r="TXW33" s="10"/>
      <c r="TXX33" s="8"/>
      <c r="TXZ33" s="16"/>
      <c r="TYA33" s="10"/>
      <c r="TYB33" s="8"/>
      <c r="TYD33" s="16"/>
      <c r="TYE33" s="10"/>
      <c r="TYF33" s="8"/>
      <c r="TYH33" s="16"/>
      <c r="TYI33" s="10"/>
      <c r="TYJ33" s="8"/>
      <c r="TYL33" s="16"/>
      <c r="TYM33" s="10"/>
      <c r="TYN33" s="8"/>
      <c r="TYP33" s="16"/>
      <c r="TYQ33" s="10"/>
      <c r="TYR33" s="8"/>
      <c r="TYT33" s="16"/>
      <c r="TYU33" s="10"/>
      <c r="TYV33" s="8"/>
      <c r="TYX33" s="16"/>
      <c r="TYY33" s="10"/>
      <c r="TYZ33" s="8"/>
      <c r="TZB33" s="16"/>
      <c r="TZC33" s="10"/>
      <c r="TZD33" s="8"/>
      <c r="TZF33" s="16"/>
      <c r="TZG33" s="10"/>
      <c r="TZH33" s="8"/>
      <c r="TZJ33" s="16"/>
      <c r="TZK33" s="10"/>
      <c r="TZL33" s="8"/>
      <c r="TZN33" s="16"/>
      <c r="TZO33" s="10"/>
      <c r="TZP33" s="8"/>
      <c r="TZR33" s="16"/>
      <c r="TZS33" s="10"/>
      <c r="TZT33" s="8"/>
      <c r="TZV33" s="16"/>
      <c r="TZW33" s="10"/>
      <c r="TZX33" s="8"/>
      <c r="TZZ33" s="16"/>
      <c r="UAA33" s="10"/>
      <c r="UAB33" s="8"/>
      <c r="UAD33" s="16"/>
      <c r="UAE33" s="10"/>
      <c r="UAF33" s="8"/>
      <c r="UAH33" s="16"/>
      <c r="UAI33" s="10"/>
      <c r="UAJ33" s="8"/>
      <c r="UAL33" s="16"/>
      <c r="UAM33" s="10"/>
      <c r="UAN33" s="8"/>
      <c r="UAP33" s="16"/>
      <c r="UAQ33" s="10"/>
      <c r="UAR33" s="8"/>
      <c r="UAT33" s="16"/>
      <c r="UAU33" s="10"/>
      <c r="UAV33" s="8"/>
      <c r="UAX33" s="16"/>
      <c r="UAY33" s="10"/>
      <c r="UAZ33" s="8"/>
      <c r="UBB33" s="16"/>
      <c r="UBC33" s="10"/>
      <c r="UBD33" s="8"/>
      <c r="UBF33" s="16"/>
      <c r="UBG33" s="10"/>
      <c r="UBH33" s="8"/>
      <c r="UBJ33" s="16"/>
      <c r="UBK33" s="10"/>
      <c r="UBL33" s="8"/>
      <c r="UBN33" s="16"/>
      <c r="UBO33" s="10"/>
      <c r="UBP33" s="8"/>
      <c r="UBR33" s="16"/>
      <c r="UBS33" s="10"/>
      <c r="UBT33" s="8"/>
      <c r="UBV33" s="16"/>
      <c r="UBW33" s="10"/>
      <c r="UBX33" s="8"/>
      <c r="UBZ33" s="16"/>
      <c r="UCA33" s="10"/>
      <c r="UCB33" s="8"/>
      <c r="UCD33" s="16"/>
      <c r="UCE33" s="10"/>
      <c r="UCF33" s="8"/>
      <c r="UCH33" s="16"/>
      <c r="UCI33" s="10"/>
      <c r="UCJ33" s="8"/>
      <c r="UCL33" s="16"/>
      <c r="UCM33" s="10"/>
      <c r="UCN33" s="8"/>
      <c r="UCP33" s="16"/>
      <c r="UCQ33" s="10"/>
      <c r="UCR33" s="8"/>
      <c r="UCT33" s="16"/>
      <c r="UCU33" s="10"/>
      <c r="UCV33" s="8"/>
      <c r="UCX33" s="16"/>
      <c r="UCY33" s="10"/>
      <c r="UCZ33" s="8"/>
      <c r="UDB33" s="16"/>
      <c r="UDC33" s="10"/>
      <c r="UDD33" s="8"/>
      <c r="UDF33" s="16"/>
      <c r="UDG33" s="10"/>
      <c r="UDH33" s="8"/>
      <c r="UDJ33" s="16"/>
      <c r="UDK33" s="10"/>
      <c r="UDL33" s="8"/>
      <c r="UDN33" s="16"/>
      <c r="UDO33" s="10"/>
      <c r="UDP33" s="8"/>
      <c r="UDR33" s="16"/>
      <c r="UDS33" s="10"/>
      <c r="UDT33" s="8"/>
      <c r="UDV33" s="16"/>
      <c r="UDW33" s="10"/>
      <c r="UDX33" s="8"/>
      <c r="UDZ33" s="16"/>
      <c r="UEA33" s="10"/>
      <c r="UEB33" s="8"/>
      <c r="UED33" s="16"/>
      <c r="UEE33" s="10"/>
      <c r="UEF33" s="8"/>
      <c r="UEH33" s="16"/>
      <c r="UEI33" s="10"/>
      <c r="UEJ33" s="8"/>
      <c r="UEL33" s="16"/>
      <c r="UEM33" s="10"/>
      <c r="UEN33" s="8"/>
      <c r="UEP33" s="16"/>
      <c r="UEQ33" s="10"/>
      <c r="UER33" s="8"/>
      <c r="UET33" s="16"/>
      <c r="UEU33" s="10"/>
      <c r="UEV33" s="8"/>
      <c r="UEX33" s="16"/>
      <c r="UEY33" s="10"/>
      <c r="UEZ33" s="8"/>
      <c r="UFB33" s="16"/>
      <c r="UFC33" s="10"/>
      <c r="UFD33" s="8"/>
      <c r="UFF33" s="16"/>
      <c r="UFG33" s="10"/>
      <c r="UFH33" s="8"/>
      <c r="UFJ33" s="16"/>
      <c r="UFK33" s="10"/>
      <c r="UFL33" s="8"/>
      <c r="UFN33" s="16"/>
      <c r="UFO33" s="10"/>
      <c r="UFP33" s="8"/>
      <c r="UFR33" s="16"/>
      <c r="UFS33" s="10"/>
      <c r="UFT33" s="8"/>
      <c r="UFV33" s="16"/>
      <c r="UFW33" s="10"/>
      <c r="UFX33" s="8"/>
      <c r="UFZ33" s="16"/>
      <c r="UGA33" s="10"/>
      <c r="UGB33" s="8"/>
      <c r="UGD33" s="16"/>
      <c r="UGE33" s="10"/>
      <c r="UGF33" s="8"/>
      <c r="UGH33" s="16"/>
      <c r="UGI33" s="10"/>
      <c r="UGJ33" s="8"/>
      <c r="UGL33" s="16"/>
      <c r="UGM33" s="10"/>
      <c r="UGN33" s="8"/>
      <c r="UGP33" s="16"/>
      <c r="UGQ33" s="10"/>
      <c r="UGR33" s="8"/>
      <c r="UGT33" s="16"/>
      <c r="UGU33" s="10"/>
      <c r="UGV33" s="8"/>
      <c r="UGX33" s="16"/>
      <c r="UGY33" s="10"/>
      <c r="UGZ33" s="8"/>
      <c r="UHB33" s="16"/>
      <c r="UHC33" s="10"/>
      <c r="UHD33" s="8"/>
      <c r="UHF33" s="16"/>
      <c r="UHG33" s="10"/>
      <c r="UHH33" s="8"/>
      <c r="UHJ33" s="16"/>
      <c r="UHK33" s="10"/>
      <c r="UHL33" s="8"/>
      <c r="UHN33" s="16"/>
      <c r="UHO33" s="10"/>
      <c r="UHP33" s="8"/>
      <c r="UHR33" s="16"/>
      <c r="UHS33" s="10"/>
      <c r="UHT33" s="8"/>
      <c r="UHV33" s="16"/>
      <c r="UHW33" s="10"/>
      <c r="UHX33" s="8"/>
      <c r="UHZ33" s="16"/>
      <c r="UIA33" s="10"/>
      <c r="UIB33" s="8"/>
      <c r="UID33" s="16"/>
      <c r="UIE33" s="10"/>
      <c r="UIF33" s="8"/>
      <c r="UIH33" s="16"/>
      <c r="UII33" s="10"/>
      <c r="UIJ33" s="8"/>
      <c r="UIL33" s="16"/>
      <c r="UIM33" s="10"/>
      <c r="UIN33" s="8"/>
      <c r="UIP33" s="16"/>
      <c r="UIQ33" s="10"/>
      <c r="UIR33" s="8"/>
      <c r="UIT33" s="16"/>
      <c r="UIU33" s="10"/>
      <c r="UIV33" s="8"/>
      <c r="UIX33" s="16"/>
      <c r="UIY33" s="10"/>
      <c r="UIZ33" s="8"/>
      <c r="UJB33" s="16"/>
      <c r="UJC33" s="10"/>
      <c r="UJD33" s="8"/>
      <c r="UJF33" s="16"/>
      <c r="UJG33" s="10"/>
      <c r="UJH33" s="8"/>
      <c r="UJJ33" s="16"/>
      <c r="UJK33" s="10"/>
      <c r="UJL33" s="8"/>
      <c r="UJN33" s="16"/>
      <c r="UJO33" s="10"/>
      <c r="UJP33" s="8"/>
      <c r="UJR33" s="16"/>
      <c r="UJS33" s="10"/>
      <c r="UJT33" s="8"/>
      <c r="UJV33" s="16"/>
      <c r="UJW33" s="10"/>
      <c r="UJX33" s="8"/>
      <c r="UJZ33" s="16"/>
      <c r="UKA33" s="10"/>
      <c r="UKB33" s="8"/>
      <c r="UKD33" s="16"/>
      <c r="UKE33" s="10"/>
      <c r="UKF33" s="8"/>
      <c r="UKH33" s="16"/>
      <c r="UKI33" s="10"/>
      <c r="UKJ33" s="8"/>
      <c r="UKL33" s="16"/>
      <c r="UKM33" s="10"/>
      <c r="UKN33" s="8"/>
      <c r="UKP33" s="16"/>
      <c r="UKQ33" s="10"/>
      <c r="UKR33" s="8"/>
      <c r="UKT33" s="16"/>
      <c r="UKU33" s="10"/>
      <c r="UKV33" s="8"/>
      <c r="UKX33" s="16"/>
      <c r="UKY33" s="10"/>
      <c r="UKZ33" s="8"/>
      <c r="ULB33" s="16"/>
      <c r="ULC33" s="10"/>
      <c r="ULD33" s="8"/>
      <c r="ULF33" s="16"/>
      <c r="ULG33" s="10"/>
      <c r="ULH33" s="8"/>
      <c r="ULJ33" s="16"/>
      <c r="ULK33" s="10"/>
      <c r="ULL33" s="8"/>
      <c r="ULN33" s="16"/>
      <c r="ULO33" s="10"/>
      <c r="ULP33" s="8"/>
      <c r="ULR33" s="16"/>
      <c r="ULS33" s="10"/>
      <c r="ULT33" s="8"/>
      <c r="ULV33" s="16"/>
      <c r="ULW33" s="10"/>
      <c r="ULX33" s="8"/>
      <c r="ULZ33" s="16"/>
      <c r="UMA33" s="10"/>
      <c r="UMB33" s="8"/>
      <c r="UMD33" s="16"/>
      <c r="UME33" s="10"/>
      <c r="UMF33" s="8"/>
      <c r="UMH33" s="16"/>
      <c r="UMI33" s="10"/>
      <c r="UMJ33" s="8"/>
      <c r="UML33" s="16"/>
      <c r="UMM33" s="10"/>
      <c r="UMN33" s="8"/>
      <c r="UMP33" s="16"/>
      <c r="UMQ33" s="10"/>
      <c r="UMR33" s="8"/>
      <c r="UMT33" s="16"/>
      <c r="UMU33" s="10"/>
      <c r="UMV33" s="8"/>
      <c r="UMX33" s="16"/>
      <c r="UMY33" s="10"/>
      <c r="UMZ33" s="8"/>
      <c r="UNB33" s="16"/>
      <c r="UNC33" s="10"/>
      <c r="UND33" s="8"/>
      <c r="UNF33" s="16"/>
      <c r="UNG33" s="10"/>
      <c r="UNH33" s="8"/>
      <c r="UNJ33" s="16"/>
      <c r="UNK33" s="10"/>
      <c r="UNL33" s="8"/>
      <c r="UNN33" s="16"/>
      <c r="UNO33" s="10"/>
      <c r="UNP33" s="8"/>
      <c r="UNR33" s="16"/>
      <c r="UNS33" s="10"/>
      <c r="UNT33" s="8"/>
      <c r="UNV33" s="16"/>
      <c r="UNW33" s="10"/>
      <c r="UNX33" s="8"/>
      <c r="UNZ33" s="16"/>
      <c r="UOA33" s="10"/>
      <c r="UOB33" s="8"/>
      <c r="UOD33" s="16"/>
      <c r="UOE33" s="10"/>
      <c r="UOF33" s="8"/>
      <c r="UOH33" s="16"/>
      <c r="UOI33" s="10"/>
      <c r="UOJ33" s="8"/>
      <c r="UOL33" s="16"/>
      <c r="UOM33" s="10"/>
      <c r="UON33" s="8"/>
      <c r="UOP33" s="16"/>
      <c r="UOQ33" s="10"/>
      <c r="UOR33" s="8"/>
      <c r="UOT33" s="16"/>
      <c r="UOU33" s="10"/>
      <c r="UOV33" s="8"/>
      <c r="UOX33" s="16"/>
      <c r="UOY33" s="10"/>
      <c r="UOZ33" s="8"/>
      <c r="UPB33" s="16"/>
      <c r="UPC33" s="10"/>
      <c r="UPD33" s="8"/>
      <c r="UPF33" s="16"/>
      <c r="UPG33" s="10"/>
      <c r="UPH33" s="8"/>
      <c r="UPJ33" s="16"/>
      <c r="UPK33" s="10"/>
      <c r="UPL33" s="8"/>
      <c r="UPN33" s="16"/>
      <c r="UPO33" s="10"/>
      <c r="UPP33" s="8"/>
      <c r="UPR33" s="16"/>
      <c r="UPS33" s="10"/>
      <c r="UPT33" s="8"/>
      <c r="UPV33" s="16"/>
      <c r="UPW33" s="10"/>
      <c r="UPX33" s="8"/>
      <c r="UPZ33" s="16"/>
      <c r="UQA33" s="10"/>
      <c r="UQB33" s="8"/>
      <c r="UQD33" s="16"/>
      <c r="UQE33" s="10"/>
      <c r="UQF33" s="8"/>
      <c r="UQH33" s="16"/>
      <c r="UQI33" s="10"/>
      <c r="UQJ33" s="8"/>
      <c r="UQL33" s="16"/>
      <c r="UQM33" s="10"/>
      <c r="UQN33" s="8"/>
      <c r="UQP33" s="16"/>
      <c r="UQQ33" s="10"/>
      <c r="UQR33" s="8"/>
      <c r="UQT33" s="16"/>
      <c r="UQU33" s="10"/>
      <c r="UQV33" s="8"/>
      <c r="UQX33" s="16"/>
      <c r="UQY33" s="10"/>
      <c r="UQZ33" s="8"/>
      <c r="URB33" s="16"/>
      <c r="URC33" s="10"/>
      <c r="URD33" s="8"/>
      <c r="URF33" s="16"/>
      <c r="URG33" s="10"/>
      <c r="URH33" s="8"/>
      <c r="URJ33" s="16"/>
      <c r="URK33" s="10"/>
      <c r="URL33" s="8"/>
      <c r="URN33" s="16"/>
      <c r="URO33" s="10"/>
      <c r="URP33" s="8"/>
      <c r="URR33" s="16"/>
      <c r="URS33" s="10"/>
      <c r="URT33" s="8"/>
      <c r="URV33" s="16"/>
      <c r="URW33" s="10"/>
      <c r="URX33" s="8"/>
      <c r="URZ33" s="16"/>
      <c r="USA33" s="10"/>
      <c r="USB33" s="8"/>
      <c r="USD33" s="16"/>
      <c r="USE33" s="10"/>
      <c r="USF33" s="8"/>
      <c r="USH33" s="16"/>
      <c r="USI33" s="10"/>
      <c r="USJ33" s="8"/>
      <c r="USL33" s="16"/>
      <c r="USM33" s="10"/>
      <c r="USN33" s="8"/>
      <c r="USP33" s="16"/>
      <c r="USQ33" s="10"/>
      <c r="USR33" s="8"/>
      <c r="UST33" s="16"/>
      <c r="USU33" s="10"/>
      <c r="USV33" s="8"/>
      <c r="USX33" s="16"/>
      <c r="USY33" s="10"/>
      <c r="USZ33" s="8"/>
      <c r="UTB33" s="16"/>
      <c r="UTC33" s="10"/>
      <c r="UTD33" s="8"/>
      <c r="UTF33" s="16"/>
      <c r="UTG33" s="10"/>
      <c r="UTH33" s="8"/>
      <c r="UTJ33" s="16"/>
      <c r="UTK33" s="10"/>
      <c r="UTL33" s="8"/>
      <c r="UTN33" s="16"/>
      <c r="UTO33" s="10"/>
      <c r="UTP33" s="8"/>
      <c r="UTR33" s="16"/>
      <c r="UTS33" s="10"/>
      <c r="UTT33" s="8"/>
      <c r="UTV33" s="16"/>
      <c r="UTW33" s="10"/>
      <c r="UTX33" s="8"/>
      <c r="UTZ33" s="16"/>
      <c r="UUA33" s="10"/>
      <c r="UUB33" s="8"/>
      <c r="UUD33" s="16"/>
      <c r="UUE33" s="10"/>
      <c r="UUF33" s="8"/>
      <c r="UUH33" s="16"/>
      <c r="UUI33" s="10"/>
      <c r="UUJ33" s="8"/>
      <c r="UUL33" s="16"/>
      <c r="UUM33" s="10"/>
      <c r="UUN33" s="8"/>
      <c r="UUP33" s="16"/>
      <c r="UUQ33" s="10"/>
      <c r="UUR33" s="8"/>
      <c r="UUT33" s="16"/>
      <c r="UUU33" s="10"/>
      <c r="UUV33" s="8"/>
      <c r="UUX33" s="16"/>
      <c r="UUY33" s="10"/>
      <c r="UUZ33" s="8"/>
      <c r="UVB33" s="16"/>
      <c r="UVC33" s="10"/>
      <c r="UVD33" s="8"/>
      <c r="UVF33" s="16"/>
      <c r="UVG33" s="10"/>
      <c r="UVH33" s="8"/>
      <c r="UVJ33" s="16"/>
      <c r="UVK33" s="10"/>
      <c r="UVL33" s="8"/>
      <c r="UVN33" s="16"/>
      <c r="UVO33" s="10"/>
      <c r="UVP33" s="8"/>
      <c r="UVR33" s="16"/>
      <c r="UVS33" s="10"/>
      <c r="UVT33" s="8"/>
      <c r="UVV33" s="16"/>
      <c r="UVW33" s="10"/>
      <c r="UVX33" s="8"/>
      <c r="UVZ33" s="16"/>
      <c r="UWA33" s="10"/>
      <c r="UWB33" s="8"/>
      <c r="UWD33" s="16"/>
      <c r="UWE33" s="10"/>
      <c r="UWF33" s="8"/>
      <c r="UWH33" s="16"/>
      <c r="UWI33" s="10"/>
      <c r="UWJ33" s="8"/>
      <c r="UWL33" s="16"/>
      <c r="UWM33" s="10"/>
      <c r="UWN33" s="8"/>
      <c r="UWP33" s="16"/>
      <c r="UWQ33" s="10"/>
      <c r="UWR33" s="8"/>
      <c r="UWT33" s="16"/>
      <c r="UWU33" s="10"/>
      <c r="UWV33" s="8"/>
      <c r="UWX33" s="16"/>
      <c r="UWY33" s="10"/>
      <c r="UWZ33" s="8"/>
      <c r="UXB33" s="16"/>
      <c r="UXC33" s="10"/>
      <c r="UXD33" s="8"/>
      <c r="UXF33" s="16"/>
      <c r="UXG33" s="10"/>
      <c r="UXH33" s="8"/>
      <c r="UXJ33" s="16"/>
      <c r="UXK33" s="10"/>
      <c r="UXL33" s="8"/>
      <c r="UXN33" s="16"/>
      <c r="UXO33" s="10"/>
      <c r="UXP33" s="8"/>
      <c r="UXR33" s="16"/>
      <c r="UXS33" s="10"/>
      <c r="UXT33" s="8"/>
      <c r="UXV33" s="16"/>
      <c r="UXW33" s="10"/>
      <c r="UXX33" s="8"/>
      <c r="UXZ33" s="16"/>
      <c r="UYA33" s="10"/>
      <c r="UYB33" s="8"/>
      <c r="UYD33" s="16"/>
      <c r="UYE33" s="10"/>
      <c r="UYF33" s="8"/>
      <c r="UYH33" s="16"/>
      <c r="UYI33" s="10"/>
      <c r="UYJ33" s="8"/>
      <c r="UYL33" s="16"/>
      <c r="UYM33" s="10"/>
      <c r="UYN33" s="8"/>
      <c r="UYP33" s="16"/>
      <c r="UYQ33" s="10"/>
      <c r="UYR33" s="8"/>
      <c r="UYT33" s="16"/>
      <c r="UYU33" s="10"/>
      <c r="UYV33" s="8"/>
      <c r="UYX33" s="16"/>
      <c r="UYY33" s="10"/>
      <c r="UYZ33" s="8"/>
      <c r="UZB33" s="16"/>
      <c r="UZC33" s="10"/>
      <c r="UZD33" s="8"/>
      <c r="UZF33" s="16"/>
      <c r="UZG33" s="10"/>
      <c r="UZH33" s="8"/>
      <c r="UZJ33" s="16"/>
      <c r="UZK33" s="10"/>
      <c r="UZL33" s="8"/>
      <c r="UZN33" s="16"/>
      <c r="UZO33" s="10"/>
      <c r="UZP33" s="8"/>
      <c r="UZR33" s="16"/>
      <c r="UZS33" s="10"/>
      <c r="UZT33" s="8"/>
      <c r="UZV33" s="16"/>
      <c r="UZW33" s="10"/>
      <c r="UZX33" s="8"/>
      <c r="UZZ33" s="16"/>
      <c r="VAA33" s="10"/>
      <c r="VAB33" s="8"/>
      <c r="VAD33" s="16"/>
      <c r="VAE33" s="10"/>
      <c r="VAF33" s="8"/>
      <c r="VAH33" s="16"/>
      <c r="VAI33" s="10"/>
      <c r="VAJ33" s="8"/>
      <c r="VAL33" s="16"/>
      <c r="VAM33" s="10"/>
      <c r="VAN33" s="8"/>
      <c r="VAP33" s="16"/>
      <c r="VAQ33" s="10"/>
      <c r="VAR33" s="8"/>
      <c r="VAT33" s="16"/>
      <c r="VAU33" s="10"/>
      <c r="VAV33" s="8"/>
      <c r="VAX33" s="16"/>
      <c r="VAY33" s="10"/>
      <c r="VAZ33" s="8"/>
      <c r="VBB33" s="16"/>
      <c r="VBC33" s="10"/>
      <c r="VBD33" s="8"/>
      <c r="VBF33" s="16"/>
      <c r="VBG33" s="10"/>
      <c r="VBH33" s="8"/>
      <c r="VBJ33" s="16"/>
      <c r="VBK33" s="10"/>
      <c r="VBL33" s="8"/>
      <c r="VBN33" s="16"/>
      <c r="VBO33" s="10"/>
      <c r="VBP33" s="8"/>
      <c r="VBR33" s="16"/>
      <c r="VBS33" s="10"/>
      <c r="VBT33" s="8"/>
      <c r="VBV33" s="16"/>
      <c r="VBW33" s="10"/>
      <c r="VBX33" s="8"/>
      <c r="VBZ33" s="16"/>
      <c r="VCA33" s="10"/>
      <c r="VCB33" s="8"/>
      <c r="VCD33" s="16"/>
      <c r="VCE33" s="10"/>
      <c r="VCF33" s="8"/>
      <c r="VCH33" s="16"/>
      <c r="VCI33" s="10"/>
      <c r="VCJ33" s="8"/>
      <c r="VCL33" s="16"/>
      <c r="VCM33" s="10"/>
      <c r="VCN33" s="8"/>
      <c r="VCP33" s="16"/>
      <c r="VCQ33" s="10"/>
      <c r="VCR33" s="8"/>
      <c r="VCT33" s="16"/>
      <c r="VCU33" s="10"/>
      <c r="VCV33" s="8"/>
      <c r="VCX33" s="16"/>
      <c r="VCY33" s="10"/>
      <c r="VCZ33" s="8"/>
      <c r="VDB33" s="16"/>
      <c r="VDC33" s="10"/>
      <c r="VDD33" s="8"/>
      <c r="VDF33" s="16"/>
      <c r="VDG33" s="10"/>
      <c r="VDH33" s="8"/>
      <c r="VDJ33" s="16"/>
      <c r="VDK33" s="10"/>
      <c r="VDL33" s="8"/>
      <c r="VDN33" s="16"/>
      <c r="VDO33" s="10"/>
      <c r="VDP33" s="8"/>
      <c r="VDR33" s="16"/>
      <c r="VDS33" s="10"/>
      <c r="VDT33" s="8"/>
      <c r="VDV33" s="16"/>
      <c r="VDW33" s="10"/>
      <c r="VDX33" s="8"/>
      <c r="VDZ33" s="16"/>
      <c r="VEA33" s="10"/>
      <c r="VEB33" s="8"/>
      <c r="VED33" s="16"/>
      <c r="VEE33" s="10"/>
      <c r="VEF33" s="8"/>
      <c r="VEH33" s="16"/>
      <c r="VEI33" s="10"/>
      <c r="VEJ33" s="8"/>
      <c r="VEL33" s="16"/>
      <c r="VEM33" s="10"/>
      <c r="VEN33" s="8"/>
      <c r="VEP33" s="16"/>
      <c r="VEQ33" s="10"/>
      <c r="VER33" s="8"/>
      <c r="VET33" s="16"/>
      <c r="VEU33" s="10"/>
      <c r="VEV33" s="8"/>
      <c r="VEX33" s="16"/>
      <c r="VEY33" s="10"/>
      <c r="VEZ33" s="8"/>
      <c r="VFB33" s="16"/>
      <c r="VFC33" s="10"/>
      <c r="VFD33" s="8"/>
      <c r="VFF33" s="16"/>
      <c r="VFG33" s="10"/>
      <c r="VFH33" s="8"/>
      <c r="VFJ33" s="16"/>
      <c r="VFK33" s="10"/>
      <c r="VFL33" s="8"/>
      <c r="VFN33" s="16"/>
      <c r="VFO33" s="10"/>
      <c r="VFP33" s="8"/>
      <c r="VFR33" s="16"/>
      <c r="VFS33" s="10"/>
      <c r="VFT33" s="8"/>
      <c r="VFV33" s="16"/>
      <c r="VFW33" s="10"/>
      <c r="VFX33" s="8"/>
      <c r="VFZ33" s="16"/>
      <c r="VGA33" s="10"/>
      <c r="VGB33" s="8"/>
      <c r="VGD33" s="16"/>
      <c r="VGE33" s="10"/>
      <c r="VGF33" s="8"/>
      <c r="VGH33" s="16"/>
      <c r="VGI33" s="10"/>
      <c r="VGJ33" s="8"/>
      <c r="VGL33" s="16"/>
      <c r="VGM33" s="10"/>
      <c r="VGN33" s="8"/>
      <c r="VGP33" s="16"/>
      <c r="VGQ33" s="10"/>
      <c r="VGR33" s="8"/>
      <c r="VGT33" s="16"/>
      <c r="VGU33" s="10"/>
      <c r="VGV33" s="8"/>
      <c r="VGX33" s="16"/>
      <c r="VGY33" s="10"/>
      <c r="VGZ33" s="8"/>
      <c r="VHB33" s="16"/>
      <c r="VHC33" s="10"/>
      <c r="VHD33" s="8"/>
      <c r="VHF33" s="16"/>
      <c r="VHG33" s="10"/>
      <c r="VHH33" s="8"/>
      <c r="VHJ33" s="16"/>
      <c r="VHK33" s="10"/>
      <c r="VHL33" s="8"/>
      <c r="VHN33" s="16"/>
      <c r="VHO33" s="10"/>
      <c r="VHP33" s="8"/>
      <c r="VHR33" s="16"/>
      <c r="VHS33" s="10"/>
      <c r="VHT33" s="8"/>
      <c r="VHV33" s="16"/>
      <c r="VHW33" s="10"/>
      <c r="VHX33" s="8"/>
      <c r="VHZ33" s="16"/>
      <c r="VIA33" s="10"/>
      <c r="VIB33" s="8"/>
      <c r="VID33" s="16"/>
      <c r="VIE33" s="10"/>
      <c r="VIF33" s="8"/>
      <c r="VIH33" s="16"/>
      <c r="VII33" s="10"/>
      <c r="VIJ33" s="8"/>
      <c r="VIL33" s="16"/>
      <c r="VIM33" s="10"/>
      <c r="VIN33" s="8"/>
      <c r="VIP33" s="16"/>
      <c r="VIQ33" s="10"/>
      <c r="VIR33" s="8"/>
      <c r="VIT33" s="16"/>
      <c r="VIU33" s="10"/>
      <c r="VIV33" s="8"/>
      <c r="VIX33" s="16"/>
      <c r="VIY33" s="10"/>
      <c r="VIZ33" s="8"/>
      <c r="VJB33" s="16"/>
      <c r="VJC33" s="10"/>
      <c r="VJD33" s="8"/>
      <c r="VJF33" s="16"/>
      <c r="VJG33" s="10"/>
      <c r="VJH33" s="8"/>
      <c r="VJJ33" s="16"/>
      <c r="VJK33" s="10"/>
      <c r="VJL33" s="8"/>
      <c r="VJN33" s="16"/>
      <c r="VJO33" s="10"/>
      <c r="VJP33" s="8"/>
      <c r="VJR33" s="16"/>
      <c r="VJS33" s="10"/>
      <c r="VJT33" s="8"/>
      <c r="VJV33" s="16"/>
      <c r="VJW33" s="10"/>
      <c r="VJX33" s="8"/>
      <c r="VJZ33" s="16"/>
      <c r="VKA33" s="10"/>
      <c r="VKB33" s="8"/>
      <c r="VKD33" s="16"/>
      <c r="VKE33" s="10"/>
      <c r="VKF33" s="8"/>
      <c r="VKH33" s="16"/>
      <c r="VKI33" s="10"/>
      <c r="VKJ33" s="8"/>
      <c r="VKL33" s="16"/>
      <c r="VKM33" s="10"/>
      <c r="VKN33" s="8"/>
      <c r="VKP33" s="16"/>
      <c r="VKQ33" s="10"/>
      <c r="VKR33" s="8"/>
      <c r="VKT33" s="16"/>
      <c r="VKU33" s="10"/>
      <c r="VKV33" s="8"/>
      <c r="VKX33" s="16"/>
      <c r="VKY33" s="10"/>
      <c r="VKZ33" s="8"/>
      <c r="VLB33" s="16"/>
      <c r="VLC33" s="10"/>
      <c r="VLD33" s="8"/>
      <c r="VLF33" s="16"/>
      <c r="VLG33" s="10"/>
      <c r="VLH33" s="8"/>
      <c r="VLJ33" s="16"/>
      <c r="VLK33" s="10"/>
      <c r="VLL33" s="8"/>
      <c r="VLN33" s="16"/>
      <c r="VLO33" s="10"/>
      <c r="VLP33" s="8"/>
      <c r="VLR33" s="16"/>
      <c r="VLS33" s="10"/>
      <c r="VLT33" s="8"/>
      <c r="VLV33" s="16"/>
      <c r="VLW33" s="10"/>
      <c r="VLX33" s="8"/>
      <c r="VLZ33" s="16"/>
      <c r="VMA33" s="10"/>
      <c r="VMB33" s="8"/>
      <c r="VMD33" s="16"/>
      <c r="VME33" s="10"/>
      <c r="VMF33" s="8"/>
      <c r="VMH33" s="16"/>
      <c r="VMI33" s="10"/>
      <c r="VMJ33" s="8"/>
      <c r="VML33" s="16"/>
      <c r="VMM33" s="10"/>
      <c r="VMN33" s="8"/>
      <c r="VMP33" s="16"/>
      <c r="VMQ33" s="10"/>
      <c r="VMR33" s="8"/>
      <c r="VMT33" s="16"/>
      <c r="VMU33" s="10"/>
      <c r="VMV33" s="8"/>
      <c r="VMX33" s="16"/>
      <c r="VMY33" s="10"/>
      <c r="VMZ33" s="8"/>
      <c r="VNB33" s="16"/>
      <c r="VNC33" s="10"/>
      <c r="VND33" s="8"/>
      <c r="VNF33" s="16"/>
      <c r="VNG33" s="10"/>
      <c r="VNH33" s="8"/>
      <c r="VNJ33" s="16"/>
      <c r="VNK33" s="10"/>
      <c r="VNL33" s="8"/>
      <c r="VNN33" s="16"/>
      <c r="VNO33" s="10"/>
      <c r="VNP33" s="8"/>
      <c r="VNR33" s="16"/>
      <c r="VNS33" s="10"/>
      <c r="VNT33" s="8"/>
      <c r="VNV33" s="16"/>
      <c r="VNW33" s="10"/>
      <c r="VNX33" s="8"/>
      <c r="VNZ33" s="16"/>
      <c r="VOA33" s="10"/>
      <c r="VOB33" s="8"/>
      <c r="VOD33" s="16"/>
      <c r="VOE33" s="10"/>
      <c r="VOF33" s="8"/>
      <c r="VOH33" s="16"/>
      <c r="VOI33" s="10"/>
      <c r="VOJ33" s="8"/>
      <c r="VOL33" s="16"/>
      <c r="VOM33" s="10"/>
      <c r="VON33" s="8"/>
      <c r="VOP33" s="16"/>
      <c r="VOQ33" s="10"/>
      <c r="VOR33" s="8"/>
      <c r="VOT33" s="16"/>
      <c r="VOU33" s="10"/>
      <c r="VOV33" s="8"/>
      <c r="VOX33" s="16"/>
      <c r="VOY33" s="10"/>
      <c r="VOZ33" s="8"/>
      <c r="VPB33" s="16"/>
      <c r="VPC33" s="10"/>
      <c r="VPD33" s="8"/>
      <c r="VPF33" s="16"/>
      <c r="VPG33" s="10"/>
      <c r="VPH33" s="8"/>
      <c r="VPJ33" s="16"/>
      <c r="VPK33" s="10"/>
      <c r="VPL33" s="8"/>
      <c r="VPN33" s="16"/>
      <c r="VPO33" s="10"/>
      <c r="VPP33" s="8"/>
      <c r="VPR33" s="16"/>
      <c r="VPS33" s="10"/>
      <c r="VPT33" s="8"/>
      <c r="VPV33" s="16"/>
      <c r="VPW33" s="10"/>
      <c r="VPX33" s="8"/>
      <c r="VPZ33" s="16"/>
      <c r="VQA33" s="10"/>
      <c r="VQB33" s="8"/>
      <c r="VQD33" s="16"/>
      <c r="VQE33" s="10"/>
      <c r="VQF33" s="8"/>
      <c r="VQH33" s="16"/>
      <c r="VQI33" s="10"/>
      <c r="VQJ33" s="8"/>
      <c r="VQL33" s="16"/>
      <c r="VQM33" s="10"/>
      <c r="VQN33" s="8"/>
      <c r="VQP33" s="16"/>
      <c r="VQQ33" s="10"/>
      <c r="VQR33" s="8"/>
      <c r="VQT33" s="16"/>
      <c r="VQU33" s="10"/>
      <c r="VQV33" s="8"/>
      <c r="VQX33" s="16"/>
      <c r="VQY33" s="10"/>
      <c r="VQZ33" s="8"/>
      <c r="VRB33" s="16"/>
      <c r="VRC33" s="10"/>
      <c r="VRD33" s="8"/>
      <c r="VRF33" s="16"/>
      <c r="VRG33" s="10"/>
      <c r="VRH33" s="8"/>
      <c r="VRJ33" s="16"/>
      <c r="VRK33" s="10"/>
      <c r="VRL33" s="8"/>
      <c r="VRN33" s="16"/>
      <c r="VRO33" s="10"/>
      <c r="VRP33" s="8"/>
      <c r="VRR33" s="16"/>
      <c r="VRS33" s="10"/>
      <c r="VRT33" s="8"/>
      <c r="VRV33" s="16"/>
      <c r="VRW33" s="10"/>
      <c r="VRX33" s="8"/>
      <c r="VRZ33" s="16"/>
      <c r="VSA33" s="10"/>
      <c r="VSB33" s="8"/>
      <c r="VSD33" s="16"/>
      <c r="VSE33" s="10"/>
      <c r="VSF33" s="8"/>
      <c r="VSH33" s="16"/>
      <c r="VSI33" s="10"/>
      <c r="VSJ33" s="8"/>
      <c r="VSL33" s="16"/>
      <c r="VSM33" s="10"/>
      <c r="VSN33" s="8"/>
      <c r="VSP33" s="16"/>
      <c r="VSQ33" s="10"/>
      <c r="VSR33" s="8"/>
      <c r="VST33" s="16"/>
      <c r="VSU33" s="10"/>
      <c r="VSV33" s="8"/>
      <c r="VSX33" s="16"/>
      <c r="VSY33" s="10"/>
      <c r="VSZ33" s="8"/>
      <c r="VTB33" s="16"/>
      <c r="VTC33" s="10"/>
      <c r="VTD33" s="8"/>
      <c r="VTF33" s="16"/>
      <c r="VTG33" s="10"/>
      <c r="VTH33" s="8"/>
      <c r="VTJ33" s="16"/>
      <c r="VTK33" s="10"/>
      <c r="VTL33" s="8"/>
      <c r="VTN33" s="16"/>
      <c r="VTO33" s="10"/>
      <c r="VTP33" s="8"/>
      <c r="VTR33" s="16"/>
      <c r="VTS33" s="10"/>
      <c r="VTT33" s="8"/>
      <c r="VTV33" s="16"/>
      <c r="VTW33" s="10"/>
      <c r="VTX33" s="8"/>
      <c r="VTZ33" s="16"/>
      <c r="VUA33" s="10"/>
      <c r="VUB33" s="8"/>
      <c r="VUD33" s="16"/>
      <c r="VUE33" s="10"/>
      <c r="VUF33" s="8"/>
      <c r="VUH33" s="16"/>
      <c r="VUI33" s="10"/>
      <c r="VUJ33" s="8"/>
      <c r="VUL33" s="16"/>
      <c r="VUM33" s="10"/>
      <c r="VUN33" s="8"/>
      <c r="VUP33" s="16"/>
      <c r="VUQ33" s="10"/>
      <c r="VUR33" s="8"/>
      <c r="VUT33" s="16"/>
      <c r="VUU33" s="10"/>
      <c r="VUV33" s="8"/>
      <c r="VUX33" s="16"/>
      <c r="VUY33" s="10"/>
      <c r="VUZ33" s="8"/>
      <c r="VVB33" s="16"/>
      <c r="VVC33" s="10"/>
      <c r="VVD33" s="8"/>
      <c r="VVF33" s="16"/>
      <c r="VVG33" s="10"/>
      <c r="VVH33" s="8"/>
      <c r="VVJ33" s="16"/>
      <c r="VVK33" s="10"/>
      <c r="VVL33" s="8"/>
      <c r="VVN33" s="16"/>
      <c r="VVO33" s="10"/>
      <c r="VVP33" s="8"/>
      <c r="VVR33" s="16"/>
      <c r="VVS33" s="10"/>
      <c r="VVT33" s="8"/>
      <c r="VVV33" s="16"/>
      <c r="VVW33" s="10"/>
      <c r="VVX33" s="8"/>
      <c r="VVZ33" s="16"/>
      <c r="VWA33" s="10"/>
      <c r="VWB33" s="8"/>
      <c r="VWD33" s="16"/>
      <c r="VWE33" s="10"/>
      <c r="VWF33" s="8"/>
      <c r="VWH33" s="16"/>
      <c r="VWI33" s="10"/>
      <c r="VWJ33" s="8"/>
      <c r="VWL33" s="16"/>
      <c r="VWM33" s="10"/>
      <c r="VWN33" s="8"/>
      <c r="VWP33" s="16"/>
      <c r="VWQ33" s="10"/>
      <c r="VWR33" s="8"/>
      <c r="VWT33" s="16"/>
      <c r="VWU33" s="10"/>
      <c r="VWV33" s="8"/>
      <c r="VWX33" s="16"/>
      <c r="VWY33" s="10"/>
      <c r="VWZ33" s="8"/>
      <c r="VXB33" s="16"/>
      <c r="VXC33" s="10"/>
      <c r="VXD33" s="8"/>
      <c r="VXF33" s="16"/>
      <c r="VXG33" s="10"/>
      <c r="VXH33" s="8"/>
      <c r="VXJ33" s="16"/>
      <c r="VXK33" s="10"/>
      <c r="VXL33" s="8"/>
      <c r="VXN33" s="16"/>
      <c r="VXO33" s="10"/>
      <c r="VXP33" s="8"/>
      <c r="VXR33" s="16"/>
      <c r="VXS33" s="10"/>
      <c r="VXT33" s="8"/>
      <c r="VXV33" s="16"/>
      <c r="VXW33" s="10"/>
      <c r="VXX33" s="8"/>
      <c r="VXZ33" s="16"/>
      <c r="VYA33" s="10"/>
      <c r="VYB33" s="8"/>
      <c r="VYD33" s="16"/>
      <c r="VYE33" s="10"/>
      <c r="VYF33" s="8"/>
      <c r="VYH33" s="16"/>
      <c r="VYI33" s="10"/>
      <c r="VYJ33" s="8"/>
      <c r="VYL33" s="16"/>
      <c r="VYM33" s="10"/>
      <c r="VYN33" s="8"/>
      <c r="VYP33" s="16"/>
      <c r="VYQ33" s="10"/>
      <c r="VYR33" s="8"/>
      <c r="VYT33" s="16"/>
      <c r="VYU33" s="10"/>
      <c r="VYV33" s="8"/>
      <c r="VYX33" s="16"/>
      <c r="VYY33" s="10"/>
      <c r="VYZ33" s="8"/>
      <c r="VZB33" s="16"/>
      <c r="VZC33" s="10"/>
      <c r="VZD33" s="8"/>
      <c r="VZF33" s="16"/>
      <c r="VZG33" s="10"/>
      <c r="VZH33" s="8"/>
      <c r="VZJ33" s="16"/>
      <c r="VZK33" s="10"/>
      <c r="VZL33" s="8"/>
      <c r="VZN33" s="16"/>
      <c r="VZO33" s="10"/>
      <c r="VZP33" s="8"/>
      <c r="VZR33" s="16"/>
      <c r="VZS33" s="10"/>
      <c r="VZT33" s="8"/>
      <c r="VZV33" s="16"/>
      <c r="VZW33" s="10"/>
      <c r="VZX33" s="8"/>
      <c r="VZZ33" s="16"/>
      <c r="WAA33" s="10"/>
      <c r="WAB33" s="8"/>
      <c r="WAD33" s="16"/>
      <c r="WAE33" s="10"/>
      <c r="WAF33" s="8"/>
      <c r="WAH33" s="16"/>
      <c r="WAI33" s="10"/>
      <c r="WAJ33" s="8"/>
      <c r="WAL33" s="16"/>
      <c r="WAM33" s="10"/>
      <c r="WAN33" s="8"/>
      <c r="WAP33" s="16"/>
      <c r="WAQ33" s="10"/>
      <c r="WAR33" s="8"/>
      <c r="WAT33" s="16"/>
      <c r="WAU33" s="10"/>
      <c r="WAV33" s="8"/>
      <c r="WAX33" s="16"/>
      <c r="WAY33" s="10"/>
      <c r="WAZ33" s="8"/>
      <c r="WBB33" s="16"/>
      <c r="WBC33" s="10"/>
      <c r="WBD33" s="8"/>
      <c r="WBF33" s="16"/>
      <c r="WBG33" s="10"/>
      <c r="WBH33" s="8"/>
      <c r="WBJ33" s="16"/>
      <c r="WBK33" s="10"/>
      <c r="WBL33" s="8"/>
      <c r="WBN33" s="16"/>
      <c r="WBO33" s="10"/>
      <c r="WBP33" s="8"/>
      <c r="WBR33" s="16"/>
      <c r="WBS33" s="10"/>
      <c r="WBT33" s="8"/>
      <c r="WBV33" s="16"/>
      <c r="WBW33" s="10"/>
      <c r="WBX33" s="8"/>
      <c r="WBZ33" s="16"/>
      <c r="WCA33" s="10"/>
      <c r="WCB33" s="8"/>
      <c r="WCD33" s="16"/>
      <c r="WCE33" s="10"/>
      <c r="WCF33" s="8"/>
      <c r="WCH33" s="16"/>
      <c r="WCI33" s="10"/>
      <c r="WCJ33" s="8"/>
      <c r="WCL33" s="16"/>
      <c r="WCM33" s="10"/>
      <c r="WCN33" s="8"/>
      <c r="WCP33" s="16"/>
      <c r="WCQ33" s="10"/>
      <c r="WCR33" s="8"/>
      <c r="WCT33" s="16"/>
      <c r="WCU33" s="10"/>
      <c r="WCV33" s="8"/>
      <c r="WCX33" s="16"/>
      <c r="WCY33" s="10"/>
      <c r="WCZ33" s="8"/>
      <c r="WDB33" s="16"/>
      <c r="WDC33" s="10"/>
      <c r="WDD33" s="8"/>
      <c r="WDF33" s="16"/>
      <c r="WDG33" s="10"/>
      <c r="WDH33" s="8"/>
      <c r="WDJ33" s="16"/>
      <c r="WDK33" s="10"/>
      <c r="WDL33" s="8"/>
      <c r="WDN33" s="16"/>
      <c r="WDO33" s="10"/>
      <c r="WDP33" s="8"/>
      <c r="WDR33" s="16"/>
      <c r="WDS33" s="10"/>
      <c r="WDT33" s="8"/>
      <c r="WDV33" s="16"/>
      <c r="WDW33" s="10"/>
      <c r="WDX33" s="8"/>
      <c r="WDZ33" s="16"/>
      <c r="WEA33" s="10"/>
      <c r="WEB33" s="8"/>
      <c r="WED33" s="16"/>
      <c r="WEE33" s="10"/>
      <c r="WEF33" s="8"/>
      <c r="WEH33" s="16"/>
      <c r="WEI33" s="10"/>
      <c r="WEJ33" s="8"/>
      <c r="WEL33" s="16"/>
      <c r="WEM33" s="10"/>
      <c r="WEN33" s="8"/>
      <c r="WEP33" s="16"/>
      <c r="WEQ33" s="10"/>
      <c r="WER33" s="8"/>
      <c r="WET33" s="16"/>
      <c r="WEU33" s="10"/>
      <c r="WEV33" s="8"/>
      <c r="WEX33" s="16"/>
      <c r="WEY33" s="10"/>
      <c r="WEZ33" s="8"/>
      <c r="WFB33" s="16"/>
      <c r="WFC33" s="10"/>
      <c r="WFD33" s="8"/>
      <c r="WFF33" s="16"/>
      <c r="WFG33" s="10"/>
      <c r="WFH33" s="8"/>
      <c r="WFJ33" s="16"/>
      <c r="WFK33" s="10"/>
      <c r="WFL33" s="8"/>
      <c r="WFN33" s="16"/>
      <c r="WFO33" s="10"/>
      <c r="WFP33" s="8"/>
      <c r="WFR33" s="16"/>
      <c r="WFS33" s="10"/>
      <c r="WFT33" s="8"/>
      <c r="WFV33" s="16"/>
      <c r="WFW33" s="10"/>
      <c r="WFX33" s="8"/>
      <c r="WFZ33" s="16"/>
      <c r="WGA33" s="10"/>
      <c r="WGB33" s="8"/>
      <c r="WGD33" s="16"/>
      <c r="WGE33" s="10"/>
      <c r="WGF33" s="8"/>
      <c r="WGH33" s="16"/>
      <c r="WGI33" s="10"/>
      <c r="WGJ33" s="8"/>
      <c r="WGL33" s="16"/>
      <c r="WGM33" s="10"/>
      <c r="WGN33" s="8"/>
      <c r="WGP33" s="16"/>
      <c r="WGQ33" s="10"/>
      <c r="WGR33" s="8"/>
      <c r="WGT33" s="16"/>
      <c r="WGU33" s="10"/>
      <c r="WGV33" s="8"/>
      <c r="WGX33" s="16"/>
      <c r="WGY33" s="10"/>
      <c r="WGZ33" s="8"/>
      <c r="WHB33" s="16"/>
      <c r="WHC33" s="10"/>
      <c r="WHD33" s="8"/>
      <c r="WHF33" s="16"/>
      <c r="WHG33" s="10"/>
      <c r="WHH33" s="8"/>
      <c r="WHJ33" s="16"/>
      <c r="WHK33" s="10"/>
      <c r="WHL33" s="8"/>
      <c r="WHN33" s="16"/>
      <c r="WHO33" s="10"/>
      <c r="WHP33" s="8"/>
      <c r="WHR33" s="16"/>
      <c r="WHS33" s="10"/>
      <c r="WHT33" s="8"/>
      <c r="WHV33" s="16"/>
      <c r="WHW33" s="10"/>
      <c r="WHX33" s="8"/>
      <c r="WHZ33" s="16"/>
      <c r="WIA33" s="10"/>
      <c r="WIB33" s="8"/>
      <c r="WID33" s="16"/>
      <c r="WIE33" s="10"/>
      <c r="WIF33" s="8"/>
      <c r="WIH33" s="16"/>
      <c r="WII33" s="10"/>
      <c r="WIJ33" s="8"/>
      <c r="WIL33" s="16"/>
      <c r="WIM33" s="10"/>
      <c r="WIN33" s="8"/>
      <c r="WIP33" s="16"/>
      <c r="WIQ33" s="10"/>
      <c r="WIR33" s="8"/>
      <c r="WIT33" s="16"/>
      <c r="WIU33" s="10"/>
      <c r="WIV33" s="8"/>
      <c r="WIX33" s="16"/>
      <c r="WIY33" s="10"/>
      <c r="WIZ33" s="8"/>
      <c r="WJB33" s="16"/>
      <c r="WJC33" s="10"/>
      <c r="WJD33" s="8"/>
      <c r="WJF33" s="16"/>
      <c r="WJG33" s="10"/>
      <c r="WJH33" s="8"/>
      <c r="WJJ33" s="16"/>
      <c r="WJK33" s="10"/>
      <c r="WJL33" s="8"/>
      <c r="WJN33" s="16"/>
      <c r="WJO33" s="10"/>
      <c r="WJP33" s="8"/>
      <c r="WJR33" s="16"/>
      <c r="WJS33" s="10"/>
      <c r="WJT33" s="8"/>
      <c r="WJV33" s="16"/>
      <c r="WJW33" s="10"/>
      <c r="WJX33" s="8"/>
      <c r="WJZ33" s="16"/>
      <c r="WKA33" s="10"/>
      <c r="WKB33" s="8"/>
      <c r="WKD33" s="16"/>
      <c r="WKE33" s="10"/>
      <c r="WKF33" s="8"/>
      <c r="WKH33" s="16"/>
      <c r="WKI33" s="10"/>
      <c r="WKJ33" s="8"/>
      <c r="WKL33" s="16"/>
      <c r="WKM33" s="10"/>
      <c r="WKN33" s="8"/>
      <c r="WKP33" s="16"/>
      <c r="WKQ33" s="10"/>
      <c r="WKR33" s="8"/>
      <c r="WKT33" s="16"/>
      <c r="WKU33" s="10"/>
      <c r="WKV33" s="8"/>
      <c r="WKX33" s="16"/>
      <c r="WKY33" s="10"/>
      <c r="WKZ33" s="8"/>
      <c r="WLB33" s="16"/>
      <c r="WLC33" s="10"/>
      <c r="WLD33" s="8"/>
      <c r="WLF33" s="16"/>
      <c r="WLG33" s="10"/>
      <c r="WLH33" s="8"/>
      <c r="WLJ33" s="16"/>
      <c r="WLK33" s="10"/>
      <c r="WLL33" s="8"/>
      <c r="WLN33" s="16"/>
      <c r="WLO33" s="10"/>
      <c r="WLP33" s="8"/>
      <c r="WLR33" s="16"/>
      <c r="WLS33" s="10"/>
      <c r="WLT33" s="8"/>
      <c r="WLV33" s="16"/>
      <c r="WLW33" s="10"/>
      <c r="WLX33" s="8"/>
      <c r="WLZ33" s="16"/>
      <c r="WMA33" s="10"/>
      <c r="WMB33" s="8"/>
      <c r="WMD33" s="16"/>
      <c r="WME33" s="10"/>
      <c r="WMF33" s="8"/>
      <c r="WMH33" s="16"/>
      <c r="WMI33" s="10"/>
      <c r="WMJ33" s="8"/>
      <c r="WML33" s="16"/>
      <c r="WMM33" s="10"/>
      <c r="WMN33" s="8"/>
      <c r="WMP33" s="16"/>
      <c r="WMQ33" s="10"/>
      <c r="WMR33" s="8"/>
      <c r="WMT33" s="16"/>
      <c r="WMU33" s="10"/>
      <c r="WMV33" s="8"/>
      <c r="WMX33" s="16"/>
      <c r="WMY33" s="10"/>
      <c r="WMZ33" s="8"/>
      <c r="WNB33" s="16"/>
      <c r="WNC33" s="10"/>
      <c r="WND33" s="8"/>
      <c r="WNF33" s="16"/>
      <c r="WNG33" s="10"/>
      <c r="WNH33" s="8"/>
      <c r="WNJ33" s="16"/>
      <c r="WNK33" s="10"/>
      <c r="WNL33" s="8"/>
      <c r="WNN33" s="16"/>
      <c r="WNO33" s="10"/>
      <c r="WNP33" s="8"/>
      <c r="WNR33" s="16"/>
      <c r="WNS33" s="10"/>
      <c r="WNT33" s="8"/>
      <c r="WNV33" s="16"/>
      <c r="WNW33" s="10"/>
      <c r="WNX33" s="8"/>
      <c r="WNZ33" s="16"/>
      <c r="WOA33" s="10"/>
      <c r="WOB33" s="8"/>
      <c r="WOD33" s="16"/>
      <c r="WOE33" s="10"/>
      <c r="WOF33" s="8"/>
      <c r="WOH33" s="16"/>
      <c r="WOI33" s="10"/>
      <c r="WOJ33" s="8"/>
      <c r="WOL33" s="16"/>
      <c r="WOM33" s="10"/>
      <c r="WON33" s="8"/>
      <c r="WOP33" s="16"/>
      <c r="WOQ33" s="10"/>
      <c r="WOR33" s="8"/>
      <c r="WOT33" s="16"/>
      <c r="WOU33" s="10"/>
      <c r="WOV33" s="8"/>
      <c r="WOX33" s="16"/>
      <c r="WOY33" s="10"/>
      <c r="WOZ33" s="8"/>
      <c r="WPB33" s="16"/>
      <c r="WPC33" s="10"/>
      <c r="WPD33" s="8"/>
      <c r="WPF33" s="16"/>
      <c r="WPG33" s="10"/>
      <c r="WPH33" s="8"/>
      <c r="WPJ33" s="16"/>
      <c r="WPK33" s="10"/>
      <c r="WPL33" s="8"/>
      <c r="WPN33" s="16"/>
      <c r="WPO33" s="10"/>
      <c r="WPP33" s="8"/>
      <c r="WPR33" s="16"/>
      <c r="WPS33" s="10"/>
      <c r="WPT33" s="8"/>
      <c r="WPV33" s="16"/>
      <c r="WPW33" s="10"/>
      <c r="WPX33" s="8"/>
      <c r="WPZ33" s="16"/>
      <c r="WQA33" s="10"/>
      <c r="WQB33" s="8"/>
      <c r="WQD33" s="16"/>
      <c r="WQE33" s="10"/>
      <c r="WQF33" s="8"/>
      <c r="WQH33" s="16"/>
      <c r="WQI33" s="10"/>
      <c r="WQJ33" s="8"/>
      <c r="WQL33" s="16"/>
      <c r="WQM33" s="10"/>
      <c r="WQN33" s="8"/>
      <c r="WQP33" s="16"/>
      <c r="WQQ33" s="10"/>
      <c r="WQR33" s="8"/>
      <c r="WQT33" s="16"/>
      <c r="WQU33" s="10"/>
      <c r="WQV33" s="8"/>
      <c r="WQX33" s="16"/>
      <c r="WQY33" s="10"/>
      <c r="WQZ33" s="8"/>
      <c r="WRB33" s="16"/>
      <c r="WRC33" s="10"/>
      <c r="WRD33" s="8"/>
      <c r="WRF33" s="16"/>
      <c r="WRG33" s="10"/>
      <c r="WRH33" s="8"/>
      <c r="WRJ33" s="16"/>
      <c r="WRK33" s="10"/>
      <c r="WRL33" s="8"/>
      <c r="WRN33" s="16"/>
      <c r="WRO33" s="10"/>
      <c r="WRP33" s="8"/>
      <c r="WRR33" s="16"/>
      <c r="WRS33" s="10"/>
      <c r="WRT33" s="8"/>
      <c r="WRV33" s="16"/>
      <c r="WRW33" s="10"/>
      <c r="WRX33" s="8"/>
      <c r="WRZ33" s="16"/>
      <c r="WSA33" s="10"/>
      <c r="WSB33" s="8"/>
      <c r="WSD33" s="16"/>
      <c r="WSE33" s="10"/>
      <c r="WSF33" s="8"/>
      <c r="WSH33" s="16"/>
      <c r="WSI33" s="10"/>
      <c r="WSJ33" s="8"/>
      <c r="WSL33" s="16"/>
      <c r="WSM33" s="10"/>
      <c r="WSN33" s="8"/>
      <c r="WSP33" s="16"/>
      <c r="WSQ33" s="10"/>
      <c r="WSR33" s="8"/>
      <c r="WST33" s="16"/>
      <c r="WSU33" s="10"/>
      <c r="WSV33" s="8"/>
      <c r="WSX33" s="16"/>
      <c r="WSY33" s="10"/>
      <c r="WSZ33" s="8"/>
      <c r="WTB33" s="16"/>
      <c r="WTC33" s="10"/>
      <c r="WTD33" s="8"/>
      <c r="WTF33" s="16"/>
      <c r="WTG33" s="10"/>
      <c r="WTH33" s="8"/>
      <c r="WTJ33" s="16"/>
      <c r="WTK33" s="10"/>
      <c r="WTL33" s="8"/>
      <c r="WTN33" s="16"/>
      <c r="WTO33" s="10"/>
      <c r="WTP33" s="8"/>
      <c r="WTR33" s="16"/>
      <c r="WTS33" s="10"/>
      <c r="WTT33" s="8"/>
      <c r="WTV33" s="16"/>
      <c r="WTW33" s="10"/>
      <c r="WTX33" s="8"/>
      <c r="WTZ33" s="16"/>
      <c r="WUA33" s="10"/>
      <c r="WUB33" s="8"/>
      <c r="WUD33" s="16"/>
      <c r="WUE33" s="10"/>
      <c r="WUF33" s="8"/>
      <c r="WUH33" s="16"/>
      <c r="WUI33" s="10"/>
      <c r="WUJ33" s="8"/>
      <c r="WUL33" s="16"/>
      <c r="WUM33" s="10"/>
      <c r="WUN33" s="8"/>
      <c r="WUP33" s="16"/>
      <c r="WUQ33" s="10"/>
      <c r="WUR33" s="8"/>
      <c r="WUT33" s="16"/>
      <c r="WUU33" s="10"/>
      <c r="WUV33" s="8"/>
      <c r="WUX33" s="16"/>
      <c r="WUY33" s="10"/>
      <c r="WUZ33" s="8"/>
      <c r="WVB33" s="16"/>
      <c r="WVC33" s="10"/>
      <c r="WVD33" s="8"/>
      <c r="WVF33" s="16"/>
      <c r="WVG33" s="10"/>
      <c r="WVH33" s="8"/>
      <c r="WVJ33" s="16"/>
      <c r="WVK33" s="10"/>
      <c r="WVL33" s="8"/>
      <c r="WVN33" s="16"/>
      <c r="WVO33" s="10"/>
      <c r="WVP33" s="8"/>
      <c r="WVR33" s="16"/>
      <c r="WVS33" s="10"/>
      <c r="WVT33" s="8"/>
      <c r="WVV33" s="16"/>
      <c r="WVW33" s="10"/>
      <c r="WVX33" s="8"/>
      <c r="WVZ33" s="16"/>
      <c r="WWA33" s="10"/>
      <c r="WWB33" s="8"/>
      <c r="WWD33" s="16"/>
      <c r="WWE33" s="10"/>
      <c r="WWF33" s="8"/>
      <c r="WWH33" s="16"/>
      <c r="WWI33" s="10"/>
      <c r="WWJ33" s="8"/>
      <c r="WWL33" s="16"/>
      <c r="WWM33" s="10"/>
      <c r="WWN33" s="8"/>
      <c r="WWP33" s="16"/>
      <c r="WWQ33" s="10"/>
      <c r="WWR33" s="8"/>
      <c r="WWT33" s="16"/>
      <c r="WWU33" s="10"/>
      <c r="WWV33" s="8"/>
      <c r="WWX33" s="16"/>
      <c r="WWY33" s="10"/>
      <c r="WWZ33" s="8"/>
      <c r="WXB33" s="16"/>
      <c r="WXC33" s="10"/>
      <c r="WXD33" s="8"/>
      <c r="WXF33" s="16"/>
      <c r="WXG33" s="10"/>
      <c r="WXH33" s="8"/>
      <c r="WXJ33" s="16"/>
      <c r="WXK33" s="10"/>
      <c r="WXL33" s="8"/>
      <c r="WXN33" s="16"/>
      <c r="WXO33" s="10"/>
      <c r="WXP33" s="8"/>
      <c r="WXR33" s="16"/>
      <c r="WXS33" s="10"/>
      <c r="WXT33" s="8"/>
      <c r="WXV33" s="16"/>
      <c r="WXW33" s="10"/>
      <c r="WXX33" s="8"/>
      <c r="WXZ33" s="16"/>
      <c r="WYA33" s="10"/>
      <c r="WYB33" s="8"/>
      <c r="WYD33" s="16"/>
      <c r="WYE33" s="10"/>
      <c r="WYF33" s="8"/>
      <c r="WYH33" s="16"/>
      <c r="WYI33" s="10"/>
      <c r="WYJ33" s="8"/>
      <c r="WYL33" s="16"/>
      <c r="WYM33" s="10"/>
      <c r="WYN33" s="8"/>
      <c r="WYP33" s="16"/>
      <c r="WYQ33" s="10"/>
      <c r="WYR33" s="8"/>
      <c r="WYT33" s="16"/>
      <c r="WYU33" s="10"/>
      <c r="WYV33" s="8"/>
      <c r="WYX33" s="16"/>
      <c r="WYY33" s="10"/>
      <c r="WYZ33" s="8"/>
      <c r="WZB33" s="16"/>
      <c r="WZC33" s="10"/>
      <c r="WZD33" s="8"/>
      <c r="WZF33" s="16"/>
      <c r="WZG33" s="10"/>
      <c r="WZH33" s="8"/>
      <c r="WZJ33" s="16"/>
      <c r="WZK33" s="10"/>
      <c r="WZL33" s="8"/>
      <c r="WZN33" s="16"/>
      <c r="WZO33" s="10"/>
      <c r="WZP33" s="8"/>
      <c r="WZR33" s="16"/>
      <c r="WZS33" s="10"/>
      <c r="WZT33" s="8"/>
      <c r="WZV33" s="16"/>
      <c r="WZW33" s="10"/>
      <c r="WZX33" s="8"/>
      <c r="WZZ33" s="16"/>
      <c r="XAA33" s="10"/>
      <c r="XAB33" s="8"/>
      <c r="XAD33" s="16"/>
      <c r="XAE33" s="10"/>
      <c r="XAF33" s="8"/>
      <c r="XAH33" s="16"/>
      <c r="XAI33" s="10"/>
      <c r="XAJ33" s="8"/>
      <c r="XAL33" s="16"/>
      <c r="XAM33" s="10"/>
      <c r="XAN33" s="8"/>
      <c r="XAP33" s="16"/>
      <c r="XAQ33" s="10"/>
      <c r="XAR33" s="8"/>
      <c r="XAT33" s="16"/>
      <c r="XAU33" s="10"/>
      <c r="XAV33" s="8"/>
      <c r="XAX33" s="16"/>
      <c r="XAY33" s="10"/>
      <c r="XAZ33" s="8"/>
      <c r="XBB33" s="16"/>
      <c r="XBC33" s="10"/>
      <c r="XBD33" s="8"/>
      <c r="XBF33" s="16"/>
      <c r="XBG33" s="10"/>
      <c r="XBH33" s="8"/>
      <c r="XBJ33" s="16"/>
      <c r="XBK33" s="10"/>
      <c r="XBL33" s="8"/>
      <c r="XBN33" s="16"/>
      <c r="XBO33" s="10"/>
      <c r="XBP33" s="8"/>
      <c r="XBR33" s="16"/>
      <c r="XBS33" s="10"/>
      <c r="XBT33" s="8"/>
      <c r="XBV33" s="16"/>
      <c r="XBW33" s="10"/>
      <c r="XBX33" s="8"/>
      <c r="XBZ33" s="16"/>
      <c r="XCA33" s="10"/>
      <c r="XCB33" s="8"/>
      <c r="XCD33" s="16"/>
      <c r="XCE33" s="10"/>
      <c r="XCF33" s="8"/>
      <c r="XCH33" s="16"/>
      <c r="XCI33" s="10"/>
      <c r="XCJ33" s="8"/>
      <c r="XCL33" s="16"/>
      <c r="XCM33" s="10"/>
      <c r="XCN33" s="8"/>
      <c r="XCP33" s="16"/>
      <c r="XCQ33" s="10"/>
      <c r="XCR33" s="8"/>
      <c r="XCT33" s="16"/>
      <c r="XCU33" s="10"/>
      <c r="XCV33" s="8"/>
      <c r="XCX33" s="16"/>
      <c r="XCY33" s="10"/>
      <c r="XCZ33" s="8"/>
      <c r="XDB33" s="16"/>
      <c r="XDC33" s="10"/>
      <c r="XDD33" s="8"/>
      <c r="XDF33" s="16"/>
      <c r="XDG33" s="10"/>
      <c r="XDH33" s="8"/>
      <c r="XDJ33" s="16"/>
      <c r="XDK33" s="10"/>
      <c r="XDL33" s="8"/>
      <c r="XDN33" s="16"/>
      <c r="XDO33" s="10"/>
      <c r="XDP33" s="8"/>
      <c r="XDR33" s="16"/>
      <c r="XDS33" s="10"/>
      <c r="XDT33" s="8"/>
      <c r="XDV33" s="16"/>
      <c r="XDW33" s="10"/>
      <c r="XDX33" s="8"/>
      <c r="XDZ33" s="16"/>
      <c r="XEA33" s="10"/>
      <c r="XEB33" s="8"/>
      <c r="XED33" s="16"/>
      <c r="XEE33" s="10"/>
      <c r="XEF33" s="8"/>
      <c r="XEH33" s="16"/>
      <c r="XEI33" s="10"/>
      <c r="XEJ33" s="8"/>
      <c r="XEL33" s="16"/>
      <c r="XEM33" s="10"/>
      <c r="XEN33" s="8"/>
      <c r="XEP33" s="16"/>
      <c r="XEQ33" s="10"/>
      <c r="XER33" s="8"/>
      <c r="XET33" s="16"/>
      <c r="XEU33" s="10"/>
      <c r="XEV33" s="8"/>
      <c r="XEX33" s="16"/>
      <c r="XEY33" s="10"/>
      <c r="XEZ33" s="8"/>
      <c r="XFB33" s="16"/>
      <c r="XFC33" s="10"/>
      <c r="XFD33" s="8"/>
    </row>
    <row r="34" spans="1:1024 1026:2048 2050:3072 3074:4096 4098:5120 5122:6144 6146:7168 7170:8192 8194:9216 9218:10240 10242:11264 11266:12288 12290:13312 13314:14336 14338:15360 15362:16384" ht="17.45" customHeight="1">
      <c r="A34" s="23"/>
      <c r="B34" s="41">
        <v>7.3</v>
      </c>
      <c r="C34" s="25"/>
      <c r="D34" s="43" t="s">
        <v>1078</v>
      </c>
      <c r="E34" s="27"/>
      <c r="F34" s="23"/>
      <c r="G34" s="28"/>
    </row>
    <row r="35" spans="1:1024 1026:2048 2050:3072 3074:4096 4098:5120 5122:6144 6146:7168 7170:8192 8194:9216 9218:10240 10242:11264 11266:12288 12290:13312 13314:14336 14338:15360 15362:16384" ht="37.15" customHeight="1">
      <c r="A35" s="23"/>
      <c r="B35" s="24" t="s">
        <v>1079</v>
      </c>
      <c r="C35" s="25"/>
      <c r="D35" s="35" t="s">
        <v>1080</v>
      </c>
      <c r="E35" s="27"/>
      <c r="F35" s="23"/>
      <c r="G35" s="28"/>
    </row>
    <row r="36" spans="1:1024 1026:2048 2050:3072 3074:4096 4098:5120 5122:6144 6146:7168 7170:8192 8194:9216 9218:10240 10242:11264 11266:12288 12290:13312 13314:14336 14338:15360 15362:16384" ht="10.9" customHeight="1">
      <c r="A36" s="23"/>
      <c r="B36" s="24"/>
      <c r="C36" s="25"/>
      <c r="D36" s="43"/>
      <c r="E36" s="27"/>
      <c r="F36" s="23"/>
      <c r="G36" s="28"/>
    </row>
    <row r="37" spans="1:1024 1026:2048 2050:3072 3074:4096 4098:5120 5122:6144 6146:7168 7170:8192 8194:9216 9218:10240 10242:11264 11266:12288 12290:13312 13314:14336 14338:15360 15362:16384">
      <c r="A37" s="23"/>
      <c r="B37" s="41">
        <v>7.4</v>
      </c>
      <c r="C37" s="53"/>
      <c r="D37" s="53" t="s">
        <v>1081</v>
      </c>
      <c r="E37" s="27"/>
      <c r="F37" s="23"/>
      <c r="G37" s="28"/>
    </row>
    <row r="38" spans="1:1024 1026:2048 2050:3072 3074:4096 4098:5120 5122:6144 6146:7168 7170:8192 8194:9216 9218:10240 10242:11264 11266:12288 12290:13312 13314:14336 14338:15360 15362:16384" ht="143.44999999999999" customHeight="1">
      <c r="A38" s="23"/>
      <c r="B38" s="24" t="s">
        <v>1082</v>
      </c>
      <c r="C38" s="25"/>
      <c r="D38" s="35" t="s">
        <v>1083</v>
      </c>
      <c r="E38" s="27"/>
      <c r="F38" s="23"/>
      <c r="G38" s="28"/>
    </row>
    <row r="39" spans="1:1024 1026:2048 2050:3072 3074:4096 4098:5120 5122:6144 6146:7168 7170:8192 8194:9216 9218:10240 10242:11264 11266:12288 12290:13312 13314:14336 14338:15360 15362:16384" ht="10.9" customHeight="1">
      <c r="A39" s="23"/>
      <c r="B39" s="24"/>
      <c r="C39" s="25"/>
      <c r="D39" s="43"/>
      <c r="E39" s="27"/>
      <c r="F39" s="23"/>
      <c r="G39" s="28"/>
    </row>
    <row r="40" spans="1:1024 1026:2048 2050:3072 3074:4096 4098:5120 5122:6144 6146:7168 7170:8192 8194:9216 9218:10240 10242:11264 11266:12288 12290:13312 13314:14336 14338:15360 15362:16384">
      <c r="A40" s="23"/>
      <c r="B40" s="41">
        <v>7.5</v>
      </c>
      <c r="C40" s="53"/>
      <c r="D40" s="53" t="s">
        <v>1084</v>
      </c>
      <c r="E40" s="27"/>
      <c r="F40" s="23"/>
      <c r="G40" s="28"/>
    </row>
    <row r="41" spans="1:1024 1026:2048 2050:3072 3074:4096 4098:5120 5122:6144 6146:7168 7170:8192 8194:9216 9218:10240 10242:11264 11266:12288 12290:13312 13314:14336 14338:15360 15362:16384" ht="80.25" customHeight="1">
      <c r="A41" s="23"/>
      <c r="B41" s="24" t="s">
        <v>1085</v>
      </c>
      <c r="C41" s="25"/>
      <c r="D41" s="35" t="s">
        <v>1086</v>
      </c>
      <c r="E41" s="27"/>
      <c r="F41" s="23"/>
      <c r="G41" s="28"/>
    </row>
    <row r="42" spans="1:1024 1026:2048 2050:3072 3074:4096 4098:5120 5122:6144 6146:7168 7170:8192 8194:9216 9218:10240 10242:11264 11266:12288 12290:13312 13314:14336 14338:15360 15362:16384" ht="10.9" customHeight="1">
      <c r="A42" s="23"/>
      <c r="B42" s="24"/>
      <c r="C42" s="25"/>
      <c r="D42" s="43"/>
      <c r="E42" s="27"/>
      <c r="F42" s="23"/>
      <c r="G42" s="28"/>
    </row>
    <row r="43" spans="1:1024 1026:2048 2050:3072 3074:4096 4098:5120 5122:6144 6146:7168 7170:8192 8194:9216 9218:10240 10242:11264 11266:12288 12290:13312 13314:14336 14338:15360 15362:16384" ht="15.75" customHeight="1">
      <c r="A43" s="23"/>
      <c r="B43" s="41">
        <v>7.6</v>
      </c>
      <c r="C43" s="53"/>
      <c r="D43" s="53" t="s">
        <v>1087</v>
      </c>
      <c r="E43" s="27"/>
      <c r="F43" s="23"/>
      <c r="G43" s="28"/>
    </row>
    <row r="44" spans="1:1024 1026:2048 2050:3072 3074:4096 4098:5120 5122:6144 6146:7168 7170:8192 8194:9216 9218:10240 10242:11264 11266:12288 12290:13312 13314:14336 14338:15360 15362:16384" ht="153.75" customHeight="1">
      <c r="A44" s="23"/>
      <c r="B44" s="24" t="s">
        <v>1088</v>
      </c>
      <c r="C44" s="25"/>
      <c r="D44" s="35" t="s">
        <v>1089</v>
      </c>
      <c r="E44" s="27"/>
      <c r="F44" s="23"/>
      <c r="G44" s="28"/>
    </row>
    <row r="45" spans="1:1024 1026:2048 2050:3072 3074:4096 4098:5120 5122:6144 6146:7168 7170:8192 8194:9216 9218:10240 10242:11264 11266:12288 12290:13312 13314:14336 14338:15360 15362:16384" ht="10.9" customHeight="1">
      <c r="A45" s="23"/>
      <c r="B45" s="24"/>
      <c r="C45" s="25"/>
      <c r="D45" s="43"/>
      <c r="E45" s="27"/>
      <c r="F45" s="23"/>
      <c r="G45" s="28"/>
    </row>
    <row r="46" spans="1:1024 1026:2048 2050:3072 3074:4096 4098:5120 5122:6144 6146:7168 7170:8192 8194:9216 9218:10240 10242:11264 11266:12288 12290:13312 13314:14336 14338:15360 15362:16384" ht="12.75" customHeight="1">
      <c r="A46" s="23"/>
      <c r="B46" s="26">
        <v>7.8</v>
      </c>
      <c r="C46" s="43"/>
      <c r="D46" s="53" t="s">
        <v>1090</v>
      </c>
      <c r="E46" s="27"/>
      <c r="F46" s="23"/>
      <c r="G46" s="28"/>
    </row>
    <row r="47" spans="1:1024 1026:2048 2050:3072 3074:4096 4098:5120 5122:6144 6146:7168 7170:8192 8194:9216 9218:10240 10242:11264 11266:12288 12290:13312 13314:14336 14338:15360 15362:16384" ht="18.600000000000001" customHeight="1">
      <c r="A47" s="23"/>
      <c r="B47" s="24" t="s">
        <v>1091</v>
      </c>
      <c r="C47" s="25"/>
      <c r="D47" s="35" t="s">
        <v>1092</v>
      </c>
      <c r="E47" s="27"/>
      <c r="F47" s="23"/>
      <c r="G47" s="28"/>
    </row>
    <row r="48" spans="1:1024 1026:2048 2050:3072 3074:4096 4098:5120 5122:6144 6146:7168 7170:8192 8194:9216 9218:10240 10242:11264 11266:12288 12290:13312 13314:14336 14338:15360 15362:16384" ht="10.9" customHeight="1">
      <c r="A48" s="23"/>
      <c r="B48" s="24"/>
      <c r="C48" s="25"/>
      <c r="D48" s="43"/>
      <c r="E48" s="27"/>
      <c r="F48" s="23"/>
      <c r="G48" s="28"/>
    </row>
    <row r="49" spans="1:7" ht="12.75" customHeight="1">
      <c r="A49" s="23"/>
      <c r="B49" s="26">
        <v>7.9</v>
      </c>
      <c r="C49" s="43"/>
      <c r="D49" s="53" t="s">
        <v>1093</v>
      </c>
      <c r="E49" s="27"/>
      <c r="F49" s="23"/>
      <c r="G49" s="28"/>
    </row>
    <row r="50" spans="1:7" ht="18.600000000000001" customHeight="1">
      <c r="A50" s="23"/>
      <c r="B50" s="24" t="s">
        <v>1094</v>
      </c>
      <c r="C50" s="25"/>
      <c r="D50" s="35" t="s">
        <v>1095</v>
      </c>
      <c r="E50" s="27"/>
      <c r="F50" s="23"/>
      <c r="G50" s="28"/>
    </row>
    <row r="51" spans="1:7" ht="10.9" customHeight="1">
      <c r="A51" s="23"/>
      <c r="B51" s="24"/>
      <c r="C51" s="25"/>
      <c r="D51" s="43"/>
      <c r="E51" s="27"/>
      <c r="F51" s="23"/>
      <c r="G51" s="28"/>
    </row>
    <row r="52" spans="1:7" ht="12.75" customHeight="1">
      <c r="A52" s="23"/>
      <c r="B52" s="65">
        <v>7.1</v>
      </c>
      <c r="C52" s="43"/>
      <c r="D52" s="53" t="s">
        <v>1096</v>
      </c>
      <c r="E52" s="27"/>
      <c r="F52" s="23"/>
      <c r="G52" s="28"/>
    </row>
    <row r="53" spans="1:7" ht="18.600000000000001" customHeight="1">
      <c r="A53" s="23"/>
      <c r="B53" s="24" t="s">
        <v>1097</v>
      </c>
      <c r="C53" s="25"/>
      <c r="D53" s="35" t="s">
        <v>1098</v>
      </c>
      <c r="E53" s="27"/>
      <c r="F53" s="23"/>
      <c r="G53" s="28"/>
    </row>
    <row r="54" spans="1:7" ht="10.9" customHeight="1">
      <c r="A54" s="23"/>
      <c r="B54" s="24"/>
      <c r="C54" s="25"/>
      <c r="D54" s="43"/>
      <c r="E54" s="27"/>
      <c r="F54" s="23"/>
      <c r="G54" s="28"/>
    </row>
    <row r="55" spans="1:7" ht="12.75" customHeight="1">
      <c r="A55" s="23"/>
      <c r="B55" s="26">
        <v>7.11</v>
      </c>
      <c r="C55" s="43"/>
      <c r="D55" s="53" t="s">
        <v>1099</v>
      </c>
      <c r="E55" s="27"/>
      <c r="F55" s="23"/>
      <c r="G55" s="28"/>
    </row>
    <row r="56" spans="1:7" ht="21" customHeight="1">
      <c r="A56" s="23"/>
      <c r="B56" s="24" t="s">
        <v>1100</v>
      </c>
      <c r="C56" s="25"/>
      <c r="D56" s="35" t="s">
        <v>1101</v>
      </c>
      <c r="E56" s="27"/>
      <c r="F56" s="23"/>
      <c r="G56" s="28"/>
    </row>
    <row r="57" spans="1:7" ht="10.9" customHeight="1">
      <c r="A57" s="23"/>
      <c r="B57" s="24"/>
      <c r="C57" s="25"/>
      <c r="D57" s="43"/>
      <c r="E57" s="27"/>
      <c r="F57" s="23"/>
      <c r="G57" s="28"/>
    </row>
    <row r="58" spans="1:7" ht="171" customHeight="1">
      <c r="A58" s="23"/>
      <c r="B58" s="24" t="s">
        <v>1102</v>
      </c>
      <c r="C58" s="25"/>
      <c r="D58" s="35" t="s">
        <v>1103</v>
      </c>
      <c r="E58" s="27"/>
      <c r="F58" s="23"/>
      <c r="G58" s="28"/>
    </row>
    <row r="59" spans="1:7" ht="10.9" customHeight="1">
      <c r="A59" s="23"/>
      <c r="B59" s="24"/>
      <c r="C59" s="25"/>
      <c r="D59" s="43"/>
      <c r="E59" s="27"/>
      <c r="F59" s="23"/>
      <c r="G59" s="28"/>
    </row>
    <row r="60" spans="1:7" ht="18.600000000000001" customHeight="1">
      <c r="A60" s="23"/>
      <c r="B60" s="41">
        <v>7.12</v>
      </c>
      <c r="C60" s="25"/>
      <c r="D60" s="53" t="s">
        <v>1104</v>
      </c>
      <c r="E60" s="27"/>
      <c r="F60" s="23"/>
      <c r="G60" s="28"/>
    </row>
    <row r="61" spans="1:7" ht="10.9" customHeight="1">
      <c r="A61" s="23"/>
      <c r="B61" s="24"/>
      <c r="C61" s="25"/>
      <c r="D61" s="43"/>
      <c r="E61" s="27"/>
      <c r="F61" s="23"/>
      <c r="G61" s="28"/>
    </row>
    <row r="62" spans="1:7" ht="16.149999999999999" customHeight="1">
      <c r="A62" s="23"/>
      <c r="B62" s="24" t="s">
        <v>1105</v>
      </c>
      <c r="C62" s="25"/>
      <c r="D62" s="35" t="s">
        <v>1106</v>
      </c>
      <c r="E62" s="27"/>
      <c r="F62" s="23"/>
      <c r="G62" s="28"/>
    </row>
    <row r="63" spans="1:7" ht="10.9" customHeight="1">
      <c r="A63" s="23"/>
      <c r="B63" s="24"/>
      <c r="C63" s="25"/>
      <c r="D63" s="43"/>
      <c r="E63" s="27"/>
      <c r="F63" s="23"/>
      <c r="G63" s="28"/>
    </row>
    <row r="64" spans="1:7" ht="17.25" customHeight="1">
      <c r="A64" s="23"/>
      <c r="B64" s="41">
        <v>7.13</v>
      </c>
      <c r="C64" s="25"/>
      <c r="D64" s="53" t="s">
        <v>1107</v>
      </c>
      <c r="E64" s="27"/>
      <c r="F64" s="23"/>
      <c r="G64" s="28"/>
    </row>
    <row r="65" spans="1:7" ht="10.9" customHeight="1">
      <c r="A65" s="23"/>
      <c r="B65" s="24"/>
      <c r="C65" s="25"/>
      <c r="D65" s="43"/>
      <c r="E65" s="27"/>
      <c r="F65" s="23"/>
      <c r="G65" s="28"/>
    </row>
    <row r="66" spans="1:7" ht="63.75" customHeight="1">
      <c r="A66" s="23"/>
      <c r="B66" s="24" t="s">
        <v>1108</v>
      </c>
      <c r="C66" s="25"/>
      <c r="D66" s="35" t="s">
        <v>1109</v>
      </c>
      <c r="E66" s="27"/>
      <c r="F66" s="23"/>
      <c r="G66" s="28"/>
    </row>
    <row r="67" spans="1:7" ht="10.9" customHeight="1">
      <c r="A67" s="23"/>
      <c r="B67" s="24"/>
      <c r="C67" s="25"/>
      <c r="D67" s="43"/>
      <c r="E67" s="27"/>
      <c r="F67" s="23"/>
      <c r="G67" s="28"/>
    </row>
    <row r="68" spans="1:7">
      <c r="A68" s="23"/>
      <c r="B68" s="24"/>
      <c r="C68" s="25"/>
      <c r="D68" s="35"/>
      <c r="E68" s="27"/>
      <c r="F68" s="23"/>
      <c r="G68" s="55"/>
    </row>
    <row r="69" spans="1:7" ht="13.15" customHeight="1">
      <c r="A69" s="23"/>
      <c r="B69" s="83" t="s">
        <v>1110</v>
      </c>
      <c r="C69" s="84"/>
      <c r="D69" s="85"/>
      <c r="E69" s="56"/>
      <c r="F69" s="57"/>
      <c r="G69" s="71">
        <f>SUM(G5:G68)</f>
        <v>0</v>
      </c>
    </row>
    <row r="70" spans="1:7">
      <c r="A70" s="58"/>
      <c r="B70" s="66"/>
      <c r="C70" s="62"/>
      <c r="D70" s="62"/>
      <c r="E70" s="62"/>
      <c r="F70" s="58"/>
      <c r="G70" s="63"/>
    </row>
    <row r="71" spans="1:7">
      <c r="B71" s="16"/>
      <c r="C71" s="10"/>
      <c r="D71" s="8"/>
      <c r="E71" s="7"/>
    </row>
    <row r="72" spans="1:7">
      <c r="B72" s="16"/>
      <c r="C72" s="10"/>
      <c r="D72" s="8"/>
      <c r="E72" s="7"/>
    </row>
    <row r="73" spans="1:7">
      <c r="B73" s="16"/>
      <c r="C73" s="10"/>
      <c r="D73" s="8"/>
      <c r="E73" s="7"/>
    </row>
    <row r="74" spans="1:7">
      <c r="B74" s="16"/>
      <c r="C74" s="10"/>
      <c r="D74" s="8"/>
      <c r="E74" s="7"/>
    </row>
    <row r="75" spans="1:7">
      <c r="B75" s="16"/>
      <c r="C75" s="10"/>
      <c r="D75" s="8"/>
      <c r="E75" s="7"/>
    </row>
    <row r="76" spans="1:7">
      <c r="B76" s="16"/>
      <c r="C76" s="10"/>
      <c r="D76" s="8"/>
      <c r="E76" s="7"/>
    </row>
    <row r="77" spans="1:7">
      <c r="B77" s="16"/>
      <c r="C77" s="10"/>
      <c r="D77" s="8"/>
      <c r="E77" s="7"/>
    </row>
    <row r="78" spans="1:7">
      <c r="B78" s="16"/>
      <c r="C78" s="10"/>
      <c r="D78" s="8"/>
      <c r="E78" s="7"/>
    </row>
    <row r="79" spans="1:7">
      <c r="B79" s="16"/>
      <c r="C79" s="10"/>
      <c r="D79" s="8"/>
      <c r="E79" s="7"/>
    </row>
    <row r="80" spans="1:7">
      <c r="B80" s="16"/>
      <c r="C80" s="10"/>
      <c r="D80" s="8"/>
      <c r="E80" s="7"/>
    </row>
    <row r="81" spans="2:5">
      <c r="B81" s="16"/>
      <c r="C81" s="10"/>
      <c r="D81" s="8"/>
      <c r="E81" s="7"/>
    </row>
    <row r="82" spans="2:5">
      <c r="B82" s="16"/>
      <c r="C82" s="10"/>
      <c r="D82" s="8"/>
      <c r="E82" s="7"/>
    </row>
    <row r="83" spans="2:5">
      <c r="B83" s="16"/>
      <c r="C83" s="10"/>
      <c r="D83" s="8"/>
      <c r="E83" s="7"/>
    </row>
    <row r="84" spans="2:5">
      <c r="B84" s="16"/>
      <c r="C84" s="10"/>
      <c r="D84" s="8"/>
      <c r="E84" s="7"/>
    </row>
    <row r="85" spans="2:5">
      <c r="B85" s="16"/>
      <c r="C85" s="10"/>
      <c r="D85" s="8"/>
      <c r="E85" s="7"/>
    </row>
    <row r="86" spans="2:5">
      <c r="B86" s="16"/>
      <c r="C86" s="10"/>
      <c r="D86" s="8"/>
      <c r="E86" s="7"/>
    </row>
    <row r="87" spans="2:5">
      <c r="B87" s="16"/>
      <c r="C87" s="10"/>
      <c r="D87" s="8"/>
      <c r="E87" s="7"/>
    </row>
    <row r="88" spans="2:5">
      <c r="B88" s="16"/>
      <c r="C88" s="10"/>
      <c r="D88" s="8"/>
      <c r="E88" s="7"/>
    </row>
    <row r="89" spans="2:5">
      <c r="B89" s="16"/>
      <c r="C89" s="10"/>
      <c r="D89" s="8"/>
      <c r="E89" s="7"/>
    </row>
    <row r="90" spans="2:5">
      <c r="B90" s="16"/>
      <c r="C90" s="10"/>
      <c r="D90" s="8"/>
      <c r="E90" s="7"/>
    </row>
    <row r="91" spans="2:5">
      <c r="B91" s="16"/>
      <c r="C91" s="10"/>
      <c r="D91" s="8"/>
      <c r="E91" s="7"/>
    </row>
    <row r="92" spans="2:5">
      <c r="B92" s="16"/>
      <c r="C92" s="10"/>
      <c r="D92" s="8"/>
      <c r="E92" s="7"/>
    </row>
    <row r="93" spans="2:5">
      <c r="B93" s="16"/>
      <c r="C93" s="10"/>
      <c r="D93" s="8"/>
      <c r="E93" s="7"/>
    </row>
    <row r="94" spans="2:5">
      <c r="B94" s="16"/>
      <c r="C94" s="10"/>
      <c r="D94" s="8"/>
      <c r="E94" s="7"/>
    </row>
    <row r="95" spans="2:5">
      <c r="B95" s="16"/>
      <c r="C95" s="10"/>
      <c r="D95" s="8"/>
      <c r="E95" s="7"/>
    </row>
    <row r="96" spans="2:5">
      <c r="B96" s="9"/>
      <c r="C96" s="7"/>
      <c r="D96" s="7"/>
      <c r="E96" s="7"/>
    </row>
    <row r="97" spans="2:5">
      <c r="B97" s="9"/>
      <c r="C97" s="7"/>
      <c r="D97" s="7"/>
      <c r="E97" s="7"/>
    </row>
    <row r="98" spans="2:5">
      <c r="B98" s="9"/>
      <c r="C98" s="7"/>
      <c r="D98" s="7"/>
      <c r="E98" s="7"/>
    </row>
    <row r="99" spans="2:5">
      <c r="B99" s="9"/>
      <c r="C99" s="7"/>
      <c r="D99" s="7"/>
      <c r="E99" s="7"/>
    </row>
    <row r="100" spans="2:5">
      <c r="B100" s="9"/>
      <c r="C100" s="7"/>
      <c r="D100" s="7"/>
      <c r="E100" s="7"/>
    </row>
    <row r="101" spans="2:5">
      <c r="B101" s="9"/>
      <c r="C101" s="7"/>
      <c r="D101" s="7"/>
      <c r="E101" s="7"/>
    </row>
    <row r="102" spans="2:5">
      <c r="B102" s="9"/>
      <c r="C102" s="7"/>
      <c r="D102" s="7"/>
      <c r="E102" s="7"/>
    </row>
    <row r="103" spans="2:5">
      <c r="B103" s="9"/>
      <c r="C103" s="7"/>
      <c r="D103" s="7"/>
      <c r="E103" s="7"/>
    </row>
    <row r="104" spans="2:5">
      <c r="B104" s="9"/>
      <c r="C104" s="7"/>
      <c r="D104" s="7"/>
      <c r="E104" s="7"/>
    </row>
    <row r="105" spans="2:5">
      <c r="B105" s="9"/>
      <c r="C105" s="7"/>
      <c r="D105" s="7"/>
      <c r="E105" s="7"/>
    </row>
    <row r="106" spans="2:5">
      <c r="B106" s="9"/>
      <c r="C106" s="7"/>
      <c r="D106" s="7"/>
      <c r="E106" s="7"/>
    </row>
    <row r="107" spans="2:5">
      <c r="B107" s="9"/>
      <c r="C107" s="7"/>
      <c r="D107" s="7"/>
      <c r="E107" s="7"/>
    </row>
    <row r="108" spans="2:5">
      <c r="B108" s="9"/>
      <c r="C108" s="7"/>
      <c r="D108" s="7"/>
      <c r="E108" s="7"/>
    </row>
    <row r="109" spans="2:5">
      <c r="B109" s="9"/>
      <c r="C109" s="7"/>
      <c r="D109" s="7"/>
      <c r="E109" s="7"/>
    </row>
    <row r="110" spans="2:5">
      <c r="B110" s="9"/>
      <c r="C110" s="7"/>
      <c r="D110" s="7"/>
      <c r="E110" s="7"/>
    </row>
    <row r="111" spans="2:5">
      <c r="B111" s="9"/>
      <c r="C111" s="7"/>
      <c r="D111" s="7"/>
      <c r="E111" s="7"/>
    </row>
    <row r="112" spans="2:5">
      <c r="B112" s="9"/>
      <c r="C112" s="7"/>
      <c r="D112" s="7"/>
      <c r="E112" s="7"/>
    </row>
    <row r="113" spans="2:5">
      <c r="B113" s="9"/>
      <c r="C113" s="7"/>
      <c r="D113" s="7"/>
      <c r="E113" s="7"/>
    </row>
    <row r="114" spans="2:5">
      <c r="B114" s="9"/>
      <c r="C114" s="7"/>
      <c r="D114" s="7"/>
      <c r="E114" s="7"/>
    </row>
    <row r="115" spans="2:5">
      <c r="B115" s="9"/>
      <c r="C115" s="7"/>
      <c r="D115" s="7"/>
      <c r="E115" s="7"/>
    </row>
    <row r="116" spans="2:5">
      <c r="B116" s="9"/>
      <c r="C116" s="7"/>
      <c r="D116" s="7"/>
      <c r="E116" s="7"/>
    </row>
    <row r="117" spans="2:5">
      <c r="B117" s="9"/>
      <c r="C117" s="7"/>
      <c r="D117" s="7"/>
      <c r="E117" s="7"/>
    </row>
    <row r="118" spans="2:5">
      <c r="B118" s="9"/>
      <c r="C118" s="7"/>
      <c r="D118" s="7"/>
      <c r="E118" s="7"/>
    </row>
    <row r="119" spans="2:5">
      <c r="B119" s="9"/>
      <c r="C119" s="7"/>
      <c r="D119" s="7"/>
      <c r="E119" s="7"/>
    </row>
    <row r="120" spans="2:5">
      <c r="B120" s="9"/>
      <c r="C120" s="7"/>
      <c r="D120" s="7"/>
      <c r="E120" s="7"/>
    </row>
    <row r="121" spans="2:5">
      <c r="B121" s="9"/>
      <c r="C121" s="7"/>
      <c r="D121" s="7"/>
      <c r="E121" s="7"/>
    </row>
    <row r="122" spans="2:5">
      <c r="B122" s="9"/>
      <c r="C122" s="7"/>
      <c r="D122" s="7"/>
      <c r="E122" s="7"/>
    </row>
    <row r="123" spans="2:5">
      <c r="B123" s="9"/>
      <c r="C123" s="7"/>
      <c r="D123" s="7"/>
      <c r="E123" s="7"/>
    </row>
    <row r="124" spans="2:5">
      <c r="B124" s="9"/>
      <c r="C124" s="7"/>
      <c r="D124" s="7"/>
      <c r="E124" s="7"/>
    </row>
    <row r="125" spans="2:5">
      <c r="B125" s="9"/>
      <c r="C125" s="7"/>
      <c r="D125" s="7"/>
      <c r="E125" s="7"/>
    </row>
    <row r="126" spans="2:5">
      <c r="B126" s="9"/>
      <c r="C126" s="7"/>
      <c r="D126" s="7"/>
      <c r="E126" s="7"/>
    </row>
    <row r="127" spans="2:5">
      <c r="B127" s="9"/>
      <c r="C127" s="7"/>
      <c r="D127" s="7"/>
      <c r="E127" s="7"/>
    </row>
    <row r="128" spans="2:5">
      <c r="B128" s="9"/>
      <c r="C128" s="7"/>
      <c r="D128" s="7"/>
      <c r="E128" s="7"/>
    </row>
    <row r="129" spans="2:5">
      <c r="B129" s="9"/>
      <c r="C129" s="7"/>
      <c r="D129" s="7"/>
      <c r="E129" s="7"/>
    </row>
    <row r="130" spans="2:5">
      <c r="B130" s="9"/>
      <c r="C130" s="7"/>
      <c r="D130" s="7"/>
      <c r="E130" s="7"/>
    </row>
    <row r="131" spans="2:5">
      <c r="B131" s="9"/>
      <c r="C131" s="7"/>
      <c r="D131" s="7"/>
      <c r="E131" s="7"/>
    </row>
    <row r="132" spans="2:5">
      <c r="B132" s="9"/>
      <c r="C132" s="7"/>
      <c r="D132" s="7"/>
      <c r="E132" s="7"/>
    </row>
    <row r="133" spans="2:5">
      <c r="B133" s="9"/>
      <c r="C133" s="7"/>
      <c r="D133" s="7"/>
      <c r="E133" s="7"/>
    </row>
    <row r="134" spans="2:5">
      <c r="B134" s="9"/>
      <c r="C134" s="7"/>
      <c r="D134" s="7"/>
      <c r="E134" s="7"/>
    </row>
    <row r="135" spans="2:5">
      <c r="B135" s="9"/>
      <c r="C135" s="7"/>
      <c r="D135" s="7"/>
      <c r="E135" s="7"/>
    </row>
    <row r="136" spans="2:5">
      <c r="B136" s="9"/>
      <c r="C136" s="7"/>
      <c r="D136" s="7"/>
      <c r="E136" s="7"/>
    </row>
    <row r="137" spans="2:5">
      <c r="B137" s="9"/>
      <c r="C137" s="7"/>
      <c r="D137" s="7"/>
      <c r="E137" s="7"/>
    </row>
    <row r="138" spans="2:5">
      <c r="B138" s="9"/>
      <c r="C138" s="7"/>
      <c r="D138" s="7"/>
      <c r="E138" s="7"/>
    </row>
    <row r="139" spans="2:5">
      <c r="B139" s="9"/>
      <c r="C139" s="7"/>
      <c r="D139" s="7"/>
      <c r="E139" s="7"/>
    </row>
    <row r="140" spans="2:5">
      <c r="B140" s="9"/>
      <c r="C140" s="7"/>
      <c r="D140" s="7"/>
      <c r="E140" s="7"/>
    </row>
    <row r="141" spans="2:5">
      <c r="B141" s="9"/>
      <c r="C141" s="7"/>
      <c r="D141" s="7"/>
      <c r="E141" s="7"/>
    </row>
    <row r="142" spans="2:5">
      <c r="B142" s="9"/>
      <c r="C142" s="7"/>
      <c r="D142" s="7"/>
      <c r="E142" s="7"/>
    </row>
    <row r="143" spans="2:5">
      <c r="B143" s="9"/>
      <c r="C143" s="7"/>
      <c r="D143" s="7"/>
      <c r="E143" s="7"/>
    </row>
    <row r="144" spans="2:5">
      <c r="B144" s="9"/>
      <c r="C144" s="7"/>
      <c r="D144" s="7"/>
      <c r="E144" s="7"/>
    </row>
    <row r="145" spans="2:5">
      <c r="B145" s="9"/>
      <c r="C145" s="7"/>
      <c r="D145" s="7"/>
      <c r="E145" s="7"/>
    </row>
    <row r="146" spans="2:5">
      <c r="B146" s="9"/>
      <c r="C146" s="7"/>
      <c r="D146" s="7"/>
      <c r="E146" s="7"/>
    </row>
    <row r="147" spans="2:5">
      <c r="B147" s="9"/>
      <c r="C147" s="7"/>
      <c r="D147" s="7"/>
      <c r="E147" s="7"/>
    </row>
    <row r="148" spans="2:5">
      <c r="B148" s="9"/>
      <c r="C148" s="7"/>
      <c r="D148" s="7"/>
      <c r="E148" s="7"/>
    </row>
    <row r="149" spans="2:5">
      <c r="B149" s="9"/>
      <c r="C149" s="7"/>
      <c r="D149" s="7"/>
      <c r="E149" s="7"/>
    </row>
    <row r="150" spans="2:5">
      <c r="B150" s="9"/>
      <c r="C150" s="7"/>
      <c r="D150" s="7"/>
      <c r="E150" s="7"/>
    </row>
    <row r="151" spans="2:5">
      <c r="B151" s="9"/>
      <c r="C151" s="7"/>
      <c r="D151" s="7"/>
      <c r="E151" s="7"/>
    </row>
    <row r="152" spans="2:5">
      <c r="B152" s="9"/>
      <c r="C152" s="7"/>
      <c r="D152" s="7"/>
      <c r="E152" s="7"/>
    </row>
    <row r="153" spans="2:5">
      <c r="B153" s="9"/>
      <c r="C153" s="7"/>
      <c r="D153" s="7"/>
      <c r="E153" s="7"/>
    </row>
    <row r="154" spans="2:5">
      <c r="B154" s="9"/>
      <c r="C154" s="7"/>
      <c r="D154" s="7"/>
      <c r="E154" s="7"/>
    </row>
    <row r="155" spans="2:5">
      <c r="B155" s="9"/>
      <c r="C155" s="7"/>
      <c r="D155" s="7"/>
      <c r="E155" s="7"/>
    </row>
    <row r="156" spans="2:5">
      <c r="B156" s="9"/>
      <c r="C156" s="7"/>
      <c r="D156" s="7"/>
      <c r="E156" s="7"/>
    </row>
    <row r="157" spans="2:5">
      <c r="B157" s="9"/>
      <c r="C157" s="7"/>
      <c r="D157" s="7"/>
      <c r="E157" s="7"/>
    </row>
    <row r="158" spans="2:5">
      <c r="B158" s="9"/>
      <c r="C158" s="7"/>
      <c r="D158" s="7"/>
      <c r="E158" s="7"/>
    </row>
    <row r="159" spans="2:5">
      <c r="B159" s="9"/>
      <c r="C159" s="7"/>
      <c r="D159" s="7"/>
      <c r="E159" s="7"/>
    </row>
    <row r="160" spans="2:5">
      <c r="B160" s="9"/>
      <c r="C160" s="7"/>
      <c r="D160" s="7"/>
      <c r="E160" s="7"/>
    </row>
    <row r="161" spans="2:5">
      <c r="B161" s="9"/>
      <c r="C161" s="7"/>
      <c r="D161" s="7"/>
      <c r="E161" s="7"/>
    </row>
    <row r="162" spans="2:5">
      <c r="B162" s="9"/>
      <c r="C162" s="7"/>
      <c r="D162" s="7"/>
      <c r="E162" s="7"/>
    </row>
    <row r="163" spans="2:5">
      <c r="B163" s="9"/>
      <c r="C163" s="7"/>
      <c r="D163" s="7"/>
      <c r="E163" s="7"/>
    </row>
    <row r="164" spans="2:5">
      <c r="B164" s="9"/>
      <c r="C164" s="7"/>
      <c r="D164" s="7"/>
      <c r="E164" s="7"/>
    </row>
    <row r="165" spans="2:5">
      <c r="B165" s="9"/>
      <c r="C165" s="7"/>
      <c r="D165" s="7"/>
      <c r="E165" s="7"/>
    </row>
    <row r="166" spans="2:5">
      <c r="B166" s="9"/>
      <c r="C166" s="7"/>
      <c r="D166" s="7"/>
      <c r="E166" s="7"/>
    </row>
    <row r="167" spans="2:5">
      <c r="B167" s="9"/>
      <c r="C167" s="7"/>
      <c r="D167" s="7"/>
      <c r="E167" s="7"/>
    </row>
    <row r="168" spans="2:5">
      <c r="B168" s="9"/>
      <c r="C168" s="7"/>
      <c r="D168" s="7"/>
      <c r="E168" s="7"/>
    </row>
    <row r="169" spans="2:5">
      <c r="B169" s="9"/>
      <c r="C169" s="7"/>
      <c r="D169" s="7"/>
      <c r="E169" s="7"/>
    </row>
    <row r="170" spans="2:5">
      <c r="B170" s="9"/>
      <c r="C170" s="7"/>
      <c r="D170" s="7"/>
      <c r="E170" s="7"/>
    </row>
    <row r="171" spans="2:5">
      <c r="B171" s="9"/>
      <c r="C171" s="7"/>
      <c r="D171" s="7"/>
      <c r="E171" s="7"/>
    </row>
    <row r="172" spans="2:5">
      <c r="B172" s="9"/>
      <c r="C172" s="7"/>
      <c r="D172" s="7"/>
      <c r="E172" s="7"/>
    </row>
    <row r="173" spans="2:5">
      <c r="B173" s="9"/>
      <c r="C173" s="7"/>
      <c r="D173" s="7"/>
      <c r="E173" s="7"/>
    </row>
    <row r="174" spans="2:5">
      <c r="B174" s="9"/>
      <c r="C174" s="7"/>
      <c r="D174" s="7"/>
      <c r="E174" s="7"/>
    </row>
    <row r="175" spans="2:5">
      <c r="B175" s="9"/>
      <c r="C175" s="7"/>
      <c r="D175" s="7"/>
      <c r="E175" s="7"/>
    </row>
    <row r="176" spans="2:5">
      <c r="B176" s="9"/>
      <c r="C176" s="7"/>
      <c r="D176" s="7"/>
      <c r="E176" s="7"/>
    </row>
    <row r="177" spans="2:5">
      <c r="B177" s="9"/>
      <c r="C177" s="7"/>
      <c r="D177" s="7"/>
      <c r="E177" s="7"/>
    </row>
    <row r="178" spans="2:5">
      <c r="B178" s="9"/>
      <c r="C178" s="7"/>
      <c r="D178" s="7"/>
      <c r="E178" s="7"/>
    </row>
    <row r="179" spans="2:5">
      <c r="B179" s="9"/>
      <c r="C179" s="7"/>
      <c r="D179" s="7"/>
      <c r="E179" s="7"/>
    </row>
    <row r="180" spans="2:5">
      <c r="B180" s="9"/>
      <c r="C180" s="7"/>
      <c r="D180" s="7"/>
      <c r="E180" s="7"/>
    </row>
    <row r="181" spans="2:5">
      <c r="B181" s="9"/>
      <c r="C181" s="7"/>
      <c r="D181" s="7"/>
      <c r="E181" s="7"/>
    </row>
    <row r="182" spans="2:5">
      <c r="B182" s="9"/>
      <c r="C182" s="7"/>
      <c r="D182" s="7"/>
      <c r="E182" s="7"/>
    </row>
    <row r="183" spans="2:5">
      <c r="B183" s="9"/>
      <c r="C183" s="7"/>
      <c r="D183" s="7"/>
      <c r="E183" s="7"/>
    </row>
    <row r="184" spans="2:5">
      <c r="B184" s="9"/>
      <c r="C184" s="7"/>
      <c r="D184" s="7"/>
      <c r="E184" s="7"/>
    </row>
    <row r="185" spans="2:5">
      <c r="B185" s="9"/>
      <c r="C185" s="7"/>
      <c r="D185" s="7"/>
      <c r="E185" s="7"/>
    </row>
    <row r="186" spans="2:5">
      <c r="B186" s="9"/>
      <c r="C186" s="7"/>
      <c r="D186" s="7"/>
      <c r="E186" s="7"/>
    </row>
    <row r="187" spans="2:5">
      <c r="B187" s="9"/>
      <c r="C187" s="7"/>
      <c r="D187" s="7"/>
      <c r="E187" s="7"/>
    </row>
    <row r="188" spans="2:5">
      <c r="B188" s="9"/>
      <c r="C188" s="7"/>
      <c r="D188" s="7"/>
      <c r="E188" s="7"/>
    </row>
    <row r="189" spans="2:5">
      <c r="B189" s="9"/>
      <c r="C189" s="7"/>
      <c r="D189" s="7"/>
      <c r="E189" s="7"/>
    </row>
    <row r="190" spans="2:5">
      <c r="B190" s="9"/>
      <c r="C190" s="7"/>
      <c r="D190" s="7"/>
      <c r="E190" s="7"/>
    </row>
    <row r="191" spans="2:5">
      <c r="B191" s="9"/>
      <c r="C191" s="7"/>
      <c r="D191" s="7"/>
      <c r="E191" s="7"/>
    </row>
    <row r="192" spans="2:5">
      <c r="B192" s="9"/>
      <c r="C192" s="7"/>
      <c r="D192" s="7"/>
      <c r="E192" s="7"/>
    </row>
    <row r="193" spans="2:5">
      <c r="B193" s="9"/>
      <c r="C193" s="7"/>
      <c r="D193" s="7"/>
      <c r="E193" s="7"/>
    </row>
    <row r="194" spans="2:5">
      <c r="B194" s="9"/>
      <c r="C194" s="7"/>
      <c r="D194" s="7"/>
      <c r="E194" s="7"/>
    </row>
    <row r="195" spans="2:5">
      <c r="B195" s="9"/>
      <c r="C195" s="7"/>
      <c r="D195" s="7"/>
      <c r="E195" s="7"/>
    </row>
    <row r="196" spans="2:5">
      <c r="B196" s="9"/>
      <c r="C196" s="7"/>
      <c r="D196" s="7"/>
      <c r="E196" s="7"/>
    </row>
    <row r="197" spans="2:5">
      <c r="B197" s="9"/>
      <c r="C197" s="7"/>
      <c r="D197" s="7"/>
      <c r="E197" s="7"/>
    </row>
    <row r="198" spans="2:5">
      <c r="B198" s="9"/>
      <c r="C198" s="7"/>
      <c r="D198" s="7"/>
      <c r="E198" s="7"/>
    </row>
    <row r="199" spans="2:5">
      <c r="B199" s="9"/>
      <c r="C199" s="7"/>
      <c r="D199" s="7"/>
      <c r="E199" s="7"/>
    </row>
    <row r="200" spans="2:5">
      <c r="B200" s="9"/>
      <c r="C200" s="7"/>
      <c r="D200" s="7"/>
      <c r="E200" s="7"/>
    </row>
    <row r="201" spans="2:5">
      <c r="B201" s="9"/>
      <c r="C201" s="7"/>
      <c r="D201" s="7"/>
      <c r="E201" s="7"/>
    </row>
    <row r="202" spans="2:5">
      <c r="B202" s="9"/>
      <c r="C202" s="7"/>
      <c r="D202" s="7"/>
      <c r="E202" s="7"/>
    </row>
    <row r="203" spans="2:5">
      <c r="B203" s="9"/>
      <c r="C203" s="7"/>
      <c r="D203" s="7"/>
      <c r="E203" s="7"/>
    </row>
    <row r="204" spans="2:5">
      <c r="B204" s="9"/>
      <c r="C204" s="7"/>
      <c r="D204" s="7"/>
      <c r="E204" s="7"/>
    </row>
    <row r="205" spans="2:5">
      <c r="B205" s="9"/>
      <c r="C205" s="7"/>
      <c r="D205" s="7"/>
      <c r="E205" s="7"/>
    </row>
    <row r="206" spans="2:5">
      <c r="B206" s="9"/>
      <c r="C206" s="7"/>
      <c r="D206" s="7"/>
      <c r="E206" s="7"/>
    </row>
    <row r="207" spans="2:5">
      <c r="B207" s="9"/>
      <c r="C207" s="7"/>
      <c r="D207" s="7"/>
      <c r="E207" s="7"/>
    </row>
    <row r="208" spans="2:5">
      <c r="B208" s="9"/>
      <c r="C208" s="7"/>
      <c r="D208" s="7"/>
      <c r="E208" s="7"/>
    </row>
    <row r="209" spans="2:5">
      <c r="B209" s="9"/>
      <c r="C209" s="7"/>
      <c r="D209" s="7"/>
      <c r="E209" s="7"/>
    </row>
    <row r="210" spans="2:5">
      <c r="B210" s="9"/>
      <c r="C210" s="7"/>
      <c r="D210" s="7"/>
      <c r="E210" s="7"/>
    </row>
    <row r="211" spans="2:5">
      <c r="B211" s="9"/>
      <c r="C211" s="7"/>
      <c r="D211" s="7"/>
      <c r="E211" s="7"/>
    </row>
    <row r="212" spans="2:5">
      <c r="B212" s="9"/>
      <c r="C212" s="7"/>
      <c r="D212" s="7"/>
      <c r="E212" s="7"/>
    </row>
    <row r="213" spans="2:5">
      <c r="B213" s="9"/>
      <c r="C213" s="7"/>
      <c r="D213" s="7"/>
      <c r="E213" s="7"/>
    </row>
    <row r="214" spans="2:5">
      <c r="B214" s="9"/>
      <c r="C214" s="7"/>
      <c r="D214" s="7"/>
      <c r="E214" s="7"/>
    </row>
    <row r="215" spans="2:5">
      <c r="B215" s="9"/>
      <c r="C215" s="7"/>
      <c r="D215" s="7"/>
      <c r="E215" s="7"/>
    </row>
    <row r="216" spans="2:5">
      <c r="B216" s="9"/>
      <c r="C216" s="7"/>
      <c r="D216" s="7"/>
      <c r="E216" s="7"/>
    </row>
    <row r="217" spans="2:5">
      <c r="B217" s="9"/>
      <c r="C217" s="7"/>
      <c r="D217" s="7"/>
      <c r="E217" s="7"/>
    </row>
    <row r="218" spans="2:5">
      <c r="B218" s="9"/>
      <c r="C218" s="7"/>
      <c r="D218" s="7"/>
      <c r="E218" s="7"/>
    </row>
    <row r="219" spans="2:5">
      <c r="B219" s="9"/>
      <c r="C219" s="7"/>
      <c r="D219" s="7"/>
      <c r="E219" s="7"/>
    </row>
    <row r="220" spans="2:5">
      <c r="B220" s="9"/>
      <c r="C220" s="7"/>
      <c r="D220" s="7"/>
      <c r="E220" s="7"/>
    </row>
    <row r="221" spans="2:5">
      <c r="B221" s="9"/>
      <c r="C221" s="7"/>
      <c r="D221" s="7"/>
      <c r="E221" s="7"/>
    </row>
    <row r="222" spans="2:5">
      <c r="B222" s="9"/>
      <c r="C222" s="7"/>
      <c r="D222" s="7"/>
      <c r="E222" s="7"/>
    </row>
    <row r="223" spans="2:5">
      <c r="B223" s="9"/>
      <c r="C223" s="7"/>
      <c r="D223" s="7"/>
      <c r="E223" s="7"/>
    </row>
    <row r="224" spans="2:5">
      <c r="B224" s="9"/>
      <c r="C224" s="7"/>
      <c r="D224" s="7"/>
      <c r="E224" s="7"/>
    </row>
    <row r="225" spans="2:5">
      <c r="B225" s="9"/>
      <c r="C225" s="7"/>
      <c r="D225" s="7"/>
      <c r="E225" s="7"/>
    </row>
    <row r="226" spans="2:5">
      <c r="B226" s="9"/>
      <c r="C226" s="7"/>
      <c r="D226" s="7"/>
      <c r="E226" s="7"/>
    </row>
    <row r="227" spans="2:5">
      <c r="B227" s="9"/>
      <c r="C227" s="7"/>
      <c r="D227" s="7"/>
      <c r="E227" s="7"/>
    </row>
    <row r="228" spans="2:5">
      <c r="B228" s="9"/>
      <c r="C228" s="7"/>
      <c r="D228" s="7"/>
      <c r="E228" s="7"/>
    </row>
    <row r="229" spans="2:5">
      <c r="B229" s="9"/>
      <c r="C229" s="7"/>
      <c r="D229" s="7"/>
      <c r="E229" s="7"/>
    </row>
    <row r="230" spans="2:5">
      <c r="B230" s="9"/>
      <c r="C230" s="7"/>
      <c r="D230" s="7"/>
      <c r="E230" s="7"/>
    </row>
    <row r="231" spans="2:5">
      <c r="B231" s="9"/>
      <c r="C231" s="7"/>
      <c r="D231" s="7"/>
      <c r="E231" s="7"/>
    </row>
    <row r="232" spans="2:5">
      <c r="B232" s="9"/>
      <c r="C232" s="7"/>
      <c r="D232" s="7"/>
      <c r="E232" s="7"/>
    </row>
    <row r="233" spans="2:5">
      <c r="B233" s="9"/>
      <c r="C233" s="7"/>
      <c r="D233" s="7"/>
      <c r="E233" s="7"/>
    </row>
    <row r="234" spans="2:5">
      <c r="B234" s="9"/>
      <c r="C234" s="7"/>
      <c r="D234" s="7"/>
      <c r="E234" s="7"/>
    </row>
    <row r="235" spans="2:5">
      <c r="B235" s="9"/>
      <c r="C235" s="7"/>
      <c r="D235" s="7"/>
      <c r="E235" s="7"/>
    </row>
    <row r="236" spans="2:5">
      <c r="B236" s="9"/>
      <c r="C236" s="7"/>
      <c r="D236" s="7"/>
      <c r="E236" s="7"/>
    </row>
    <row r="237" spans="2:5">
      <c r="B237" s="9"/>
      <c r="C237" s="7"/>
      <c r="D237" s="7"/>
      <c r="E237" s="7"/>
    </row>
    <row r="238" spans="2:5">
      <c r="B238" s="9"/>
      <c r="C238" s="7"/>
      <c r="D238" s="7"/>
      <c r="E238" s="7"/>
    </row>
    <row r="239" spans="2:5">
      <c r="B239" s="9"/>
      <c r="C239" s="7"/>
      <c r="D239" s="7"/>
      <c r="E239" s="7"/>
    </row>
    <row r="240" spans="2:5">
      <c r="B240" s="9"/>
      <c r="C240" s="7"/>
      <c r="D240" s="7"/>
      <c r="E240" s="7"/>
    </row>
    <row r="241" spans="2:5">
      <c r="B241" s="9"/>
      <c r="C241" s="7"/>
      <c r="D241" s="7"/>
      <c r="E241" s="7"/>
    </row>
    <row r="242" spans="2:5">
      <c r="B242" s="9"/>
      <c r="C242" s="7"/>
      <c r="D242" s="7"/>
      <c r="E242" s="7"/>
    </row>
    <row r="243" spans="2:5">
      <c r="B243" s="9"/>
      <c r="C243" s="7"/>
      <c r="D243" s="7"/>
      <c r="E243" s="7"/>
    </row>
    <row r="244" spans="2:5">
      <c r="B244" s="9"/>
      <c r="C244" s="7"/>
      <c r="D244" s="7"/>
      <c r="E244" s="7"/>
    </row>
    <row r="245" spans="2:5">
      <c r="B245" s="9"/>
      <c r="C245" s="7"/>
      <c r="D245" s="7"/>
      <c r="E245" s="7"/>
    </row>
    <row r="246" spans="2:5">
      <c r="B246" s="9"/>
      <c r="C246" s="7"/>
      <c r="D246" s="7"/>
      <c r="E246" s="7"/>
    </row>
    <row r="247" spans="2:5">
      <c r="B247" s="9"/>
      <c r="C247" s="7"/>
      <c r="D247" s="7"/>
      <c r="E247" s="7"/>
    </row>
    <row r="248" spans="2:5">
      <c r="B248" s="9"/>
      <c r="C248" s="7"/>
      <c r="D248" s="7"/>
      <c r="E248" s="7"/>
    </row>
    <row r="249" spans="2:5">
      <c r="B249" s="9"/>
      <c r="C249" s="7"/>
      <c r="D249" s="7"/>
      <c r="E249" s="7"/>
    </row>
    <row r="250" spans="2:5">
      <c r="B250" s="9"/>
      <c r="C250" s="7"/>
      <c r="D250" s="7"/>
      <c r="E250" s="7"/>
    </row>
    <row r="251" spans="2:5">
      <c r="B251" s="9"/>
      <c r="C251" s="7"/>
      <c r="D251" s="7"/>
      <c r="E251" s="7"/>
    </row>
    <row r="252" spans="2:5">
      <c r="B252" s="9"/>
      <c r="C252" s="7"/>
      <c r="D252" s="7"/>
      <c r="E252" s="7"/>
    </row>
    <row r="253" spans="2:5">
      <c r="B253" s="9"/>
      <c r="C253" s="7"/>
      <c r="D253" s="7"/>
      <c r="E253" s="7"/>
    </row>
    <row r="254" spans="2:5">
      <c r="B254" s="9"/>
      <c r="C254" s="7"/>
      <c r="D254" s="7"/>
      <c r="E254" s="7"/>
    </row>
    <row r="255" spans="2:5">
      <c r="B255" s="9"/>
      <c r="C255" s="7"/>
      <c r="D255" s="7"/>
      <c r="E255" s="7"/>
    </row>
    <row r="256" spans="2:5">
      <c r="B256" s="9"/>
      <c r="C256" s="7"/>
      <c r="D256" s="7"/>
      <c r="E256" s="7"/>
    </row>
    <row r="257" spans="2:5">
      <c r="B257" s="9"/>
      <c r="C257" s="7"/>
      <c r="D257" s="7"/>
      <c r="E257" s="7"/>
    </row>
    <row r="258" spans="2:5">
      <c r="B258" s="9"/>
      <c r="C258" s="7"/>
      <c r="D258" s="7"/>
      <c r="E258" s="7"/>
    </row>
    <row r="259" spans="2:5">
      <c r="B259" s="9"/>
      <c r="C259" s="7"/>
      <c r="D259" s="7"/>
      <c r="E259" s="7"/>
    </row>
    <row r="260" spans="2:5">
      <c r="B260" s="9"/>
      <c r="C260" s="7"/>
      <c r="D260" s="7"/>
      <c r="E260" s="7"/>
    </row>
    <row r="261" spans="2:5">
      <c r="B261" s="9"/>
      <c r="C261" s="7"/>
      <c r="D261" s="7"/>
      <c r="E261" s="7"/>
    </row>
    <row r="262" spans="2:5">
      <c r="B262" s="9"/>
      <c r="C262" s="7"/>
      <c r="D262" s="7"/>
      <c r="E262" s="7"/>
    </row>
    <row r="263" spans="2:5">
      <c r="B263" s="9"/>
      <c r="C263" s="7"/>
      <c r="D263" s="7"/>
      <c r="E263" s="7"/>
    </row>
    <row r="264" spans="2:5">
      <c r="B264" s="9"/>
      <c r="C264" s="7"/>
      <c r="D264" s="7"/>
      <c r="E264" s="7"/>
    </row>
    <row r="265" spans="2:5">
      <c r="B265" s="9"/>
      <c r="C265" s="7"/>
      <c r="D265" s="7"/>
      <c r="E265" s="7"/>
    </row>
    <row r="266" spans="2:5">
      <c r="B266" s="9"/>
      <c r="C266" s="7"/>
      <c r="D266" s="7"/>
      <c r="E266" s="7"/>
    </row>
    <row r="267" spans="2:5">
      <c r="B267" s="9"/>
      <c r="C267" s="7"/>
      <c r="D267" s="7"/>
      <c r="E267" s="7"/>
    </row>
    <row r="268" spans="2:5">
      <c r="B268" s="9"/>
      <c r="C268" s="7"/>
      <c r="D268" s="7"/>
      <c r="E268" s="7"/>
    </row>
    <row r="269" spans="2:5">
      <c r="B269" s="9"/>
      <c r="C269" s="7"/>
      <c r="D269" s="7"/>
      <c r="E269" s="7"/>
    </row>
    <row r="270" spans="2:5">
      <c r="B270" s="9"/>
      <c r="C270" s="7"/>
      <c r="D270" s="7"/>
      <c r="E270" s="7"/>
    </row>
    <row r="271" spans="2:5">
      <c r="B271" s="9"/>
      <c r="C271" s="7"/>
      <c r="D271" s="7"/>
      <c r="E271" s="7"/>
    </row>
    <row r="272" spans="2:5">
      <c r="B272" s="9"/>
      <c r="C272" s="7"/>
      <c r="D272" s="7"/>
      <c r="E272" s="7"/>
    </row>
    <row r="273" spans="2:5">
      <c r="B273" s="9"/>
      <c r="C273" s="7"/>
      <c r="D273" s="7"/>
      <c r="E273" s="7"/>
    </row>
    <row r="274" spans="2:5">
      <c r="B274" s="9"/>
      <c r="C274" s="7"/>
      <c r="D274" s="7"/>
      <c r="E274" s="7"/>
    </row>
    <row r="275" spans="2:5">
      <c r="B275" s="9"/>
      <c r="C275" s="7"/>
      <c r="D275" s="7"/>
      <c r="E275" s="7"/>
    </row>
    <row r="276" spans="2:5">
      <c r="B276" s="9"/>
      <c r="C276" s="7"/>
      <c r="D276" s="7"/>
      <c r="E276" s="7"/>
    </row>
    <row r="277" spans="2:5">
      <c r="B277" s="9"/>
      <c r="C277" s="7"/>
      <c r="D277" s="7"/>
      <c r="E277" s="7"/>
    </row>
    <row r="278" spans="2:5">
      <c r="B278" s="9"/>
      <c r="C278" s="7"/>
      <c r="D278" s="7"/>
      <c r="E278" s="7"/>
    </row>
    <row r="279" spans="2:5">
      <c r="B279" s="9"/>
      <c r="C279" s="7"/>
      <c r="D279" s="7"/>
      <c r="E279" s="7"/>
    </row>
    <row r="280" spans="2:5">
      <c r="B280" s="9"/>
      <c r="C280" s="7"/>
      <c r="D280" s="7"/>
      <c r="E280" s="7"/>
    </row>
    <row r="281" spans="2:5">
      <c r="B281" s="9"/>
      <c r="C281" s="7"/>
      <c r="D281" s="7"/>
      <c r="E281" s="7"/>
    </row>
    <row r="282" spans="2:5">
      <c r="B282" s="9"/>
      <c r="C282" s="7"/>
      <c r="D282" s="7"/>
      <c r="E282" s="7"/>
    </row>
    <row r="283" spans="2:5">
      <c r="B283" s="9"/>
      <c r="C283" s="7"/>
      <c r="D283" s="7"/>
      <c r="E283" s="7"/>
    </row>
    <row r="284" spans="2:5">
      <c r="B284" s="9"/>
      <c r="C284" s="7"/>
      <c r="D284" s="7"/>
      <c r="E284" s="7"/>
    </row>
    <row r="285" spans="2:5">
      <c r="B285" s="9"/>
      <c r="C285" s="7"/>
      <c r="D285" s="7"/>
      <c r="E285" s="7"/>
    </row>
    <row r="286" spans="2:5">
      <c r="B286" s="9"/>
      <c r="C286" s="7"/>
      <c r="D286" s="7"/>
      <c r="E286" s="7"/>
    </row>
    <row r="287" spans="2:5">
      <c r="B287" s="9"/>
      <c r="C287" s="7"/>
      <c r="D287" s="7"/>
      <c r="E287" s="7"/>
    </row>
    <row r="288" spans="2:5">
      <c r="B288" s="9"/>
      <c r="C288" s="7"/>
      <c r="D288" s="7"/>
      <c r="E288" s="7"/>
    </row>
    <row r="289" spans="2:5">
      <c r="B289" s="9"/>
      <c r="C289" s="7"/>
      <c r="D289" s="7"/>
      <c r="E289" s="7"/>
    </row>
    <row r="290" spans="2:5">
      <c r="B290" s="9"/>
      <c r="C290" s="7"/>
      <c r="D290" s="7"/>
      <c r="E290" s="7"/>
    </row>
    <row r="291" spans="2:5">
      <c r="B291" s="9"/>
      <c r="C291" s="7"/>
      <c r="D291" s="7"/>
      <c r="E291" s="7"/>
    </row>
    <row r="292" spans="2:5">
      <c r="B292" s="9"/>
      <c r="C292" s="7"/>
      <c r="D292" s="7"/>
      <c r="E292" s="7"/>
    </row>
    <row r="293" spans="2:5">
      <c r="B293" s="9"/>
      <c r="C293" s="7"/>
      <c r="D293" s="7"/>
      <c r="E293" s="7"/>
    </row>
    <row r="294" spans="2:5">
      <c r="B294" s="9"/>
      <c r="C294" s="7"/>
      <c r="D294" s="7"/>
      <c r="E294" s="7"/>
    </row>
    <row r="295" spans="2:5">
      <c r="B295" s="9"/>
      <c r="C295" s="7"/>
      <c r="D295" s="7"/>
      <c r="E295" s="7"/>
    </row>
    <row r="296" spans="2:5">
      <c r="B296" s="9"/>
      <c r="C296" s="7"/>
      <c r="D296" s="7"/>
      <c r="E296" s="7"/>
    </row>
    <row r="297" spans="2:5">
      <c r="B297" s="9"/>
      <c r="C297" s="7"/>
      <c r="D297" s="7"/>
      <c r="E297" s="7"/>
    </row>
    <row r="298" spans="2:5">
      <c r="B298" s="9"/>
      <c r="C298" s="7"/>
      <c r="D298" s="7"/>
      <c r="E298" s="7"/>
    </row>
    <row r="299" spans="2:5">
      <c r="B299" s="9"/>
      <c r="C299" s="7"/>
      <c r="D299" s="7"/>
      <c r="E299" s="7"/>
    </row>
    <row r="300" spans="2:5">
      <c r="B300" s="9"/>
      <c r="C300" s="7"/>
      <c r="D300" s="7"/>
      <c r="E300" s="7"/>
    </row>
    <row r="301" spans="2:5">
      <c r="B301" s="9"/>
      <c r="C301" s="7"/>
      <c r="D301" s="7"/>
      <c r="E301" s="7"/>
    </row>
    <row r="302" spans="2:5">
      <c r="B302" s="9"/>
      <c r="C302" s="7"/>
      <c r="D302" s="7"/>
      <c r="E302" s="7"/>
    </row>
    <row r="303" spans="2:5">
      <c r="B303" s="9"/>
      <c r="C303" s="7"/>
      <c r="D303" s="7"/>
      <c r="E303" s="7"/>
    </row>
    <row r="304" spans="2:5">
      <c r="B304" s="9"/>
      <c r="C304" s="7"/>
      <c r="D304" s="7"/>
      <c r="E304" s="7"/>
    </row>
    <row r="305" spans="2:5">
      <c r="B305" s="9"/>
      <c r="C305" s="7"/>
      <c r="D305" s="7"/>
      <c r="E305" s="7"/>
    </row>
    <row r="306" spans="2:5">
      <c r="B306" s="9"/>
      <c r="C306" s="7"/>
      <c r="D306" s="7"/>
      <c r="E306" s="7"/>
    </row>
    <row r="307" spans="2:5">
      <c r="B307" s="9"/>
      <c r="C307" s="7"/>
      <c r="D307" s="7"/>
      <c r="E307" s="7"/>
    </row>
    <row r="308" spans="2:5">
      <c r="B308" s="9"/>
      <c r="C308" s="7"/>
      <c r="D308" s="7"/>
      <c r="E308" s="7"/>
    </row>
    <row r="309" spans="2:5">
      <c r="B309" s="9"/>
      <c r="C309" s="7"/>
      <c r="D309" s="7"/>
      <c r="E309" s="7"/>
    </row>
    <row r="310" spans="2:5">
      <c r="B310" s="9"/>
      <c r="C310" s="7"/>
      <c r="D310" s="7"/>
      <c r="E310" s="7"/>
    </row>
    <row r="311" spans="2:5">
      <c r="B311" s="9"/>
      <c r="C311" s="7"/>
      <c r="D311" s="7"/>
      <c r="E311" s="7"/>
    </row>
    <row r="312" spans="2:5">
      <c r="B312" s="9"/>
      <c r="C312" s="7"/>
      <c r="D312" s="7"/>
      <c r="E312" s="7"/>
    </row>
    <row r="313" spans="2:5">
      <c r="B313" s="9"/>
      <c r="C313" s="7"/>
      <c r="D313" s="7"/>
      <c r="E313" s="7"/>
    </row>
    <row r="314" spans="2:5">
      <c r="B314" s="9"/>
      <c r="C314" s="7"/>
      <c r="D314" s="7"/>
      <c r="E314" s="7"/>
    </row>
    <row r="315" spans="2:5">
      <c r="B315" s="9"/>
      <c r="C315" s="7"/>
      <c r="D315" s="7"/>
      <c r="E315" s="7"/>
    </row>
    <row r="316" spans="2:5">
      <c r="B316" s="9"/>
      <c r="C316" s="7"/>
      <c r="D316" s="7"/>
      <c r="E316" s="7"/>
    </row>
    <row r="317" spans="2:5">
      <c r="B317" s="9"/>
      <c r="C317" s="7"/>
      <c r="D317" s="7"/>
      <c r="E317" s="7"/>
    </row>
    <row r="318" spans="2:5">
      <c r="B318" s="9"/>
      <c r="C318" s="7"/>
      <c r="D318" s="7"/>
      <c r="E318" s="7"/>
    </row>
    <row r="319" spans="2:5">
      <c r="B319" s="9"/>
      <c r="C319" s="7"/>
      <c r="D319" s="7"/>
      <c r="E319" s="7"/>
    </row>
    <row r="320" spans="2:5">
      <c r="B320" s="9"/>
      <c r="C320" s="7"/>
      <c r="D320" s="7"/>
      <c r="E320" s="7"/>
    </row>
    <row r="321" spans="2:5">
      <c r="B321" s="9"/>
      <c r="C321" s="7"/>
      <c r="D321" s="7"/>
      <c r="E321" s="7"/>
    </row>
    <row r="322" spans="2:5">
      <c r="B322" s="9"/>
      <c r="C322" s="7"/>
      <c r="D322" s="7"/>
      <c r="E322" s="7"/>
    </row>
    <row r="323" spans="2:5">
      <c r="B323" s="9"/>
      <c r="C323" s="7"/>
      <c r="D323" s="7"/>
      <c r="E323" s="7"/>
    </row>
    <row r="324" spans="2:5">
      <c r="B324" s="9"/>
      <c r="C324" s="7"/>
      <c r="D324" s="7"/>
      <c r="E324" s="7"/>
    </row>
    <row r="325" spans="2:5">
      <c r="B325" s="9"/>
      <c r="C325" s="7"/>
      <c r="D325" s="7"/>
      <c r="E325" s="7"/>
    </row>
    <row r="326" spans="2:5">
      <c r="B326" s="9"/>
      <c r="C326" s="7"/>
      <c r="D326" s="7"/>
      <c r="E326" s="7"/>
    </row>
    <row r="327" spans="2:5">
      <c r="B327" s="9"/>
      <c r="C327" s="7"/>
      <c r="D327" s="7"/>
      <c r="E327" s="7"/>
    </row>
    <row r="328" spans="2:5">
      <c r="B328" s="9"/>
      <c r="C328" s="7"/>
      <c r="D328" s="7"/>
      <c r="E328" s="7"/>
    </row>
    <row r="329" spans="2:5">
      <c r="B329" s="9"/>
      <c r="C329" s="7"/>
      <c r="D329" s="7"/>
      <c r="E329" s="7"/>
    </row>
    <row r="330" spans="2:5">
      <c r="B330" s="9"/>
      <c r="C330" s="7"/>
      <c r="D330" s="7"/>
      <c r="E330" s="7"/>
    </row>
    <row r="331" spans="2:5">
      <c r="B331" s="9"/>
      <c r="C331" s="7"/>
      <c r="D331" s="7"/>
      <c r="E331" s="7"/>
    </row>
    <row r="332" spans="2:5">
      <c r="B332" s="9"/>
      <c r="C332" s="7"/>
      <c r="D332" s="7"/>
      <c r="E332" s="7"/>
    </row>
    <row r="333" spans="2:5">
      <c r="B333" s="9"/>
      <c r="C333" s="7"/>
      <c r="D333" s="7"/>
      <c r="E333" s="7"/>
    </row>
    <row r="334" spans="2:5">
      <c r="B334" s="9"/>
      <c r="C334" s="7"/>
      <c r="D334" s="7"/>
      <c r="E334" s="7"/>
    </row>
    <row r="335" spans="2:5">
      <c r="B335" s="9"/>
      <c r="C335" s="7"/>
      <c r="D335" s="7"/>
      <c r="E335" s="7"/>
    </row>
    <row r="336" spans="2:5">
      <c r="B336" s="9"/>
      <c r="C336" s="7"/>
      <c r="D336" s="7"/>
      <c r="E336" s="7"/>
    </row>
    <row r="337" spans="2:5">
      <c r="B337" s="9"/>
      <c r="C337" s="7"/>
      <c r="D337" s="7"/>
      <c r="E337" s="7"/>
    </row>
    <row r="338" spans="2:5">
      <c r="B338" s="9"/>
      <c r="C338" s="7"/>
      <c r="D338" s="7"/>
      <c r="E338" s="7"/>
    </row>
    <row r="339" spans="2:5">
      <c r="B339" s="9"/>
      <c r="C339" s="7"/>
      <c r="D339" s="7"/>
      <c r="E339" s="7"/>
    </row>
    <row r="340" spans="2:5">
      <c r="B340" s="9"/>
      <c r="C340" s="7"/>
      <c r="D340" s="7"/>
      <c r="E340" s="7"/>
    </row>
    <row r="341" spans="2:5">
      <c r="B341" s="9"/>
      <c r="C341" s="7"/>
      <c r="D341" s="7"/>
      <c r="E341" s="7"/>
    </row>
    <row r="342" spans="2:5">
      <c r="B342" s="9"/>
      <c r="C342" s="7"/>
      <c r="D342" s="7"/>
      <c r="E342" s="7"/>
    </row>
    <row r="343" spans="2:5">
      <c r="B343" s="9"/>
      <c r="C343" s="7"/>
      <c r="D343" s="7"/>
      <c r="E343" s="7"/>
    </row>
    <row r="344" spans="2:5">
      <c r="B344" s="9"/>
      <c r="C344" s="7"/>
      <c r="D344" s="7"/>
      <c r="E344" s="7"/>
    </row>
    <row r="345" spans="2:5">
      <c r="B345" s="9"/>
      <c r="C345" s="7"/>
      <c r="D345" s="7"/>
      <c r="E345" s="7"/>
    </row>
    <row r="346" spans="2:5">
      <c r="B346" s="9"/>
      <c r="C346" s="7"/>
      <c r="D346" s="7"/>
      <c r="E346" s="7"/>
    </row>
    <row r="347" spans="2:5">
      <c r="B347" s="9"/>
      <c r="C347" s="7"/>
      <c r="D347" s="7"/>
      <c r="E347" s="7"/>
    </row>
    <row r="348" spans="2:5">
      <c r="B348" s="9"/>
      <c r="C348" s="7"/>
      <c r="D348" s="7"/>
      <c r="E348" s="7"/>
    </row>
    <row r="349" spans="2:5">
      <c r="B349" s="9"/>
      <c r="C349" s="7"/>
      <c r="D349" s="7"/>
      <c r="E349" s="7"/>
    </row>
    <row r="350" spans="2:5">
      <c r="B350" s="9"/>
      <c r="C350" s="7"/>
      <c r="D350" s="7"/>
      <c r="E350" s="7"/>
    </row>
    <row r="351" spans="2:5">
      <c r="B351" s="9"/>
      <c r="C351" s="7"/>
      <c r="D351" s="7"/>
      <c r="E351" s="7"/>
    </row>
    <row r="352" spans="2:5">
      <c r="B352" s="9"/>
      <c r="C352" s="7"/>
      <c r="D352" s="7"/>
      <c r="E352" s="7"/>
    </row>
    <row r="353" spans="2:5">
      <c r="B353" s="9"/>
      <c r="C353" s="7"/>
      <c r="D353" s="7"/>
      <c r="E353" s="7"/>
    </row>
    <row r="354" spans="2:5">
      <c r="B354" s="9"/>
      <c r="C354" s="7"/>
      <c r="D354" s="7"/>
      <c r="E354" s="7"/>
    </row>
    <row r="355" spans="2:5">
      <c r="B355" s="9"/>
      <c r="C355" s="7"/>
      <c r="D355" s="7"/>
      <c r="E355" s="7"/>
    </row>
    <row r="356" spans="2:5">
      <c r="B356" s="9"/>
      <c r="C356" s="7"/>
      <c r="D356" s="7"/>
      <c r="E356" s="7"/>
    </row>
    <row r="357" spans="2:5">
      <c r="B357" s="9"/>
      <c r="C357" s="7"/>
      <c r="D357" s="7"/>
      <c r="E357" s="7"/>
    </row>
    <row r="358" spans="2:5">
      <c r="B358" s="9"/>
      <c r="C358" s="7"/>
      <c r="D358" s="7"/>
      <c r="E358" s="7"/>
    </row>
    <row r="359" spans="2:5">
      <c r="B359" s="9"/>
      <c r="C359" s="7"/>
      <c r="D359" s="7"/>
      <c r="E359" s="7"/>
    </row>
    <row r="360" spans="2:5">
      <c r="B360" s="9"/>
      <c r="C360" s="7"/>
      <c r="D360" s="7"/>
      <c r="E360" s="7"/>
    </row>
    <row r="361" spans="2:5">
      <c r="B361" s="9"/>
      <c r="C361" s="7"/>
      <c r="D361" s="7"/>
      <c r="E361" s="7"/>
    </row>
    <row r="362" spans="2:5">
      <c r="B362" s="9"/>
      <c r="C362" s="7"/>
      <c r="D362" s="7"/>
      <c r="E362" s="7"/>
    </row>
    <row r="363" spans="2:5">
      <c r="B363" s="9"/>
      <c r="C363" s="7"/>
      <c r="D363" s="7"/>
      <c r="E363" s="7"/>
    </row>
    <row r="364" spans="2:5">
      <c r="B364" s="9"/>
      <c r="C364" s="7"/>
      <c r="D364" s="7"/>
      <c r="E364" s="7"/>
    </row>
    <row r="365" spans="2:5">
      <c r="B365" s="9"/>
      <c r="C365" s="7"/>
      <c r="D365" s="7"/>
      <c r="E365" s="7"/>
    </row>
    <row r="366" spans="2:5">
      <c r="B366" s="9"/>
      <c r="C366" s="7"/>
      <c r="D366" s="7"/>
      <c r="E366" s="7"/>
    </row>
    <row r="367" spans="2:5">
      <c r="B367" s="9"/>
      <c r="C367" s="7"/>
      <c r="D367" s="7"/>
      <c r="E367" s="7"/>
    </row>
    <row r="368" spans="2:5">
      <c r="B368" s="9"/>
      <c r="C368" s="7"/>
      <c r="D368" s="7"/>
      <c r="E368" s="7"/>
    </row>
    <row r="369" spans="2:5">
      <c r="B369" s="9"/>
      <c r="C369" s="7"/>
      <c r="D369" s="7"/>
      <c r="E369" s="7"/>
    </row>
    <row r="370" spans="2:5">
      <c r="B370" s="9"/>
      <c r="C370" s="7"/>
      <c r="D370" s="7"/>
      <c r="E370" s="7"/>
    </row>
    <row r="371" spans="2:5">
      <c r="B371" s="9"/>
      <c r="C371" s="7"/>
      <c r="D371" s="7"/>
      <c r="E371" s="7"/>
    </row>
    <row r="372" spans="2:5">
      <c r="B372" s="9"/>
      <c r="C372" s="7"/>
      <c r="D372" s="7"/>
      <c r="E372" s="7"/>
    </row>
    <row r="373" spans="2:5">
      <c r="B373" s="9"/>
      <c r="C373" s="7"/>
      <c r="D373" s="7"/>
      <c r="E373" s="7"/>
    </row>
    <row r="374" spans="2:5">
      <c r="B374" s="9"/>
      <c r="C374" s="7"/>
      <c r="D374" s="7"/>
      <c r="E374" s="7"/>
    </row>
    <row r="375" spans="2:5">
      <c r="B375" s="9"/>
      <c r="C375" s="7"/>
      <c r="D375" s="7"/>
      <c r="E375" s="7"/>
    </row>
    <row r="376" spans="2:5">
      <c r="B376" s="9"/>
      <c r="C376" s="7"/>
      <c r="D376" s="7"/>
      <c r="E376" s="7"/>
    </row>
    <row r="377" spans="2:5">
      <c r="B377" s="9"/>
      <c r="C377" s="7"/>
      <c r="D377" s="7"/>
      <c r="E377" s="7"/>
    </row>
    <row r="378" spans="2:5">
      <c r="B378" s="9"/>
      <c r="C378" s="7"/>
      <c r="D378" s="7"/>
      <c r="E378" s="7"/>
    </row>
    <row r="379" spans="2:5">
      <c r="B379" s="9"/>
      <c r="C379" s="7"/>
      <c r="D379" s="7"/>
      <c r="E379" s="7"/>
    </row>
    <row r="380" spans="2:5">
      <c r="B380" s="9"/>
      <c r="C380" s="7"/>
      <c r="D380" s="7"/>
      <c r="E380" s="7"/>
    </row>
    <row r="381" spans="2:5">
      <c r="B381" s="9"/>
      <c r="C381" s="7"/>
      <c r="D381" s="7"/>
      <c r="E381" s="7"/>
    </row>
    <row r="382" spans="2:5">
      <c r="B382" s="9"/>
      <c r="C382" s="7"/>
      <c r="D382" s="7"/>
      <c r="E382" s="7"/>
    </row>
    <row r="383" spans="2:5">
      <c r="B383" s="9"/>
      <c r="C383" s="7"/>
      <c r="D383" s="7"/>
      <c r="E383" s="7"/>
    </row>
    <row r="384" spans="2:5">
      <c r="B384" s="9"/>
      <c r="C384" s="7"/>
      <c r="D384" s="7"/>
      <c r="E384" s="7"/>
    </row>
    <row r="385" spans="2:5">
      <c r="B385" s="9"/>
      <c r="C385" s="7"/>
      <c r="D385" s="7"/>
      <c r="E385" s="7"/>
    </row>
    <row r="386" spans="2:5">
      <c r="B386" s="9"/>
      <c r="C386" s="7"/>
      <c r="D386" s="7"/>
      <c r="E386" s="7"/>
    </row>
    <row r="387" spans="2:5">
      <c r="B387" s="9"/>
      <c r="C387" s="7"/>
      <c r="D387" s="7"/>
      <c r="E387" s="7"/>
    </row>
    <row r="388" spans="2:5">
      <c r="B388" s="9"/>
      <c r="C388" s="7"/>
      <c r="D388" s="7"/>
      <c r="E388" s="7"/>
    </row>
    <row r="389" spans="2:5">
      <c r="B389" s="9"/>
      <c r="C389" s="7"/>
      <c r="D389" s="7"/>
      <c r="E389" s="7"/>
    </row>
    <row r="390" spans="2:5">
      <c r="B390" s="9"/>
      <c r="C390" s="7"/>
      <c r="D390" s="7"/>
      <c r="E390" s="7"/>
    </row>
    <row r="391" spans="2:5">
      <c r="B391" s="9"/>
      <c r="C391" s="7"/>
      <c r="D391" s="7"/>
      <c r="E391" s="7"/>
    </row>
    <row r="392" spans="2:5">
      <c r="B392" s="9"/>
      <c r="C392" s="7"/>
      <c r="D392" s="7"/>
      <c r="E392" s="7"/>
    </row>
    <row r="393" spans="2:5">
      <c r="B393" s="9"/>
      <c r="C393" s="7"/>
      <c r="D393" s="7"/>
      <c r="E393" s="7"/>
    </row>
    <row r="394" spans="2:5">
      <c r="B394" s="9"/>
      <c r="C394" s="7"/>
      <c r="D394" s="7"/>
      <c r="E394" s="7"/>
    </row>
    <row r="395" spans="2:5">
      <c r="B395" s="9"/>
      <c r="C395" s="7"/>
      <c r="D395" s="7"/>
      <c r="E395" s="7"/>
    </row>
    <row r="396" spans="2:5">
      <c r="B396" s="9"/>
      <c r="C396" s="7"/>
      <c r="D396" s="7"/>
      <c r="E396" s="7"/>
    </row>
    <row r="397" spans="2:5">
      <c r="B397" s="9"/>
      <c r="C397" s="7"/>
      <c r="D397" s="7"/>
      <c r="E397" s="7"/>
    </row>
    <row r="398" spans="2:5">
      <c r="B398" s="9"/>
      <c r="C398" s="7"/>
      <c r="D398" s="7"/>
      <c r="E398" s="7"/>
    </row>
    <row r="399" spans="2:5">
      <c r="B399" s="9"/>
      <c r="C399" s="7"/>
      <c r="D399" s="7"/>
      <c r="E399" s="7"/>
    </row>
    <row r="400" spans="2:5">
      <c r="B400" s="9"/>
      <c r="C400" s="7"/>
      <c r="D400" s="7"/>
      <c r="E400" s="7"/>
    </row>
    <row r="401" spans="2:5">
      <c r="B401" s="9"/>
      <c r="C401" s="7"/>
      <c r="D401" s="7"/>
      <c r="E401" s="7"/>
    </row>
    <row r="402" spans="2:5">
      <c r="B402" s="9"/>
      <c r="C402" s="7"/>
      <c r="D402" s="7"/>
      <c r="E402" s="7"/>
    </row>
    <row r="403" spans="2:5">
      <c r="B403" s="9"/>
      <c r="C403" s="7"/>
      <c r="D403" s="7"/>
      <c r="E403" s="7"/>
    </row>
    <row r="404" spans="2:5">
      <c r="B404" s="9"/>
      <c r="C404" s="7"/>
      <c r="D404" s="7"/>
      <c r="E404" s="7"/>
    </row>
    <row r="405" spans="2:5">
      <c r="B405" s="9"/>
      <c r="C405" s="7"/>
      <c r="D405" s="7"/>
      <c r="E405" s="7"/>
    </row>
    <row r="406" spans="2:5">
      <c r="B406" s="9"/>
      <c r="C406" s="7"/>
      <c r="D406" s="7"/>
      <c r="E406" s="7"/>
    </row>
    <row r="407" spans="2:5">
      <c r="B407" s="9"/>
      <c r="C407" s="7"/>
      <c r="D407" s="7"/>
      <c r="E407" s="7"/>
    </row>
    <row r="408" spans="2:5">
      <c r="B408" s="9"/>
      <c r="C408" s="7"/>
      <c r="D408" s="7"/>
      <c r="E408" s="7"/>
    </row>
    <row r="409" spans="2:5">
      <c r="B409" s="9"/>
      <c r="C409" s="7"/>
      <c r="D409" s="7"/>
      <c r="E409" s="7"/>
    </row>
    <row r="410" spans="2:5">
      <c r="B410" s="9"/>
      <c r="C410" s="7"/>
      <c r="D410" s="7"/>
      <c r="E410" s="7"/>
    </row>
    <row r="411" spans="2:5">
      <c r="B411" s="9"/>
      <c r="C411" s="7"/>
      <c r="D411" s="7"/>
      <c r="E411" s="7"/>
    </row>
    <row r="412" spans="2:5">
      <c r="B412" s="9"/>
      <c r="C412" s="7"/>
      <c r="D412" s="7"/>
      <c r="E412" s="7"/>
    </row>
    <row r="413" spans="2:5">
      <c r="B413" s="9"/>
      <c r="C413" s="7"/>
      <c r="D413" s="7"/>
      <c r="E413" s="7"/>
    </row>
    <row r="414" spans="2:5">
      <c r="B414" s="9"/>
      <c r="C414" s="7"/>
      <c r="D414" s="7"/>
      <c r="E414" s="7"/>
    </row>
    <row r="415" spans="2:5">
      <c r="B415" s="9"/>
      <c r="C415" s="7"/>
      <c r="D415" s="7"/>
      <c r="E415" s="7"/>
    </row>
    <row r="416" spans="2:5">
      <c r="B416" s="9"/>
      <c r="C416" s="7"/>
      <c r="D416" s="7"/>
      <c r="E416" s="7"/>
    </row>
    <row r="417" spans="2:5">
      <c r="B417" s="9"/>
      <c r="C417" s="7"/>
      <c r="D417" s="7"/>
      <c r="E417" s="7"/>
    </row>
    <row r="418" spans="2:5">
      <c r="B418" s="9"/>
      <c r="C418" s="7"/>
      <c r="D418" s="7"/>
      <c r="E418" s="7"/>
    </row>
    <row r="419" spans="2:5">
      <c r="B419" s="9"/>
      <c r="C419" s="7"/>
      <c r="D419" s="7"/>
      <c r="E419" s="7"/>
    </row>
    <row r="420" spans="2:5">
      <c r="B420" s="9"/>
      <c r="C420" s="7"/>
      <c r="D420" s="7"/>
      <c r="E420" s="7"/>
    </row>
    <row r="421" spans="2:5">
      <c r="B421" s="9"/>
      <c r="C421" s="7"/>
      <c r="D421" s="7"/>
      <c r="E421" s="7"/>
    </row>
    <row r="422" spans="2:5">
      <c r="B422" s="9"/>
      <c r="C422" s="7"/>
      <c r="D422" s="7"/>
      <c r="E422" s="7"/>
    </row>
    <row r="423" spans="2:5">
      <c r="B423" s="9"/>
      <c r="C423" s="7"/>
      <c r="D423" s="7"/>
      <c r="E423" s="7"/>
    </row>
    <row r="424" spans="2:5">
      <c r="B424" s="9"/>
      <c r="C424" s="7"/>
      <c r="D424" s="7"/>
      <c r="E424" s="7"/>
    </row>
    <row r="425" spans="2:5">
      <c r="B425" s="9"/>
      <c r="C425" s="7"/>
      <c r="D425" s="7"/>
      <c r="E425" s="7"/>
    </row>
    <row r="426" spans="2:5">
      <c r="B426" s="9"/>
      <c r="C426" s="7"/>
      <c r="D426" s="7"/>
      <c r="E426" s="7"/>
    </row>
    <row r="427" spans="2:5">
      <c r="B427" s="9"/>
      <c r="C427" s="7"/>
      <c r="D427" s="7"/>
      <c r="E427" s="7"/>
    </row>
    <row r="428" spans="2:5">
      <c r="B428" s="9"/>
      <c r="C428" s="7"/>
      <c r="D428" s="7"/>
      <c r="E428" s="7"/>
    </row>
    <row r="429" spans="2:5">
      <c r="B429" s="9"/>
      <c r="C429" s="7"/>
      <c r="D429" s="7"/>
      <c r="E429" s="7"/>
    </row>
    <row r="430" spans="2:5">
      <c r="B430" s="9"/>
      <c r="C430" s="7"/>
      <c r="D430" s="7"/>
      <c r="E430" s="7"/>
    </row>
    <row r="431" spans="2:5">
      <c r="B431" s="9"/>
      <c r="C431" s="7"/>
      <c r="D431" s="7"/>
      <c r="E431" s="7"/>
    </row>
    <row r="432" spans="2:5">
      <c r="B432" s="9"/>
      <c r="C432" s="7"/>
      <c r="D432" s="7"/>
      <c r="E432" s="7"/>
    </row>
    <row r="433" spans="2:5">
      <c r="B433" s="9"/>
      <c r="C433" s="7"/>
      <c r="D433" s="7"/>
      <c r="E433" s="7"/>
    </row>
    <row r="434" spans="2:5">
      <c r="B434" s="9"/>
      <c r="C434" s="7"/>
      <c r="D434" s="7"/>
      <c r="E434" s="7"/>
    </row>
    <row r="435" spans="2:5">
      <c r="B435" s="9"/>
      <c r="C435" s="7"/>
      <c r="D435" s="7"/>
      <c r="E435" s="7"/>
    </row>
    <row r="436" spans="2:5">
      <c r="B436" s="9"/>
      <c r="C436" s="7"/>
      <c r="D436" s="7"/>
      <c r="E436" s="7"/>
    </row>
    <row r="437" spans="2:5">
      <c r="B437" s="9"/>
      <c r="C437" s="7"/>
      <c r="D437" s="7"/>
      <c r="E437" s="7"/>
    </row>
    <row r="438" spans="2:5">
      <c r="B438" s="9"/>
      <c r="C438" s="7"/>
      <c r="D438" s="7"/>
      <c r="E438" s="7"/>
    </row>
    <row r="439" spans="2:5">
      <c r="B439" s="9"/>
      <c r="C439" s="7"/>
      <c r="D439" s="7"/>
      <c r="E439" s="7"/>
    </row>
    <row r="440" spans="2:5">
      <c r="B440" s="9"/>
      <c r="C440" s="7"/>
      <c r="D440" s="7"/>
      <c r="E440" s="7"/>
    </row>
    <row r="441" spans="2:5">
      <c r="B441" s="9"/>
      <c r="C441" s="7"/>
      <c r="D441" s="7"/>
      <c r="E441" s="7"/>
    </row>
    <row r="442" spans="2:5">
      <c r="B442" s="9"/>
      <c r="C442" s="7"/>
      <c r="D442" s="7"/>
      <c r="E442" s="7"/>
    </row>
    <row r="443" spans="2:5">
      <c r="B443" s="9"/>
      <c r="C443" s="7"/>
      <c r="D443" s="7"/>
      <c r="E443" s="7"/>
    </row>
    <row r="444" spans="2:5">
      <c r="B444" s="9"/>
      <c r="C444" s="7"/>
      <c r="D444" s="7"/>
      <c r="E444" s="7"/>
    </row>
    <row r="445" spans="2:5">
      <c r="B445" s="9"/>
      <c r="C445" s="7"/>
      <c r="D445" s="7"/>
      <c r="E445" s="7"/>
    </row>
    <row r="446" spans="2:5">
      <c r="B446" s="9"/>
      <c r="C446" s="7"/>
      <c r="D446" s="7"/>
      <c r="E446" s="7"/>
    </row>
    <row r="447" spans="2:5">
      <c r="B447" s="9"/>
      <c r="C447" s="7"/>
      <c r="D447" s="7"/>
      <c r="E447" s="7"/>
    </row>
    <row r="448" spans="2:5">
      <c r="B448" s="9"/>
      <c r="C448" s="7"/>
      <c r="D448" s="7"/>
      <c r="E448" s="7"/>
    </row>
    <row r="449" spans="2:5">
      <c r="B449" s="9"/>
      <c r="C449" s="7"/>
      <c r="D449" s="7"/>
      <c r="E449" s="7"/>
    </row>
    <row r="450" spans="2:5">
      <c r="B450" s="9"/>
      <c r="C450" s="7"/>
      <c r="D450" s="7"/>
      <c r="E450" s="7"/>
    </row>
    <row r="451" spans="2:5">
      <c r="B451" s="9"/>
      <c r="C451" s="7"/>
      <c r="D451" s="7"/>
      <c r="E451" s="7"/>
    </row>
    <row r="452" spans="2:5">
      <c r="B452" s="9"/>
      <c r="C452" s="7"/>
      <c r="D452" s="7"/>
      <c r="E452" s="7"/>
    </row>
    <row r="453" spans="2:5">
      <c r="B453" s="9"/>
      <c r="C453" s="7"/>
      <c r="D453" s="7"/>
      <c r="E453" s="7"/>
    </row>
    <row r="454" spans="2:5">
      <c r="B454" s="9"/>
      <c r="C454" s="7"/>
      <c r="D454" s="7"/>
      <c r="E454" s="7"/>
    </row>
    <row r="455" spans="2:5">
      <c r="B455" s="9"/>
      <c r="C455" s="7"/>
      <c r="D455" s="7"/>
      <c r="E455" s="7"/>
    </row>
    <row r="456" spans="2:5">
      <c r="B456" s="9"/>
      <c r="C456" s="7"/>
      <c r="D456" s="7"/>
      <c r="E456" s="7"/>
    </row>
    <row r="457" spans="2:5">
      <c r="B457" s="9"/>
      <c r="C457" s="7"/>
      <c r="D457" s="7"/>
      <c r="E457" s="7"/>
    </row>
    <row r="458" spans="2:5">
      <c r="B458" s="9"/>
      <c r="C458" s="7"/>
      <c r="D458" s="7"/>
      <c r="E458" s="7"/>
    </row>
    <row r="459" spans="2:5">
      <c r="B459" s="9"/>
      <c r="C459" s="7"/>
      <c r="D459" s="7"/>
      <c r="E459" s="7"/>
    </row>
    <row r="460" spans="2:5">
      <c r="B460" s="9"/>
      <c r="C460" s="7"/>
      <c r="D460" s="7"/>
      <c r="E460" s="7"/>
    </row>
    <row r="461" spans="2:5">
      <c r="B461" s="9"/>
      <c r="C461" s="7"/>
      <c r="D461" s="7"/>
      <c r="E461" s="7"/>
    </row>
    <row r="462" spans="2:5">
      <c r="B462" s="9"/>
      <c r="C462" s="7"/>
      <c r="D462" s="7"/>
      <c r="E462" s="7"/>
    </row>
    <row r="463" spans="2:5">
      <c r="B463" s="9"/>
      <c r="C463" s="7"/>
      <c r="D463" s="7"/>
      <c r="E463" s="7"/>
    </row>
    <row r="464" spans="2:5">
      <c r="B464" s="9"/>
      <c r="C464" s="7"/>
      <c r="D464" s="7"/>
      <c r="E464" s="7"/>
    </row>
    <row r="465" spans="2:5">
      <c r="B465" s="9"/>
      <c r="C465" s="7"/>
      <c r="D465" s="7"/>
      <c r="E465" s="7"/>
    </row>
    <row r="466" spans="2:5">
      <c r="B466" s="9"/>
      <c r="C466" s="7"/>
      <c r="D466" s="7"/>
      <c r="E466" s="7"/>
    </row>
    <row r="467" spans="2:5">
      <c r="B467" s="9"/>
      <c r="C467" s="7"/>
      <c r="D467" s="7"/>
      <c r="E467" s="7"/>
    </row>
    <row r="468" spans="2:5">
      <c r="B468" s="9"/>
      <c r="C468" s="7"/>
      <c r="D468" s="7"/>
      <c r="E468" s="7"/>
    </row>
    <row r="469" spans="2:5">
      <c r="B469" s="9"/>
      <c r="C469" s="7"/>
      <c r="D469" s="7"/>
      <c r="E469" s="7"/>
    </row>
    <row r="470" spans="2:5">
      <c r="B470" s="9"/>
      <c r="C470" s="7"/>
      <c r="D470" s="7"/>
      <c r="E470" s="7"/>
    </row>
    <row r="471" spans="2:5">
      <c r="B471" s="9"/>
      <c r="C471" s="7"/>
      <c r="D471" s="7"/>
      <c r="E471" s="7"/>
    </row>
    <row r="472" spans="2:5">
      <c r="B472" s="9"/>
      <c r="C472" s="7"/>
      <c r="D472" s="7"/>
      <c r="E472" s="7"/>
    </row>
    <row r="473" spans="2:5">
      <c r="B473" s="9"/>
      <c r="C473" s="7"/>
      <c r="D473" s="7"/>
      <c r="E473" s="7"/>
    </row>
    <row r="474" spans="2:5">
      <c r="B474" s="9"/>
      <c r="C474" s="7"/>
      <c r="D474" s="7"/>
      <c r="E474" s="7"/>
    </row>
    <row r="475" spans="2:5">
      <c r="B475" s="9"/>
      <c r="C475" s="7"/>
      <c r="D475" s="7"/>
      <c r="E475" s="7"/>
    </row>
    <row r="476" spans="2:5">
      <c r="B476" s="9"/>
      <c r="C476" s="7"/>
      <c r="D476" s="7"/>
      <c r="E476" s="7"/>
    </row>
    <row r="477" spans="2:5">
      <c r="B477" s="9"/>
      <c r="C477" s="7"/>
      <c r="D477" s="7"/>
      <c r="E477" s="7"/>
    </row>
    <row r="478" spans="2:5">
      <c r="B478" s="9"/>
      <c r="C478" s="7"/>
      <c r="D478" s="7"/>
      <c r="E478" s="7"/>
    </row>
    <row r="479" spans="2:5">
      <c r="B479" s="9"/>
      <c r="C479" s="7"/>
      <c r="D479" s="7"/>
      <c r="E479" s="7"/>
    </row>
    <row r="480" spans="2:5">
      <c r="B480" s="9"/>
      <c r="C480" s="7"/>
      <c r="D480" s="7"/>
      <c r="E480" s="7"/>
    </row>
    <row r="481" spans="2:5">
      <c r="B481" s="9"/>
      <c r="C481" s="7"/>
      <c r="D481" s="7"/>
      <c r="E481" s="7"/>
    </row>
    <row r="482" spans="2:5">
      <c r="B482" s="9"/>
      <c r="C482" s="7"/>
      <c r="D482" s="7"/>
      <c r="E482" s="7"/>
    </row>
    <row r="483" spans="2:5">
      <c r="B483" s="9"/>
      <c r="C483" s="7"/>
      <c r="D483" s="7"/>
      <c r="E483" s="7"/>
    </row>
    <row r="484" spans="2:5">
      <c r="B484" s="9"/>
      <c r="C484" s="7"/>
      <c r="D484" s="7"/>
      <c r="E484" s="7"/>
    </row>
    <row r="485" spans="2:5">
      <c r="B485" s="9"/>
      <c r="C485" s="7"/>
      <c r="D485" s="7"/>
      <c r="E485" s="7"/>
    </row>
    <row r="486" spans="2:5">
      <c r="B486" s="9"/>
      <c r="C486" s="7"/>
      <c r="D486" s="7"/>
      <c r="E486" s="7"/>
    </row>
    <row r="487" spans="2:5">
      <c r="B487" s="9"/>
      <c r="C487" s="7"/>
      <c r="D487" s="7"/>
      <c r="E487" s="7"/>
    </row>
    <row r="488" spans="2:5">
      <c r="B488" s="9"/>
      <c r="C488" s="7"/>
      <c r="D488" s="7"/>
      <c r="E488" s="7"/>
    </row>
    <row r="489" spans="2:5">
      <c r="B489" s="9"/>
      <c r="C489" s="7"/>
      <c r="D489" s="7"/>
      <c r="E489" s="7"/>
    </row>
    <row r="490" spans="2:5">
      <c r="B490" s="9"/>
      <c r="C490" s="7"/>
      <c r="D490" s="7"/>
      <c r="E490" s="7"/>
    </row>
    <row r="491" spans="2:5">
      <c r="B491" s="9"/>
      <c r="C491" s="7"/>
      <c r="D491" s="7"/>
      <c r="E491" s="7"/>
    </row>
    <row r="492" spans="2:5">
      <c r="B492" s="9"/>
      <c r="C492" s="7"/>
      <c r="D492" s="7"/>
      <c r="E492" s="7"/>
    </row>
    <row r="493" spans="2:5">
      <c r="B493" s="9"/>
      <c r="C493" s="7"/>
      <c r="D493" s="7"/>
      <c r="E493" s="7"/>
    </row>
    <row r="494" spans="2:5">
      <c r="B494" s="9"/>
      <c r="C494" s="7"/>
      <c r="D494" s="7"/>
      <c r="E494" s="7"/>
    </row>
    <row r="495" spans="2:5">
      <c r="B495" s="9"/>
      <c r="C495" s="7"/>
      <c r="D495" s="7"/>
      <c r="E495" s="7"/>
    </row>
    <row r="496" spans="2:5">
      <c r="B496" s="9"/>
      <c r="C496" s="7"/>
      <c r="D496" s="7"/>
      <c r="E496" s="7"/>
    </row>
    <row r="497" spans="2:5">
      <c r="B497" s="9"/>
      <c r="C497" s="7"/>
      <c r="D497" s="7"/>
      <c r="E497" s="7"/>
    </row>
    <row r="498" spans="2:5">
      <c r="B498" s="9"/>
      <c r="C498" s="7"/>
      <c r="D498" s="7"/>
      <c r="E498" s="7"/>
    </row>
    <row r="499" spans="2:5">
      <c r="B499" s="9"/>
      <c r="C499" s="7"/>
      <c r="D499" s="7"/>
      <c r="E499" s="7"/>
    </row>
    <row r="500" spans="2:5">
      <c r="B500" s="9"/>
      <c r="C500" s="7"/>
      <c r="D500" s="7"/>
      <c r="E500" s="7"/>
    </row>
    <row r="501" spans="2:5">
      <c r="B501" s="9"/>
      <c r="C501" s="7"/>
      <c r="D501" s="7"/>
      <c r="E501" s="7"/>
    </row>
    <row r="502" spans="2:5">
      <c r="B502" s="9"/>
      <c r="C502" s="7"/>
      <c r="D502" s="7"/>
      <c r="E502" s="7"/>
    </row>
    <row r="503" spans="2:5">
      <c r="B503" s="9"/>
      <c r="C503" s="7"/>
      <c r="D503" s="7"/>
      <c r="E503" s="7"/>
    </row>
    <row r="504" spans="2:5">
      <c r="B504" s="9"/>
      <c r="C504" s="7"/>
      <c r="D504" s="7"/>
      <c r="E504" s="7"/>
    </row>
    <row r="505" spans="2:5">
      <c r="B505" s="9"/>
      <c r="C505" s="7"/>
      <c r="D505" s="7"/>
      <c r="E505" s="7"/>
    </row>
    <row r="506" spans="2:5">
      <c r="B506" s="9"/>
      <c r="C506" s="7"/>
      <c r="D506" s="7"/>
      <c r="E506" s="7"/>
    </row>
    <row r="507" spans="2:5">
      <c r="B507" s="9"/>
      <c r="C507" s="7"/>
      <c r="D507" s="7"/>
      <c r="E507" s="7"/>
    </row>
    <row r="508" spans="2:5">
      <c r="B508" s="9"/>
      <c r="C508" s="7"/>
      <c r="D508" s="7"/>
      <c r="E508" s="7"/>
    </row>
    <row r="509" spans="2:5">
      <c r="B509" s="9"/>
      <c r="C509" s="7"/>
      <c r="D509" s="7"/>
      <c r="E509" s="7"/>
    </row>
    <row r="510" spans="2:5">
      <c r="B510" s="9"/>
      <c r="C510" s="7"/>
      <c r="D510" s="7"/>
      <c r="E510" s="7"/>
    </row>
    <row r="511" spans="2:5">
      <c r="B511" s="9"/>
      <c r="C511" s="7"/>
      <c r="D511" s="7"/>
      <c r="E511" s="7"/>
    </row>
    <row r="512" spans="2:5">
      <c r="B512" s="9"/>
      <c r="C512" s="7"/>
      <c r="D512" s="7"/>
      <c r="E512" s="7"/>
    </row>
    <row r="513" spans="2:5">
      <c r="B513" s="9"/>
      <c r="C513" s="7"/>
      <c r="D513" s="7"/>
      <c r="E513" s="7"/>
    </row>
    <row r="514" spans="2:5">
      <c r="B514" s="9"/>
      <c r="C514" s="7"/>
      <c r="D514" s="7"/>
      <c r="E514" s="7"/>
    </row>
    <row r="515" spans="2:5">
      <c r="B515" s="9"/>
      <c r="C515" s="7"/>
      <c r="D515" s="7"/>
      <c r="E515" s="7"/>
    </row>
    <row r="516" spans="2:5">
      <c r="B516" s="9"/>
      <c r="C516" s="7"/>
      <c r="D516" s="7"/>
      <c r="E516" s="7"/>
    </row>
    <row r="517" spans="2:5">
      <c r="B517" s="9"/>
      <c r="C517" s="7"/>
      <c r="D517" s="7"/>
      <c r="E517" s="7"/>
    </row>
    <row r="518" spans="2:5">
      <c r="B518" s="9"/>
      <c r="C518" s="7"/>
      <c r="D518" s="7"/>
      <c r="E518" s="7"/>
    </row>
    <row r="519" spans="2:5">
      <c r="B519" s="9"/>
      <c r="C519" s="7"/>
      <c r="D519" s="7"/>
      <c r="E519" s="7"/>
    </row>
    <row r="520" spans="2:5">
      <c r="B520" s="9"/>
      <c r="C520" s="7"/>
      <c r="D520" s="7"/>
      <c r="E520" s="7"/>
    </row>
    <row r="521" spans="2:5">
      <c r="B521" s="9"/>
      <c r="C521" s="7"/>
      <c r="D521" s="7"/>
      <c r="E521" s="7"/>
    </row>
    <row r="522" spans="2:5">
      <c r="B522" s="9"/>
      <c r="C522" s="7"/>
      <c r="D522" s="7"/>
      <c r="E522" s="7"/>
    </row>
    <row r="523" spans="2:5">
      <c r="B523" s="9"/>
      <c r="C523" s="7"/>
      <c r="D523" s="7"/>
      <c r="E523" s="7"/>
    </row>
    <row r="524" spans="2:5">
      <c r="B524" s="9"/>
      <c r="C524" s="7"/>
      <c r="D524" s="7"/>
      <c r="E524" s="7"/>
    </row>
    <row r="525" spans="2:5">
      <c r="B525" s="9"/>
      <c r="C525" s="7"/>
      <c r="D525" s="7"/>
      <c r="E525" s="7"/>
    </row>
    <row r="526" spans="2:5">
      <c r="B526" s="9"/>
      <c r="C526" s="7"/>
      <c r="D526" s="7"/>
      <c r="E526" s="7"/>
    </row>
    <row r="527" spans="2:5">
      <c r="B527" s="9"/>
      <c r="C527" s="7"/>
      <c r="D527" s="7"/>
      <c r="E527" s="7"/>
    </row>
    <row r="528" spans="2:5">
      <c r="B528" s="9"/>
      <c r="C528" s="7"/>
      <c r="D528" s="7"/>
      <c r="E528" s="7"/>
    </row>
    <row r="529" spans="2:5">
      <c r="B529" s="9"/>
      <c r="C529" s="7"/>
      <c r="D529" s="7"/>
      <c r="E529" s="7"/>
    </row>
    <row r="530" spans="2:5">
      <c r="B530" s="9"/>
      <c r="C530" s="7"/>
      <c r="D530" s="7"/>
      <c r="E530" s="7"/>
    </row>
    <row r="531" spans="2:5">
      <c r="B531" s="9"/>
      <c r="C531" s="7"/>
      <c r="D531" s="7"/>
      <c r="E531" s="7"/>
    </row>
    <row r="532" spans="2:5">
      <c r="B532" s="9"/>
      <c r="C532" s="7"/>
      <c r="D532" s="7"/>
      <c r="E532" s="7"/>
    </row>
    <row r="533" spans="2:5">
      <c r="B533" s="9"/>
      <c r="C533" s="7"/>
      <c r="D533" s="7"/>
      <c r="E533" s="7"/>
    </row>
    <row r="534" spans="2:5">
      <c r="B534" s="9"/>
      <c r="C534" s="7"/>
      <c r="D534" s="7"/>
      <c r="E534" s="7"/>
    </row>
    <row r="535" spans="2:5">
      <c r="B535" s="9"/>
      <c r="C535" s="7"/>
      <c r="D535" s="7"/>
      <c r="E535" s="7"/>
    </row>
    <row r="536" spans="2:5">
      <c r="B536" s="9"/>
      <c r="C536" s="7"/>
      <c r="D536" s="7"/>
      <c r="E536" s="7"/>
    </row>
    <row r="537" spans="2:5">
      <c r="B537" s="9"/>
      <c r="C537" s="7"/>
      <c r="D537" s="7"/>
      <c r="E537" s="7"/>
    </row>
    <row r="538" spans="2:5">
      <c r="B538" s="9"/>
      <c r="C538" s="7"/>
      <c r="D538" s="7"/>
      <c r="E538" s="7"/>
    </row>
    <row r="539" spans="2:5">
      <c r="B539" s="9"/>
      <c r="C539" s="7"/>
      <c r="D539" s="7"/>
      <c r="E539" s="7"/>
    </row>
    <row r="540" spans="2:5">
      <c r="B540" s="9"/>
      <c r="C540" s="7"/>
      <c r="D540" s="7"/>
      <c r="E540" s="7"/>
    </row>
    <row r="541" spans="2:5">
      <c r="B541" s="9"/>
      <c r="C541" s="7"/>
      <c r="D541" s="7"/>
      <c r="E541" s="7"/>
    </row>
    <row r="542" spans="2:5">
      <c r="B542" s="9"/>
      <c r="C542" s="7"/>
      <c r="D542" s="7"/>
      <c r="E542" s="7"/>
    </row>
    <row r="543" spans="2:5">
      <c r="B543" s="9"/>
      <c r="C543" s="7"/>
      <c r="D543" s="7"/>
      <c r="E543" s="7"/>
    </row>
    <row r="544" spans="2:5">
      <c r="B544" s="9"/>
      <c r="C544" s="7"/>
      <c r="D544" s="7"/>
      <c r="E544" s="7"/>
    </row>
    <row r="545" spans="2:5">
      <c r="B545" s="9"/>
      <c r="C545" s="7"/>
      <c r="D545" s="7"/>
      <c r="E545" s="7"/>
    </row>
    <row r="546" spans="2:5">
      <c r="B546" s="9"/>
      <c r="C546" s="7"/>
      <c r="D546" s="7"/>
      <c r="E546" s="7"/>
    </row>
    <row r="547" spans="2:5">
      <c r="B547" s="9"/>
      <c r="C547" s="7"/>
      <c r="D547" s="7"/>
      <c r="E547" s="7"/>
    </row>
    <row r="548" spans="2:5">
      <c r="B548" s="9"/>
      <c r="C548" s="7"/>
      <c r="D548" s="7"/>
      <c r="E548" s="7"/>
    </row>
    <row r="549" spans="2:5">
      <c r="B549" s="9"/>
      <c r="C549" s="7"/>
      <c r="D549" s="7"/>
      <c r="E549" s="7"/>
    </row>
    <row r="550" spans="2:5">
      <c r="B550" s="9"/>
      <c r="C550" s="7"/>
      <c r="D550" s="7"/>
      <c r="E550" s="7"/>
    </row>
    <row r="551" spans="2:5">
      <c r="B551" s="9"/>
      <c r="C551" s="7"/>
      <c r="D551" s="7"/>
      <c r="E551" s="7"/>
    </row>
    <row r="552" spans="2:5">
      <c r="B552" s="9"/>
      <c r="C552" s="7"/>
      <c r="D552" s="7"/>
      <c r="E552" s="7"/>
    </row>
    <row r="553" spans="2:5">
      <c r="B553" s="9"/>
      <c r="C553" s="7"/>
      <c r="D553" s="7"/>
      <c r="E553" s="7"/>
    </row>
    <row r="554" spans="2:5">
      <c r="B554" s="9"/>
      <c r="C554" s="7"/>
      <c r="D554" s="7"/>
      <c r="E554" s="7"/>
    </row>
    <row r="555" spans="2:5">
      <c r="B555" s="9"/>
      <c r="C555" s="7"/>
      <c r="D555" s="7"/>
      <c r="E555" s="7"/>
    </row>
    <row r="556" spans="2:5">
      <c r="B556" s="9"/>
      <c r="C556" s="7"/>
      <c r="D556" s="7"/>
      <c r="E556" s="7"/>
    </row>
    <row r="557" spans="2:5">
      <c r="B557" s="9"/>
      <c r="C557" s="7"/>
      <c r="D557" s="7"/>
      <c r="E557" s="7"/>
    </row>
    <row r="558" spans="2:5">
      <c r="B558" s="9"/>
      <c r="C558" s="7"/>
      <c r="D558" s="7"/>
      <c r="E558" s="7"/>
    </row>
    <row r="559" spans="2:5">
      <c r="B559" s="9"/>
      <c r="C559" s="7"/>
      <c r="D559" s="7"/>
      <c r="E559" s="7"/>
    </row>
    <row r="560" spans="2:5">
      <c r="B560" s="9"/>
      <c r="C560" s="7"/>
      <c r="D560" s="7"/>
      <c r="E560" s="7"/>
    </row>
    <row r="561" spans="2:5">
      <c r="B561" s="9"/>
      <c r="C561" s="7"/>
      <c r="D561" s="7"/>
      <c r="E561" s="7"/>
    </row>
    <row r="562" spans="2:5">
      <c r="B562" s="9"/>
      <c r="C562" s="7"/>
      <c r="D562" s="7"/>
      <c r="E562" s="7"/>
    </row>
    <row r="563" spans="2:5">
      <c r="B563" s="9"/>
      <c r="C563" s="7"/>
      <c r="D563" s="7"/>
      <c r="E563" s="7"/>
    </row>
    <row r="564" spans="2:5">
      <c r="B564" s="9"/>
      <c r="C564" s="7"/>
      <c r="D564" s="7"/>
      <c r="E564" s="7"/>
    </row>
    <row r="565" spans="2:5">
      <c r="B565" s="9"/>
      <c r="C565" s="7"/>
      <c r="D565" s="7"/>
      <c r="E565" s="7"/>
    </row>
    <row r="566" spans="2:5">
      <c r="B566" s="9"/>
      <c r="C566" s="7"/>
      <c r="D566" s="7"/>
      <c r="E566" s="7"/>
    </row>
    <row r="567" spans="2:5">
      <c r="B567" s="9"/>
      <c r="C567" s="7"/>
      <c r="D567" s="7"/>
      <c r="E567" s="7"/>
    </row>
  </sheetData>
  <sheetProtection algorithmName="SHA-512" hashValue="0HNI2LqcGgLPTjU19uqeGaaDxKIAbbBl2DQHW1Fg8ldiUQwnHP+jgOp0c/CyI8vb8xYHZ/adEuE4g9fookIOVA==" saltValue="sAkbyTvE2//tzUENnt5/Iw==" spinCount="100000" sheet="1" objects="1" scenarios="1"/>
  <protectedRanges>
    <protectedRange sqref="E13:G69" name="Solar"/>
  </protectedRanges>
  <mergeCells count="3">
    <mergeCell ref="B13:D13"/>
    <mergeCell ref="B10:D10"/>
    <mergeCell ref="B69:D69"/>
  </mergeCells>
  <pageMargins left="0.23622047244094491" right="0.23622047244094491" top="0.39370078740157483" bottom="0.39370078740157483" header="0.19685039370078741" footer="0.31496062992125984"/>
  <pageSetup paperSize="9" scale="84" fitToHeight="0"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3F542F-C233-4914-9070-E4D527266E1D}">
  <sheetPr>
    <pageSetUpPr fitToPage="1"/>
  </sheetPr>
  <dimension ref="A4:G563"/>
  <sheetViews>
    <sheetView view="pageBreakPreview" topLeftCell="A69" zoomScaleNormal="100" zoomScaleSheetLayoutView="100" workbookViewId="0">
      <selection activeCell="E44" sqref="E44"/>
    </sheetView>
  </sheetViews>
  <sheetFormatPr defaultColWidth="9.140625" defaultRowHeight="13.15"/>
  <cols>
    <col min="1" max="1" width="6.7109375" customWidth="1"/>
    <col min="2" max="2" width="6.85546875" style="4" customWidth="1"/>
    <col min="3" max="3" width="3.42578125" customWidth="1"/>
    <col min="4" max="4" width="70.28515625" customWidth="1"/>
    <col min="5" max="5" width="11.42578125" customWidth="1"/>
    <col min="6" max="6" width="9" customWidth="1"/>
    <col min="7" max="7" width="12" style="17" customWidth="1"/>
    <col min="10" max="10" width="7.5703125" customWidth="1"/>
  </cols>
  <sheetData>
    <row r="4" spans="1:7" ht="25.15">
      <c r="B4" s="14" t="s">
        <v>0</v>
      </c>
      <c r="C4" s="1"/>
    </row>
    <row r="5" spans="1:7">
      <c r="B5" s="5"/>
      <c r="C5" s="1"/>
      <c r="D5" s="2"/>
    </row>
    <row r="6" spans="1:7" ht="16.149999999999999">
      <c r="B6" s="13" t="s">
        <v>1</v>
      </c>
      <c r="C6" s="12"/>
    </row>
    <row r="7" spans="1:7">
      <c r="B7" s="5"/>
      <c r="C7" s="1"/>
      <c r="D7" s="2"/>
    </row>
    <row r="8" spans="1:7" s="15" customFormat="1">
      <c r="A8" s="46"/>
      <c r="B8" s="47" t="s">
        <v>2</v>
      </c>
      <c r="C8" s="48"/>
      <c r="D8" s="47" t="s">
        <v>3</v>
      </c>
      <c r="E8" s="47" t="s">
        <v>4</v>
      </c>
      <c r="F8" s="47" t="s">
        <v>5</v>
      </c>
      <c r="G8" s="49" t="s">
        <v>6</v>
      </c>
    </row>
    <row r="9" spans="1:7">
      <c r="A9" s="23"/>
      <c r="B9" s="24"/>
      <c r="C9" s="25"/>
      <c r="D9" s="26"/>
      <c r="E9" s="27"/>
      <c r="F9" s="23"/>
      <c r="G9" s="28"/>
    </row>
    <row r="10" spans="1:7">
      <c r="A10" s="29"/>
      <c r="B10" s="81" t="s">
        <v>1111</v>
      </c>
      <c r="C10" s="81"/>
      <c r="D10" s="81"/>
      <c r="E10" s="30"/>
      <c r="F10" s="30"/>
      <c r="G10" s="31"/>
    </row>
    <row r="11" spans="1:7">
      <c r="A11" s="23"/>
      <c r="B11" s="24"/>
      <c r="C11" s="25"/>
      <c r="D11" s="26"/>
      <c r="E11" s="27"/>
      <c r="F11" s="23"/>
      <c r="G11" s="28"/>
    </row>
    <row r="12" spans="1:7">
      <c r="A12" s="23"/>
      <c r="B12" s="24"/>
      <c r="C12" s="25"/>
      <c r="D12" s="35"/>
      <c r="E12" s="27"/>
      <c r="F12" s="23"/>
      <c r="G12" s="28"/>
    </row>
    <row r="13" spans="1:7">
      <c r="A13" s="23"/>
      <c r="B13" s="86" t="s">
        <v>1067</v>
      </c>
      <c r="C13" s="86"/>
      <c r="D13" s="86"/>
      <c r="E13" s="27"/>
      <c r="F13" s="23"/>
      <c r="G13" s="28"/>
    </row>
    <row r="14" spans="1:7">
      <c r="A14" s="23"/>
      <c r="B14" s="24"/>
      <c r="C14" s="25"/>
      <c r="D14" s="35"/>
      <c r="E14" s="27"/>
      <c r="F14" s="23"/>
      <c r="G14" s="28"/>
    </row>
    <row r="15" spans="1:7">
      <c r="A15" s="23"/>
      <c r="B15" s="24"/>
      <c r="C15" s="25"/>
      <c r="D15" s="35"/>
      <c r="E15" s="27"/>
      <c r="F15" s="23"/>
      <c r="G15" s="28"/>
    </row>
    <row r="16" spans="1:7" ht="12.75" customHeight="1">
      <c r="A16" s="23"/>
      <c r="B16" s="26">
        <v>8.1</v>
      </c>
      <c r="C16" s="43"/>
      <c r="D16" s="43" t="s">
        <v>1112</v>
      </c>
      <c r="E16" s="27"/>
      <c r="F16" s="23"/>
      <c r="G16" s="28"/>
    </row>
    <row r="17" spans="1:7">
      <c r="A17" s="23"/>
      <c r="B17" s="24"/>
      <c r="C17" s="25"/>
      <c r="D17" s="35"/>
      <c r="E17" s="27"/>
      <c r="F17" s="23"/>
      <c r="G17" s="28"/>
    </row>
    <row r="18" spans="1:7">
      <c r="A18" s="23"/>
      <c r="B18" s="41" t="s">
        <v>1011</v>
      </c>
      <c r="C18" s="53"/>
      <c r="D18" s="53" t="s">
        <v>1113</v>
      </c>
      <c r="E18" s="27"/>
      <c r="F18" s="23"/>
      <c r="G18" s="28"/>
    </row>
    <row r="19" spans="1:7" ht="74.25" customHeight="1">
      <c r="A19" s="23"/>
      <c r="B19" s="24" t="s">
        <v>1114</v>
      </c>
      <c r="C19" s="25"/>
      <c r="D19" s="35" t="s">
        <v>1115</v>
      </c>
      <c r="E19" s="27"/>
      <c r="F19" s="23"/>
      <c r="G19" s="28"/>
    </row>
    <row r="20" spans="1:7">
      <c r="A20" s="23"/>
      <c r="B20" s="24"/>
      <c r="C20" s="25"/>
      <c r="D20" s="35"/>
      <c r="E20" s="27"/>
      <c r="F20" s="23"/>
      <c r="G20" s="28"/>
    </row>
    <row r="21" spans="1:7" ht="28.5" customHeight="1">
      <c r="A21" s="23"/>
      <c r="B21" s="24" t="s">
        <v>1116</v>
      </c>
      <c r="C21" s="25"/>
      <c r="D21" s="35" t="s">
        <v>1117</v>
      </c>
      <c r="E21" s="27"/>
      <c r="F21" s="23"/>
      <c r="G21" s="28">
        <v>5000</v>
      </c>
    </row>
    <row r="22" spans="1:7">
      <c r="A22" s="23"/>
      <c r="B22" s="24"/>
      <c r="C22" s="25"/>
      <c r="D22" s="35"/>
      <c r="E22" s="27"/>
      <c r="F22" s="23"/>
      <c r="G22" s="28"/>
    </row>
    <row r="23" spans="1:7" ht="28.5" customHeight="1">
      <c r="A23" s="23"/>
      <c r="B23" s="24" t="s">
        <v>1118</v>
      </c>
      <c r="C23" s="25"/>
      <c r="D23" s="35" t="s">
        <v>1119</v>
      </c>
      <c r="E23" s="27"/>
      <c r="F23" s="23"/>
      <c r="G23" s="28"/>
    </row>
    <row r="24" spans="1:7">
      <c r="A24" s="23"/>
      <c r="B24" s="24"/>
      <c r="C24" s="25"/>
      <c r="D24" s="35"/>
      <c r="E24" s="27"/>
      <c r="F24" s="23"/>
      <c r="G24" s="28"/>
    </row>
    <row r="25" spans="1:7">
      <c r="A25" s="23"/>
      <c r="B25" s="24"/>
      <c r="C25" s="25"/>
      <c r="D25" s="35"/>
      <c r="E25" s="27"/>
      <c r="F25" s="23"/>
      <c r="G25" s="28"/>
    </row>
    <row r="26" spans="1:7" ht="12.75" customHeight="1">
      <c r="A26" s="23"/>
      <c r="B26" s="26">
        <v>8.1999999999999993</v>
      </c>
      <c r="C26" s="43"/>
      <c r="D26" s="43" t="s">
        <v>1120</v>
      </c>
      <c r="E26" s="27"/>
      <c r="F26" s="23"/>
      <c r="G26" s="28"/>
    </row>
    <row r="27" spans="1:7">
      <c r="A27" s="23"/>
      <c r="B27" s="24"/>
      <c r="C27" s="25"/>
      <c r="D27" s="35"/>
      <c r="E27" s="27"/>
      <c r="F27" s="23"/>
      <c r="G27" s="28"/>
    </row>
    <row r="28" spans="1:7" ht="15.75" customHeight="1">
      <c r="A28" s="23"/>
      <c r="B28" s="41" t="s">
        <v>1022</v>
      </c>
      <c r="C28" s="53"/>
      <c r="D28" s="53" t="s">
        <v>1121</v>
      </c>
      <c r="E28" s="27"/>
      <c r="F28" s="23"/>
      <c r="G28" s="28"/>
    </row>
    <row r="29" spans="1:7" ht="53.25" customHeight="1">
      <c r="A29" s="23"/>
      <c r="B29" s="24" t="s">
        <v>1122</v>
      </c>
      <c r="C29" s="25"/>
      <c r="D29" s="35" t="s">
        <v>1123</v>
      </c>
      <c r="E29" s="27"/>
      <c r="F29" s="23"/>
      <c r="G29" s="28"/>
    </row>
    <row r="30" spans="1:7">
      <c r="A30" s="23"/>
      <c r="B30" s="24"/>
      <c r="C30" s="25"/>
      <c r="D30" s="35"/>
      <c r="E30" s="27"/>
      <c r="F30" s="23"/>
      <c r="G30" s="28"/>
    </row>
    <row r="31" spans="1:7" ht="15.75" customHeight="1">
      <c r="A31" s="23"/>
      <c r="B31" s="41" t="s">
        <v>1124</v>
      </c>
      <c r="C31" s="53"/>
      <c r="D31" s="53" t="s">
        <v>1125</v>
      </c>
      <c r="E31" s="27"/>
      <c r="F31" s="23"/>
      <c r="G31" s="28"/>
    </row>
    <row r="32" spans="1:7" ht="142.5" customHeight="1">
      <c r="A32" s="23"/>
      <c r="B32" s="24" t="s">
        <v>1126</v>
      </c>
      <c r="C32" s="25"/>
      <c r="D32" s="35" t="s">
        <v>1127</v>
      </c>
      <c r="E32" s="27"/>
      <c r="F32" s="23"/>
      <c r="G32" s="28"/>
    </row>
    <row r="33" spans="1:7">
      <c r="A33" s="23"/>
      <c r="B33" s="24"/>
      <c r="C33" s="25"/>
      <c r="D33" s="35"/>
      <c r="E33" s="27"/>
      <c r="F33" s="23"/>
      <c r="G33" s="28"/>
    </row>
    <row r="34" spans="1:7" ht="47.25" customHeight="1">
      <c r="A34" s="23"/>
      <c r="B34" s="50" t="s">
        <v>15</v>
      </c>
      <c r="C34" s="25"/>
      <c r="D34" s="35" t="s">
        <v>1128</v>
      </c>
      <c r="E34" s="27"/>
      <c r="F34" s="23"/>
      <c r="G34" s="28"/>
    </row>
    <row r="35" spans="1:7">
      <c r="A35" s="23"/>
      <c r="B35" s="24"/>
      <c r="C35" s="25"/>
      <c r="D35" s="35"/>
      <c r="E35" s="27"/>
      <c r="F35" s="23"/>
      <c r="G35" s="28"/>
    </row>
    <row r="36" spans="1:7" ht="80.25" customHeight="1">
      <c r="A36" s="23"/>
      <c r="B36" s="50" t="s">
        <v>17</v>
      </c>
      <c r="C36" s="25"/>
      <c r="D36" s="35" t="s">
        <v>1129</v>
      </c>
      <c r="E36" s="27"/>
      <c r="F36" s="23"/>
      <c r="G36" s="28"/>
    </row>
    <row r="37" spans="1:7">
      <c r="A37" s="23"/>
      <c r="B37" s="24"/>
      <c r="C37" s="25"/>
      <c r="D37" s="35"/>
      <c r="E37" s="27"/>
      <c r="F37" s="23"/>
      <c r="G37" s="28"/>
    </row>
    <row r="38" spans="1:7" ht="30.6" customHeight="1">
      <c r="A38" s="23"/>
      <c r="B38" s="24" t="s">
        <v>1130</v>
      </c>
      <c r="C38" s="25"/>
      <c r="D38" s="35" t="s">
        <v>1131</v>
      </c>
      <c r="E38" s="27"/>
      <c r="F38" s="23"/>
      <c r="G38" s="28"/>
    </row>
    <row r="39" spans="1:7">
      <c r="A39" s="23"/>
      <c r="B39" s="24"/>
      <c r="C39" s="25"/>
      <c r="D39" s="35"/>
      <c r="E39" s="27"/>
      <c r="F39" s="23"/>
      <c r="G39" s="28"/>
    </row>
    <row r="40" spans="1:7">
      <c r="A40" s="23"/>
      <c r="B40" s="24"/>
      <c r="C40" s="25"/>
      <c r="D40" s="35"/>
      <c r="E40" s="27"/>
      <c r="F40" s="23"/>
      <c r="G40" s="28"/>
    </row>
    <row r="41" spans="1:7" ht="12.75" customHeight="1">
      <c r="A41" s="23"/>
      <c r="B41" s="26">
        <v>8.3000000000000007</v>
      </c>
      <c r="C41" s="43"/>
      <c r="D41" s="43" t="s">
        <v>1132</v>
      </c>
      <c r="E41" s="27"/>
      <c r="F41" s="23"/>
      <c r="G41" s="28"/>
    </row>
    <row r="42" spans="1:7" ht="11.25" customHeight="1">
      <c r="A42" s="23"/>
      <c r="B42" s="24"/>
      <c r="C42" s="25"/>
      <c r="D42" s="35"/>
      <c r="E42" s="27"/>
      <c r="F42" s="23"/>
      <c r="G42" s="28"/>
    </row>
    <row r="43" spans="1:7">
      <c r="A43" s="23"/>
      <c r="B43" s="41" t="s">
        <v>1025</v>
      </c>
      <c r="C43" s="25"/>
      <c r="D43" s="64" t="s">
        <v>409</v>
      </c>
      <c r="E43" s="27"/>
      <c r="F43" s="23"/>
      <c r="G43" s="28"/>
    </row>
    <row r="44" spans="1:7" ht="63.75" customHeight="1">
      <c r="A44" s="23"/>
      <c r="B44" s="24" t="s">
        <v>1133</v>
      </c>
      <c r="C44" s="25"/>
      <c r="D44" s="35" t="s">
        <v>1134</v>
      </c>
      <c r="E44" s="27"/>
      <c r="F44" s="23"/>
      <c r="G44" s="28"/>
    </row>
    <row r="45" spans="1:7" ht="11.25" customHeight="1">
      <c r="A45" s="23"/>
      <c r="B45" s="24"/>
      <c r="C45" s="25"/>
      <c r="D45" s="35"/>
      <c r="E45" s="27"/>
      <c r="F45" s="23"/>
      <c r="G45" s="28"/>
    </row>
    <row r="46" spans="1:7">
      <c r="A46" s="23"/>
      <c r="B46" s="41" t="s">
        <v>1135</v>
      </c>
      <c r="C46" s="25"/>
      <c r="D46" s="64" t="s">
        <v>628</v>
      </c>
      <c r="E46" s="27"/>
      <c r="F46" s="23"/>
      <c r="G46" s="28"/>
    </row>
    <row r="47" spans="1:7" ht="30" customHeight="1">
      <c r="A47" s="23"/>
      <c r="B47" s="24" t="s">
        <v>1136</v>
      </c>
      <c r="C47" s="25"/>
      <c r="D47" s="35" t="s">
        <v>1137</v>
      </c>
      <c r="E47" s="27"/>
      <c r="F47" s="23"/>
      <c r="G47" s="28"/>
    </row>
    <row r="48" spans="1:7">
      <c r="A48" s="23"/>
      <c r="B48" s="24"/>
      <c r="C48" s="25"/>
      <c r="D48" s="35"/>
      <c r="E48" s="27"/>
      <c r="F48" s="23"/>
      <c r="G48" s="28"/>
    </row>
    <row r="49" spans="1:7" ht="57">
      <c r="A49" s="23"/>
      <c r="B49" s="24" t="s">
        <v>1138</v>
      </c>
      <c r="C49" s="25"/>
      <c r="D49" s="35" t="s">
        <v>1139</v>
      </c>
      <c r="E49" s="27"/>
      <c r="F49" s="23"/>
      <c r="G49" s="28"/>
    </row>
    <row r="50" spans="1:7">
      <c r="A50" s="23"/>
      <c r="B50" s="24"/>
      <c r="C50" s="25"/>
      <c r="D50" s="35"/>
      <c r="E50" s="27"/>
      <c r="F50" s="23"/>
      <c r="G50" s="28"/>
    </row>
    <row r="51" spans="1:7" ht="30" customHeight="1">
      <c r="A51" s="23"/>
      <c r="B51" s="24" t="s">
        <v>1140</v>
      </c>
      <c r="C51" s="25"/>
      <c r="D51" s="35" t="s">
        <v>1141</v>
      </c>
      <c r="E51" s="27"/>
      <c r="F51" s="23"/>
      <c r="G51" s="28"/>
    </row>
    <row r="52" spans="1:7">
      <c r="A52" s="23"/>
      <c r="B52" s="24"/>
      <c r="C52" s="25"/>
      <c r="D52" s="35"/>
      <c r="E52" s="27"/>
      <c r="F52" s="23"/>
      <c r="G52" s="28"/>
    </row>
    <row r="53" spans="1:7" ht="34.5" customHeight="1">
      <c r="A53" s="23"/>
      <c r="B53" s="24" t="s">
        <v>1142</v>
      </c>
      <c r="C53" s="25"/>
      <c r="D53" s="35" t="s">
        <v>1143</v>
      </c>
      <c r="E53" s="27"/>
      <c r="F53" s="23"/>
      <c r="G53" s="28"/>
    </row>
    <row r="54" spans="1:7">
      <c r="A54" s="23"/>
      <c r="B54" s="24"/>
      <c r="C54" s="25"/>
      <c r="D54" s="35"/>
      <c r="E54" s="27"/>
      <c r="F54" s="23"/>
      <c r="G54" s="28"/>
    </row>
    <row r="55" spans="1:7" ht="17.25" customHeight="1">
      <c r="A55" s="23"/>
      <c r="B55" s="24" t="s">
        <v>1144</v>
      </c>
      <c r="C55" s="25"/>
      <c r="D55" s="35" t="s">
        <v>1145</v>
      </c>
      <c r="E55" s="27"/>
      <c r="F55" s="23"/>
      <c r="G55" s="28"/>
    </row>
    <row r="56" spans="1:7">
      <c r="A56" s="23"/>
      <c r="B56" s="24"/>
      <c r="C56" s="25"/>
      <c r="D56" s="35"/>
      <c r="E56" s="27"/>
      <c r="F56" s="23"/>
      <c r="G56" s="28"/>
    </row>
    <row r="57" spans="1:7" ht="63.75" customHeight="1">
      <c r="A57" s="23"/>
      <c r="B57" s="24" t="s">
        <v>1146</v>
      </c>
      <c r="C57" s="25"/>
      <c r="D57" s="35" t="s">
        <v>1147</v>
      </c>
      <c r="E57" s="27"/>
      <c r="F57" s="23"/>
      <c r="G57" s="28"/>
    </row>
    <row r="58" spans="1:7">
      <c r="A58" s="23"/>
      <c r="B58" s="24"/>
      <c r="C58" s="25"/>
      <c r="D58" s="35"/>
      <c r="E58" s="27"/>
      <c r="F58" s="23"/>
      <c r="G58" s="28"/>
    </row>
    <row r="59" spans="1:7" ht="34.15">
      <c r="A59" s="23"/>
      <c r="B59" s="24" t="s">
        <v>1148</v>
      </c>
      <c r="C59" s="25"/>
      <c r="D59" s="35" t="s">
        <v>1149</v>
      </c>
      <c r="E59" s="27"/>
      <c r="F59" s="23"/>
      <c r="G59" s="28"/>
    </row>
    <row r="60" spans="1:7">
      <c r="A60" s="23"/>
      <c r="B60" s="24"/>
      <c r="C60" s="25"/>
      <c r="D60" s="35"/>
      <c r="E60" s="27"/>
      <c r="F60" s="23"/>
      <c r="G60" s="28"/>
    </row>
    <row r="61" spans="1:7" ht="22.9">
      <c r="A61" s="23"/>
      <c r="B61" s="24"/>
      <c r="C61" s="25" t="s">
        <v>15</v>
      </c>
      <c r="D61" s="35" t="s">
        <v>1150</v>
      </c>
      <c r="E61" s="27"/>
      <c r="F61" s="23"/>
      <c r="G61" s="28"/>
    </row>
    <row r="62" spans="1:7">
      <c r="A62" s="23"/>
      <c r="B62" s="24"/>
      <c r="C62" s="25"/>
      <c r="D62" s="35"/>
      <c r="E62" s="27"/>
      <c r="F62" s="23"/>
      <c r="G62" s="28"/>
    </row>
    <row r="63" spans="1:7" ht="22.9">
      <c r="A63" s="23"/>
      <c r="B63" s="24"/>
      <c r="C63" s="25" t="s">
        <v>17</v>
      </c>
      <c r="D63" s="35" t="s">
        <v>1151</v>
      </c>
      <c r="E63" s="27"/>
      <c r="F63" s="23"/>
      <c r="G63" s="28"/>
    </row>
    <row r="64" spans="1:7">
      <c r="A64" s="23"/>
      <c r="B64" s="24"/>
      <c r="C64" s="25"/>
      <c r="D64" s="35"/>
      <c r="E64" s="27"/>
      <c r="F64" s="23"/>
      <c r="G64" s="28"/>
    </row>
    <row r="65" spans="1:7" ht="22.9">
      <c r="A65" s="23"/>
      <c r="B65" s="24"/>
      <c r="C65" s="25" t="s">
        <v>19</v>
      </c>
      <c r="D65" s="35" t="s">
        <v>1152</v>
      </c>
      <c r="E65" s="27"/>
      <c r="F65" s="23"/>
      <c r="G65" s="28"/>
    </row>
    <row r="66" spans="1:7">
      <c r="A66" s="23"/>
      <c r="B66" s="24"/>
      <c r="C66" s="25"/>
      <c r="D66" s="35"/>
      <c r="E66" s="27"/>
      <c r="F66" s="23"/>
      <c r="G66" s="28"/>
    </row>
    <row r="67" spans="1:7" ht="22.9">
      <c r="A67" s="23"/>
      <c r="B67" s="24"/>
      <c r="C67" s="25" t="s">
        <v>21</v>
      </c>
      <c r="D67" s="35" t="s">
        <v>1153</v>
      </c>
      <c r="E67" s="27"/>
      <c r="F67" s="23"/>
      <c r="G67" s="28"/>
    </row>
    <row r="68" spans="1:7">
      <c r="A68" s="23"/>
      <c r="B68" s="24"/>
      <c r="C68" s="25"/>
      <c r="D68" s="35"/>
      <c r="E68" s="27"/>
      <c r="F68" s="23"/>
      <c r="G68" s="28"/>
    </row>
    <row r="69" spans="1:7" ht="22.9">
      <c r="A69" s="23"/>
      <c r="B69" s="24"/>
      <c r="C69" s="25" t="s">
        <v>23</v>
      </c>
      <c r="D69" s="35" t="s">
        <v>1154</v>
      </c>
      <c r="E69" s="27"/>
      <c r="F69" s="23"/>
      <c r="G69" s="28"/>
    </row>
    <row r="70" spans="1:7">
      <c r="A70" s="23"/>
      <c r="B70" s="24"/>
      <c r="C70" s="25"/>
      <c r="D70" s="35"/>
      <c r="E70" s="27"/>
      <c r="F70" s="23"/>
      <c r="G70" s="28"/>
    </row>
    <row r="71" spans="1:7" ht="22.9">
      <c r="A71" s="23"/>
      <c r="B71" s="24"/>
      <c r="C71" s="25" t="s">
        <v>25</v>
      </c>
      <c r="D71" s="35" t="s">
        <v>1155</v>
      </c>
      <c r="E71" s="27"/>
      <c r="F71" s="23"/>
      <c r="G71" s="28"/>
    </row>
    <row r="72" spans="1:7">
      <c r="A72" s="23"/>
      <c r="B72" s="24"/>
      <c r="C72" s="25"/>
      <c r="D72" s="35"/>
      <c r="E72" s="27"/>
      <c r="F72" s="23"/>
      <c r="G72" s="28"/>
    </row>
    <row r="73" spans="1:7" ht="22.9">
      <c r="A73" s="23"/>
      <c r="B73" s="24"/>
      <c r="C73" s="25" t="s">
        <v>27</v>
      </c>
      <c r="D73" s="35" t="s">
        <v>1156</v>
      </c>
      <c r="E73" s="27"/>
      <c r="F73" s="23"/>
      <c r="G73" s="28"/>
    </row>
    <row r="74" spans="1:7">
      <c r="A74" s="23"/>
      <c r="B74" s="24"/>
      <c r="C74" s="25"/>
      <c r="D74" s="35"/>
      <c r="E74" s="27"/>
      <c r="F74" s="23"/>
      <c r="G74" s="28"/>
    </row>
    <row r="75" spans="1:7" ht="22.9">
      <c r="A75" s="23"/>
      <c r="B75" s="24"/>
      <c r="C75" s="25" t="s">
        <v>519</v>
      </c>
      <c r="D75" s="35" t="s">
        <v>1157</v>
      </c>
      <c r="E75" s="27"/>
      <c r="F75" s="23"/>
      <c r="G75" s="28"/>
    </row>
    <row r="76" spans="1:7">
      <c r="A76" s="23"/>
      <c r="B76" s="24"/>
      <c r="C76" s="25"/>
      <c r="D76" s="35"/>
      <c r="E76" s="27"/>
      <c r="F76" s="23"/>
      <c r="G76" s="28"/>
    </row>
    <row r="77" spans="1:7" ht="22.9">
      <c r="A77" s="23"/>
      <c r="B77" s="24"/>
      <c r="C77" s="25" t="s">
        <v>521</v>
      </c>
      <c r="D77" s="35" t="s">
        <v>1158</v>
      </c>
      <c r="E77" s="27"/>
      <c r="F77" s="23"/>
      <c r="G77" s="28"/>
    </row>
    <row r="78" spans="1:7">
      <c r="A78" s="23"/>
      <c r="B78" s="24"/>
      <c r="C78" s="25"/>
      <c r="D78" s="35"/>
      <c r="E78" s="27"/>
      <c r="F78" s="23"/>
      <c r="G78" s="28"/>
    </row>
    <row r="79" spans="1:7" ht="22.9">
      <c r="A79" s="23"/>
      <c r="B79" s="24" t="s">
        <v>1159</v>
      </c>
      <c r="C79" s="25"/>
      <c r="D79" s="35" t="s">
        <v>1160</v>
      </c>
      <c r="E79" s="27"/>
      <c r="F79" s="23"/>
      <c r="G79" s="28"/>
    </row>
    <row r="80" spans="1:7">
      <c r="A80" s="23"/>
      <c r="B80" s="24"/>
      <c r="C80" s="25"/>
      <c r="D80" s="35"/>
      <c r="E80" s="27"/>
      <c r="F80" s="23"/>
      <c r="G80" s="28"/>
    </row>
    <row r="81" spans="1:7">
      <c r="A81" s="23"/>
      <c r="B81" s="24"/>
      <c r="C81" s="25"/>
      <c r="D81" s="35"/>
      <c r="E81" s="27"/>
      <c r="F81" s="23"/>
      <c r="G81" s="28"/>
    </row>
    <row r="82" spans="1:7">
      <c r="A82" s="23"/>
      <c r="B82" s="41" t="s">
        <v>1135</v>
      </c>
      <c r="C82" s="25"/>
      <c r="D82" s="43" t="s">
        <v>1161</v>
      </c>
      <c r="E82" s="27"/>
      <c r="F82" s="23"/>
      <c r="G82" s="28"/>
    </row>
    <row r="83" spans="1:7" ht="80.25" customHeight="1">
      <c r="A83" s="23"/>
      <c r="B83" s="24" t="s">
        <v>1136</v>
      </c>
      <c r="C83" s="25"/>
      <c r="D83" s="35" t="s">
        <v>1162</v>
      </c>
      <c r="E83" s="27"/>
      <c r="F83" s="23"/>
      <c r="G83" s="28"/>
    </row>
    <row r="84" spans="1:7">
      <c r="A84" s="23"/>
      <c r="B84" s="24"/>
      <c r="C84" s="25"/>
      <c r="D84" s="35"/>
      <c r="E84" s="27"/>
      <c r="F84" s="23"/>
      <c r="G84" s="28"/>
    </row>
    <row r="85" spans="1:7" ht="34.15">
      <c r="A85" s="23"/>
      <c r="B85" s="24" t="s">
        <v>1138</v>
      </c>
      <c r="C85" s="25"/>
      <c r="D85" s="35" t="s">
        <v>1163</v>
      </c>
      <c r="E85" s="27"/>
      <c r="F85" s="23"/>
      <c r="G85" s="28"/>
    </row>
    <row r="86" spans="1:7">
      <c r="A86" s="23"/>
      <c r="B86" s="24"/>
      <c r="C86" s="25"/>
      <c r="D86" s="35"/>
      <c r="E86" s="27"/>
      <c r="F86" s="23"/>
      <c r="G86" s="28"/>
    </row>
    <row r="87" spans="1:7">
      <c r="A87" s="23"/>
      <c r="B87" s="24"/>
      <c r="C87" s="25"/>
      <c r="D87" s="35"/>
      <c r="E87" s="27"/>
      <c r="F87" s="23"/>
      <c r="G87" s="55"/>
    </row>
    <row r="88" spans="1:7" ht="13.15" customHeight="1">
      <c r="A88" s="23"/>
      <c r="B88" s="83" t="s">
        <v>1164</v>
      </c>
      <c r="C88" s="84"/>
      <c r="D88" s="85"/>
      <c r="E88" s="56"/>
      <c r="F88" s="57"/>
      <c r="G88" s="71">
        <f>SUM(G22:G87)</f>
        <v>0</v>
      </c>
    </row>
    <row r="89" spans="1:7">
      <c r="A89" s="58"/>
      <c r="B89" s="66"/>
      <c r="C89" s="62"/>
      <c r="D89" s="62"/>
      <c r="E89" s="62"/>
      <c r="F89" s="58"/>
      <c r="G89" s="63"/>
    </row>
    <row r="90" spans="1:7">
      <c r="B90" s="16"/>
      <c r="C90" s="10"/>
      <c r="D90" s="8"/>
      <c r="E90" s="7"/>
    </row>
    <row r="91" spans="1:7">
      <c r="B91" s="16"/>
      <c r="C91" s="10"/>
      <c r="D91" s="8"/>
      <c r="E91" s="7"/>
    </row>
    <row r="92" spans="1:7">
      <c r="B92" s="9"/>
      <c r="C92" s="7"/>
      <c r="D92" s="7"/>
      <c r="E92" s="7"/>
    </row>
    <row r="93" spans="1:7">
      <c r="B93" s="9"/>
      <c r="C93" s="7"/>
      <c r="D93" s="7"/>
      <c r="E93" s="7"/>
    </row>
    <row r="94" spans="1:7">
      <c r="B94" s="9"/>
      <c r="C94" s="7"/>
      <c r="D94" s="7"/>
      <c r="E94" s="7"/>
    </row>
    <row r="95" spans="1:7">
      <c r="B95" s="9"/>
      <c r="C95" s="7"/>
      <c r="D95" s="7"/>
      <c r="E95" s="7"/>
    </row>
    <row r="96" spans="1:7">
      <c r="B96" s="9"/>
      <c r="C96" s="7"/>
      <c r="D96" s="7"/>
      <c r="E96" s="7"/>
    </row>
    <row r="97" spans="2:5">
      <c r="B97" s="9"/>
      <c r="C97" s="7"/>
      <c r="D97" s="7"/>
      <c r="E97" s="7"/>
    </row>
    <row r="98" spans="2:5">
      <c r="B98" s="9"/>
      <c r="C98" s="7"/>
      <c r="D98" s="7"/>
      <c r="E98" s="7"/>
    </row>
    <row r="99" spans="2:5">
      <c r="B99" s="9"/>
      <c r="C99" s="7"/>
      <c r="D99" s="7"/>
      <c r="E99" s="7"/>
    </row>
    <row r="100" spans="2:5">
      <c r="B100" s="9"/>
      <c r="C100" s="7"/>
      <c r="D100" s="7"/>
      <c r="E100" s="7"/>
    </row>
    <row r="101" spans="2:5">
      <c r="B101" s="9"/>
      <c r="C101" s="7"/>
      <c r="D101" s="7"/>
      <c r="E101" s="7"/>
    </row>
    <row r="102" spans="2:5">
      <c r="B102" s="9"/>
      <c r="C102" s="7"/>
      <c r="D102" s="7"/>
      <c r="E102" s="7"/>
    </row>
    <row r="103" spans="2:5">
      <c r="B103" s="9"/>
      <c r="C103" s="7"/>
      <c r="D103" s="7"/>
      <c r="E103" s="7"/>
    </row>
    <row r="104" spans="2:5">
      <c r="B104" s="9"/>
      <c r="C104" s="7"/>
      <c r="D104" s="7"/>
      <c r="E104" s="7"/>
    </row>
    <row r="105" spans="2:5">
      <c r="B105" s="9"/>
      <c r="C105" s="7"/>
      <c r="D105" s="7"/>
      <c r="E105" s="7"/>
    </row>
    <row r="106" spans="2:5">
      <c r="B106" s="9"/>
      <c r="C106" s="7"/>
      <c r="D106" s="7"/>
      <c r="E106" s="7"/>
    </row>
    <row r="107" spans="2:5">
      <c r="B107" s="9"/>
      <c r="C107" s="7"/>
      <c r="D107" s="7"/>
      <c r="E107" s="7"/>
    </row>
    <row r="108" spans="2:5">
      <c r="B108" s="9"/>
      <c r="C108" s="7"/>
      <c r="D108" s="7"/>
      <c r="E108" s="7"/>
    </row>
    <row r="109" spans="2:5">
      <c r="B109" s="9"/>
      <c r="C109" s="7"/>
      <c r="D109" s="7"/>
      <c r="E109" s="7"/>
    </row>
    <row r="110" spans="2:5">
      <c r="B110" s="9"/>
      <c r="C110" s="7"/>
      <c r="D110" s="7"/>
      <c r="E110" s="7"/>
    </row>
    <row r="111" spans="2:5">
      <c r="B111" s="9"/>
      <c r="C111" s="7"/>
      <c r="D111" s="7"/>
      <c r="E111" s="7"/>
    </row>
    <row r="112" spans="2:5">
      <c r="B112" s="9"/>
      <c r="C112" s="7"/>
      <c r="D112" s="7"/>
      <c r="E112" s="7"/>
    </row>
    <row r="113" spans="2:5">
      <c r="B113" s="9"/>
      <c r="C113" s="7"/>
      <c r="D113" s="7"/>
      <c r="E113" s="7"/>
    </row>
    <row r="114" spans="2:5">
      <c r="B114" s="9"/>
      <c r="C114" s="7"/>
      <c r="D114" s="7"/>
      <c r="E114" s="7"/>
    </row>
    <row r="115" spans="2:5">
      <c r="B115" s="9"/>
      <c r="C115" s="7"/>
      <c r="D115" s="7"/>
      <c r="E115" s="7"/>
    </row>
    <row r="116" spans="2:5">
      <c r="B116" s="9"/>
      <c r="C116" s="7"/>
      <c r="D116" s="7"/>
      <c r="E116" s="7"/>
    </row>
    <row r="117" spans="2:5">
      <c r="B117" s="9"/>
      <c r="C117" s="7"/>
      <c r="D117" s="7"/>
      <c r="E117" s="7"/>
    </row>
    <row r="118" spans="2:5">
      <c r="B118" s="9"/>
      <c r="C118" s="7"/>
      <c r="D118" s="7"/>
      <c r="E118" s="7"/>
    </row>
    <row r="119" spans="2:5">
      <c r="B119" s="9"/>
      <c r="C119" s="7"/>
      <c r="D119" s="7"/>
      <c r="E119" s="7"/>
    </row>
    <row r="120" spans="2:5">
      <c r="B120" s="9"/>
      <c r="C120" s="7"/>
      <c r="D120" s="7"/>
      <c r="E120" s="7"/>
    </row>
    <row r="121" spans="2:5">
      <c r="B121" s="9"/>
      <c r="C121" s="7"/>
      <c r="D121" s="7"/>
      <c r="E121" s="7"/>
    </row>
    <row r="122" spans="2:5">
      <c r="B122" s="9"/>
      <c r="C122" s="7"/>
      <c r="D122" s="7"/>
      <c r="E122" s="7"/>
    </row>
    <row r="123" spans="2:5">
      <c r="B123" s="9"/>
      <c r="C123" s="7"/>
      <c r="D123" s="7"/>
      <c r="E123" s="7"/>
    </row>
    <row r="124" spans="2:5">
      <c r="B124" s="9"/>
      <c r="C124" s="7"/>
      <c r="D124" s="7"/>
      <c r="E124" s="7"/>
    </row>
    <row r="125" spans="2:5">
      <c r="B125" s="9"/>
      <c r="C125" s="7"/>
      <c r="D125" s="7"/>
      <c r="E125" s="7"/>
    </row>
    <row r="126" spans="2:5">
      <c r="B126" s="9"/>
      <c r="C126" s="7"/>
      <c r="D126" s="7"/>
      <c r="E126" s="7"/>
    </row>
    <row r="127" spans="2:5">
      <c r="B127" s="9"/>
      <c r="C127" s="7"/>
      <c r="D127" s="7"/>
      <c r="E127" s="7"/>
    </row>
    <row r="128" spans="2:5">
      <c r="B128" s="9"/>
      <c r="C128" s="7"/>
      <c r="D128" s="7"/>
      <c r="E128" s="7"/>
    </row>
    <row r="129" spans="2:5">
      <c r="B129" s="9"/>
      <c r="C129" s="7"/>
      <c r="D129" s="7"/>
      <c r="E129" s="7"/>
    </row>
    <row r="130" spans="2:5">
      <c r="B130" s="9"/>
      <c r="C130" s="7"/>
      <c r="D130" s="7"/>
      <c r="E130" s="7"/>
    </row>
    <row r="131" spans="2:5">
      <c r="B131" s="9"/>
      <c r="C131" s="7"/>
      <c r="D131" s="7"/>
      <c r="E131" s="7"/>
    </row>
    <row r="132" spans="2:5">
      <c r="B132" s="9"/>
      <c r="C132" s="7"/>
      <c r="D132" s="7"/>
      <c r="E132" s="7"/>
    </row>
    <row r="133" spans="2:5">
      <c r="B133" s="9"/>
      <c r="C133" s="7"/>
      <c r="D133" s="7"/>
      <c r="E133" s="7"/>
    </row>
    <row r="134" spans="2:5">
      <c r="B134" s="9"/>
      <c r="C134" s="7"/>
      <c r="D134" s="7"/>
      <c r="E134" s="7"/>
    </row>
    <row r="135" spans="2:5">
      <c r="B135" s="9"/>
      <c r="C135" s="7"/>
      <c r="D135" s="7"/>
      <c r="E135" s="7"/>
    </row>
    <row r="136" spans="2:5">
      <c r="B136" s="9"/>
      <c r="C136" s="7"/>
      <c r="D136" s="7"/>
      <c r="E136" s="7"/>
    </row>
    <row r="137" spans="2:5">
      <c r="B137" s="9"/>
      <c r="C137" s="7"/>
      <c r="D137" s="7"/>
      <c r="E137" s="7"/>
    </row>
    <row r="138" spans="2:5">
      <c r="B138" s="9"/>
      <c r="C138" s="7"/>
      <c r="D138" s="7"/>
      <c r="E138" s="7"/>
    </row>
    <row r="139" spans="2:5">
      <c r="B139" s="9"/>
      <c r="C139" s="7"/>
      <c r="D139" s="7"/>
      <c r="E139" s="7"/>
    </row>
    <row r="140" spans="2:5">
      <c r="B140" s="9"/>
      <c r="C140" s="7"/>
      <c r="D140" s="7"/>
      <c r="E140" s="7"/>
    </row>
    <row r="141" spans="2:5">
      <c r="B141" s="9"/>
      <c r="C141" s="7"/>
      <c r="D141" s="7"/>
      <c r="E141" s="7"/>
    </row>
    <row r="142" spans="2:5">
      <c r="B142" s="9"/>
      <c r="C142" s="7"/>
      <c r="D142" s="7"/>
      <c r="E142" s="7"/>
    </row>
    <row r="143" spans="2:5">
      <c r="B143" s="9"/>
      <c r="C143" s="7"/>
      <c r="D143" s="7"/>
      <c r="E143" s="7"/>
    </row>
    <row r="144" spans="2:5">
      <c r="B144" s="9"/>
      <c r="C144" s="7"/>
      <c r="D144" s="7"/>
      <c r="E144" s="7"/>
    </row>
    <row r="145" spans="2:5">
      <c r="B145" s="9"/>
      <c r="C145" s="7"/>
      <c r="D145" s="7"/>
      <c r="E145" s="7"/>
    </row>
    <row r="146" spans="2:5">
      <c r="B146" s="9"/>
      <c r="C146" s="7"/>
      <c r="D146" s="7"/>
      <c r="E146" s="7"/>
    </row>
    <row r="147" spans="2:5">
      <c r="B147" s="9"/>
      <c r="C147" s="7"/>
      <c r="D147" s="7"/>
      <c r="E147" s="7"/>
    </row>
    <row r="148" spans="2:5">
      <c r="B148" s="9"/>
      <c r="C148" s="7"/>
      <c r="D148" s="7"/>
      <c r="E148" s="7"/>
    </row>
    <row r="149" spans="2:5">
      <c r="B149" s="9"/>
      <c r="C149" s="7"/>
      <c r="D149" s="7"/>
      <c r="E149" s="7"/>
    </row>
    <row r="150" spans="2:5">
      <c r="B150" s="9"/>
      <c r="C150" s="7"/>
      <c r="D150" s="7"/>
      <c r="E150" s="7"/>
    </row>
    <row r="151" spans="2:5">
      <c r="B151" s="9"/>
      <c r="C151" s="7"/>
      <c r="D151" s="7"/>
      <c r="E151" s="7"/>
    </row>
    <row r="152" spans="2:5">
      <c r="B152" s="9"/>
      <c r="C152" s="7"/>
      <c r="D152" s="7"/>
      <c r="E152" s="7"/>
    </row>
    <row r="153" spans="2:5">
      <c r="B153" s="9"/>
      <c r="C153" s="7"/>
      <c r="D153" s="7"/>
      <c r="E153" s="7"/>
    </row>
    <row r="154" spans="2:5">
      <c r="B154" s="9"/>
      <c r="C154" s="7"/>
      <c r="D154" s="7"/>
      <c r="E154" s="7"/>
    </row>
    <row r="155" spans="2:5">
      <c r="B155" s="9"/>
      <c r="C155" s="7"/>
      <c r="D155" s="7"/>
      <c r="E155" s="7"/>
    </row>
    <row r="156" spans="2:5">
      <c r="B156" s="9"/>
      <c r="C156" s="7"/>
      <c r="D156" s="7"/>
      <c r="E156" s="7"/>
    </row>
    <row r="157" spans="2:5">
      <c r="B157" s="9"/>
      <c r="C157" s="7"/>
      <c r="D157" s="7"/>
      <c r="E157" s="7"/>
    </row>
    <row r="158" spans="2:5">
      <c r="B158" s="9"/>
      <c r="C158" s="7"/>
      <c r="D158" s="7"/>
      <c r="E158" s="7"/>
    </row>
    <row r="159" spans="2:5">
      <c r="B159" s="9"/>
      <c r="C159" s="7"/>
      <c r="D159" s="7"/>
      <c r="E159" s="7"/>
    </row>
    <row r="160" spans="2:5">
      <c r="B160" s="9"/>
      <c r="C160" s="7"/>
      <c r="D160" s="7"/>
      <c r="E160" s="7"/>
    </row>
    <row r="161" spans="2:5">
      <c r="B161" s="9"/>
      <c r="C161" s="7"/>
      <c r="D161" s="7"/>
      <c r="E161" s="7"/>
    </row>
    <row r="162" spans="2:5">
      <c r="B162" s="9"/>
      <c r="C162" s="7"/>
      <c r="D162" s="7"/>
      <c r="E162" s="7"/>
    </row>
    <row r="163" spans="2:5">
      <c r="B163" s="9"/>
      <c r="C163" s="7"/>
      <c r="D163" s="7"/>
      <c r="E163" s="7"/>
    </row>
    <row r="164" spans="2:5">
      <c r="B164" s="9"/>
      <c r="C164" s="7"/>
      <c r="D164" s="7"/>
      <c r="E164" s="7"/>
    </row>
    <row r="165" spans="2:5">
      <c r="B165" s="9"/>
      <c r="C165" s="7"/>
      <c r="D165" s="7"/>
      <c r="E165" s="7"/>
    </row>
    <row r="166" spans="2:5">
      <c r="B166" s="9"/>
      <c r="C166" s="7"/>
      <c r="D166" s="7"/>
      <c r="E166" s="7"/>
    </row>
    <row r="167" spans="2:5">
      <c r="B167" s="9"/>
      <c r="C167" s="7"/>
      <c r="D167" s="7"/>
      <c r="E167" s="7"/>
    </row>
    <row r="168" spans="2:5">
      <c r="B168" s="9"/>
      <c r="C168" s="7"/>
      <c r="D168" s="7"/>
      <c r="E168" s="7"/>
    </row>
    <row r="169" spans="2:5">
      <c r="B169" s="9"/>
      <c r="C169" s="7"/>
      <c r="D169" s="7"/>
      <c r="E169" s="7"/>
    </row>
    <row r="170" spans="2:5">
      <c r="B170" s="9"/>
      <c r="C170" s="7"/>
      <c r="D170" s="7"/>
      <c r="E170" s="7"/>
    </row>
    <row r="171" spans="2:5">
      <c r="B171" s="9"/>
      <c r="C171" s="7"/>
      <c r="D171" s="7"/>
      <c r="E171" s="7"/>
    </row>
    <row r="172" spans="2:5">
      <c r="B172" s="9"/>
      <c r="C172" s="7"/>
      <c r="D172" s="7"/>
      <c r="E172" s="7"/>
    </row>
    <row r="173" spans="2:5">
      <c r="B173" s="9"/>
      <c r="C173" s="7"/>
      <c r="D173" s="7"/>
      <c r="E173" s="7"/>
    </row>
    <row r="174" spans="2:5">
      <c r="B174" s="9"/>
      <c r="C174" s="7"/>
      <c r="D174" s="7"/>
      <c r="E174" s="7"/>
    </row>
    <row r="175" spans="2:5">
      <c r="B175" s="9"/>
      <c r="C175" s="7"/>
      <c r="D175" s="7"/>
      <c r="E175" s="7"/>
    </row>
    <row r="176" spans="2:5">
      <c r="B176" s="9"/>
      <c r="C176" s="7"/>
      <c r="D176" s="7"/>
      <c r="E176" s="7"/>
    </row>
    <row r="177" spans="2:5">
      <c r="B177" s="9"/>
      <c r="C177" s="7"/>
      <c r="D177" s="7"/>
      <c r="E177" s="7"/>
    </row>
    <row r="178" spans="2:5">
      <c r="B178" s="9"/>
      <c r="C178" s="7"/>
      <c r="D178" s="7"/>
      <c r="E178" s="7"/>
    </row>
    <row r="179" spans="2:5">
      <c r="B179" s="9"/>
      <c r="C179" s="7"/>
      <c r="D179" s="7"/>
      <c r="E179" s="7"/>
    </row>
    <row r="180" spans="2:5">
      <c r="B180" s="9"/>
      <c r="C180" s="7"/>
      <c r="D180" s="7"/>
      <c r="E180" s="7"/>
    </row>
    <row r="181" spans="2:5">
      <c r="B181" s="9"/>
      <c r="C181" s="7"/>
      <c r="D181" s="7"/>
      <c r="E181" s="7"/>
    </row>
    <row r="182" spans="2:5">
      <c r="B182" s="9"/>
      <c r="C182" s="7"/>
      <c r="D182" s="7"/>
      <c r="E182" s="7"/>
    </row>
    <row r="183" spans="2:5">
      <c r="B183" s="9"/>
      <c r="C183" s="7"/>
      <c r="D183" s="7"/>
      <c r="E183" s="7"/>
    </row>
    <row r="184" spans="2:5">
      <c r="B184" s="9"/>
      <c r="C184" s="7"/>
      <c r="D184" s="7"/>
      <c r="E184" s="7"/>
    </row>
    <row r="185" spans="2:5">
      <c r="B185" s="9"/>
      <c r="C185" s="7"/>
      <c r="D185" s="7"/>
      <c r="E185" s="7"/>
    </row>
    <row r="186" spans="2:5">
      <c r="B186" s="9"/>
      <c r="C186" s="7"/>
      <c r="D186" s="7"/>
      <c r="E186" s="7"/>
    </row>
    <row r="187" spans="2:5">
      <c r="B187" s="9"/>
      <c r="C187" s="7"/>
      <c r="D187" s="7"/>
      <c r="E187" s="7"/>
    </row>
    <row r="188" spans="2:5">
      <c r="B188" s="9"/>
      <c r="C188" s="7"/>
      <c r="D188" s="7"/>
      <c r="E188" s="7"/>
    </row>
    <row r="189" spans="2:5">
      <c r="B189" s="9"/>
      <c r="C189" s="7"/>
      <c r="D189" s="7"/>
      <c r="E189" s="7"/>
    </row>
    <row r="190" spans="2:5">
      <c r="B190" s="9"/>
      <c r="C190" s="7"/>
      <c r="D190" s="7"/>
      <c r="E190" s="7"/>
    </row>
    <row r="191" spans="2:5">
      <c r="B191" s="9"/>
      <c r="C191" s="7"/>
      <c r="D191" s="7"/>
      <c r="E191" s="7"/>
    </row>
    <row r="192" spans="2:5">
      <c r="B192" s="9"/>
      <c r="C192" s="7"/>
      <c r="D192" s="7"/>
      <c r="E192" s="7"/>
    </row>
    <row r="193" spans="2:5">
      <c r="B193" s="9"/>
      <c r="C193" s="7"/>
      <c r="D193" s="7"/>
      <c r="E193" s="7"/>
    </row>
    <row r="194" spans="2:5">
      <c r="B194" s="9"/>
      <c r="C194" s="7"/>
      <c r="D194" s="7"/>
      <c r="E194" s="7"/>
    </row>
    <row r="195" spans="2:5">
      <c r="B195" s="9"/>
      <c r="C195" s="7"/>
      <c r="D195" s="7"/>
      <c r="E195" s="7"/>
    </row>
    <row r="196" spans="2:5">
      <c r="B196" s="9"/>
      <c r="C196" s="7"/>
      <c r="D196" s="7"/>
      <c r="E196" s="7"/>
    </row>
    <row r="197" spans="2:5">
      <c r="B197" s="9"/>
      <c r="C197" s="7"/>
      <c r="D197" s="7"/>
      <c r="E197" s="7"/>
    </row>
    <row r="198" spans="2:5">
      <c r="B198" s="9"/>
      <c r="C198" s="7"/>
      <c r="D198" s="7"/>
      <c r="E198" s="7"/>
    </row>
    <row r="199" spans="2:5">
      <c r="B199" s="9"/>
      <c r="C199" s="7"/>
      <c r="D199" s="7"/>
      <c r="E199" s="7"/>
    </row>
    <row r="200" spans="2:5">
      <c r="B200" s="9"/>
      <c r="C200" s="7"/>
      <c r="D200" s="7"/>
      <c r="E200" s="7"/>
    </row>
    <row r="201" spans="2:5">
      <c r="B201" s="9"/>
      <c r="C201" s="7"/>
      <c r="D201" s="7"/>
      <c r="E201" s="7"/>
    </row>
    <row r="202" spans="2:5">
      <c r="B202" s="9"/>
      <c r="C202" s="7"/>
      <c r="D202" s="7"/>
      <c r="E202" s="7"/>
    </row>
    <row r="203" spans="2:5">
      <c r="B203" s="9"/>
      <c r="C203" s="7"/>
      <c r="D203" s="7"/>
      <c r="E203" s="7"/>
    </row>
    <row r="204" spans="2:5">
      <c r="B204" s="9"/>
      <c r="C204" s="7"/>
      <c r="D204" s="7"/>
      <c r="E204" s="7"/>
    </row>
    <row r="205" spans="2:5">
      <c r="B205" s="9"/>
      <c r="C205" s="7"/>
      <c r="D205" s="7"/>
      <c r="E205" s="7"/>
    </row>
    <row r="206" spans="2:5">
      <c r="B206" s="9"/>
      <c r="C206" s="7"/>
      <c r="D206" s="7"/>
      <c r="E206" s="7"/>
    </row>
    <row r="207" spans="2:5">
      <c r="B207" s="9"/>
      <c r="C207" s="7"/>
      <c r="D207" s="7"/>
      <c r="E207" s="7"/>
    </row>
    <row r="208" spans="2:5">
      <c r="B208" s="9"/>
      <c r="C208" s="7"/>
      <c r="D208" s="7"/>
      <c r="E208" s="7"/>
    </row>
    <row r="209" spans="2:5">
      <c r="B209" s="9"/>
      <c r="C209" s="7"/>
      <c r="D209" s="7"/>
      <c r="E209" s="7"/>
    </row>
    <row r="210" spans="2:5">
      <c r="B210" s="9"/>
      <c r="C210" s="7"/>
      <c r="D210" s="7"/>
      <c r="E210" s="7"/>
    </row>
    <row r="211" spans="2:5">
      <c r="B211" s="9"/>
      <c r="C211" s="7"/>
      <c r="D211" s="7"/>
      <c r="E211" s="7"/>
    </row>
    <row r="212" spans="2:5">
      <c r="B212" s="9"/>
      <c r="C212" s="7"/>
      <c r="D212" s="7"/>
      <c r="E212" s="7"/>
    </row>
    <row r="213" spans="2:5">
      <c r="B213" s="9"/>
      <c r="C213" s="7"/>
      <c r="D213" s="7"/>
      <c r="E213" s="7"/>
    </row>
    <row r="214" spans="2:5">
      <c r="B214" s="9"/>
      <c r="C214" s="7"/>
      <c r="D214" s="7"/>
      <c r="E214" s="7"/>
    </row>
    <row r="215" spans="2:5">
      <c r="B215" s="9"/>
      <c r="C215" s="7"/>
      <c r="D215" s="7"/>
      <c r="E215" s="7"/>
    </row>
    <row r="216" spans="2:5">
      <c r="B216" s="9"/>
      <c r="C216" s="7"/>
      <c r="D216" s="7"/>
      <c r="E216" s="7"/>
    </row>
    <row r="217" spans="2:5">
      <c r="B217" s="9"/>
      <c r="C217" s="7"/>
      <c r="D217" s="7"/>
      <c r="E217" s="7"/>
    </row>
    <row r="218" spans="2:5">
      <c r="B218" s="9"/>
      <c r="C218" s="7"/>
      <c r="D218" s="7"/>
      <c r="E218" s="7"/>
    </row>
    <row r="219" spans="2:5">
      <c r="B219" s="9"/>
      <c r="C219" s="7"/>
      <c r="D219" s="7"/>
      <c r="E219" s="7"/>
    </row>
    <row r="220" spans="2:5">
      <c r="B220" s="9"/>
      <c r="C220" s="7"/>
      <c r="D220" s="7"/>
      <c r="E220" s="7"/>
    </row>
    <row r="221" spans="2:5">
      <c r="B221" s="9"/>
      <c r="C221" s="7"/>
      <c r="D221" s="7"/>
      <c r="E221" s="7"/>
    </row>
    <row r="222" spans="2:5">
      <c r="B222" s="9"/>
      <c r="C222" s="7"/>
      <c r="D222" s="7"/>
      <c r="E222" s="7"/>
    </row>
    <row r="223" spans="2:5">
      <c r="B223" s="9"/>
      <c r="C223" s="7"/>
      <c r="D223" s="7"/>
      <c r="E223" s="7"/>
    </row>
    <row r="224" spans="2:5">
      <c r="B224" s="9"/>
      <c r="C224" s="7"/>
      <c r="D224" s="7"/>
      <c r="E224" s="7"/>
    </row>
    <row r="225" spans="2:5">
      <c r="B225" s="9"/>
      <c r="C225" s="7"/>
      <c r="D225" s="7"/>
      <c r="E225" s="7"/>
    </row>
    <row r="226" spans="2:5">
      <c r="B226" s="9"/>
      <c r="C226" s="7"/>
      <c r="D226" s="7"/>
      <c r="E226" s="7"/>
    </row>
    <row r="227" spans="2:5">
      <c r="B227" s="9"/>
      <c r="C227" s="7"/>
      <c r="D227" s="7"/>
      <c r="E227" s="7"/>
    </row>
    <row r="228" spans="2:5">
      <c r="B228" s="9"/>
      <c r="C228" s="7"/>
      <c r="D228" s="7"/>
      <c r="E228" s="7"/>
    </row>
    <row r="229" spans="2:5">
      <c r="B229" s="9"/>
      <c r="C229" s="7"/>
      <c r="D229" s="7"/>
      <c r="E229" s="7"/>
    </row>
    <row r="230" spans="2:5">
      <c r="B230" s="9"/>
      <c r="C230" s="7"/>
      <c r="D230" s="7"/>
      <c r="E230" s="7"/>
    </row>
    <row r="231" spans="2:5">
      <c r="B231" s="9"/>
      <c r="C231" s="7"/>
      <c r="D231" s="7"/>
      <c r="E231" s="7"/>
    </row>
    <row r="232" spans="2:5">
      <c r="B232" s="9"/>
      <c r="C232" s="7"/>
      <c r="D232" s="7"/>
      <c r="E232" s="7"/>
    </row>
    <row r="233" spans="2:5">
      <c r="B233" s="9"/>
      <c r="C233" s="7"/>
      <c r="D233" s="7"/>
      <c r="E233" s="7"/>
    </row>
    <row r="234" spans="2:5">
      <c r="B234" s="9"/>
      <c r="C234" s="7"/>
      <c r="D234" s="7"/>
      <c r="E234" s="7"/>
    </row>
    <row r="235" spans="2:5">
      <c r="B235" s="9"/>
      <c r="C235" s="7"/>
      <c r="D235" s="7"/>
      <c r="E235" s="7"/>
    </row>
    <row r="236" spans="2:5">
      <c r="B236" s="9"/>
      <c r="C236" s="7"/>
      <c r="D236" s="7"/>
      <c r="E236" s="7"/>
    </row>
    <row r="237" spans="2:5">
      <c r="B237" s="9"/>
      <c r="C237" s="7"/>
      <c r="D237" s="7"/>
      <c r="E237" s="7"/>
    </row>
    <row r="238" spans="2:5">
      <c r="B238" s="9"/>
      <c r="C238" s="7"/>
      <c r="D238" s="7"/>
      <c r="E238" s="7"/>
    </row>
    <row r="239" spans="2:5">
      <c r="B239" s="9"/>
      <c r="C239" s="7"/>
      <c r="D239" s="7"/>
      <c r="E239" s="7"/>
    </row>
    <row r="240" spans="2:5">
      <c r="B240" s="9"/>
      <c r="C240" s="7"/>
      <c r="D240" s="7"/>
      <c r="E240" s="7"/>
    </row>
    <row r="241" spans="2:5">
      <c r="B241" s="9"/>
      <c r="C241" s="7"/>
      <c r="D241" s="7"/>
      <c r="E241" s="7"/>
    </row>
    <row r="242" spans="2:5">
      <c r="B242" s="9"/>
      <c r="C242" s="7"/>
      <c r="D242" s="7"/>
      <c r="E242" s="7"/>
    </row>
    <row r="243" spans="2:5">
      <c r="B243" s="9"/>
      <c r="C243" s="7"/>
      <c r="D243" s="7"/>
      <c r="E243" s="7"/>
    </row>
    <row r="244" spans="2:5">
      <c r="B244" s="9"/>
      <c r="C244" s="7"/>
      <c r="D244" s="7"/>
      <c r="E244" s="7"/>
    </row>
    <row r="245" spans="2:5">
      <c r="B245" s="9"/>
      <c r="C245" s="7"/>
      <c r="D245" s="7"/>
      <c r="E245" s="7"/>
    </row>
    <row r="246" spans="2:5">
      <c r="B246" s="9"/>
      <c r="C246" s="7"/>
      <c r="D246" s="7"/>
      <c r="E246" s="7"/>
    </row>
    <row r="247" spans="2:5">
      <c r="B247" s="9"/>
      <c r="C247" s="7"/>
      <c r="D247" s="7"/>
      <c r="E247" s="7"/>
    </row>
    <row r="248" spans="2:5">
      <c r="B248" s="9"/>
      <c r="C248" s="7"/>
      <c r="D248" s="7"/>
      <c r="E248" s="7"/>
    </row>
    <row r="249" spans="2:5">
      <c r="B249" s="9"/>
      <c r="C249" s="7"/>
      <c r="D249" s="7"/>
      <c r="E249" s="7"/>
    </row>
    <row r="250" spans="2:5">
      <c r="B250" s="9"/>
      <c r="C250" s="7"/>
      <c r="D250" s="7"/>
      <c r="E250" s="7"/>
    </row>
    <row r="251" spans="2:5">
      <c r="B251" s="9"/>
      <c r="C251" s="7"/>
      <c r="D251" s="7"/>
      <c r="E251" s="7"/>
    </row>
    <row r="252" spans="2:5">
      <c r="B252" s="9"/>
      <c r="C252" s="7"/>
      <c r="D252" s="7"/>
      <c r="E252" s="7"/>
    </row>
    <row r="253" spans="2:5">
      <c r="B253" s="9"/>
      <c r="C253" s="7"/>
      <c r="D253" s="7"/>
      <c r="E253" s="7"/>
    </row>
    <row r="254" spans="2:5">
      <c r="B254" s="9"/>
      <c r="C254" s="7"/>
      <c r="D254" s="7"/>
      <c r="E254" s="7"/>
    </row>
    <row r="255" spans="2:5">
      <c r="B255" s="9"/>
      <c r="C255" s="7"/>
      <c r="D255" s="7"/>
      <c r="E255" s="7"/>
    </row>
    <row r="256" spans="2:5">
      <c r="B256" s="9"/>
      <c r="C256" s="7"/>
      <c r="D256" s="7"/>
      <c r="E256" s="7"/>
    </row>
    <row r="257" spans="2:5">
      <c r="B257" s="9"/>
      <c r="C257" s="7"/>
      <c r="D257" s="7"/>
      <c r="E257" s="7"/>
    </row>
    <row r="258" spans="2:5">
      <c r="B258" s="9"/>
      <c r="C258" s="7"/>
      <c r="D258" s="7"/>
      <c r="E258" s="7"/>
    </row>
    <row r="259" spans="2:5">
      <c r="B259" s="9"/>
      <c r="C259" s="7"/>
      <c r="D259" s="7"/>
      <c r="E259" s="7"/>
    </row>
    <row r="260" spans="2:5">
      <c r="B260" s="9"/>
      <c r="C260" s="7"/>
      <c r="D260" s="7"/>
      <c r="E260" s="7"/>
    </row>
    <row r="261" spans="2:5">
      <c r="B261" s="9"/>
      <c r="C261" s="7"/>
      <c r="D261" s="7"/>
      <c r="E261" s="7"/>
    </row>
    <row r="262" spans="2:5">
      <c r="B262" s="9"/>
      <c r="C262" s="7"/>
      <c r="D262" s="7"/>
      <c r="E262" s="7"/>
    </row>
    <row r="263" spans="2:5">
      <c r="B263" s="9"/>
      <c r="C263" s="7"/>
      <c r="D263" s="7"/>
      <c r="E263" s="7"/>
    </row>
    <row r="264" spans="2:5">
      <c r="B264" s="9"/>
      <c r="C264" s="7"/>
      <c r="D264" s="7"/>
      <c r="E264" s="7"/>
    </row>
    <row r="265" spans="2:5">
      <c r="B265" s="9"/>
      <c r="C265" s="7"/>
      <c r="D265" s="7"/>
      <c r="E265" s="7"/>
    </row>
    <row r="266" spans="2:5">
      <c r="B266" s="9"/>
      <c r="C266" s="7"/>
      <c r="D266" s="7"/>
      <c r="E266" s="7"/>
    </row>
    <row r="267" spans="2:5">
      <c r="B267" s="9"/>
      <c r="C267" s="7"/>
      <c r="D267" s="7"/>
      <c r="E267" s="7"/>
    </row>
    <row r="268" spans="2:5">
      <c r="B268" s="9"/>
      <c r="C268" s="7"/>
      <c r="D268" s="7"/>
      <c r="E268" s="7"/>
    </row>
    <row r="269" spans="2:5">
      <c r="B269" s="9"/>
      <c r="C269" s="7"/>
      <c r="D269" s="7"/>
      <c r="E269" s="7"/>
    </row>
    <row r="270" spans="2:5">
      <c r="B270" s="9"/>
      <c r="C270" s="7"/>
      <c r="D270" s="7"/>
      <c r="E270" s="7"/>
    </row>
    <row r="271" spans="2:5">
      <c r="B271" s="9"/>
      <c r="C271" s="7"/>
      <c r="D271" s="7"/>
      <c r="E271" s="7"/>
    </row>
    <row r="272" spans="2:5">
      <c r="B272" s="9"/>
      <c r="C272" s="7"/>
      <c r="D272" s="7"/>
      <c r="E272" s="7"/>
    </row>
    <row r="273" spans="2:5">
      <c r="B273" s="9"/>
      <c r="C273" s="7"/>
      <c r="D273" s="7"/>
      <c r="E273" s="7"/>
    </row>
    <row r="274" spans="2:5">
      <c r="B274" s="9"/>
      <c r="C274" s="7"/>
      <c r="D274" s="7"/>
      <c r="E274" s="7"/>
    </row>
    <row r="275" spans="2:5">
      <c r="B275" s="9"/>
      <c r="C275" s="7"/>
      <c r="D275" s="7"/>
      <c r="E275" s="7"/>
    </row>
    <row r="276" spans="2:5">
      <c r="B276" s="9"/>
      <c r="C276" s="7"/>
      <c r="D276" s="7"/>
      <c r="E276" s="7"/>
    </row>
    <row r="277" spans="2:5">
      <c r="B277" s="9"/>
      <c r="C277" s="7"/>
      <c r="D277" s="7"/>
      <c r="E277" s="7"/>
    </row>
    <row r="278" spans="2:5">
      <c r="B278" s="9"/>
      <c r="C278" s="7"/>
      <c r="D278" s="7"/>
      <c r="E278" s="7"/>
    </row>
    <row r="279" spans="2:5">
      <c r="B279" s="9"/>
      <c r="C279" s="7"/>
      <c r="D279" s="7"/>
      <c r="E279" s="7"/>
    </row>
    <row r="280" spans="2:5">
      <c r="B280" s="9"/>
      <c r="C280" s="7"/>
      <c r="D280" s="7"/>
      <c r="E280" s="7"/>
    </row>
    <row r="281" spans="2:5">
      <c r="B281" s="9"/>
      <c r="C281" s="7"/>
      <c r="D281" s="7"/>
      <c r="E281" s="7"/>
    </row>
    <row r="282" spans="2:5">
      <c r="B282" s="9"/>
      <c r="C282" s="7"/>
      <c r="D282" s="7"/>
      <c r="E282" s="7"/>
    </row>
    <row r="283" spans="2:5">
      <c r="B283" s="9"/>
      <c r="C283" s="7"/>
      <c r="D283" s="7"/>
      <c r="E283" s="7"/>
    </row>
    <row r="284" spans="2:5">
      <c r="B284" s="9"/>
      <c r="C284" s="7"/>
      <c r="D284" s="7"/>
      <c r="E284" s="7"/>
    </row>
    <row r="285" spans="2:5">
      <c r="B285" s="9"/>
      <c r="C285" s="7"/>
      <c r="D285" s="7"/>
      <c r="E285" s="7"/>
    </row>
    <row r="286" spans="2:5">
      <c r="B286" s="9"/>
      <c r="C286" s="7"/>
      <c r="D286" s="7"/>
      <c r="E286" s="7"/>
    </row>
    <row r="287" spans="2:5">
      <c r="B287" s="9"/>
      <c r="C287" s="7"/>
      <c r="D287" s="7"/>
      <c r="E287" s="7"/>
    </row>
    <row r="288" spans="2:5">
      <c r="B288" s="9"/>
      <c r="C288" s="7"/>
      <c r="D288" s="7"/>
      <c r="E288" s="7"/>
    </row>
    <row r="289" spans="2:5">
      <c r="B289" s="9"/>
      <c r="C289" s="7"/>
      <c r="D289" s="7"/>
      <c r="E289" s="7"/>
    </row>
    <row r="290" spans="2:5">
      <c r="B290" s="9"/>
      <c r="C290" s="7"/>
      <c r="D290" s="7"/>
      <c r="E290" s="7"/>
    </row>
    <row r="291" spans="2:5">
      <c r="B291" s="9"/>
      <c r="C291" s="7"/>
      <c r="D291" s="7"/>
      <c r="E291" s="7"/>
    </row>
    <row r="292" spans="2:5">
      <c r="B292" s="9"/>
      <c r="C292" s="7"/>
      <c r="D292" s="7"/>
      <c r="E292" s="7"/>
    </row>
    <row r="293" spans="2:5">
      <c r="B293" s="9"/>
      <c r="C293" s="7"/>
      <c r="D293" s="7"/>
      <c r="E293" s="7"/>
    </row>
    <row r="294" spans="2:5">
      <c r="B294" s="9"/>
      <c r="C294" s="7"/>
      <c r="D294" s="7"/>
      <c r="E294" s="7"/>
    </row>
    <row r="295" spans="2:5">
      <c r="B295" s="9"/>
      <c r="C295" s="7"/>
      <c r="D295" s="7"/>
      <c r="E295" s="7"/>
    </row>
    <row r="296" spans="2:5">
      <c r="B296" s="9"/>
      <c r="C296" s="7"/>
      <c r="D296" s="7"/>
      <c r="E296" s="7"/>
    </row>
    <row r="297" spans="2:5">
      <c r="B297" s="9"/>
      <c r="C297" s="7"/>
      <c r="D297" s="7"/>
      <c r="E297" s="7"/>
    </row>
    <row r="298" spans="2:5">
      <c r="B298" s="9"/>
      <c r="C298" s="7"/>
      <c r="D298" s="7"/>
      <c r="E298" s="7"/>
    </row>
    <row r="299" spans="2:5">
      <c r="B299" s="9"/>
      <c r="C299" s="7"/>
      <c r="D299" s="7"/>
      <c r="E299" s="7"/>
    </row>
    <row r="300" spans="2:5">
      <c r="B300" s="9"/>
      <c r="C300" s="7"/>
      <c r="D300" s="7"/>
      <c r="E300" s="7"/>
    </row>
    <row r="301" spans="2:5">
      <c r="B301" s="9"/>
      <c r="C301" s="7"/>
      <c r="D301" s="7"/>
      <c r="E301" s="7"/>
    </row>
    <row r="302" spans="2:5">
      <c r="B302" s="9"/>
      <c r="C302" s="7"/>
      <c r="D302" s="7"/>
      <c r="E302" s="7"/>
    </row>
    <row r="303" spans="2:5">
      <c r="B303" s="9"/>
      <c r="C303" s="7"/>
      <c r="D303" s="7"/>
      <c r="E303" s="7"/>
    </row>
    <row r="304" spans="2:5">
      <c r="B304" s="9"/>
      <c r="C304" s="7"/>
      <c r="D304" s="7"/>
      <c r="E304" s="7"/>
    </row>
    <row r="305" spans="2:5">
      <c r="B305" s="9"/>
      <c r="C305" s="7"/>
      <c r="D305" s="7"/>
      <c r="E305" s="7"/>
    </row>
    <row r="306" spans="2:5">
      <c r="B306" s="9"/>
      <c r="C306" s="7"/>
      <c r="D306" s="7"/>
      <c r="E306" s="7"/>
    </row>
    <row r="307" spans="2:5">
      <c r="B307" s="9"/>
      <c r="C307" s="7"/>
      <c r="D307" s="7"/>
      <c r="E307" s="7"/>
    </row>
    <row r="308" spans="2:5">
      <c r="B308" s="9"/>
      <c r="C308" s="7"/>
      <c r="D308" s="7"/>
      <c r="E308" s="7"/>
    </row>
    <row r="309" spans="2:5">
      <c r="B309" s="9"/>
      <c r="C309" s="7"/>
      <c r="D309" s="7"/>
      <c r="E309" s="7"/>
    </row>
    <row r="310" spans="2:5">
      <c r="B310" s="9"/>
      <c r="C310" s="7"/>
      <c r="D310" s="7"/>
      <c r="E310" s="7"/>
    </row>
    <row r="311" spans="2:5">
      <c r="B311" s="9"/>
      <c r="C311" s="7"/>
      <c r="D311" s="7"/>
      <c r="E311" s="7"/>
    </row>
    <row r="312" spans="2:5">
      <c r="B312" s="9"/>
      <c r="C312" s="7"/>
      <c r="D312" s="7"/>
      <c r="E312" s="7"/>
    </row>
    <row r="313" spans="2:5">
      <c r="B313" s="9"/>
      <c r="C313" s="7"/>
      <c r="D313" s="7"/>
      <c r="E313" s="7"/>
    </row>
    <row r="314" spans="2:5">
      <c r="B314" s="9"/>
      <c r="C314" s="7"/>
      <c r="D314" s="7"/>
      <c r="E314" s="7"/>
    </row>
    <row r="315" spans="2:5">
      <c r="B315" s="9"/>
      <c r="C315" s="7"/>
      <c r="D315" s="7"/>
      <c r="E315" s="7"/>
    </row>
    <row r="316" spans="2:5">
      <c r="B316" s="9"/>
      <c r="C316" s="7"/>
      <c r="D316" s="7"/>
      <c r="E316" s="7"/>
    </row>
    <row r="317" spans="2:5">
      <c r="B317" s="9"/>
      <c r="C317" s="7"/>
      <c r="D317" s="7"/>
      <c r="E317" s="7"/>
    </row>
    <row r="318" spans="2:5">
      <c r="B318" s="9"/>
      <c r="C318" s="7"/>
      <c r="D318" s="7"/>
      <c r="E318" s="7"/>
    </row>
    <row r="319" spans="2:5">
      <c r="B319" s="9"/>
      <c r="C319" s="7"/>
      <c r="D319" s="7"/>
      <c r="E319" s="7"/>
    </row>
    <row r="320" spans="2:5">
      <c r="B320" s="9"/>
      <c r="C320" s="7"/>
      <c r="D320" s="7"/>
      <c r="E320" s="7"/>
    </row>
    <row r="321" spans="2:5">
      <c r="B321" s="9"/>
      <c r="C321" s="7"/>
      <c r="D321" s="7"/>
      <c r="E321" s="7"/>
    </row>
    <row r="322" spans="2:5">
      <c r="B322" s="9"/>
      <c r="C322" s="7"/>
      <c r="D322" s="7"/>
      <c r="E322" s="7"/>
    </row>
    <row r="323" spans="2:5">
      <c r="B323" s="9"/>
      <c r="C323" s="7"/>
      <c r="D323" s="7"/>
      <c r="E323" s="7"/>
    </row>
    <row r="324" spans="2:5">
      <c r="B324" s="9"/>
      <c r="C324" s="7"/>
      <c r="D324" s="7"/>
      <c r="E324" s="7"/>
    </row>
    <row r="325" spans="2:5">
      <c r="B325" s="9"/>
      <c r="C325" s="7"/>
      <c r="D325" s="7"/>
      <c r="E325" s="7"/>
    </row>
    <row r="326" spans="2:5">
      <c r="B326" s="9"/>
      <c r="C326" s="7"/>
      <c r="D326" s="7"/>
      <c r="E326" s="7"/>
    </row>
    <row r="327" spans="2:5">
      <c r="B327" s="9"/>
      <c r="C327" s="7"/>
      <c r="D327" s="7"/>
      <c r="E327" s="7"/>
    </row>
    <row r="328" spans="2:5">
      <c r="B328" s="9"/>
      <c r="C328" s="7"/>
      <c r="D328" s="7"/>
      <c r="E328" s="7"/>
    </row>
    <row r="329" spans="2:5">
      <c r="B329" s="9"/>
      <c r="C329" s="7"/>
      <c r="D329" s="7"/>
      <c r="E329" s="7"/>
    </row>
    <row r="330" spans="2:5">
      <c r="B330" s="9"/>
      <c r="C330" s="7"/>
      <c r="D330" s="7"/>
      <c r="E330" s="7"/>
    </row>
    <row r="331" spans="2:5">
      <c r="B331" s="9"/>
      <c r="C331" s="7"/>
      <c r="D331" s="7"/>
      <c r="E331" s="7"/>
    </row>
    <row r="332" spans="2:5">
      <c r="B332" s="9"/>
      <c r="C332" s="7"/>
      <c r="D332" s="7"/>
      <c r="E332" s="7"/>
    </row>
    <row r="333" spans="2:5">
      <c r="B333" s="9"/>
      <c r="C333" s="7"/>
      <c r="D333" s="7"/>
      <c r="E333" s="7"/>
    </row>
    <row r="334" spans="2:5">
      <c r="B334" s="9"/>
      <c r="C334" s="7"/>
      <c r="D334" s="7"/>
      <c r="E334" s="7"/>
    </row>
    <row r="335" spans="2:5">
      <c r="B335" s="9"/>
      <c r="C335" s="7"/>
      <c r="D335" s="7"/>
      <c r="E335" s="7"/>
    </row>
    <row r="336" spans="2:5">
      <c r="B336" s="9"/>
      <c r="C336" s="7"/>
      <c r="D336" s="7"/>
      <c r="E336" s="7"/>
    </row>
    <row r="337" spans="2:5">
      <c r="B337" s="9"/>
      <c r="C337" s="7"/>
      <c r="D337" s="7"/>
      <c r="E337" s="7"/>
    </row>
    <row r="338" spans="2:5">
      <c r="B338" s="9"/>
      <c r="C338" s="7"/>
      <c r="D338" s="7"/>
      <c r="E338" s="7"/>
    </row>
    <row r="339" spans="2:5">
      <c r="B339" s="9"/>
      <c r="C339" s="7"/>
      <c r="D339" s="7"/>
      <c r="E339" s="7"/>
    </row>
    <row r="340" spans="2:5">
      <c r="B340" s="9"/>
      <c r="C340" s="7"/>
      <c r="D340" s="7"/>
      <c r="E340" s="7"/>
    </row>
    <row r="341" spans="2:5">
      <c r="B341" s="9"/>
      <c r="C341" s="7"/>
      <c r="D341" s="7"/>
      <c r="E341" s="7"/>
    </row>
    <row r="342" spans="2:5">
      <c r="B342" s="9"/>
      <c r="C342" s="7"/>
      <c r="D342" s="7"/>
      <c r="E342" s="7"/>
    </row>
    <row r="343" spans="2:5">
      <c r="B343" s="9"/>
      <c r="C343" s="7"/>
      <c r="D343" s="7"/>
      <c r="E343" s="7"/>
    </row>
    <row r="344" spans="2:5">
      <c r="B344" s="9"/>
      <c r="C344" s="7"/>
      <c r="D344" s="7"/>
      <c r="E344" s="7"/>
    </row>
    <row r="345" spans="2:5">
      <c r="B345" s="9"/>
      <c r="C345" s="7"/>
      <c r="D345" s="7"/>
      <c r="E345" s="7"/>
    </row>
    <row r="346" spans="2:5">
      <c r="B346" s="9"/>
      <c r="C346" s="7"/>
      <c r="D346" s="7"/>
      <c r="E346" s="7"/>
    </row>
    <row r="347" spans="2:5">
      <c r="B347" s="9"/>
      <c r="C347" s="7"/>
      <c r="D347" s="7"/>
      <c r="E347" s="7"/>
    </row>
    <row r="348" spans="2:5">
      <c r="B348" s="9"/>
      <c r="C348" s="7"/>
      <c r="D348" s="7"/>
      <c r="E348" s="7"/>
    </row>
    <row r="349" spans="2:5">
      <c r="B349" s="9"/>
      <c r="C349" s="7"/>
      <c r="D349" s="7"/>
      <c r="E349" s="7"/>
    </row>
    <row r="350" spans="2:5">
      <c r="B350" s="9"/>
      <c r="C350" s="7"/>
      <c r="D350" s="7"/>
      <c r="E350" s="7"/>
    </row>
    <row r="351" spans="2:5">
      <c r="B351" s="9"/>
      <c r="C351" s="7"/>
      <c r="D351" s="7"/>
      <c r="E351" s="7"/>
    </row>
    <row r="352" spans="2:5">
      <c r="B352" s="9"/>
      <c r="C352" s="7"/>
      <c r="D352" s="7"/>
      <c r="E352" s="7"/>
    </row>
    <row r="353" spans="2:5">
      <c r="B353" s="9"/>
      <c r="C353" s="7"/>
      <c r="D353" s="7"/>
      <c r="E353" s="7"/>
    </row>
    <row r="354" spans="2:5">
      <c r="B354" s="9"/>
      <c r="C354" s="7"/>
      <c r="D354" s="7"/>
      <c r="E354" s="7"/>
    </row>
    <row r="355" spans="2:5">
      <c r="B355" s="9"/>
      <c r="C355" s="7"/>
      <c r="D355" s="7"/>
      <c r="E355" s="7"/>
    </row>
    <row r="356" spans="2:5">
      <c r="B356" s="9"/>
      <c r="C356" s="7"/>
      <c r="D356" s="7"/>
      <c r="E356" s="7"/>
    </row>
    <row r="357" spans="2:5">
      <c r="B357" s="9"/>
      <c r="C357" s="7"/>
      <c r="D357" s="7"/>
      <c r="E357" s="7"/>
    </row>
    <row r="358" spans="2:5">
      <c r="B358" s="9"/>
      <c r="C358" s="7"/>
      <c r="D358" s="7"/>
      <c r="E358" s="7"/>
    </row>
    <row r="359" spans="2:5">
      <c r="B359" s="9"/>
      <c r="C359" s="7"/>
      <c r="D359" s="7"/>
      <c r="E359" s="7"/>
    </row>
    <row r="360" spans="2:5">
      <c r="B360" s="9"/>
      <c r="C360" s="7"/>
      <c r="D360" s="7"/>
      <c r="E360" s="7"/>
    </row>
    <row r="361" spans="2:5">
      <c r="B361" s="9"/>
      <c r="C361" s="7"/>
      <c r="D361" s="7"/>
      <c r="E361" s="7"/>
    </row>
    <row r="362" spans="2:5">
      <c r="B362" s="9"/>
      <c r="C362" s="7"/>
      <c r="D362" s="7"/>
      <c r="E362" s="7"/>
    </row>
    <row r="363" spans="2:5">
      <c r="B363" s="9"/>
      <c r="C363" s="7"/>
      <c r="D363" s="7"/>
      <c r="E363" s="7"/>
    </row>
    <row r="364" spans="2:5">
      <c r="B364" s="9"/>
      <c r="C364" s="7"/>
      <c r="D364" s="7"/>
      <c r="E364" s="7"/>
    </row>
    <row r="365" spans="2:5">
      <c r="B365" s="9"/>
      <c r="C365" s="7"/>
      <c r="D365" s="7"/>
      <c r="E365" s="7"/>
    </row>
    <row r="366" spans="2:5">
      <c r="B366" s="9"/>
      <c r="C366" s="7"/>
      <c r="D366" s="7"/>
      <c r="E366" s="7"/>
    </row>
    <row r="367" spans="2:5">
      <c r="B367" s="9"/>
      <c r="C367" s="7"/>
      <c r="D367" s="7"/>
      <c r="E367" s="7"/>
    </row>
    <row r="368" spans="2:5">
      <c r="B368" s="9"/>
      <c r="C368" s="7"/>
      <c r="D368" s="7"/>
      <c r="E368" s="7"/>
    </row>
    <row r="369" spans="2:5">
      <c r="B369" s="9"/>
      <c r="C369" s="7"/>
      <c r="D369" s="7"/>
      <c r="E369" s="7"/>
    </row>
    <row r="370" spans="2:5">
      <c r="B370" s="9"/>
      <c r="C370" s="7"/>
      <c r="D370" s="7"/>
      <c r="E370" s="7"/>
    </row>
    <row r="371" spans="2:5">
      <c r="B371" s="9"/>
      <c r="C371" s="7"/>
      <c r="D371" s="7"/>
      <c r="E371" s="7"/>
    </row>
    <row r="372" spans="2:5">
      <c r="B372" s="9"/>
      <c r="C372" s="7"/>
      <c r="D372" s="7"/>
      <c r="E372" s="7"/>
    </row>
    <row r="373" spans="2:5">
      <c r="B373" s="9"/>
      <c r="C373" s="7"/>
      <c r="D373" s="7"/>
      <c r="E373" s="7"/>
    </row>
    <row r="374" spans="2:5">
      <c r="B374" s="9"/>
      <c r="C374" s="7"/>
      <c r="D374" s="7"/>
      <c r="E374" s="7"/>
    </row>
    <row r="375" spans="2:5">
      <c r="B375" s="9"/>
      <c r="C375" s="7"/>
      <c r="D375" s="7"/>
      <c r="E375" s="7"/>
    </row>
    <row r="376" spans="2:5">
      <c r="B376" s="9"/>
      <c r="C376" s="7"/>
      <c r="D376" s="7"/>
      <c r="E376" s="7"/>
    </row>
    <row r="377" spans="2:5">
      <c r="B377" s="9"/>
      <c r="C377" s="7"/>
      <c r="D377" s="7"/>
      <c r="E377" s="7"/>
    </row>
    <row r="378" spans="2:5">
      <c r="B378" s="9"/>
      <c r="C378" s="7"/>
      <c r="D378" s="7"/>
      <c r="E378" s="7"/>
    </row>
    <row r="379" spans="2:5">
      <c r="B379" s="9"/>
      <c r="C379" s="7"/>
      <c r="D379" s="7"/>
      <c r="E379" s="7"/>
    </row>
    <row r="380" spans="2:5">
      <c r="B380" s="9"/>
      <c r="C380" s="7"/>
      <c r="D380" s="7"/>
      <c r="E380" s="7"/>
    </row>
    <row r="381" spans="2:5">
      <c r="B381" s="9"/>
      <c r="C381" s="7"/>
      <c r="D381" s="7"/>
      <c r="E381" s="7"/>
    </row>
    <row r="382" spans="2:5">
      <c r="B382" s="9"/>
      <c r="C382" s="7"/>
      <c r="D382" s="7"/>
      <c r="E382" s="7"/>
    </row>
    <row r="383" spans="2:5">
      <c r="B383" s="9"/>
      <c r="C383" s="7"/>
      <c r="D383" s="7"/>
      <c r="E383" s="7"/>
    </row>
    <row r="384" spans="2:5">
      <c r="B384" s="9"/>
      <c r="C384" s="7"/>
      <c r="D384" s="7"/>
      <c r="E384" s="7"/>
    </row>
    <row r="385" spans="2:5">
      <c r="B385" s="9"/>
      <c r="C385" s="7"/>
      <c r="D385" s="7"/>
      <c r="E385" s="7"/>
    </row>
    <row r="386" spans="2:5">
      <c r="B386" s="9"/>
      <c r="C386" s="7"/>
      <c r="D386" s="7"/>
      <c r="E386" s="7"/>
    </row>
    <row r="387" spans="2:5">
      <c r="B387" s="9"/>
      <c r="C387" s="7"/>
      <c r="D387" s="7"/>
      <c r="E387" s="7"/>
    </row>
    <row r="388" spans="2:5">
      <c r="B388" s="9"/>
      <c r="C388" s="7"/>
      <c r="D388" s="7"/>
      <c r="E388" s="7"/>
    </row>
    <row r="389" spans="2:5">
      <c r="B389" s="9"/>
      <c r="C389" s="7"/>
      <c r="D389" s="7"/>
      <c r="E389" s="7"/>
    </row>
    <row r="390" spans="2:5">
      <c r="B390" s="9"/>
      <c r="C390" s="7"/>
      <c r="D390" s="7"/>
      <c r="E390" s="7"/>
    </row>
    <row r="391" spans="2:5">
      <c r="B391" s="9"/>
      <c r="C391" s="7"/>
      <c r="D391" s="7"/>
      <c r="E391" s="7"/>
    </row>
    <row r="392" spans="2:5">
      <c r="B392" s="9"/>
      <c r="C392" s="7"/>
      <c r="D392" s="7"/>
      <c r="E392" s="7"/>
    </row>
    <row r="393" spans="2:5">
      <c r="B393" s="9"/>
      <c r="C393" s="7"/>
      <c r="D393" s="7"/>
      <c r="E393" s="7"/>
    </row>
    <row r="394" spans="2:5">
      <c r="B394" s="9"/>
      <c r="C394" s="7"/>
      <c r="D394" s="7"/>
      <c r="E394" s="7"/>
    </row>
    <row r="395" spans="2:5">
      <c r="B395" s="9"/>
      <c r="C395" s="7"/>
      <c r="D395" s="7"/>
      <c r="E395" s="7"/>
    </row>
    <row r="396" spans="2:5">
      <c r="B396" s="9"/>
      <c r="C396" s="7"/>
      <c r="D396" s="7"/>
      <c r="E396" s="7"/>
    </row>
    <row r="397" spans="2:5">
      <c r="B397" s="9"/>
      <c r="C397" s="7"/>
      <c r="D397" s="7"/>
      <c r="E397" s="7"/>
    </row>
    <row r="398" spans="2:5">
      <c r="B398" s="9"/>
      <c r="C398" s="7"/>
      <c r="D398" s="7"/>
      <c r="E398" s="7"/>
    </row>
    <row r="399" spans="2:5">
      <c r="B399" s="9"/>
      <c r="C399" s="7"/>
      <c r="D399" s="7"/>
      <c r="E399" s="7"/>
    </row>
    <row r="400" spans="2:5">
      <c r="B400" s="9"/>
      <c r="C400" s="7"/>
      <c r="D400" s="7"/>
      <c r="E400" s="7"/>
    </row>
    <row r="401" spans="2:5">
      <c r="B401" s="9"/>
      <c r="C401" s="7"/>
      <c r="D401" s="7"/>
      <c r="E401" s="7"/>
    </row>
    <row r="402" spans="2:5">
      <c r="B402" s="9"/>
      <c r="C402" s="7"/>
      <c r="D402" s="7"/>
      <c r="E402" s="7"/>
    </row>
    <row r="403" spans="2:5">
      <c r="B403" s="9"/>
      <c r="C403" s="7"/>
      <c r="D403" s="7"/>
      <c r="E403" s="7"/>
    </row>
    <row r="404" spans="2:5">
      <c r="B404" s="9"/>
      <c r="C404" s="7"/>
      <c r="D404" s="7"/>
      <c r="E404" s="7"/>
    </row>
    <row r="405" spans="2:5">
      <c r="B405" s="9"/>
      <c r="C405" s="7"/>
      <c r="D405" s="7"/>
      <c r="E405" s="7"/>
    </row>
    <row r="406" spans="2:5">
      <c r="B406" s="9"/>
      <c r="C406" s="7"/>
      <c r="D406" s="7"/>
      <c r="E406" s="7"/>
    </row>
    <row r="407" spans="2:5">
      <c r="B407" s="9"/>
      <c r="C407" s="7"/>
      <c r="D407" s="7"/>
      <c r="E407" s="7"/>
    </row>
    <row r="408" spans="2:5">
      <c r="B408" s="9"/>
      <c r="C408" s="7"/>
      <c r="D408" s="7"/>
      <c r="E408" s="7"/>
    </row>
    <row r="409" spans="2:5">
      <c r="B409" s="9"/>
      <c r="C409" s="7"/>
      <c r="D409" s="7"/>
      <c r="E409" s="7"/>
    </row>
    <row r="410" spans="2:5">
      <c r="B410" s="9"/>
      <c r="C410" s="7"/>
      <c r="D410" s="7"/>
      <c r="E410" s="7"/>
    </row>
    <row r="411" spans="2:5">
      <c r="B411" s="9"/>
      <c r="C411" s="7"/>
      <c r="D411" s="7"/>
      <c r="E411" s="7"/>
    </row>
    <row r="412" spans="2:5">
      <c r="B412" s="9"/>
      <c r="C412" s="7"/>
      <c r="D412" s="7"/>
      <c r="E412" s="7"/>
    </row>
    <row r="413" spans="2:5">
      <c r="B413" s="9"/>
      <c r="C413" s="7"/>
      <c r="D413" s="7"/>
      <c r="E413" s="7"/>
    </row>
    <row r="414" spans="2:5">
      <c r="B414" s="9"/>
      <c r="C414" s="7"/>
      <c r="D414" s="7"/>
      <c r="E414" s="7"/>
    </row>
    <row r="415" spans="2:5">
      <c r="B415" s="9"/>
      <c r="C415" s="7"/>
      <c r="D415" s="7"/>
      <c r="E415" s="7"/>
    </row>
    <row r="416" spans="2:5">
      <c r="B416" s="9"/>
      <c r="C416" s="7"/>
      <c r="D416" s="7"/>
      <c r="E416" s="7"/>
    </row>
    <row r="417" spans="2:5">
      <c r="B417" s="9"/>
      <c r="C417" s="7"/>
      <c r="D417" s="7"/>
      <c r="E417" s="7"/>
    </row>
    <row r="418" spans="2:5">
      <c r="B418" s="9"/>
      <c r="C418" s="7"/>
      <c r="D418" s="7"/>
      <c r="E418" s="7"/>
    </row>
    <row r="419" spans="2:5">
      <c r="B419" s="9"/>
      <c r="C419" s="7"/>
      <c r="D419" s="7"/>
      <c r="E419" s="7"/>
    </row>
    <row r="420" spans="2:5">
      <c r="B420" s="9"/>
      <c r="C420" s="7"/>
      <c r="D420" s="7"/>
      <c r="E420" s="7"/>
    </row>
    <row r="421" spans="2:5">
      <c r="B421" s="9"/>
      <c r="C421" s="7"/>
      <c r="D421" s="7"/>
      <c r="E421" s="7"/>
    </row>
    <row r="422" spans="2:5">
      <c r="B422" s="9"/>
      <c r="C422" s="7"/>
      <c r="D422" s="7"/>
      <c r="E422" s="7"/>
    </row>
    <row r="423" spans="2:5">
      <c r="B423" s="9"/>
      <c r="C423" s="7"/>
      <c r="D423" s="7"/>
      <c r="E423" s="7"/>
    </row>
    <row r="424" spans="2:5">
      <c r="B424" s="9"/>
      <c r="C424" s="7"/>
      <c r="D424" s="7"/>
      <c r="E424" s="7"/>
    </row>
    <row r="425" spans="2:5">
      <c r="B425" s="9"/>
      <c r="C425" s="7"/>
      <c r="D425" s="7"/>
      <c r="E425" s="7"/>
    </row>
    <row r="426" spans="2:5">
      <c r="B426" s="9"/>
      <c r="C426" s="7"/>
      <c r="D426" s="7"/>
      <c r="E426" s="7"/>
    </row>
    <row r="427" spans="2:5">
      <c r="B427" s="9"/>
      <c r="C427" s="7"/>
      <c r="D427" s="7"/>
      <c r="E427" s="7"/>
    </row>
    <row r="428" spans="2:5">
      <c r="B428" s="9"/>
      <c r="C428" s="7"/>
      <c r="D428" s="7"/>
      <c r="E428" s="7"/>
    </row>
    <row r="429" spans="2:5">
      <c r="B429" s="9"/>
      <c r="C429" s="7"/>
      <c r="D429" s="7"/>
      <c r="E429" s="7"/>
    </row>
    <row r="430" spans="2:5">
      <c r="B430" s="9"/>
      <c r="C430" s="7"/>
      <c r="D430" s="7"/>
      <c r="E430" s="7"/>
    </row>
    <row r="431" spans="2:5">
      <c r="B431" s="9"/>
      <c r="C431" s="7"/>
      <c r="D431" s="7"/>
      <c r="E431" s="7"/>
    </row>
    <row r="432" spans="2:5">
      <c r="B432" s="9"/>
      <c r="C432" s="7"/>
      <c r="D432" s="7"/>
      <c r="E432" s="7"/>
    </row>
    <row r="433" spans="2:5">
      <c r="B433" s="9"/>
      <c r="C433" s="7"/>
      <c r="D433" s="7"/>
      <c r="E433" s="7"/>
    </row>
    <row r="434" spans="2:5">
      <c r="B434" s="9"/>
      <c r="C434" s="7"/>
      <c r="D434" s="7"/>
      <c r="E434" s="7"/>
    </row>
    <row r="435" spans="2:5">
      <c r="B435" s="9"/>
      <c r="C435" s="7"/>
      <c r="D435" s="7"/>
      <c r="E435" s="7"/>
    </row>
    <row r="436" spans="2:5">
      <c r="B436" s="9"/>
      <c r="C436" s="7"/>
      <c r="D436" s="7"/>
      <c r="E436" s="7"/>
    </row>
    <row r="437" spans="2:5">
      <c r="B437" s="9"/>
      <c r="C437" s="7"/>
      <c r="D437" s="7"/>
      <c r="E437" s="7"/>
    </row>
    <row r="438" spans="2:5">
      <c r="B438" s="9"/>
      <c r="C438" s="7"/>
      <c r="D438" s="7"/>
      <c r="E438" s="7"/>
    </row>
    <row r="439" spans="2:5">
      <c r="B439" s="9"/>
      <c r="C439" s="7"/>
      <c r="D439" s="7"/>
      <c r="E439" s="7"/>
    </row>
    <row r="440" spans="2:5">
      <c r="B440" s="9"/>
      <c r="C440" s="7"/>
      <c r="D440" s="7"/>
      <c r="E440" s="7"/>
    </row>
    <row r="441" spans="2:5">
      <c r="B441" s="9"/>
      <c r="C441" s="7"/>
      <c r="D441" s="7"/>
      <c r="E441" s="7"/>
    </row>
    <row r="442" spans="2:5">
      <c r="B442" s="9"/>
      <c r="C442" s="7"/>
      <c r="D442" s="7"/>
      <c r="E442" s="7"/>
    </row>
    <row r="443" spans="2:5">
      <c r="B443" s="9"/>
      <c r="C443" s="7"/>
      <c r="D443" s="7"/>
      <c r="E443" s="7"/>
    </row>
    <row r="444" spans="2:5">
      <c r="B444" s="9"/>
      <c r="C444" s="7"/>
      <c r="D444" s="7"/>
      <c r="E444" s="7"/>
    </row>
    <row r="445" spans="2:5">
      <c r="B445" s="9"/>
      <c r="C445" s="7"/>
      <c r="D445" s="7"/>
      <c r="E445" s="7"/>
    </row>
    <row r="446" spans="2:5">
      <c r="B446" s="9"/>
      <c r="C446" s="7"/>
      <c r="D446" s="7"/>
      <c r="E446" s="7"/>
    </row>
    <row r="447" spans="2:5">
      <c r="B447" s="9"/>
      <c r="C447" s="7"/>
      <c r="D447" s="7"/>
      <c r="E447" s="7"/>
    </row>
    <row r="448" spans="2:5">
      <c r="B448" s="9"/>
      <c r="C448" s="7"/>
      <c r="D448" s="7"/>
      <c r="E448" s="7"/>
    </row>
    <row r="449" spans="2:5">
      <c r="B449" s="9"/>
      <c r="C449" s="7"/>
      <c r="D449" s="7"/>
      <c r="E449" s="7"/>
    </row>
    <row r="450" spans="2:5">
      <c r="B450" s="9"/>
      <c r="C450" s="7"/>
      <c r="D450" s="7"/>
      <c r="E450" s="7"/>
    </row>
    <row r="451" spans="2:5">
      <c r="B451" s="9"/>
      <c r="C451" s="7"/>
      <c r="D451" s="7"/>
      <c r="E451" s="7"/>
    </row>
    <row r="452" spans="2:5">
      <c r="B452" s="9"/>
      <c r="C452" s="7"/>
      <c r="D452" s="7"/>
      <c r="E452" s="7"/>
    </row>
    <row r="453" spans="2:5">
      <c r="B453" s="9"/>
      <c r="C453" s="7"/>
      <c r="D453" s="7"/>
      <c r="E453" s="7"/>
    </row>
    <row r="454" spans="2:5">
      <c r="B454" s="9"/>
      <c r="C454" s="7"/>
      <c r="D454" s="7"/>
      <c r="E454" s="7"/>
    </row>
    <row r="455" spans="2:5">
      <c r="B455" s="9"/>
      <c r="C455" s="7"/>
      <c r="D455" s="7"/>
      <c r="E455" s="7"/>
    </row>
    <row r="456" spans="2:5">
      <c r="B456" s="9"/>
      <c r="C456" s="7"/>
      <c r="D456" s="7"/>
      <c r="E456" s="7"/>
    </row>
    <row r="457" spans="2:5">
      <c r="B457" s="9"/>
      <c r="C457" s="7"/>
      <c r="D457" s="7"/>
      <c r="E457" s="7"/>
    </row>
    <row r="458" spans="2:5">
      <c r="B458" s="9"/>
      <c r="C458" s="7"/>
      <c r="D458" s="7"/>
      <c r="E458" s="7"/>
    </row>
    <row r="459" spans="2:5">
      <c r="B459" s="9"/>
      <c r="C459" s="7"/>
      <c r="D459" s="7"/>
      <c r="E459" s="7"/>
    </row>
    <row r="460" spans="2:5">
      <c r="B460" s="9"/>
      <c r="C460" s="7"/>
      <c r="D460" s="7"/>
      <c r="E460" s="7"/>
    </row>
    <row r="461" spans="2:5">
      <c r="B461" s="9"/>
      <c r="C461" s="7"/>
      <c r="D461" s="7"/>
      <c r="E461" s="7"/>
    </row>
    <row r="462" spans="2:5">
      <c r="B462" s="9"/>
      <c r="C462" s="7"/>
      <c r="D462" s="7"/>
      <c r="E462" s="7"/>
    </row>
    <row r="463" spans="2:5">
      <c r="B463" s="9"/>
      <c r="C463" s="7"/>
      <c r="D463" s="7"/>
      <c r="E463" s="7"/>
    </row>
    <row r="464" spans="2:5">
      <c r="B464" s="9"/>
      <c r="C464" s="7"/>
      <c r="D464" s="7"/>
      <c r="E464" s="7"/>
    </row>
    <row r="465" spans="2:5">
      <c r="B465" s="9"/>
      <c r="C465" s="7"/>
      <c r="D465" s="7"/>
      <c r="E465" s="7"/>
    </row>
    <row r="466" spans="2:5">
      <c r="B466" s="9"/>
      <c r="C466" s="7"/>
      <c r="D466" s="7"/>
      <c r="E466" s="7"/>
    </row>
    <row r="467" spans="2:5">
      <c r="B467" s="9"/>
      <c r="C467" s="7"/>
      <c r="D467" s="7"/>
      <c r="E467" s="7"/>
    </row>
    <row r="468" spans="2:5">
      <c r="B468" s="9"/>
      <c r="C468" s="7"/>
      <c r="D468" s="7"/>
      <c r="E468" s="7"/>
    </row>
    <row r="469" spans="2:5">
      <c r="B469" s="9"/>
      <c r="C469" s="7"/>
      <c r="D469" s="7"/>
      <c r="E469" s="7"/>
    </row>
    <row r="470" spans="2:5">
      <c r="B470" s="9"/>
      <c r="C470" s="7"/>
      <c r="D470" s="7"/>
      <c r="E470" s="7"/>
    </row>
    <row r="471" spans="2:5">
      <c r="B471" s="9"/>
      <c r="C471" s="7"/>
      <c r="D471" s="7"/>
      <c r="E471" s="7"/>
    </row>
    <row r="472" spans="2:5">
      <c r="B472" s="9"/>
      <c r="C472" s="7"/>
      <c r="D472" s="7"/>
      <c r="E472" s="7"/>
    </row>
    <row r="473" spans="2:5">
      <c r="B473" s="9"/>
      <c r="C473" s="7"/>
      <c r="D473" s="7"/>
      <c r="E473" s="7"/>
    </row>
    <row r="474" spans="2:5">
      <c r="B474" s="9"/>
      <c r="C474" s="7"/>
      <c r="D474" s="7"/>
      <c r="E474" s="7"/>
    </row>
    <row r="475" spans="2:5">
      <c r="B475" s="9"/>
      <c r="C475" s="7"/>
      <c r="D475" s="7"/>
      <c r="E475" s="7"/>
    </row>
    <row r="476" spans="2:5">
      <c r="B476" s="9"/>
      <c r="C476" s="7"/>
      <c r="D476" s="7"/>
      <c r="E476" s="7"/>
    </row>
    <row r="477" spans="2:5">
      <c r="B477" s="9"/>
      <c r="C477" s="7"/>
      <c r="D477" s="7"/>
      <c r="E477" s="7"/>
    </row>
    <row r="478" spans="2:5">
      <c r="B478" s="9"/>
      <c r="C478" s="7"/>
      <c r="D478" s="7"/>
      <c r="E478" s="7"/>
    </row>
    <row r="479" spans="2:5">
      <c r="B479" s="9"/>
      <c r="C479" s="7"/>
      <c r="D479" s="7"/>
      <c r="E479" s="7"/>
    </row>
    <row r="480" spans="2:5">
      <c r="B480" s="9"/>
      <c r="C480" s="7"/>
      <c r="D480" s="7"/>
      <c r="E480" s="7"/>
    </row>
    <row r="481" spans="2:5">
      <c r="B481" s="9"/>
      <c r="C481" s="7"/>
      <c r="D481" s="7"/>
      <c r="E481" s="7"/>
    </row>
    <row r="482" spans="2:5">
      <c r="B482" s="9"/>
      <c r="C482" s="7"/>
      <c r="D482" s="7"/>
      <c r="E482" s="7"/>
    </row>
    <row r="483" spans="2:5">
      <c r="B483" s="9"/>
      <c r="C483" s="7"/>
      <c r="D483" s="7"/>
      <c r="E483" s="7"/>
    </row>
    <row r="484" spans="2:5">
      <c r="B484" s="9"/>
      <c r="C484" s="7"/>
      <c r="D484" s="7"/>
      <c r="E484" s="7"/>
    </row>
    <row r="485" spans="2:5">
      <c r="B485" s="9"/>
      <c r="C485" s="7"/>
      <c r="D485" s="7"/>
      <c r="E485" s="7"/>
    </row>
    <row r="486" spans="2:5">
      <c r="B486" s="9"/>
      <c r="C486" s="7"/>
      <c r="D486" s="7"/>
      <c r="E486" s="7"/>
    </row>
    <row r="487" spans="2:5">
      <c r="B487" s="9"/>
      <c r="C487" s="7"/>
      <c r="D487" s="7"/>
      <c r="E487" s="7"/>
    </row>
    <row r="488" spans="2:5">
      <c r="B488" s="9"/>
      <c r="C488" s="7"/>
      <c r="D488" s="7"/>
      <c r="E488" s="7"/>
    </row>
    <row r="489" spans="2:5">
      <c r="B489" s="9"/>
      <c r="C489" s="7"/>
      <c r="D489" s="7"/>
      <c r="E489" s="7"/>
    </row>
    <row r="490" spans="2:5">
      <c r="B490" s="9"/>
      <c r="C490" s="7"/>
      <c r="D490" s="7"/>
      <c r="E490" s="7"/>
    </row>
    <row r="491" spans="2:5">
      <c r="B491" s="9"/>
      <c r="C491" s="7"/>
      <c r="D491" s="7"/>
      <c r="E491" s="7"/>
    </row>
    <row r="492" spans="2:5">
      <c r="B492" s="9"/>
      <c r="C492" s="7"/>
      <c r="D492" s="7"/>
      <c r="E492" s="7"/>
    </row>
    <row r="493" spans="2:5">
      <c r="B493" s="9"/>
      <c r="C493" s="7"/>
      <c r="D493" s="7"/>
      <c r="E493" s="7"/>
    </row>
    <row r="494" spans="2:5">
      <c r="B494" s="9"/>
      <c r="C494" s="7"/>
      <c r="D494" s="7"/>
      <c r="E494" s="7"/>
    </row>
    <row r="495" spans="2:5">
      <c r="B495" s="9"/>
      <c r="C495" s="7"/>
      <c r="D495" s="7"/>
      <c r="E495" s="7"/>
    </row>
    <row r="496" spans="2:5">
      <c r="B496" s="9"/>
      <c r="C496" s="7"/>
      <c r="D496" s="7"/>
      <c r="E496" s="7"/>
    </row>
    <row r="497" spans="2:5">
      <c r="B497" s="9"/>
      <c r="C497" s="7"/>
      <c r="D497" s="7"/>
      <c r="E497" s="7"/>
    </row>
    <row r="498" spans="2:5">
      <c r="B498" s="9"/>
      <c r="C498" s="7"/>
      <c r="D498" s="7"/>
      <c r="E498" s="7"/>
    </row>
    <row r="499" spans="2:5">
      <c r="B499" s="9"/>
      <c r="C499" s="7"/>
      <c r="D499" s="7"/>
      <c r="E499" s="7"/>
    </row>
    <row r="500" spans="2:5">
      <c r="B500" s="9"/>
      <c r="C500" s="7"/>
      <c r="D500" s="7"/>
      <c r="E500" s="7"/>
    </row>
    <row r="501" spans="2:5">
      <c r="B501" s="9"/>
      <c r="C501" s="7"/>
      <c r="D501" s="7"/>
      <c r="E501" s="7"/>
    </row>
    <row r="502" spans="2:5">
      <c r="B502" s="9"/>
      <c r="C502" s="7"/>
      <c r="D502" s="7"/>
      <c r="E502" s="7"/>
    </row>
    <row r="503" spans="2:5">
      <c r="B503" s="9"/>
      <c r="C503" s="7"/>
      <c r="D503" s="7"/>
      <c r="E503" s="7"/>
    </row>
    <row r="504" spans="2:5">
      <c r="B504" s="9"/>
      <c r="C504" s="7"/>
      <c r="D504" s="7"/>
      <c r="E504" s="7"/>
    </row>
    <row r="505" spans="2:5">
      <c r="B505" s="9"/>
      <c r="C505" s="7"/>
      <c r="D505" s="7"/>
      <c r="E505" s="7"/>
    </row>
    <row r="506" spans="2:5">
      <c r="B506" s="9"/>
      <c r="C506" s="7"/>
      <c r="D506" s="7"/>
      <c r="E506" s="7"/>
    </row>
    <row r="507" spans="2:5">
      <c r="B507" s="9"/>
      <c r="C507" s="7"/>
      <c r="D507" s="7"/>
      <c r="E507" s="7"/>
    </row>
    <row r="508" spans="2:5">
      <c r="B508" s="9"/>
      <c r="C508" s="7"/>
      <c r="D508" s="7"/>
      <c r="E508" s="7"/>
    </row>
    <row r="509" spans="2:5">
      <c r="B509" s="9"/>
      <c r="C509" s="7"/>
      <c r="D509" s="7"/>
      <c r="E509" s="7"/>
    </row>
    <row r="510" spans="2:5">
      <c r="B510" s="9"/>
      <c r="C510" s="7"/>
      <c r="D510" s="7"/>
      <c r="E510" s="7"/>
    </row>
    <row r="511" spans="2:5">
      <c r="B511" s="9"/>
      <c r="C511" s="7"/>
      <c r="D511" s="7"/>
      <c r="E511" s="7"/>
    </row>
    <row r="512" spans="2:5">
      <c r="B512" s="9"/>
      <c r="C512" s="7"/>
      <c r="D512" s="7"/>
      <c r="E512" s="7"/>
    </row>
    <row r="513" spans="2:5">
      <c r="B513" s="9"/>
      <c r="C513" s="7"/>
      <c r="D513" s="7"/>
      <c r="E513" s="7"/>
    </row>
    <row r="514" spans="2:5">
      <c r="B514" s="9"/>
      <c r="C514" s="7"/>
      <c r="D514" s="7"/>
      <c r="E514" s="7"/>
    </row>
    <row r="515" spans="2:5">
      <c r="B515" s="9"/>
      <c r="C515" s="7"/>
      <c r="D515" s="7"/>
      <c r="E515" s="7"/>
    </row>
    <row r="516" spans="2:5">
      <c r="B516" s="9"/>
      <c r="C516" s="7"/>
      <c r="D516" s="7"/>
      <c r="E516" s="7"/>
    </row>
    <row r="517" spans="2:5">
      <c r="B517" s="9"/>
      <c r="C517" s="7"/>
      <c r="D517" s="7"/>
      <c r="E517" s="7"/>
    </row>
    <row r="518" spans="2:5">
      <c r="B518" s="9"/>
      <c r="C518" s="7"/>
      <c r="D518" s="7"/>
      <c r="E518" s="7"/>
    </row>
    <row r="519" spans="2:5">
      <c r="B519" s="9"/>
      <c r="C519" s="7"/>
      <c r="D519" s="7"/>
      <c r="E519" s="7"/>
    </row>
    <row r="520" spans="2:5">
      <c r="B520" s="9"/>
      <c r="C520" s="7"/>
      <c r="D520" s="7"/>
      <c r="E520" s="7"/>
    </row>
    <row r="521" spans="2:5">
      <c r="B521" s="9"/>
      <c r="C521" s="7"/>
      <c r="D521" s="7"/>
      <c r="E521" s="7"/>
    </row>
    <row r="522" spans="2:5">
      <c r="B522" s="9"/>
      <c r="C522" s="7"/>
      <c r="D522" s="7"/>
      <c r="E522" s="7"/>
    </row>
    <row r="523" spans="2:5">
      <c r="B523" s="9"/>
      <c r="C523" s="7"/>
      <c r="D523" s="7"/>
      <c r="E523" s="7"/>
    </row>
    <row r="524" spans="2:5">
      <c r="B524" s="9"/>
      <c r="C524" s="7"/>
      <c r="D524" s="7"/>
      <c r="E524" s="7"/>
    </row>
    <row r="525" spans="2:5">
      <c r="B525" s="9"/>
      <c r="C525" s="7"/>
      <c r="D525" s="7"/>
      <c r="E525" s="7"/>
    </row>
    <row r="526" spans="2:5">
      <c r="B526" s="9"/>
      <c r="C526" s="7"/>
      <c r="D526" s="7"/>
      <c r="E526" s="7"/>
    </row>
    <row r="527" spans="2:5">
      <c r="B527" s="9"/>
      <c r="C527" s="7"/>
      <c r="D527" s="7"/>
      <c r="E527" s="7"/>
    </row>
    <row r="528" spans="2:5">
      <c r="B528" s="9"/>
      <c r="C528" s="7"/>
      <c r="D528" s="7"/>
      <c r="E528" s="7"/>
    </row>
    <row r="529" spans="2:5">
      <c r="B529" s="9"/>
      <c r="C529" s="7"/>
      <c r="D529" s="7"/>
      <c r="E529" s="7"/>
    </row>
    <row r="530" spans="2:5">
      <c r="B530" s="9"/>
      <c r="C530" s="7"/>
      <c r="D530" s="7"/>
      <c r="E530" s="7"/>
    </row>
    <row r="531" spans="2:5">
      <c r="B531" s="9"/>
      <c r="C531" s="7"/>
      <c r="D531" s="7"/>
      <c r="E531" s="7"/>
    </row>
    <row r="532" spans="2:5">
      <c r="B532" s="9"/>
      <c r="C532" s="7"/>
      <c r="D532" s="7"/>
      <c r="E532" s="7"/>
    </row>
    <row r="533" spans="2:5">
      <c r="B533" s="9"/>
      <c r="C533" s="7"/>
      <c r="D533" s="7"/>
      <c r="E533" s="7"/>
    </row>
    <row r="534" spans="2:5">
      <c r="B534" s="9"/>
      <c r="C534" s="7"/>
      <c r="D534" s="7"/>
      <c r="E534" s="7"/>
    </row>
    <row r="535" spans="2:5">
      <c r="B535" s="9"/>
      <c r="C535" s="7"/>
      <c r="D535" s="7"/>
      <c r="E535" s="7"/>
    </row>
    <row r="536" spans="2:5">
      <c r="B536" s="9"/>
      <c r="C536" s="7"/>
      <c r="D536" s="7"/>
      <c r="E536" s="7"/>
    </row>
    <row r="537" spans="2:5">
      <c r="B537" s="9"/>
      <c r="C537" s="7"/>
      <c r="D537" s="7"/>
      <c r="E537" s="7"/>
    </row>
    <row r="538" spans="2:5">
      <c r="B538" s="9"/>
      <c r="C538" s="7"/>
      <c r="D538" s="7"/>
      <c r="E538" s="7"/>
    </row>
    <row r="539" spans="2:5">
      <c r="B539" s="9"/>
      <c r="C539" s="7"/>
      <c r="D539" s="7"/>
      <c r="E539" s="7"/>
    </row>
    <row r="540" spans="2:5">
      <c r="B540" s="9"/>
      <c r="C540" s="7"/>
      <c r="D540" s="7"/>
      <c r="E540" s="7"/>
    </row>
    <row r="541" spans="2:5">
      <c r="B541" s="9"/>
      <c r="C541" s="7"/>
      <c r="D541" s="7"/>
      <c r="E541" s="7"/>
    </row>
    <row r="542" spans="2:5">
      <c r="B542" s="9"/>
      <c r="C542" s="7"/>
      <c r="D542" s="7"/>
      <c r="E542" s="7"/>
    </row>
    <row r="543" spans="2:5">
      <c r="B543" s="9"/>
      <c r="C543" s="7"/>
      <c r="D543" s="7"/>
      <c r="E543" s="7"/>
    </row>
    <row r="544" spans="2:5">
      <c r="B544" s="9"/>
      <c r="C544" s="7"/>
      <c r="D544" s="7"/>
      <c r="E544" s="7"/>
    </row>
    <row r="545" spans="2:5">
      <c r="B545" s="9"/>
      <c r="C545" s="7"/>
      <c r="D545" s="7"/>
      <c r="E545" s="7"/>
    </row>
    <row r="546" spans="2:5">
      <c r="B546" s="9"/>
      <c r="C546" s="7"/>
      <c r="D546" s="7"/>
      <c r="E546" s="7"/>
    </row>
    <row r="547" spans="2:5">
      <c r="B547" s="9"/>
      <c r="C547" s="7"/>
      <c r="D547" s="7"/>
      <c r="E547" s="7"/>
    </row>
    <row r="548" spans="2:5">
      <c r="B548" s="9"/>
      <c r="C548" s="7"/>
      <c r="D548" s="7"/>
      <c r="E548" s="7"/>
    </row>
    <row r="549" spans="2:5">
      <c r="B549" s="9"/>
      <c r="C549" s="7"/>
      <c r="D549" s="7"/>
      <c r="E549" s="7"/>
    </row>
    <row r="550" spans="2:5">
      <c r="B550" s="9"/>
      <c r="C550" s="7"/>
      <c r="D550" s="7"/>
      <c r="E550" s="7"/>
    </row>
    <row r="551" spans="2:5">
      <c r="B551" s="9"/>
      <c r="C551" s="7"/>
      <c r="D551" s="7"/>
      <c r="E551" s="7"/>
    </row>
    <row r="552" spans="2:5">
      <c r="B552" s="9"/>
      <c r="C552" s="7"/>
      <c r="D552" s="7"/>
      <c r="E552" s="7"/>
    </row>
    <row r="553" spans="2:5">
      <c r="B553" s="9"/>
      <c r="C553" s="7"/>
      <c r="D553" s="7"/>
      <c r="E553" s="7"/>
    </row>
    <row r="554" spans="2:5">
      <c r="B554" s="9"/>
      <c r="C554" s="7"/>
      <c r="D554" s="7"/>
      <c r="E554" s="7"/>
    </row>
    <row r="555" spans="2:5">
      <c r="B555" s="9"/>
      <c r="C555" s="7"/>
      <c r="D555" s="7"/>
      <c r="E555" s="7"/>
    </row>
    <row r="556" spans="2:5">
      <c r="B556" s="9"/>
      <c r="C556" s="7"/>
      <c r="D556" s="7"/>
      <c r="E556" s="7"/>
    </row>
    <row r="557" spans="2:5">
      <c r="B557" s="9"/>
      <c r="C557" s="7"/>
      <c r="D557" s="7"/>
      <c r="E557" s="7"/>
    </row>
    <row r="558" spans="2:5">
      <c r="B558" s="9"/>
      <c r="C558" s="7"/>
      <c r="D558" s="7"/>
      <c r="E558" s="7"/>
    </row>
    <row r="559" spans="2:5">
      <c r="B559" s="9"/>
      <c r="C559" s="7"/>
      <c r="D559" s="7"/>
      <c r="E559" s="7"/>
    </row>
    <row r="560" spans="2:5">
      <c r="B560" s="9"/>
      <c r="C560" s="7"/>
      <c r="D560" s="7"/>
      <c r="E560" s="7"/>
    </row>
    <row r="561" spans="2:5">
      <c r="B561" s="9"/>
      <c r="C561" s="7"/>
      <c r="D561" s="7"/>
      <c r="E561" s="7"/>
    </row>
    <row r="562" spans="2:5">
      <c r="B562" s="9"/>
      <c r="C562" s="7"/>
      <c r="D562" s="7"/>
      <c r="E562" s="7"/>
    </row>
    <row r="563" spans="2:5">
      <c r="B563" s="9"/>
      <c r="C563" s="7"/>
      <c r="D563" s="7"/>
      <c r="E563" s="7"/>
    </row>
  </sheetData>
  <sheetProtection algorithmName="SHA-512" hashValue="8R2JQbOm/Mgvyf1XrzrbmG+b7UDrRwjklsILJIo00yZ1IrjNAE6VPYJu2dq/wQCrsdbFWByIIxxGVyuj1rnZSg==" saltValue="Mkt+1ibSVoM8hUbqm0NKIA==" spinCount="100000" sheet="1" objects="1" scenarios="1"/>
  <protectedRanges>
    <protectedRange sqref="E13:G88" name="MEP"/>
  </protectedRanges>
  <mergeCells count="3">
    <mergeCell ref="B10:D10"/>
    <mergeCell ref="B13:D13"/>
    <mergeCell ref="B88:D88"/>
  </mergeCells>
  <pageMargins left="0.23622047244094491" right="0.23622047244094491" top="0.39370078740157483" bottom="0.39370078740157483" header="0.19685039370078741" footer="0.31496062992125984"/>
  <pageSetup paperSize="9" scale="84" fitToHeight="0"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608F46-D18B-4B43-BF29-01A2429DEC72}">
  <sheetPr>
    <pageSetUpPr fitToPage="1"/>
  </sheetPr>
  <dimension ref="A4:G538"/>
  <sheetViews>
    <sheetView view="pageBreakPreview" topLeftCell="A41" zoomScaleNormal="100" zoomScaleSheetLayoutView="100" workbookViewId="0">
      <selection activeCell="I24" sqref="I24"/>
    </sheetView>
  </sheetViews>
  <sheetFormatPr defaultColWidth="9.140625" defaultRowHeight="13.15"/>
  <cols>
    <col min="1" max="1" width="6.7109375" customWidth="1"/>
    <col min="2" max="2" width="6.85546875" style="4" customWidth="1"/>
    <col min="3" max="3" width="3.42578125" customWidth="1"/>
    <col min="4" max="4" width="70.28515625" customWidth="1"/>
    <col min="5" max="5" width="11.42578125" customWidth="1"/>
    <col min="6" max="6" width="9" customWidth="1"/>
    <col min="7" max="7" width="12" style="17" customWidth="1"/>
    <col min="10" max="10" width="7.5703125" customWidth="1"/>
  </cols>
  <sheetData>
    <row r="4" spans="1:7" ht="25.15">
      <c r="B4" s="14" t="s">
        <v>0</v>
      </c>
      <c r="C4" s="1"/>
    </row>
    <row r="5" spans="1:7">
      <c r="B5" s="5"/>
      <c r="C5" s="1"/>
      <c r="D5" s="2"/>
    </row>
    <row r="6" spans="1:7" ht="16.149999999999999">
      <c r="B6" s="13" t="s">
        <v>1</v>
      </c>
      <c r="C6" s="12"/>
    </row>
    <row r="7" spans="1:7">
      <c r="B7" s="5"/>
      <c r="C7" s="1"/>
      <c r="D7" s="2"/>
    </row>
    <row r="8" spans="1:7" s="15" customFormat="1">
      <c r="A8" s="46"/>
      <c r="B8" s="47" t="s">
        <v>2</v>
      </c>
      <c r="C8" s="48"/>
      <c r="D8" s="47" t="s">
        <v>3</v>
      </c>
      <c r="E8" s="47" t="s">
        <v>4</v>
      </c>
      <c r="F8" s="47" t="s">
        <v>5</v>
      </c>
      <c r="G8" s="49" t="s">
        <v>6</v>
      </c>
    </row>
    <row r="9" spans="1:7">
      <c r="A9" s="23"/>
      <c r="B9" s="24"/>
      <c r="C9" s="25"/>
      <c r="D9" s="26"/>
      <c r="E9" s="27"/>
      <c r="F9" s="23"/>
      <c r="G9" s="28"/>
    </row>
    <row r="10" spans="1:7">
      <c r="A10" s="29"/>
      <c r="B10" s="81" t="s">
        <v>1165</v>
      </c>
      <c r="C10" s="81"/>
      <c r="D10" s="81"/>
      <c r="E10" s="30"/>
      <c r="F10" s="30"/>
      <c r="G10" s="31"/>
    </row>
    <row r="11" spans="1:7">
      <c r="A11" s="23"/>
      <c r="B11" s="24"/>
      <c r="C11" s="25"/>
      <c r="D11" s="26"/>
      <c r="E11" s="27"/>
      <c r="F11" s="23"/>
      <c r="G11" s="28"/>
    </row>
    <row r="12" spans="1:7">
      <c r="A12" s="23"/>
      <c r="B12" s="24"/>
      <c r="C12" s="25"/>
      <c r="D12" s="35"/>
      <c r="E12" s="27"/>
      <c r="F12" s="23"/>
      <c r="G12" s="28"/>
    </row>
    <row r="13" spans="1:7" ht="12.75" customHeight="1">
      <c r="A13" s="23"/>
      <c r="B13" s="86" t="s">
        <v>1166</v>
      </c>
      <c r="C13" s="86"/>
      <c r="D13" s="86"/>
      <c r="E13" s="27"/>
      <c r="F13" s="23"/>
      <c r="G13" s="28"/>
    </row>
    <row r="14" spans="1:7">
      <c r="A14" s="23"/>
      <c r="B14" s="24"/>
      <c r="C14" s="25"/>
      <c r="D14" s="35"/>
      <c r="E14" s="27"/>
      <c r="F14" s="23"/>
      <c r="G14" s="28"/>
    </row>
    <row r="15" spans="1:7">
      <c r="A15" s="23"/>
      <c r="B15" s="54">
        <v>9.1</v>
      </c>
      <c r="C15" s="53"/>
      <c r="D15" s="53" t="s">
        <v>1167</v>
      </c>
      <c r="E15" s="27"/>
      <c r="F15" s="23"/>
      <c r="G15" s="28"/>
    </row>
    <row r="16" spans="1:7" ht="37.5" customHeight="1">
      <c r="A16" s="23"/>
      <c r="B16" s="24" t="s">
        <v>1168</v>
      </c>
      <c r="C16" s="24"/>
      <c r="D16" s="36" t="s">
        <v>1169</v>
      </c>
      <c r="E16" s="27"/>
      <c r="F16" s="23"/>
      <c r="G16" s="28"/>
    </row>
    <row r="17" spans="1:7">
      <c r="A17" s="23"/>
      <c r="B17" s="24"/>
      <c r="C17" s="24"/>
      <c r="D17" s="36"/>
      <c r="E17" s="27"/>
      <c r="F17" s="23"/>
      <c r="G17" s="28"/>
    </row>
    <row r="18" spans="1:7">
      <c r="A18" s="23"/>
      <c r="B18" s="24" t="s">
        <v>1170</v>
      </c>
      <c r="C18" s="24"/>
      <c r="D18" s="36" t="s">
        <v>1171</v>
      </c>
      <c r="E18" s="27"/>
      <c r="F18" s="23"/>
      <c r="G18" s="28"/>
    </row>
    <row r="19" spans="1:7">
      <c r="A19" s="23"/>
      <c r="B19" s="24"/>
      <c r="C19" s="25"/>
      <c r="D19" s="35"/>
      <c r="E19" s="27"/>
      <c r="F19" s="23"/>
      <c r="G19" s="28"/>
    </row>
    <row r="20" spans="1:7">
      <c r="A20" s="23"/>
      <c r="B20" s="54">
        <v>9.1999999999999993</v>
      </c>
      <c r="C20" s="53"/>
      <c r="D20" s="53" t="s">
        <v>1172</v>
      </c>
      <c r="E20" s="27"/>
      <c r="F20" s="23"/>
      <c r="G20" s="28"/>
    </row>
    <row r="21" spans="1:7" ht="22.9">
      <c r="A21" s="23"/>
      <c r="B21" s="24" t="s">
        <v>1173</v>
      </c>
      <c r="C21" s="24"/>
      <c r="D21" s="36" t="s">
        <v>1174</v>
      </c>
      <c r="E21" s="27"/>
      <c r="F21" s="23"/>
      <c r="G21" s="28"/>
    </row>
    <row r="22" spans="1:7">
      <c r="A22" s="23"/>
      <c r="B22" s="24"/>
      <c r="C22" s="24"/>
      <c r="D22" s="36"/>
      <c r="E22" s="27"/>
      <c r="F22" s="23"/>
      <c r="G22" s="28"/>
    </row>
    <row r="23" spans="1:7" ht="22.9">
      <c r="A23" s="23"/>
      <c r="B23" s="24" t="s">
        <v>1175</v>
      </c>
      <c r="C23" s="24"/>
      <c r="D23" s="36" t="s">
        <v>1176</v>
      </c>
      <c r="E23" s="27"/>
      <c r="F23" s="23"/>
      <c r="G23" s="55">
        <v>10000</v>
      </c>
    </row>
    <row r="24" spans="1:7">
      <c r="A24" s="23"/>
      <c r="B24" s="24"/>
      <c r="C24" s="24"/>
      <c r="D24" s="36"/>
      <c r="E24" s="27"/>
      <c r="F24" s="23"/>
      <c r="G24" s="55"/>
    </row>
    <row r="25" spans="1:7" ht="22.9">
      <c r="A25" s="23"/>
      <c r="B25" s="24" t="s">
        <v>1177</v>
      </c>
      <c r="C25" s="24"/>
      <c r="D25" s="36" t="s">
        <v>1178</v>
      </c>
      <c r="E25" s="27"/>
      <c r="F25" s="23"/>
      <c r="G25" s="55">
        <v>5000</v>
      </c>
    </row>
    <row r="26" spans="1:7">
      <c r="A26" s="23"/>
      <c r="B26" s="24"/>
      <c r="C26" s="24"/>
      <c r="D26" s="36"/>
      <c r="E26" s="27"/>
      <c r="F26" s="23"/>
      <c r="G26" s="55"/>
    </row>
    <row r="27" spans="1:7" ht="22.9">
      <c r="A27" s="23"/>
      <c r="B27" s="24" t="s">
        <v>1179</v>
      </c>
      <c r="C27" s="24"/>
      <c r="D27" s="36" t="s">
        <v>1180</v>
      </c>
      <c r="E27" s="27"/>
      <c r="F27" s="23"/>
      <c r="G27" s="55">
        <v>5000</v>
      </c>
    </row>
    <row r="28" spans="1:7">
      <c r="A28" s="23"/>
      <c r="B28" s="24"/>
      <c r="C28" s="24"/>
      <c r="D28" s="36"/>
      <c r="E28" s="27"/>
      <c r="F28" s="23"/>
      <c r="G28" s="55"/>
    </row>
    <row r="29" spans="1:7" ht="34.15">
      <c r="A29" s="23"/>
      <c r="B29" s="24" t="s">
        <v>1181</v>
      </c>
      <c r="C29" s="24"/>
      <c r="D29" s="36" t="s">
        <v>1182</v>
      </c>
      <c r="E29" s="27"/>
      <c r="F29" s="23"/>
      <c r="G29" s="55">
        <v>1000</v>
      </c>
    </row>
    <row r="30" spans="1:7">
      <c r="A30" s="23"/>
      <c r="B30" s="24"/>
      <c r="C30" s="24"/>
      <c r="D30" s="36"/>
      <c r="E30" s="27"/>
      <c r="F30" s="23"/>
      <c r="G30" s="55"/>
    </row>
    <row r="31" spans="1:7" ht="22.9">
      <c r="A31" s="23"/>
      <c r="B31" s="24" t="s">
        <v>1183</v>
      </c>
      <c r="C31" s="24"/>
      <c r="D31" s="36" t="s">
        <v>1184</v>
      </c>
      <c r="E31" s="27"/>
      <c r="F31" s="23"/>
      <c r="G31" s="55">
        <v>2000</v>
      </c>
    </row>
    <row r="32" spans="1:7">
      <c r="A32" s="23"/>
      <c r="B32" s="24"/>
      <c r="C32" s="25"/>
      <c r="D32" s="35"/>
      <c r="E32" s="27"/>
      <c r="F32" s="23"/>
      <c r="G32" s="28"/>
    </row>
    <row r="33" spans="1:7">
      <c r="A33" s="23"/>
      <c r="B33" s="86" t="s">
        <v>1185</v>
      </c>
      <c r="C33" s="86"/>
      <c r="D33" s="86"/>
      <c r="E33" s="27"/>
      <c r="F33" s="23"/>
      <c r="G33" s="28"/>
    </row>
    <row r="34" spans="1:7">
      <c r="A34" s="23"/>
      <c r="B34" s="24"/>
      <c r="C34" s="25"/>
      <c r="D34" s="35"/>
      <c r="E34" s="27"/>
      <c r="F34" s="23"/>
      <c r="G34" s="28"/>
    </row>
    <row r="35" spans="1:7" ht="15.75" customHeight="1">
      <c r="A35" s="23"/>
      <c r="B35" s="54">
        <v>9.3000000000000007</v>
      </c>
      <c r="C35" s="53"/>
      <c r="D35" s="53" t="s">
        <v>1186</v>
      </c>
      <c r="E35" s="27"/>
      <c r="F35" s="23"/>
      <c r="G35" s="28"/>
    </row>
    <row r="36" spans="1:7" ht="110.45" customHeight="1">
      <c r="A36" s="23"/>
      <c r="B36" s="24" t="s">
        <v>1187</v>
      </c>
      <c r="C36" s="24"/>
      <c r="D36" s="36" t="s">
        <v>1188</v>
      </c>
      <c r="E36" s="27"/>
      <c r="F36" s="23"/>
      <c r="G36" s="28"/>
    </row>
    <row r="37" spans="1:7">
      <c r="A37" s="23"/>
      <c r="B37" s="24"/>
      <c r="C37" s="25"/>
      <c r="D37" s="35"/>
      <c r="E37" s="27"/>
      <c r="F37" s="23"/>
      <c r="G37" s="28"/>
    </row>
    <row r="38" spans="1:7" ht="15.75" customHeight="1">
      <c r="A38" s="23"/>
      <c r="B38" s="54">
        <v>9.4</v>
      </c>
      <c r="C38" s="53"/>
      <c r="D38" s="53" t="s">
        <v>1189</v>
      </c>
      <c r="E38" s="27"/>
      <c r="F38" s="23"/>
      <c r="G38" s="28"/>
    </row>
    <row r="39" spans="1:7" ht="62.25" customHeight="1">
      <c r="A39" s="23"/>
      <c r="B39" s="24" t="s">
        <v>1190</v>
      </c>
      <c r="C39" s="24"/>
      <c r="D39" s="36" t="s">
        <v>1191</v>
      </c>
      <c r="E39" s="27"/>
      <c r="F39" s="23"/>
      <c r="G39" s="28"/>
    </row>
    <row r="40" spans="1:7">
      <c r="A40" s="23"/>
      <c r="B40" s="24"/>
      <c r="C40" s="25"/>
      <c r="D40" s="35"/>
      <c r="E40" s="27"/>
      <c r="F40" s="23"/>
      <c r="G40" s="28"/>
    </row>
    <row r="41" spans="1:7" ht="15.75" customHeight="1">
      <c r="A41" s="23"/>
      <c r="B41" s="54">
        <v>9.5</v>
      </c>
      <c r="C41" s="53"/>
      <c r="D41" s="53" t="s">
        <v>8</v>
      </c>
      <c r="E41" s="27"/>
      <c r="F41" s="23"/>
      <c r="G41" s="28"/>
    </row>
    <row r="42" spans="1:7">
      <c r="A42" s="23"/>
      <c r="B42" s="24" t="s">
        <v>1192</v>
      </c>
      <c r="C42" s="25"/>
      <c r="D42" s="40" t="s">
        <v>1193</v>
      </c>
      <c r="E42" s="27"/>
      <c r="F42" s="23"/>
      <c r="G42" s="28"/>
    </row>
    <row r="43" spans="1:7">
      <c r="A43" s="23"/>
      <c r="B43" s="41"/>
      <c r="C43" s="25"/>
      <c r="D43" s="26"/>
      <c r="E43" s="27"/>
      <c r="F43" s="23"/>
      <c r="G43" s="28"/>
    </row>
    <row r="44" spans="1:7" ht="34.15">
      <c r="A44" s="23"/>
      <c r="B44" s="24" t="s">
        <v>1194</v>
      </c>
      <c r="C44" s="25"/>
      <c r="D44" s="35" t="s">
        <v>1195</v>
      </c>
      <c r="E44" s="27"/>
      <c r="F44" s="23"/>
      <c r="G44" s="28"/>
    </row>
    <row r="45" spans="1:7">
      <c r="A45" s="23"/>
      <c r="B45" s="41"/>
      <c r="C45" s="25"/>
      <c r="D45" s="26"/>
      <c r="E45" s="27"/>
      <c r="F45" s="23"/>
      <c r="G45" s="28"/>
    </row>
    <row r="46" spans="1:7" ht="57">
      <c r="A46" s="23"/>
      <c r="B46" s="24" t="s">
        <v>1196</v>
      </c>
      <c r="C46" s="25"/>
      <c r="D46" s="35" t="s">
        <v>1197</v>
      </c>
      <c r="E46" s="27"/>
      <c r="F46" s="23"/>
      <c r="G46" s="28"/>
    </row>
    <row r="47" spans="1:7">
      <c r="A47" s="23"/>
      <c r="B47" s="41"/>
      <c r="C47" s="25"/>
      <c r="D47" s="26"/>
      <c r="E47" s="27"/>
      <c r="F47" s="23"/>
      <c r="G47" s="28"/>
    </row>
    <row r="48" spans="1:7" ht="27.6" customHeight="1">
      <c r="A48" s="23"/>
      <c r="B48" s="24" t="s">
        <v>1198</v>
      </c>
      <c r="C48" s="25"/>
      <c r="D48" s="35" t="s">
        <v>1199</v>
      </c>
      <c r="E48" s="27"/>
      <c r="F48" s="23"/>
      <c r="G48" s="28"/>
    </row>
    <row r="49" spans="1:7">
      <c r="A49" s="23"/>
      <c r="B49" s="41"/>
      <c r="C49" s="25"/>
      <c r="D49" s="26"/>
      <c r="E49" s="27"/>
      <c r="F49" s="23"/>
      <c r="G49" s="28"/>
    </row>
    <row r="50" spans="1:7">
      <c r="A50" s="23"/>
      <c r="B50" s="41">
        <v>9.6</v>
      </c>
      <c r="C50" s="25"/>
      <c r="D50" s="26" t="s">
        <v>1200</v>
      </c>
      <c r="E50" s="27"/>
      <c r="F50" s="23"/>
      <c r="G50" s="28"/>
    </row>
    <row r="51" spans="1:7" ht="35.25" customHeight="1">
      <c r="A51" s="23"/>
      <c r="B51" s="24" t="s">
        <v>1201</v>
      </c>
      <c r="C51" s="25"/>
      <c r="D51" s="40" t="s">
        <v>1202</v>
      </c>
      <c r="E51" s="27"/>
      <c r="F51" s="23"/>
      <c r="G51" s="28">
        <f>G66*5%</f>
        <v>150</v>
      </c>
    </row>
    <row r="52" spans="1:7">
      <c r="A52" s="23"/>
      <c r="B52" s="24"/>
      <c r="C52" s="25"/>
      <c r="D52" s="35"/>
      <c r="E52" s="27"/>
      <c r="F52" s="23"/>
      <c r="G52" s="28"/>
    </row>
    <row r="53" spans="1:7">
      <c r="A53" s="23"/>
      <c r="B53" s="24"/>
      <c r="C53" s="25"/>
      <c r="D53" s="35"/>
      <c r="E53" s="27"/>
      <c r="F53" s="23"/>
      <c r="G53" s="55"/>
    </row>
    <row r="54" spans="1:7" s="76" customFormat="1" ht="28.5" customHeight="1">
      <c r="A54" s="74"/>
      <c r="B54" s="94" t="s">
        <v>1203</v>
      </c>
      <c r="C54" s="95"/>
      <c r="D54" s="96"/>
      <c r="E54" s="75"/>
      <c r="F54" s="74"/>
      <c r="G54" s="77">
        <f>GENERAL!G202</f>
        <v>0</v>
      </c>
    </row>
    <row r="55" spans="1:7">
      <c r="A55" s="23"/>
      <c r="B55" s="24"/>
      <c r="C55" s="25"/>
      <c r="D55" s="35"/>
      <c r="E55" s="27"/>
      <c r="F55" s="23"/>
      <c r="G55" s="78"/>
    </row>
    <row r="56" spans="1:7">
      <c r="A56" s="23"/>
      <c r="B56" s="24"/>
      <c r="C56" s="25"/>
      <c r="D56" s="35"/>
      <c r="E56" s="27"/>
      <c r="F56" s="23"/>
      <c r="G56" s="55"/>
    </row>
    <row r="57" spans="1:7" s="76" customFormat="1" ht="28.5" customHeight="1">
      <c r="A57" s="74"/>
      <c r="B57" s="94" t="s">
        <v>1204</v>
      </c>
      <c r="C57" s="95"/>
      <c r="D57" s="96"/>
      <c r="E57" s="75"/>
      <c r="F57" s="74"/>
      <c r="G57" s="77">
        <f>MEP!G88+'Decorations &amp; Repairs'!G185+'External Elevations &amp; Areas'!G369</f>
        <v>0</v>
      </c>
    </row>
    <row r="58" spans="1:7">
      <c r="A58" s="23"/>
      <c r="B58" s="24"/>
      <c r="C58" s="25"/>
      <c r="D58" s="35"/>
      <c r="E58" s="27"/>
      <c r="F58" s="23"/>
      <c r="G58" s="78"/>
    </row>
    <row r="59" spans="1:7">
      <c r="A59" s="23"/>
      <c r="B59" s="24"/>
      <c r="C59" s="25"/>
      <c r="D59" s="35"/>
      <c r="E59" s="27"/>
      <c r="F59" s="23"/>
      <c r="G59" s="78"/>
    </row>
    <row r="60" spans="1:7" s="76" customFormat="1" ht="27" customHeight="1">
      <c r="A60" s="74"/>
      <c r="B60" s="93" t="s">
        <v>1205</v>
      </c>
      <c r="C60" s="93"/>
      <c r="D60" s="93"/>
      <c r="E60" s="75"/>
      <c r="F60" s="74"/>
      <c r="G60" s="77">
        <f>'Windows &amp; Doors'!G251</f>
        <v>0</v>
      </c>
    </row>
    <row r="61" spans="1:7">
      <c r="A61" s="23"/>
      <c r="B61" s="24"/>
      <c r="C61" s="25"/>
      <c r="D61" s="35"/>
      <c r="E61" s="27"/>
      <c r="F61" s="23"/>
      <c r="G61" s="78"/>
    </row>
    <row r="62" spans="1:7">
      <c r="A62" s="23"/>
      <c r="B62" s="24"/>
      <c r="C62" s="25"/>
      <c r="D62" s="35"/>
      <c r="E62" s="27"/>
      <c r="F62" s="23"/>
      <c r="G62" s="78"/>
    </row>
    <row r="63" spans="1:7" ht="28.5" customHeight="1">
      <c r="A63" s="74"/>
      <c r="B63" s="93" t="s">
        <v>1206</v>
      </c>
      <c r="C63" s="93"/>
      <c r="D63" s="93"/>
      <c r="E63" s="75"/>
      <c r="F63" s="74"/>
      <c r="G63" s="77">
        <f>'Roof Works. Langley'!G373+'Green Roof. EGR'!G82+'Solar PV'!G69</f>
        <v>3000</v>
      </c>
    </row>
    <row r="64" spans="1:7">
      <c r="A64" s="23"/>
      <c r="B64" s="24"/>
      <c r="C64" s="25"/>
      <c r="D64" s="35"/>
      <c r="E64" s="27"/>
      <c r="F64" s="23"/>
      <c r="G64" s="78"/>
    </row>
    <row r="65" spans="1:7">
      <c r="A65" s="23"/>
      <c r="B65" s="24"/>
      <c r="C65" s="25"/>
      <c r="D65" s="35"/>
      <c r="E65" s="27"/>
      <c r="F65" s="23"/>
      <c r="G65" s="78"/>
    </row>
    <row r="66" spans="1:7" ht="15.75" customHeight="1">
      <c r="A66" s="72"/>
      <c r="B66" s="90" t="s">
        <v>1207</v>
      </c>
      <c r="C66" s="91"/>
      <c r="D66" s="92"/>
      <c r="E66" s="73"/>
      <c r="F66" s="72"/>
      <c r="G66" s="79">
        <f>SUM(G57:G64)</f>
        <v>3000</v>
      </c>
    </row>
    <row r="67" spans="1:7">
      <c r="A67" s="58"/>
      <c r="B67" s="59"/>
      <c r="C67" s="60"/>
      <c r="D67" s="61"/>
      <c r="E67" s="62"/>
      <c r="F67" s="58"/>
      <c r="G67" s="63"/>
    </row>
    <row r="68" spans="1:7">
      <c r="B68" s="89"/>
      <c r="C68" s="89"/>
      <c r="D68" s="89"/>
      <c r="E68" s="7"/>
    </row>
    <row r="69" spans="1:7">
      <c r="B69" s="16"/>
      <c r="C69" s="10"/>
      <c r="D69" s="8"/>
      <c r="E69" s="7"/>
    </row>
    <row r="70" spans="1:7">
      <c r="B70" s="9"/>
      <c r="C70" s="7"/>
      <c r="D70" s="7"/>
      <c r="E70" s="7"/>
    </row>
    <row r="71" spans="1:7">
      <c r="B71" s="9"/>
      <c r="C71" s="7"/>
      <c r="D71" s="7"/>
      <c r="E71" s="7"/>
    </row>
    <row r="72" spans="1:7">
      <c r="B72" s="9"/>
      <c r="C72" s="7"/>
      <c r="D72" s="7"/>
      <c r="E72" s="7"/>
    </row>
    <row r="73" spans="1:7">
      <c r="B73" s="9"/>
      <c r="C73" s="7"/>
      <c r="D73" s="7"/>
      <c r="E73" s="7"/>
    </row>
    <row r="74" spans="1:7">
      <c r="B74" s="9"/>
      <c r="C74" s="7"/>
      <c r="D74" s="7"/>
      <c r="E74" s="7"/>
    </row>
    <row r="75" spans="1:7">
      <c r="B75" s="9"/>
      <c r="C75" s="7"/>
      <c r="D75" s="7"/>
      <c r="E75" s="7"/>
    </row>
    <row r="76" spans="1:7">
      <c r="B76" s="9"/>
      <c r="C76" s="7"/>
      <c r="D76" s="7"/>
      <c r="E76" s="7"/>
    </row>
    <row r="77" spans="1:7">
      <c r="B77" s="9"/>
      <c r="C77" s="7"/>
      <c r="D77" s="7"/>
      <c r="E77" s="7"/>
    </row>
    <row r="78" spans="1:7">
      <c r="B78" s="9"/>
      <c r="C78" s="7"/>
      <c r="D78" s="7"/>
      <c r="E78" s="7"/>
    </row>
    <row r="79" spans="1:7">
      <c r="B79" s="9"/>
      <c r="C79" s="7"/>
      <c r="D79" s="7"/>
      <c r="E79" s="7"/>
    </row>
    <row r="80" spans="1:7">
      <c r="B80" s="9"/>
      <c r="C80" s="7"/>
      <c r="D80" s="7"/>
      <c r="E80" s="7"/>
    </row>
    <row r="81" spans="2:5">
      <c r="B81" s="9"/>
      <c r="C81" s="7"/>
      <c r="D81" s="7"/>
      <c r="E81" s="7"/>
    </row>
    <row r="82" spans="2:5">
      <c r="B82" s="9"/>
      <c r="C82" s="7"/>
      <c r="D82" s="7"/>
      <c r="E82" s="7"/>
    </row>
    <row r="83" spans="2:5">
      <c r="B83" s="9"/>
      <c r="C83" s="7"/>
      <c r="D83" s="7"/>
      <c r="E83" s="7"/>
    </row>
    <row r="84" spans="2:5">
      <c r="B84" s="9"/>
      <c r="C84" s="7"/>
      <c r="D84" s="7"/>
      <c r="E84" s="7"/>
    </row>
    <row r="85" spans="2:5">
      <c r="B85" s="9"/>
      <c r="C85" s="7"/>
      <c r="D85" s="7"/>
      <c r="E85" s="7"/>
    </row>
    <row r="86" spans="2:5">
      <c r="B86" s="9"/>
      <c r="C86" s="7"/>
      <c r="D86" s="7"/>
      <c r="E86" s="7"/>
    </row>
    <row r="87" spans="2:5">
      <c r="B87" s="9"/>
      <c r="C87" s="7"/>
      <c r="D87" s="7"/>
      <c r="E87" s="7"/>
    </row>
    <row r="88" spans="2:5">
      <c r="B88" s="9"/>
      <c r="C88" s="7"/>
      <c r="D88" s="7"/>
      <c r="E88" s="7"/>
    </row>
    <row r="89" spans="2:5">
      <c r="B89" s="9"/>
      <c r="C89" s="7"/>
      <c r="D89" s="7"/>
      <c r="E89" s="7"/>
    </row>
    <row r="90" spans="2:5">
      <c r="B90" s="9"/>
      <c r="C90" s="7"/>
      <c r="D90" s="7"/>
      <c r="E90" s="7"/>
    </row>
    <row r="91" spans="2:5">
      <c r="B91" s="9"/>
      <c r="C91" s="7"/>
      <c r="D91" s="7"/>
      <c r="E91" s="7"/>
    </row>
    <row r="92" spans="2:5">
      <c r="B92" s="9"/>
      <c r="C92" s="7"/>
      <c r="D92" s="7"/>
      <c r="E92" s="7"/>
    </row>
    <row r="93" spans="2:5">
      <c r="B93" s="9"/>
      <c r="C93" s="7"/>
      <c r="D93" s="7"/>
      <c r="E93" s="7"/>
    </row>
    <row r="94" spans="2:5">
      <c r="B94" s="9"/>
      <c r="C94" s="7"/>
      <c r="D94" s="7"/>
      <c r="E94" s="7"/>
    </row>
    <row r="95" spans="2:5">
      <c r="B95" s="9"/>
      <c r="C95" s="7"/>
      <c r="D95" s="7"/>
      <c r="E95" s="7"/>
    </row>
    <row r="96" spans="2:5">
      <c r="B96" s="9"/>
      <c r="C96" s="7"/>
      <c r="D96" s="7"/>
      <c r="E96" s="7"/>
    </row>
    <row r="97" spans="2:5">
      <c r="B97" s="9"/>
      <c r="C97" s="7"/>
      <c r="D97" s="7"/>
      <c r="E97" s="7"/>
    </row>
    <row r="98" spans="2:5">
      <c r="B98" s="9"/>
      <c r="C98" s="7"/>
      <c r="D98" s="7"/>
      <c r="E98" s="7"/>
    </row>
    <row r="99" spans="2:5">
      <c r="B99" s="9"/>
      <c r="C99" s="7"/>
      <c r="D99" s="7"/>
      <c r="E99" s="7"/>
    </row>
    <row r="100" spans="2:5">
      <c r="B100" s="9"/>
      <c r="C100" s="7"/>
      <c r="D100" s="7"/>
      <c r="E100" s="7"/>
    </row>
    <row r="101" spans="2:5">
      <c r="B101" s="9"/>
      <c r="C101" s="7"/>
      <c r="D101" s="7"/>
      <c r="E101" s="7"/>
    </row>
    <row r="102" spans="2:5">
      <c r="B102" s="9"/>
      <c r="C102" s="7"/>
      <c r="D102" s="7"/>
      <c r="E102" s="7"/>
    </row>
    <row r="103" spans="2:5">
      <c r="B103" s="9"/>
      <c r="C103" s="7"/>
      <c r="D103" s="7"/>
      <c r="E103" s="7"/>
    </row>
    <row r="104" spans="2:5">
      <c r="B104" s="9"/>
      <c r="C104" s="7"/>
      <c r="D104" s="7"/>
      <c r="E104" s="7"/>
    </row>
    <row r="105" spans="2:5">
      <c r="B105" s="9"/>
      <c r="C105" s="7"/>
      <c r="D105" s="7"/>
      <c r="E105" s="7"/>
    </row>
    <row r="106" spans="2:5">
      <c r="B106" s="9"/>
      <c r="C106" s="7"/>
      <c r="D106" s="7"/>
      <c r="E106" s="7"/>
    </row>
    <row r="107" spans="2:5">
      <c r="B107" s="9"/>
      <c r="C107" s="7"/>
      <c r="D107" s="7"/>
      <c r="E107" s="7"/>
    </row>
    <row r="108" spans="2:5">
      <c r="B108" s="9"/>
      <c r="C108" s="7"/>
      <c r="D108" s="7"/>
      <c r="E108" s="7"/>
    </row>
    <row r="109" spans="2:5">
      <c r="B109" s="9"/>
      <c r="C109" s="7"/>
      <c r="D109" s="7"/>
      <c r="E109" s="7"/>
    </row>
    <row r="110" spans="2:5">
      <c r="B110" s="9"/>
      <c r="C110" s="7"/>
      <c r="D110" s="7"/>
      <c r="E110" s="7"/>
    </row>
    <row r="111" spans="2:5">
      <c r="B111" s="9"/>
      <c r="C111" s="7"/>
      <c r="D111" s="7"/>
      <c r="E111" s="7"/>
    </row>
    <row r="112" spans="2:5">
      <c r="B112" s="9"/>
      <c r="C112" s="7"/>
      <c r="D112" s="7"/>
      <c r="E112" s="7"/>
    </row>
    <row r="113" spans="2:5">
      <c r="B113" s="9"/>
      <c r="C113" s="7"/>
      <c r="D113" s="7"/>
      <c r="E113" s="7"/>
    </row>
    <row r="114" spans="2:5">
      <c r="B114" s="9"/>
      <c r="C114" s="7"/>
      <c r="D114" s="7"/>
      <c r="E114" s="7"/>
    </row>
    <row r="115" spans="2:5">
      <c r="B115" s="9"/>
      <c r="C115" s="7"/>
      <c r="D115" s="7"/>
      <c r="E115" s="7"/>
    </row>
    <row r="116" spans="2:5">
      <c r="B116" s="9"/>
      <c r="C116" s="7"/>
      <c r="D116" s="7"/>
      <c r="E116" s="7"/>
    </row>
    <row r="117" spans="2:5">
      <c r="B117" s="9"/>
      <c r="C117" s="7"/>
      <c r="D117" s="7"/>
      <c r="E117" s="7"/>
    </row>
    <row r="118" spans="2:5">
      <c r="B118" s="9"/>
      <c r="C118" s="7"/>
      <c r="D118" s="7"/>
      <c r="E118" s="7"/>
    </row>
    <row r="119" spans="2:5">
      <c r="B119" s="9"/>
      <c r="C119" s="7"/>
      <c r="D119" s="7"/>
      <c r="E119" s="7"/>
    </row>
    <row r="120" spans="2:5">
      <c r="B120" s="9"/>
      <c r="C120" s="7"/>
      <c r="D120" s="7"/>
      <c r="E120" s="7"/>
    </row>
    <row r="121" spans="2:5">
      <c r="B121" s="9"/>
      <c r="C121" s="7"/>
      <c r="D121" s="7"/>
      <c r="E121" s="7"/>
    </row>
    <row r="122" spans="2:5">
      <c r="B122" s="9"/>
      <c r="C122" s="7"/>
      <c r="D122" s="7"/>
      <c r="E122" s="7"/>
    </row>
    <row r="123" spans="2:5">
      <c r="B123" s="9"/>
      <c r="C123" s="7"/>
      <c r="D123" s="7"/>
      <c r="E123" s="7"/>
    </row>
    <row r="124" spans="2:5">
      <c r="B124" s="9"/>
      <c r="C124" s="7"/>
      <c r="D124" s="7"/>
      <c r="E124" s="7"/>
    </row>
    <row r="125" spans="2:5">
      <c r="B125" s="9"/>
      <c r="C125" s="7"/>
      <c r="D125" s="7"/>
      <c r="E125" s="7"/>
    </row>
    <row r="126" spans="2:5">
      <c r="B126" s="9"/>
      <c r="C126" s="7"/>
      <c r="D126" s="7"/>
      <c r="E126" s="7"/>
    </row>
    <row r="127" spans="2:5">
      <c r="B127" s="9"/>
      <c r="C127" s="7"/>
      <c r="D127" s="7"/>
      <c r="E127" s="7"/>
    </row>
    <row r="128" spans="2:5">
      <c r="B128" s="9"/>
      <c r="C128" s="7"/>
      <c r="D128" s="7"/>
      <c r="E128" s="7"/>
    </row>
    <row r="129" spans="2:5">
      <c r="B129" s="9"/>
      <c r="C129" s="7"/>
      <c r="D129" s="7"/>
      <c r="E129" s="7"/>
    </row>
    <row r="130" spans="2:5">
      <c r="B130" s="9"/>
      <c r="C130" s="7"/>
      <c r="D130" s="7"/>
      <c r="E130" s="7"/>
    </row>
    <row r="131" spans="2:5">
      <c r="B131" s="9"/>
      <c r="C131" s="7"/>
      <c r="D131" s="7"/>
      <c r="E131" s="7"/>
    </row>
    <row r="132" spans="2:5">
      <c r="B132" s="9"/>
      <c r="C132" s="7"/>
      <c r="D132" s="7"/>
      <c r="E132" s="7"/>
    </row>
    <row r="133" spans="2:5">
      <c r="B133" s="9"/>
      <c r="C133" s="7"/>
      <c r="D133" s="7"/>
      <c r="E133" s="7"/>
    </row>
    <row r="134" spans="2:5">
      <c r="B134" s="9"/>
      <c r="C134" s="7"/>
      <c r="D134" s="7"/>
      <c r="E134" s="7"/>
    </row>
    <row r="135" spans="2:5">
      <c r="B135" s="9"/>
      <c r="C135" s="7"/>
      <c r="D135" s="7"/>
      <c r="E135" s="7"/>
    </row>
    <row r="136" spans="2:5">
      <c r="B136" s="9"/>
      <c r="C136" s="7"/>
      <c r="D136" s="7"/>
      <c r="E136" s="7"/>
    </row>
    <row r="137" spans="2:5">
      <c r="B137" s="9"/>
      <c r="C137" s="7"/>
      <c r="D137" s="7"/>
      <c r="E137" s="7"/>
    </row>
    <row r="138" spans="2:5">
      <c r="B138" s="9"/>
      <c r="C138" s="7"/>
      <c r="D138" s="7"/>
      <c r="E138" s="7"/>
    </row>
    <row r="139" spans="2:5">
      <c r="B139" s="9"/>
      <c r="C139" s="7"/>
      <c r="D139" s="7"/>
      <c r="E139" s="7"/>
    </row>
    <row r="140" spans="2:5">
      <c r="B140" s="9"/>
      <c r="C140" s="7"/>
      <c r="D140" s="7"/>
      <c r="E140" s="7"/>
    </row>
    <row r="141" spans="2:5">
      <c r="B141" s="9"/>
      <c r="C141" s="7"/>
      <c r="D141" s="7"/>
      <c r="E141" s="7"/>
    </row>
    <row r="142" spans="2:5">
      <c r="B142" s="9"/>
      <c r="C142" s="7"/>
      <c r="D142" s="7"/>
      <c r="E142" s="7"/>
    </row>
    <row r="143" spans="2:5">
      <c r="B143" s="9"/>
      <c r="C143" s="7"/>
      <c r="D143" s="7"/>
      <c r="E143" s="7"/>
    </row>
    <row r="144" spans="2:5">
      <c r="B144" s="9"/>
      <c r="C144" s="7"/>
      <c r="D144" s="7"/>
      <c r="E144" s="7"/>
    </row>
    <row r="145" spans="2:5">
      <c r="B145" s="9"/>
      <c r="C145" s="7"/>
      <c r="D145" s="7"/>
      <c r="E145" s="7"/>
    </row>
    <row r="146" spans="2:5">
      <c r="B146" s="9"/>
      <c r="C146" s="7"/>
      <c r="D146" s="7"/>
      <c r="E146" s="7"/>
    </row>
    <row r="147" spans="2:5">
      <c r="B147" s="9"/>
      <c r="C147" s="7"/>
      <c r="D147" s="7"/>
      <c r="E147" s="7"/>
    </row>
    <row r="148" spans="2:5">
      <c r="B148" s="9"/>
      <c r="C148" s="7"/>
      <c r="D148" s="7"/>
      <c r="E148" s="7"/>
    </row>
    <row r="149" spans="2:5">
      <c r="B149" s="9"/>
      <c r="C149" s="7"/>
      <c r="D149" s="7"/>
      <c r="E149" s="7"/>
    </row>
    <row r="150" spans="2:5">
      <c r="B150" s="9"/>
      <c r="C150" s="7"/>
      <c r="D150" s="7"/>
      <c r="E150" s="7"/>
    </row>
    <row r="151" spans="2:5">
      <c r="B151" s="9"/>
      <c r="C151" s="7"/>
      <c r="D151" s="7"/>
      <c r="E151" s="7"/>
    </row>
    <row r="152" spans="2:5">
      <c r="B152" s="9"/>
      <c r="C152" s="7"/>
      <c r="D152" s="7"/>
      <c r="E152" s="7"/>
    </row>
    <row r="153" spans="2:5">
      <c r="B153" s="9"/>
      <c r="C153" s="7"/>
      <c r="D153" s="7"/>
      <c r="E153" s="7"/>
    </row>
    <row r="154" spans="2:5">
      <c r="B154" s="9"/>
      <c r="C154" s="7"/>
      <c r="D154" s="7"/>
      <c r="E154" s="7"/>
    </row>
    <row r="155" spans="2:5">
      <c r="B155" s="9"/>
      <c r="C155" s="7"/>
      <c r="D155" s="7"/>
      <c r="E155" s="7"/>
    </row>
    <row r="156" spans="2:5">
      <c r="B156" s="9"/>
      <c r="C156" s="7"/>
      <c r="D156" s="7"/>
      <c r="E156" s="7"/>
    </row>
    <row r="157" spans="2:5">
      <c r="B157" s="9"/>
      <c r="C157" s="7"/>
      <c r="D157" s="7"/>
      <c r="E157" s="7"/>
    </row>
    <row r="158" spans="2:5">
      <c r="B158" s="9"/>
      <c r="C158" s="7"/>
      <c r="D158" s="7"/>
      <c r="E158" s="7"/>
    </row>
    <row r="159" spans="2:5">
      <c r="B159" s="9"/>
      <c r="C159" s="7"/>
      <c r="D159" s="7"/>
      <c r="E159" s="7"/>
    </row>
    <row r="160" spans="2:5">
      <c r="B160" s="9"/>
      <c r="C160" s="7"/>
      <c r="D160" s="7"/>
      <c r="E160" s="7"/>
    </row>
    <row r="161" spans="2:5">
      <c r="B161" s="9"/>
      <c r="C161" s="7"/>
      <c r="D161" s="7"/>
      <c r="E161" s="7"/>
    </row>
    <row r="162" spans="2:5">
      <c r="B162" s="9"/>
      <c r="C162" s="7"/>
      <c r="D162" s="7"/>
      <c r="E162" s="7"/>
    </row>
    <row r="163" spans="2:5">
      <c r="B163" s="9"/>
      <c r="C163" s="7"/>
      <c r="D163" s="7"/>
      <c r="E163" s="7"/>
    </row>
    <row r="164" spans="2:5">
      <c r="B164" s="9"/>
      <c r="C164" s="7"/>
      <c r="D164" s="7"/>
      <c r="E164" s="7"/>
    </row>
    <row r="165" spans="2:5">
      <c r="B165" s="9"/>
      <c r="C165" s="7"/>
      <c r="D165" s="7"/>
      <c r="E165" s="7"/>
    </row>
    <row r="166" spans="2:5">
      <c r="B166" s="9"/>
      <c r="C166" s="7"/>
      <c r="D166" s="7"/>
      <c r="E166" s="7"/>
    </row>
    <row r="167" spans="2:5">
      <c r="B167" s="9"/>
      <c r="C167" s="7"/>
      <c r="D167" s="7"/>
      <c r="E167" s="7"/>
    </row>
    <row r="168" spans="2:5">
      <c r="B168" s="9"/>
      <c r="C168" s="7"/>
      <c r="D168" s="7"/>
      <c r="E168" s="7"/>
    </row>
    <row r="169" spans="2:5">
      <c r="B169" s="9"/>
      <c r="C169" s="7"/>
      <c r="D169" s="7"/>
      <c r="E169" s="7"/>
    </row>
    <row r="170" spans="2:5">
      <c r="B170" s="9"/>
      <c r="C170" s="7"/>
      <c r="D170" s="7"/>
      <c r="E170" s="7"/>
    </row>
    <row r="171" spans="2:5">
      <c r="B171" s="9"/>
      <c r="C171" s="7"/>
      <c r="D171" s="7"/>
      <c r="E171" s="7"/>
    </row>
    <row r="172" spans="2:5">
      <c r="B172" s="9"/>
      <c r="C172" s="7"/>
      <c r="D172" s="7"/>
      <c r="E172" s="7"/>
    </row>
    <row r="173" spans="2:5">
      <c r="B173" s="9"/>
      <c r="C173" s="7"/>
      <c r="D173" s="7"/>
      <c r="E173" s="7"/>
    </row>
    <row r="174" spans="2:5">
      <c r="B174" s="9"/>
      <c r="C174" s="7"/>
      <c r="D174" s="7"/>
      <c r="E174" s="7"/>
    </row>
    <row r="175" spans="2:5">
      <c r="B175" s="9"/>
      <c r="C175" s="7"/>
      <c r="D175" s="7"/>
      <c r="E175" s="7"/>
    </row>
    <row r="176" spans="2:5">
      <c r="B176" s="9"/>
      <c r="C176" s="7"/>
      <c r="D176" s="7"/>
      <c r="E176" s="7"/>
    </row>
    <row r="177" spans="2:5">
      <c r="B177" s="9"/>
      <c r="C177" s="7"/>
      <c r="D177" s="7"/>
      <c r="E177" s="7"/>
    </row>
    <row r="178" spans="2:5">
      <c r="B178" s="9"/>
      <c r="C178" s="7"/>
      <c r="D178" s="7"/>
      <c r="E178" s="7"/>
    </row>
    <row r="179" spans="2:5">
      <c r="B179" s="9"/>
      <c r="C179" s="7"/>
      <c r="D179" s="7"/>
      <c r="E179" s="7"/>
    </row>
    <row r="180" spans="2:5">
      <c r="B180" s="9"/>
      <c r="C180" s="7"/>
      <c r="D180" s="7"/>
      <c r="E180" s="7"/>
    </row>
    <row r="181" spans="2:5">
      <c r="B181" s="9"/>
      <c r="C181" s="7"/>
      <c r="D181" s="7"/>
      <c r="E181" s="7"/>
    </row>
    <row r="182" spans="2:5">
      <c r="B182" s="9"/>
      <c r="C182" s="7"/>
      <c r="D182" s="7"/>
      <c r="E182" s="7"/>
    </row>
    <row r="183" spans="2:5">
      <c r="B183" s="9"/>
      <c r="C183" s="7"/>
      <c r="D183" s="7"/>
      <c r="E183" s="7"/>
    </row>
    <row r="184" spans="2:5">
      <c r="B184" s="9"/>
      <c r="C184" s="7"/>
      <c r="D184" s="7"/>
      <c r="E184" s="7"/>
    </row>
    <row r="185" spans="2:5">
      <c r="B185" s="9"/>
      <c r="C185" s="7"/>
      <c r="D185" s="7"/>
      <c r="E185" s="7"/>
    </row>
    <row r="186" spans="2:5">
      <c r="B186" s="9"/>
      <c r="C186" s="7"/>
      <c r="D186" s="7"/>
      <c r="E186" s="7"/>
    </row>
    <row r="187" spans="2:5">
      <c r="B187" s="9"/>
      <c r="C187" s="7"/>
      <c r="D187" s="7"/>
      <c r="E187" s="7"/>
    </row>
    <row r="188" spans="2:5">
      <c r="B188" s="9"/>
      <c r="C188" s="7"/>
      <c r="D188" s="7"/>
      <c r="E188" s="7"/>
    </row>
    <row r="189" spans="2:5">
      <c r="B189" s="9"/>
      <c r="C189" s="7"/>
      <c r="D189" s="7"/>
      <c r="E189" s="7"/>
    </row>
    <row r="190" spans="2:5">
      <c r="B190" s="9"/>
      <c r="C190" s="7"/>
      <c r="D190" s="7"/>
      <c r="E190" s="7"/>
    </row>
    <row r="191" spans="2:5">
      <c r="B191" s="9"/>
      <c r="C191" s="7"/>
      <c r="D191" s="7"/>
      <c r="E191" s="7"/>
    </row>
    <row r="192" spans="2:5">
      <c r="B192" s="9"/>
      <c r="C192" s="7"/>
      <c r="D192" s="7"/>
      <c r="E192" s="7"/>
    </row>
    <row r="193" spans="2:5">
      <c r="B193" s="9"/>
      <c r="C193" s="7"/>
      <c r="D193" s="7"/>
      <c r="E193" s="7"/>
    </row>
    <row r="194" spans="2:5">
      <c r="B194" s="9"/>
      <c r="C194" s="7"/>
      <c r="D194" s="7"/>
      <c r="E194" s="7"/>
    </row>
    <row r="195" spans="2:5">
      <c r="B195" s="9"/>
      <c r="C195" s="7"/>
      <c r="D195" s="7"/>
      <c r="E195" s="7"/>
    </row>
    <row r="196" spans="2:5">
      <c r="B196" s="9"/>
      <c r="C196" s="7"/>
      <c r="D196" s="7"/>
      <c r="E196" s="7"/>
    </row>
    <row r="197" spans="2:5">
      <c r="B197" s="9"/>
      <c r="C197" s="7"/>
      <c r="D197" s="7"/>
      <c r="E197" s="7"/>
    </row>
    <row r="198" spans="2:5">
      <c r="B198" s="9"/>
      <c r="C198" s="7"/>
      <c r="D198" s="7"/>
      <c r="E198" s="7"/>
    </row>
    <row r="199" spans="2:5">
      <c r="B199" s="9"/>
      <c r="C199" s="7"/>
      <c r="D199" s="7"/>
      <c r="E199" s="7"/>
    </row>
    <row r="200" spans="2:5">
      <c r="B200" s="9"/>
      <c r="C200" s="7"/>
      <c r="D200" s="7"/>
      <c r="E200" s="7"/>
    </row>
    <row r="201" spans="2:5">
      <c r="B201" s="9"/>
      <c r="C201" s="7"/>
      <c r="D201" s="7"/>
      <c r="E201" s="7"/>
    </row>
    <row r="202" spans="2:5">
      <c r="B202" s="9"/>
      <c r="C202" s="7"/>
      <c r="D202" s="7"/>
      <c r="E202" s="7"/>
    </row>
    <row r="203" spans="2:5">
      <c r="B203" s="9"/>
      <c r="C203" s="7"/>
      <c r="D203" s="7"/>
      <c r="E203" s="7"/>
    </row>
    <row r="204" spans="2:5">
      <c r="B204" s="9"/>
      <c r="C204" s="7"/>
      <c r="D204" s="7"/>
      <c r="E204" s="7"/>
    </row>
    <row r="205" spans="2:5">
      <c r="B205" s="9"/>
      <c r="C205" s="7"/>
      <c r="D205" s="7"/>
      <c r="E205" s="7"/>
    </row>
    <row r="206" spans="2:5">
      <c r="B206" s="9"/>
      <c r="C206" s="7"/>
      <c r="D206" s="7"/>
      <c r="E206" s="7"/>
    </row>
    <row r="207" spans="2:5">
      <c r="B207" s="9"/>
      <c r="C207" s="7"/>
      <c r="D207" s="7"/>
      <c r="E207" s="7"/>
    </row>
    <row r="208" spans="2:5">
      <c r="B208" s="9"/>
      <c r="C208" s="7"/>
      <c r="D208" s="7"/>
      <c r="E208" s="7"/>
    </row>
    <row r="209" spans="2:5">
      <c r="B209" s="9"/>
      <c r="C209" s="7"/>
      <c r="D209" s="7"/>
      <c r="E209" s="7"/>
    </row>
    <row r="210" spans="2:5">
      <c r="B210" s="9"/>
      <c r="C210" s="7"/>
      <c r="D210" s="7"/>
      <c r="E210" s="7"/>
    </row>
    <row r="211" spans="2:5">
      <c r="B211" s="9"/>
      <c r="C211" s="7"/>
      <c r="D211" s="7"/>
      <c r="E211" s="7"/>
    </row>
    <row r="212" spans="2:5">
      <c r="B212" s="9"/>
      <c r="C212" s="7"/>
      <c r="D212" s="7"/>
      <c r="E212" s="7"/>
    </row>
    <row r="213" spans="2:5">
      <c r="B213" s="9"/>
      <c r="C213" s="7"/>
      <c r="D213" s="7"/>
      <c r="E213" s="7"/>
    </row>
    <row r="214" spans="2:5">
      <c r="B214" s="9"/>
      <c r="C214" s="7"/>
      <c r="D214" s="7"/>
      <c r="E214" s="7"/>
    </row>
    <row r="215" spans="2:5">
      <c r="B215" s="9"/>
      <c r="C215" s="7"/>
      <c r="D215" s="7"/>
      <c r="E215" s="7"/>
    </row>
    <row r="216" spans="2:5">
      <c r="B216" s="9"/>
      <c r="C216" s="7"/>
      <c r="D216" s="7"/>
      <c r="E216" s="7"/>
    </row>
    <row r="217" spans="2:5">
      <c r="B217" s="9"/>
      <c r="C217" s="7"/>
      <c r="D217" s="7"/>
      <c r="E217" s="7"/>
    </row>
    <row r="218" spans="2:5">
      <c r="B218" s="9"/>
      <c r="C218" s="7"/>
      <c r="D218" s="7"/>
      <c r="E218" s="7"/>
    </row>
    <row r="219" spans="2:5">
      <c r="B219" s="9"/>
      <c r="C219" s="7"/>
      <c r="D219" s="7"/>
      <c r="E219" s="7"/>
    </row>
    <row r="220" spans="2:5">
      <c r="B220" s="9"/>
      <c r="C220" s="7"/>
      <c r="D220" s="7"/>
      <c r="E220" s="7"/>
    </row>
    <row r="221" spans="2:5">
      <c r="B221" s="9"/>
      <c r="C221" s="7"/>
      <c r="D221" s="7"/>
      <c r="E221" s="7"/>
    </row>
    <row r="222" spans="2:5">
      <c r="B222" s="9"/>
      <c r="C222" s="7"/>
      <c r="D222" s="7"/>
      <c r="E222" s="7"/>
    </row>
    <row r="223" spans="2:5">
      <c r="B223" s="9"/>
      <c r="C223" s="7"/>
      <c r="D223" s="7"/>
      <c r="E223" s="7"/>
    </row>
    <row r="224" spans="2:5">
      <c r="B224" s="9"/>
      <c r="C224" s="7"/>
      <c r="D224" s="7"/>
      <c r="E224" s="7"/>
    </row>
    <row r="225" spans="2:5">
      <c r="B225" s="9"/>
      <c r="C225" s="7"/>
      <c r="D225" s="7"/>
      <c r="E225" s="7"/>
    </row>
    <row r="226" spans="2:5">
      <c r="B226" s="9"/>
      <c r="C226" s="7"/>
      <c r="D226" s="7"/>
      <c r="E226" s="7"/>
    </row>
    <row r="227" spans="2:5">
      <c r="B227" s="9"/>
      <c r="C227" s="7"/>
      <c r="D227" s="7"/>
      <c r="E227" s="7"/>
    </row>
    <row r="228" spans="2:5">
      <c r="B228" s="9"/>
      <c r="C228" s="7"/>
      <c r="D228" s="7"/>
      <c r="E228" s="7"/>
    </row>
    <row r="229" spans="2:5">
      <c r="B229" s="9"/>
      <c r="C229" s="7"/>
      <c r="D229" s="7"/>
      <c r="E229" s="7"/>
    </row>
    <row r="230" spans="2:5">
      <c r="B230" s="9"/>
      <c r="C230" s="7"/>
      <c r="D230" s="7"/>
      <c r="E230" s="7"/>
    </row>
    <row r="231" spans="2:5">
      <c r="B231" s="9"/>
      <c r="C231" s="7"/>
      <c r="D231" s="7"/>
      <c r="E231" s="7"/>
    </row>
    <row r="232" spans="2:5">
      <c r="B232" s="9"/>
      <c r="C232" s="7"/>
      <c r="D232" s="7"/>
      <c r="E232" s="7"/>
    </row>
    <row r="233" spans="2:5">
      <c r="B233" s="9"/>
      <c r="C233" s="7"/>
      <c r="D233" s="7"/>
      <c r="E233" s="7"/>
    </row>
    <row r="234" spans="2:5">
      <c r="B234" s="9"/>
      <c r="C234" s="7"/>
      <c r="D234" s="7"/>
      <c r="E234" s="7"/>
    </row>
    <row r="235" spans="2:5">
      <c r="B235" s="9"/>
      <c r="C235" s="7"/>
      <c r="D235" s="7"/>
      <c r="E235" s="7"/>
    </row>
    <row r="236" spans="2:5">
      <c r="B236" s="9"/>
      <c r="C236" s="7"/>
      <c r="D236" s="7"/>
      <c r="E236" s="7"/>
    </row>
    <row r="237" spans="2:5">
      <c r="B237" s="9"/>
      <c r="C237" s="7"/>
      <c r="D237" s="7"/>
      <c r="E237" s="7"/>
    </row>
    <row r="238" spans="2:5">
      <c r="B238" s="9"/>
      <c r="C238" s="7"/>
      <c r="D238" s="7"/>
      <c r="E238" s="7"/>
    </row>
    <row r="239" spans="2:5">
      <c r="B239" s="9"/>
      <c r="C239" s="7"/>
      <c r="D239" s="7"/>
      <c r="E239" s="7"/>
    </row>
    <row r="240" spans="2:5">
      <c r="B240" s="9"/>
      <c r="C240" s="7"/>
      <c r="D240" s="7"/>
      <c r="E240" s="7"/>
    </row>
    <row r="241" spans="2:5">
      <c r="B241" s="9"/>
      <c r="C241" s="7"/>
      <c r="D241" s="7"/>
      <c r="E241" s="7"/>
    </row>
    <row r="242" spans="2:5">
      <c r="B242" s="9"/>
      <c r="C242" s="7"/>
      <c r="D242" s="7"/>
      <c r="E242" s="7"/>
    </row>
    <row r="243" spans="2:5">
      <c r="B243" s="9"/>
      <c r="C243" s="7"/>
      <c r="D243" s="7"/>
      <c r="E243" s="7"/>
    </row>
    <row r="244" spans="2:5">
      <c r="B244" s="9"/>
      <c r="C244" s="7"/>
      <c r="D244" s="7"/>
      <c r="E244" s="7"/>
    </row>
    <row r="245" spans="2:5">
      <c r="B245" s="9"/>
      <c r="C245" s="7"/>
      <c r="D245" s="7"/>
      <c r="E245" s="7"/>
    </row>
    <row r="246" spans="2:5">
      <c r="B246" s="9"/>
      <c r="C246" s="7"/>
      <c r="D246" s="7"/>
      <c r="E246" s="7"/>
    </row>
    <row r="247" spans="2:5">
      <c r="B247" s="9"/>
      <c r="C247" s="7"/>
      <c r="D247" s="7"/>
      <c r="E247" s="7"/>
    </row>
    <row r="248" spans="2:5">
      <c r="B248" s="9"/>
      <c r="C248" s="7"/>
      <c r="D248" s="7"/>
      <c r="E248" s="7"/>
    </row>
    <row r="249" spans="2:5">
      <c r="B249" s="9"/>
      <c r="C249" s="7"/>
      <c r="D249" s="7"/>
      <c r="E249" s="7"/>
    </row>
    <row r="250" spans="2:5">
      <c r="B250" s="9"/>
      <c r="C250" s="7"/>
      <c r="D250" s="7"/>
      <c r="E250" s="7"/>
    </row>
    <row r="251" spans="2:5">
      <c r="B251" s="9"/>
      <c r="C251" s="7"/>
      <c r="D251" s="7"/>
      <c r="E251" s="7"/>
    </row>
    <row r="252" spans="2:5">
      <c r="B252" s="9"/>
      <c r="C252" s="7"/>
      <c r="D252" s="7"/>
      <c r="E252" s="7"/>
    </row>
    <row r="253" spans="2:5">
      <c r="B253" s="9"/>
      <c r="C253" s="7"/>
      <c r="D253" s="7"/>
      <c r="E253" s="7"/>
    </row>
    <row r="254" spans="2:5">
      <c r="B254" s="9"/>
      <c r="C254" s="7"/>
      <c r="D254" s="7"/>
      <c r="E254" s="7"/>
    </row>
    <row r="255" spans="2:5">
      <c r="B255" s="9"/>
      <c r="C255" s="7"/>
      <c r="D255" s="7"/>
      <c r="E255" s="7"/>
    </row>
    <row r="256" spans="2:5">
      <c r="B256" s="9"/>
      <c r="C256" s="7"/>
      <c r="D256" s="7"/>
      <c r="E256" s="7"/>
    </row>
    <row r="257" spans="2:5">
      <c r="B257" s="9"/>
      <c r="C257" s="7"/>
      <c r="D257" s="7"/>
      <c r="E257" s="7"/>
    </row>
    <row r="258" spans="2:5">
      <c r="B258" s="9"/>
      <c r="C258" s="7"/>
      <c r="D258" s="7"/>
      <c r="E258" s="7"/>
    </row>
    <row r="259" spans="2:5">
      <c r="B259" s="9"/>
      <c r="C259" s="7"/>
      <c r="D259" s="7"/>
      <c r="E259" s="7"/>
    </row>
    <row r="260" spans="2:5">
      <c r="B260" s="9"/>
      <c r="C260" s="7"/>
      <c r="D260" s="7"/>
      <c r="E260" s="7"/>
    </row>
    <row r="261" spans="2:5">
      <c r="B261" s="9"/>
      <c r="C261" s="7"/>
      <c r="D261" s="7"/>
      <c r="E261" s="7"/>
    </row>
    <row r="262" spans="2:5">
      <c r="B262" s="9"/>
      <c r="C262" s="7"/>
      <c r="D262" s="7"/>
      <c r="E262" s="7"/>
    </row>
    <row r="263" spans="2:5">
      <c r="B263" s="9"/>
      <c r="C263" s="7"/>
      <c r="D263" s="7"/>
      <c r="E263" s="7"/>
    </row>
    <row r="264" spans="2:5">
      <c r="B264" s="9"/>
      <c r="C264" s="7"/>
      <c r="D264" s="7"/>
      <c r="E264" s="7"/>
    </row>
    <row r="265" spans="2:5">
      <c r="B265" s="9"/>
      <c r="C265" s="7"/>
      <c r="D265" s="7"/>
      <c r="E265" s="7"/>
    </row>
    <row r="266" spans="2:5">
      <c r="B266" s="9"/>
      <c r="C266" s="7"/>
      <c r="D266" s="7"/>
      <c r="E266" s="7"/>
    </row>
    <row r="267" spans="2:5">
      <c r="B267" s="9"/>
      <c r="C267" s="7"/>
      <c r="D267" s="7"/>
      <c r="E267" s="7"/>
    </row>
    <row r="268" spans="2:5">
      <c r="B268" s="9"/>
      <c r="C268" s="7"/>
      <c r="D268" s="7"/>
      <c r="E268" s="7"/>
    </row>
    <row r="269" spans="2:5">
      <c r="B269" s="9"/>
      <c r="C269" s="7"/>
      <c r="D269" s="7"/>
      <c r="E269" s="7"/>
    </row>
    <row r="270" spans="2:5">
      <c r="B270" s="9"/>
      <c r="C270" s="7"/>
      <c r="D270" s="7"/>
      <c r="E270" s="7"/>
    </row>
    <row r="271" spans="2:5">
      <c r="B271" s="9"/>
      <c r="C271" s="7"/>
      <c r="D271" s="7"/>
      <c r="E271" s="7"/>
    </row>
    <row r="272" spans="2:5">
      <c r="B272" s="9"/>
      <c r="C272" s="7"/>
      <c r="D272" s="7"/>
      <c r="E272" s="7"/>
    </row>
    <row r="273" spans="2:5">
      <c r="B273" s="9"/>
      <c r="C273" s="7"/>
      <c r="D273" s="7"/>
      <c r="E273" s="7"/>
    </row>
    <row r="274" spans="2:5">
      <c r="B274" s="9"/>
      <c r="C274" s="7"/>
      <c r="D274" s="7"/>
      <c r="E274" s="7"/>
    </row>
    <row r="275" spans="2:5">
      <c r="B275" s="9"/>
      <c r="C275" s="7"/>
      <c r="D275" s="7"/>
      <c r="E275" s="7"/>
    </row>
    <row r="276" spans="2:5">
      <c r="B276" s="9"/>
      <c r="C276" s="7"/>
      <c r="D276" s="7"/>
      <c r="E276" s="7"/>
    </row>
    <row r="277" spans="2:5">
      <c r="B277" s="9"/>
      <c r="C277" s="7"/>
      <c r="D277" s="7"/>
      <c r="E277" s="7"/>
    </row>
    <row r="278" spans="2:5">
      <c r="B278" s="9"/>
      <c r="C278" s="7"/>
      <c r="D278" s="7"/>
      <c r="E278" s="7"/>
    </row>
    <row r="279" spans="2:5">
      <c r="B279" s="9"/>
      <c r="C279" s="7"/>
      <c r="D279" s="7"/>
      <c r="E279" s="7"/>
    </row>
    <row r="280" spans="2:5">
      <c r="B280" s="9"/>
      <c r="C280" s="7"/>
      <c r="D280" s="7"/>
      <c r="E280" s="7"/>
    </row>
    <row r="281" spans="2:5">
      <c r="B281" s="9"/>
      <c r="C281" s="7"/>
      <c r="D281" s="7"/>
      <c r="E281" s="7"/>
    </row>
    <row r="282" spans="2:5">
      <c r="B282" s="9"/>
      <c r="C282" s="7"/>
      <c r="D282" s="7"/>
      <c r="E282" s="7"/>
    </row>
    <row r="283" spans="2:5">
      <c r="B283" s="9"/>
      <c r="C283" s="7"/>
      <c r="D283" s="7"/>
      <c r="E283" s="7"/>
    </row>
    <row r="284" spans="2:5">
      <c r="B284" s="9"/>
      <c r="C284" s="7"/>
      <c r="D284" s="7"/>
      <c r="E284" s="7"/>
    </row>
    <row r="285" spans="2:5">
      <c r="B285" s="9"/>
      <c r="C285" s="7"/>
      <c r="D285" s="7"/>
      <c r="E285" s="7"/>
    </row>
    <row r="286" spans="2:5">
      <c r="B286" s="9"/>
      <c r="C286" s="7"/>
      <c r="D286" s="7"/>
      <c r="E286" s="7"/>
    </row>
    <row r="287" spans="2:5">
      <c r="B287" s="9"/>
      <c r="C287" s="7"/>
      <c r="D287" s="7"/>
      <c r="E287" s="7"/>
    </row>
    <row r="288" spans="2:5">
      <c r="B288" s="9"/>
      <c r="C288" s="7"/>
      <c r="D288" s="7"/>
      <c r="E288" s="7"/>
    </row>
    <row r="289" spans="2:5">
      <c r="B289" s="9"/>
      <c r="C289" s="7"/>
      <c r="D289" s="7"/>
      <c r="E289" s="7"/>
    </row>
    <row r="290" spans="2:5">
      <c r="B290" s="9"/>
      <c r="C290" s="7"/>
      <c r="D290" s="7"/>
      <c r="E290" s="7"/>
    </row>
    <row r="291" spans="2:5">
      <c r="B291" s="9"/>
      <c r="C291" s="7"/>
      <c r="D291" s="7"/>
      <c r="E291" s="7"/>
    </row>
    <row r="292" spans="2:5">
      <c r="B292" s="9"/>
      <c r="C292" s="7"/>
      <c r="D292" s="7"/>
      <c r="E292" s="7"/>
    </row>
    <row r="293" spans="2:5">
      <c r="B293" s="9"/>
      <c r="C293" s="7"/>
      <c r="D293" s="7"/>
      <c r="E293" s="7"/>
    </row>
    <row r="294" spans="2:5">
      <c r="B294" s="9"/>
      <c r="C294" s="7"/>
      <c r="D294" s="7"/>
      <c r="E294" s="7"/>
    </row>
    <row r="295" spans="2:5">
      <c r="B295" s="9"/>
      <c r="C295" s="7"/>
      <c r="D295" s="7"/>
      <c r="E295" s="7"/>
    </row>
    <row r="296" spans="2:5">
      <c r="B296" s="9"/>
      <c r="C296" s="7"/>
      <c r="D296" s="7"/>
      <c r="E296" s="7"/>
    </row>
    <row r="297" spans="2:5">
      <c r="B297" s="9"/>
      <c r="C297" s="7"/>
      <c r="D297" s="7"/>
      <c r="E297" s="7"/>
    </row>
    <row r="298" spans="2:5">
      <c r="B298" s="9"/>
      <c r="C298" s="7"/>
      <c r="D298" s="7"/>
      <c r="E298" s="7"/>
    </row>
    <row r="299" spans="2:5">
      <c r="B299" s="9"/>
      <c r="C299" s="7"/>
      <c r="D299" s="7"/>
      <c r="E299" s="7"/>
    </row>
    <row r="300" spans="2:5">
      <c r="B300" s="9"/>
      <c r="C300" s="7"/>
      <c r="D300" s="7"/>
      <c r="E300" s="7"/>
    </row>
    <row r="301" spans="2:5">
      <c r="B301" s="9"/>
      <c r="C301" s="7"/>
      <c r="D301" s="7"/>
      <c r="E301" s="7"/>
    </row>
    <row r="302" spans="2:5">
      <c r="B302" s="9"/>
      <c r="C302" s="7"/>
      <c r="D302" s="7"/>
      <c r="E302" s="7"/>
    </row>
    <row r="303" spans="2:5">
      <c r="B303" s="9"/>
      <c r="C303" s="7"/>
      <c r="D303" s="7"/>
      <c r="E303" s="7"/>
    </row>
    <row r="304" spans="2:5">
      <c r="B304" s="9"/>
      <c r="C304" s="7"/>
      <c r="D304" s="7"/>
      <c r="E304" s="7"/>
    </row>
    <row r="305" spans="2:5">
      <c r="B305" s="9"/>
      <c r="C305" s="7"/>
      <c r="D305" s="7"/>
      <c r="E305" s="7"/>
    </row>
    <row r="306" spans="2:5">
      <c r="B306" s="9"/>
      <c r="C306" s="7"/>
      <c r="D306" s="7"/>
      <c r="E306" s="7"/>
    </row>
    <row r="307" spans="2:5">
      <c r="B307" s="9"/>
      <c r="C307" s="7"/>
      <c r="D307" s="7"/>
      <c r="E307" s="7"/>
    </row>
    <row r="308" spans="2:5">
      <c r="B308" s="9"/>
      <c r="C308" s="7"/>
      <c r="D308" s="7"/>
      <c r="E308" s="7"/>
    </row>
    <row r="309" spans="2:5">
      <c r="B309" s="9"/>
      <c r="C309" s="7"/>
      <c r="D309" s="7"/>
      <c r="E309" s="7"/>
    </row>
    <row r="310" spans="2:5">
      <c r="B310" s="9"/>
      <c r="C310" s="7"/>
      <c r="D310" s="7"/>
      <c r="E310" s="7"/>
    </row>
    <row r="311" spans="2:5">
      <c r="B311" s="9"/>
      <c r="C311" s="7"/>
      <c r="D311" s="7"/>
      <c r="E311" s="7"/>
    </row>
    <row r="312" spans="2:5">
      <c r="B312" s="9"/>
      <c r="C312" s="7"/>
      <c r="D312" s="7"/>
      <c r="E312" s="7"/>
    </row>
    <row r="313" spans="2:5">
      <c r="B313" s="9"/>
      <c r="C313" s="7"/>
      <c r="D313" s="7"/>
      <c r="E313" s="7"/>
    </row>
    <row r="314" spans="2:5">
      <c r="B314" s="9"/>
      <c r="C314" s="7"/>
      <c r="D314" s="7"/>
      <c r="E314" s="7"/>
    </row>
    <row r="315" spans="2:5">
      <c r="B315" s="9"/>
      <c r="C315" s="7"/>
      <c r="D315" s="7"/>
      <c r="E315" s="7"/>
    </row>
    <row r="316" spans="2:5">
      <c r="B316" s="9"/>
      <c r="C316" s="7"/>
      <c r="D316" s="7"/>
      <c r="E316" s="7"/>
    </row>
    <row r="317" spans="2:5">
      <c r="B317" s="9"/>
      <c r="C317" s="7"/>
      <c r="D317" s="7"/>
      <c r="E317" s="7"/>
    </row>
    <row r="318" spans="2:5">
      <c r="B318" s="9"/>
      <c r="C318" s="7"/>
      <c r="D318" s="7"/>
      <c r="E318" s="7"/>
    </row>
    <row r="319" spans="2:5">
      <c r="B319" s="9"/>
      <c r="C319" s="7"/>
      <c r="D319" s="7"/>
      <c r="E319" s="7"/>
    </row>
    <row r="320" spans="2:5">
      <c r="B320" s="9"/>
      <c r="C320" s="7"/>
      <c r="D320" s="7"/>
      <c r="E320" s="7"/>
    </row>
    <row r="321" spans="2:5">
      <c r="B321" s="9"/>
      <c r="C321" s="7"/>
      <c r="D321" s="7"/>
      <c r="E321" s="7"/>
    </row>
    <row r="322" spans="2:5">
      <c r="B322" s="9"/>
      <c r="C322" s="7"/>
      <c r="D322" s="7"/>
      <c r="E322" s="7"/>
    </row>
    <row r="323" spans="2:5">
      <c r="B323" s="9"/>
      <c r="C323" s="7"/>
      <c r="D323" s="7"/>
      <c r="E323" s="7"/>
    </row>
    <row r="324" spans="2:5">
      <c r="B324" s="9"/>
      <c r="C324" s="7"/>
      <c r="D324" s="7"/>
      <c r="E324" s="7"/>
    </row>
    <row r="325" spans="2:5">
      <c r="B325" s="9"/>
      <c r="C325" s="7"/>
      <c r="D325" s="7"/>
      <c r="E325" s="7"/>
    </row>
    <row r="326" spans="2:5">
      <c r="B326" s="9"/>
      <c r="C326" s="7"/>
      <c r="D326" s="7"/>
      <c r="E326" s="7"/>
    </row>
    <row r="327" spans="2:5">
      <c r="B327" s="9"/>
      <c r="C327" s="7"/>
      <c r="D327" s="7"/>
      <c r="E327" s="7"/>
    </row>
    <row r="328" spans="2:5">
      <c r="B328" s="9"/>
      <c r="C328" s="7"/>
      <c r="D328" s="7"/>
      <c r="E328" s="7"/>
    </row>
    <row r="329" spans="2:5">
      <c r="B329" s="9"/>
      <c r="C329" s="7"/>
      <c r="D329" s="7"/>
      <c r="E329" s="7"/>
    </row>
    <row r="330" spans="2:5">
      <c r="B330" s="9"/>
      <c r="C330" s="7"/>
      <c r="D330" s="7"/>
      <c r="E330" s="7"/>
    </row>
    <row r="331" spans="2:5">
      <c r="B331" s="9"/>
      <c r="C331" s="7"/>
      <c r="D331" s="7"/>
      <c r="E331" s="7"/>
    </row>
    <row r="332" spans="2:5">
      <c r="B332" s="9"/>
      <c r="C332" s="7"/>
      <c r="D332" s="7"/>
      <c r="E332" s="7"/>
    </row>
    <row r="333" spans="2:5">
      <c r="B333" s="9"/>
      <c r="C333" s="7"/>
      <c r="D333" s="7"/>
      <c r="E333" s="7"/>
    </row>
    <row r="334" spans="2:5">
      <c r="B334" s="9"/>
      <c r="C334" s="7"/>
      <c r="D334" s="7"/>
      <c r="E334" s="7"/>
    </row>
    <row r="335" spans="2:5">
      <c r="B335" s="9"/>
      <c r="C335" s="7"/>
      <c r="D335" s="7"/>
      <c r="E335" s="7"/>
    </row>
    <row r="336" spans="2:5">
      <c r="B336" s="9"/>
      <c r="C336" s="7"/>
      <c r="D336" s="7"/>
      <c r="E336" s="7"/>
    </row>
    <row r="337" spans="2:5">
      <c r="B337" s="9"/>
      <c r="C337" s="7"/>
      <c r="D337" s="7"/>
      <c r="E337" s="7"/>
    </row>
    <row r="338" spans="2:5">
      <c r="B338" s="9"/>
      <c r="C338" s="7"/>
      <c r="D338" s="7"/>
      <c r="E338" s="7"/>
    </row>
    <row r="339" spans="2:5">
      <c r="B339" s="9"/>
      <c r="C339" s="7"/>
      <c r="D339" s="7"/>
      <c r="E339" s="7"/>
    </row>
    <row r="340" spans="2:5">
      <c r="B340" s="9"/>
      <c r="C340" s="7"/>
      <c r="D340" s="7"/>
      <c r="E340" s="7"/>
    </row>
    <row r="341" spans="2:5">
      <c r="B341" s="9"/>
      <c r="C341" s="7"/>
      <c r="D341" s="7"/>
      <c r="E341" s="7"/>
    </row>
    <row r="342" spans="2:5">
      <c r="B342" s="9"/>
      <c r="C342" s="7"/>
      <c r="D342" s="7"/>
      <c r="E342" s="7"/>
    </row>
    <row r="343" spans="2:5">
      <c r="B343" s="9"/>
      <c r="C343" s="7"/>
      <c r="D343" s="7"/>
      <c r="E343" s="7"/>
    </row>
    <row r="344" spans="2:5">
      <c r="B344" s="9"/>
      <c r="C344" s="7"/>
      <c r="D344" s="7"/>
      <c r="E344" s="7"/>
    </row>
    <row r="345" spans="2:5">
      <c r="B345" s="9"/>
      <c r="C345" s="7"/>
      <c r="D345" s="7"/>
      <c r="E345" s="7"/>
    </row>
    <row r="346" spans="2:5">
      <c r="B346" s="9"/>
      <c r="C346" s="7"/>
      <c r="D346" s="7"/>
      <c r="E346" s="7"/>
    </row>
    <row r="347" spans="2:5">
      <c r="B347" s="9"/>
      <c r="C347" s="7"/>
      <c r="D347" s="7"/>
      <c r="E347" s="7"/>
    </row>
    <row r="348" spans="2:5">
      <c r="B348" s="9"/>
      <c r="C348" s="7"/>
      <c r="D348" s="7"/>
      <c r="E348" s="7"/>
    </row>
    <row r="349" spans="2:5">
      <c r="B349" s="9"/>
      <c r="C349" s="7"/>
      <c r="D349" s="7"/>
      <c r="E349" s="7"/>
    </row>
    <row r="350" spans="2:5">
      <c r="B350" s="9"/>
      <c r="C350" s="7"/>
      <c r="D350" s="7"/>
      <c r="E350" s="7"/>
    </row>
    <row r="351" spans="2:5">
      <c r="B351" s="9"/>
      <c r="C351" s="7"/>
      <c r="D351" s="7"/>
      <c r="E351" s="7"/>
    </row>
    <row r="352" spans="2:5">
      <c r="B352" s="9"/>
      <c r="C352" s="7"/>
      <c r="D352" s="7"/>
      <c r="E352" s="7"/>
    </row>
    <row r="353" spans="2:5">
      <c r="B353" s="9"/>
      <c r="C353" s="7"/>
      <c r="D353" s="7"/>
      <c r="E353" s="7"/>
    </row>
    <row r="354" spans="2:5">
      <c r="B354" s="9"/>
      <c r="C354" s="7"/>
      <c r="D354" s="7"/>
      <c r="E354" s="7"/>
    </row>
    <row r="355" spans="2:5">
      <c r="B355" s="9"/>
      <c r="C355" s="7"/>
      <c r="D355" s="7"/>
      <c r="E355" s="7"/>
    </row>
    <row r="356" spans="2:5">
      <c r="B356" s="9"/>
      <c r="C356" s="7"/>
      <c r="D356" s="7"/>
      <c r="E356" s="7"/>
    </row>
    <row r="357" spans="2:5">
      <c r="B357" s="9"/>
      <c r="C357" s="7"/>
      <c r="D357" s="7"/>
      <c r="E357" s="7"/>
    </row>
    <row r="358" spans="2:5">
      <c r="B358" s="9"/>
      <c r="C358" s="7"/>
      <c r="D358" s="7"/>
      <c r="E358" s="7"/>
    </row>
    <row r="359" spans="2:5">
      <c r="B359" s="9"/>
      <c r="C359" s="7"/>
      <c r="D359" s="7"/>
      <c r="E359" s="7"/>
    </row>
    <row r="360" spans="2:5">
      <c r="B360" s="9"/>
      <c r="C360" s="7"/>
      <c r="D360" s="7"/>
      <c r="E360" s="7"/>
    </row>
    <row r="361" spans="2:5">
      <c r="B361" s="9"/>
      <c r="C361" s="7"/>
      <c r="D361" s="7"/>
      <c r="E361" s="7"/>
    </row>
    <row r="362" spans="2:5">
      <c r="B362" s="9"/>
      <c r="C362" s="7"/>
      <c r="D362" s="7"/>
      <c r="E362" s="7"/>
    </row>
    <row r="363" spans="2:5">
      <c r="B363" s="9"/>
      <c r="C363" s="7"/>
      <c r="D363" s="7"/>
      <c r="E363" s="7"/>
    </row>
    <row r="364" spans="2:5">
      <c r="B364" s="9"/>
      <c r="C364" s="7"/>
      <c r="D364" s="7"/>
      <c r="E364" s="7"/>
    </row>
    <row r="365" spans="2:5">
      <c r="B365" s="9"/>
      <c r="C365" s="7"/>
      <c r="D365" s="7"/>
      <c r="E365" s="7"/>
    </row>
    <row r="366" spans="2:5">
      <c r="B366" s="9"/>
      <c r="C366" s="7"/>
      <c r="D366" s="7"/>
      <c r="E366" s="7"/>
    </row>
    <row r="367" spans="2:5">
      <c r="B367" s="9"/>
      <c r="C367" s="7"/>
      <c r="D367" s="7"/>
      <c r="E367" s="7"/>
    </row>
    <row r="368" spans="2:5">
      <c r="B368" s="9"/>
      <c r="C368" s="7"/>
      <c r="D368" s="7"/>
      <c r="E368" s="7"/>
    </row>
    <row r="369" spans="2:5">
      <c r="B369" s="9"/>
      <c r="C369" s="7"/>
      <c r="D369" s="7"/>
      <c r="E369" s="7"/>
    </row>
    <row r="370" spans="2:5">
      <c r="B370" s="9"/>
      <c r="C370" s="7"/>
      <c r="D370" s="7"/>
      <c r="E370" s="7"/>
    </row>
    <row r="371" spans="2:5">
      <c r="B371" s="9"/>
      <c r="C371" s="7"/>
      <c r="D371" s="7"/>
      <c r="E371" s="7"/>
    </row>
    <row r="372" spans="2:5">
      <c r="B372" s="9"/>
      <c r="C372" s="7"/>
      <c r="D372" s="7"/>
      <c r="E372" s="7"/>
    </row>
    <row r="373" spans="2:5">
      <c r="B373" s="9"/>
      <c r="C373" s="7"/>
      <c r="D373" s="7"/>
      <c r="E373" s="7"/>
    </row>
    <row r="374" spans="2:5">
      <c r="B374" s="9"/>
      <c r="C374" s="7"/>
      <c r="D374" s="7"/>
      <c r="E374" s="7"/>
    </row>
    <row r="375" spans="2:5">
      <c r="B375" s="9"/>
      <c r="C375" s="7"/>
      <c r="D375" s="7"/>
      <c r="E375" s="7"/>
    </row>
    <row r="376" spans="2:5">
      <c r="B376" s="9"/>
      <c r="C376" s="7"/>
      <c r="D376" s="7"/>
      <c r="E376" s="7"/>
    </row>
    <row r="377" spans="2:5">
      <c r="B377" s="9"/>
      <c r="C377" s="7"/>
      <c r="D377" s="7"/>
      <c r="E377" s="7"/>
    </row>
    <row r="378" spans="2:5">
      <c r="B378" s="9"/>
      <c r="C378" s="7"/>
      <c r="D378" s="7"/>
      <c r="E378" s="7"/>
    </row>
    <row r="379" spans="2:5">
      <c r="B379" s="9"/>
      <c r="C379" s="7"/>
      <c r="D379" s="7"/>
      <c r="E379" s="7"/>
    </row>
    <row r="380" spans="2:5">
      <c r="B380" s="9"/>
      <c r="C380" s="7"/>
      <c r="D380" s="7"/>
      <c r="E380" s="7"/>
    </row>
    <row r="381" spans="2:5">
      <c r="B381" s="9"/>
      <c r="C381" s="7"/>
      <c r="D381" s="7"/>
      <c r="E381" s="7"/>
    </row>
    <row r="382" spans="2:5">
      <c r="B382" s="9"/>
      <c r="C382" s="7"/>
      <c r="D382" s="7"/>
      <c r="E382" s="7"/>
    </row>
    <row r="383" spans="2:5">
      <c r="B383" s="9"/>
      <c r="C383" s="7"/>
      <c r="D383" s="7"/>
      <c r="E383" s="7"/>
    </row>
    <row r="384" spans="2:5">
      <c r="B384" s="9"/>
      <c r="C384" s="7"/>
      <c r="D384" s="7"/>
      <c r="E384" s="7"/>
    </row>
    <row r="385" spans="2:5">
      <c r="B385" s="9"/>
      <c r="C385" s="7"/>
      <c r="D385" s="7"/>
      <c r="E385" s="7"/>
    </row>
    <row r="386" spans="2:5">
      <c r="B386" s="9"/>
      <c r="C386" s="7"/>
      <c r="D386" s="7"/>
      <c r="E386" s="7"/>
    </row>
    <row r="387" spans="2:5">
      <c r="B387" s="9"/>
      <c r="C387" s="7"/>
      <c r="D387" s="7"/>
      <c r="E387" s="7"/>
    </row>
    <row r="388" spans="2:5">
      <c r="B388" s="9"/>
      <c r="C388" s="7"/>
      <c r="D388" s="7"/>
      <c r="E388" s="7"/>
    </row>
    <row r="389" spans="2:5">
      <c r="B389" s="9"/>
      <c r="C389" s="7"/>
      <c r="D389" s="7"/>
      <c r="E389" s="7"/>
    </row>
    <row r="390" spans="2:5">
      <c r="B390" s="9"/>
      <c r="C390" s="7"/>
      <c r="D390" s="7"/>
      <c r="E390" s="7"/>
    </row>
    <row r="391" spans="2:5">
      <c r="B391" s="9"/>
      <c r="C391" s="7"/>
      <c r="D391" s="7"/>
      <c r="E391" s="7"/>
    </row>
    <row r="392" spans="2:5">
      <c r="B392" s="9"/>
      <c r="C392" s="7"/>
      <c r="D392" s="7"/>
      <c r="E392" s="7"/>
    </row>
    <row r="393" spans="2:5">
      <c r="B393" s="9"/>
      <c r="C393" s="7"/>
      <c r="D393" s="7"/>
      <c r="E393" s="7"/>
    </row>
    <row r="394" spans="2:5">
      <c r="B394" s="9"/>
      <c r="C394" s="7"/>
      <c r="D394" s="7"/>
      <c r="E394" s="7"/>
    </row>
    <row r="395" spans="2:5">
      <c r="B395" s="9"/>
      <c r="C395" s="7"/>
      <c r="D395" s="7"/>
      <c r="E395" s="7"/>
    </row>
    <row r="396" spans="2:5">
      <c r="B396" s="9"/>
      <c r="C396" s="7"/>
      <c r="D396" s="7"/>
      <c r="E396" s="7"/>
    </row>
    <row r="397" spans="2:5">
      <c r="B397" s="9"/>
      <c r="C397" s="7"/>
      <c r="D397" s="7"/>
      <c r="E397" s="7"/>
    </row>
    <row r="398" spans="2:5">
      <c r="B398" s="9"/>
      <c r="C398" s="7"/>
      <c r="D398" s="7"/>
      <c r="E398" s="7"/>
    </row>
    <row r="399" spans="2:5">
      <c r="B399" s="9"/>
      <c r="C399" s="7"/>
      <c r="D399" s="7"/>
      <c r="E399" s="7"/>
    </row>
    <row r="400" spans="2:5">
      <c r="B400" s="9"/>
      <c r="C400" s="7"/>
      <c r="D400" s="7"/>
      <c r="E400" s="7"/>
    </row>
    <row r="401" spans="2:5">
      <c r="B401" s="9"/>
      <c r="C401" s="7"/>
      <c r="D401" s="7"/>
      <c r="E401" s="7"/>
    </row>
    <row r="402" spans="2:5">
      <c r="B402" s="9"/>
      <c r="C402" s="7"/>
      <c r="D402" s="7"/>
      <c r="E402" s="7"/>
    </row>
    <row r="403" spans="2:5">
      <c r="B403" s="9"/>
      <c r="C403" s="7"/>
      <c r="D403" s="7"/>
      <c r="E403" s="7"/>
    </row>
    <row r="404" spans="2:5">
      <c r="B404" s="9"/>
      <c r="C404" s="7"/>
      <c r="D404" s="7"/>
      <c r="E404" s="7"/>
    </row>
    <row r="405" spans="2:5">
      <c r="B405" s="9"/>
      <c r="C405" s="7"/>
      <c r="D405" s="7"/>
      <c r="E405" s="7"/>
    </row>
    <row r="406" spans="2:5">
      <c r="B406" s="9"/>
      <c r="C406" s="7"/>
      <c r="D406" s="7"/>
      <c r="E406" s="7"/>
    </row>
    <row r="407" spans="2:5">
      <c r="B407" s="9"/>
      <c r="C407" s="7"/>
      <c r="D407" s="7"/>
      <c r="E407" s="7"/>
    </row>
    <row r="408" spans="2:5">
      <c r="B408" s="9"/>
      <c r="C408" s="7"/>
      <c r="D408" s="7"/>
      <c r="E408" s="7"/>
    </row>
    <row r="409" spans="2:5">
      <c r="B409" s="9"/>
      <c r="C409" s="7"/>
      <c r="D409" s="7"/>
      <c r="E409" s="7"/>
    </row>
    <row r="410" spans="2:5">
      <c r="B410" s="9"/>
      <c r="C410" s="7"/>
      <c r="D410" s="7"/>
      <c r="E410" s="7"/>
    </row>
    <row r="411" spans="2:5">
      <c r="B411" s="9"/>
      <c r="C411" s="7"/>
      <c r="D411" s="7"/>
      <c r="E411" s="7"/>
    </row>
    <row r="412" spans="2:5">
      <c r="B412" s="9"/>
      <c r="C412" s="7"/>
      <c r="D412" s="7"/>
      <c r="E412" s="7"/>
    </row>
    <row r="413" spans="2:5">
      <c r="B413" s="9"/>
      <c r="C413" s="7"/>
      <c r="D413" s="7"/>
      <c r="E413" s="7"/>
    </row>
    <row r="414" spans="2:5">
      <c r="B414" s="9"/>
      <c r="C414" s="7"/>
      <c r="D414" s="7"/>
      <c r="E414" s="7"/>
    </row>
    <row r="415" spans="2:5">
      <c r="B415" s="9"/>
      <c r="C415" s="7"/>
      <c r="D415" s="7"/>
      <c r="E415" s="7"/>
    </row>
    <row r="416" spans="2:5">
      <c r="B416" s="9"/>
      <c r="C416" s="7"/>
      <c r="D416" s="7"/>
      <c r="E416" s="7"/>
    </row>
    <row r="417" spans="2:5">
      <c r="B417" s="9"/>
      <c r="C417" s="7"/>
      <c r="D417" s="7"/>
      <c r="E417" s="7"/>
    </row>
    <row r="418" spans="2:5">
      <c r="B418" s="9"/>
      <c r="C418" s="7"/>
      <c r="D418" s="7"/>
      <c r="E418" s="7"/>
    </row>
    <row r="419" spans="2:5">
      <c r="B419" s="9"/>
      <c r="C419" s="7"/>
      <c r="D419" s="7"/>
      <c r="E419" s="7"/>
    </row>
    <row r="420" spans="2:5">
      <c r="B420" s="9"/>
      <c r="C420" s="7"/>
      <c r="D420" s="7"/>
      <c r="E420" s="7"/>
    </row>
    <row r="421" spans="2:5">
      <c r="B421" s="9"/>
      <c r="C421" s="7"/>
      <c r="D421" s="7"/>
      <c r="E421" s="7"/>
    </row>
    <row r="422" spans="2:5">
      <c r="B422" s="9"/>
      <c r="C422" s="7"/>
      <c r="D422" s="7"/>
      <c r="E422" s="7"/>
    </row>
    <row r="423" spans="2:5">
      <c r="B423" s="9"/>
      <c r="C423" s="7"/>
      <c r="D423" s="7"/>
      <c r="E423" s="7"/>
    </row>
    <row r="424" spans="2:5">
      <c r="B424" s="9"/>
      <c r="C424" s="7"/>
      <c r="D424" s="7"/>
      <c r="E424" s="7"/>
    </row>
    <row r="425" spans="2:5">
      <c r="B425" s="9"/>
      <c r="C425" s="7"/>
      <c r="D425" s="7"/>
      <c r="E425" s="7"/>
    </row>
    <row r="426" spans="2:5">
      <c r="B426" s="9"/>
      <c r="C426" s="7"/>
      <c r="D426" s="7"/>
      <c r="E426" s="7"/>
    </row>
    <row r="427" spans="2:5">
      <c r="B427" s="9"/>
      <c r="C427" s="7"/>
      <c r="D427" s="7"/>
      <c r="E427" s="7"/>
    </row>
    <row r="428" spans="2:5">
      <c r="B428" s="9"/>
      <c r="C428" s="7"/>
      <c r="D428" s="7"/>
      <c r="E428" s="7"/>
    </row>
    <row r="429" spans="2:5">
      <c r="B429" s="9"/>
      <c r="C429" s="7"/>
      <c r="D429" s="7"/>
      <c r="E429" s="7"/>
    </row>
    <row r="430" spans="2:5">
      <c r="B430" s="9"/>
      <c r="C430" s="7"/>
      <c r="D430" s="7"/>
      <c r="E430" s="7"/>
    </row>
    <row r="431" spans="2:5">
      <c r="B431" s="9"/>
      <c r="C431" s="7"/>
      <c r="D431" s="7"/>
      <c r="E431" s="7"/>
    </row>
    <row r="432" spans="2:5">
      <c r="B432" s="9"/>
      <c r="C432" s="7"/>
      <c r="D432" s="7"/>
      <c r="E432" s="7"/>
    </row>
    <row r="433" spans="2:5">
      <c r="B433" s="9"/>
      <c r="C433" s="7"/>
      <c r="D433" s="7"/>
      <c r="E433" s="7"/>
    </row>
    <row r="434" spans="2:5">
      <c r="B434" s="9"/>
      <c r="C434" s="7"/>
      <c r="D434" s="7"/>
      <c r="E434" s="7"/>
    </row>
    <row r="435" spans="2:5">
      <c r="B435" s="9"/>
      <c r="C435" s="7"/>
      <c r="D435" s="7"/>
      <c r="E435" s="7"/>
    </row>
    <row r="436" spans="2:5">
      <c r="B436" s="9"/>
      <c r="C436" s="7"/>
      <c r="D436" s="7"/>
      <c r="E436" s="7"/>
    </row>
    <row r="437" spans="2:5">
      <c r="B437" s="9"/>
      <c r="C437" s="7"/>
      <c r="D437" s="7"/>
      <c r="E437" s="7"/>
    </row>
    <row r="438" spans="2:5">
      <c r="B438" s="9"/>
      <c r="C438" s="7"/>
      <c r="D438" s="7"/>
      <c r="E438" s="7"/>
    </row>
    <row r="439" spans="2:5">
      <c r="B439" s="9"/>
      <c r="C439" s="7"/>
      <c r="D439" s="7"/>
      <c r="E439" s="7"/>
    </row>
    <row r="440" spans="2:5">
      <c r="B440" s="9"/>
      <c r="C440" s="7"/>
      <c r="D440" s="7"/>
      <c r="E440" s="7"/>
    </row>
    <row r="441" spans="2:5">
      <c r="B441" s="9"/>
      <c r="C441" s="7"/>
      <c r="D441" s="7"/>
      <c r="E441" s="7"/>
    </row>
    <row r="442" spans="2:5">
      <c r="B442" s="9"/>
      <c r="C442" s="7"/>
      <c r="D442" s="7"/>
      <c r="E442" s="7"/>
    </row>
    <row r="443" spans="2:5">
      <c r="B443" s="9"/>
      <c r="C443" s="7"/>
      <c r="D443" s="7"/>
      <c r="E443" s="7"/>
    </row>
    <row r="444" spans="2:5">
      <c r="B444" s="9"/>
      <c r="C444" s="7"/>
      <c r="D444" s="7"/>
      <c r="E444" s="7"/>
    </row>
    <row r="445" spans="2:5">
      <c r="B445" s="9"/>
      <c r="C445" s="7"/>
      <c r="D445" s="7"/>
      <c r="E445" s="7"/>
    </row>
    <row r="446" spans="2:5">
      <c r="B446" s="9"/>
      <c r="C446" s="7"/>
      <c r="D446" s="7"/>
      <c r="E446" s="7"/>
    </row>
    <row r="447" spans="2:5">
      <c r="B447" s="9"/>
      <c r="C447" s="7"/>
      <c r="D447" s="7"/>
      <c r="E447" s="7"/>
    </row>
    <row r="448" spans="2:5">
      <c r="B448" s="9"/>
      <c r="C448" s="7"/>
      <c r="D448" s="7"/>
      <c r="E448" s="7"/>
    </row>
    <row r="449" spans="2:5">
      <c r="B449" s="9"/>
      <c r="C449" s="7"/>
      <c r="D449" s="7"/>
      <c r="E449" s="7"/>
    </row>
    <row r="450" spans="2:5">
      <c r="B450" s="9"/>
      <c r="C450" s="7"/>
      <c r="D450" s="7"/>
      <c r="E450" s="7"/>
    </row>
    <row r="451" spans="2:5">
      <c r="B451" s="9"/>
      <c r="C451" s="7"/>
      <c r="D451" s="7"/>
      <c r="E451" s="7"/>
    </row>
    <row r="452" spans="2:5">
      <c r="B452" s="9"/>
      <c r="C452" s="7"/>
      <c r="D452" s="7"/>
      <c r="E452" s="7"/>
    </row>
    <row r="453" spans="2:5">
      <c r="B453" s="9"/>
      <c r="C453" s="7"/>
      <c r="D453" s="7"/>
      <c r="E453" s="7"/>
    </row>
    <row r="454" spans="2:5">
      <c r="B454" s="9"/>
      <c r="C454" s="7"/>
      <c r="D454" s="7"/>
      <c r="E454" s="7"/>
    </row>
    <row r="455" spans="2:5">
      <c r="B455" s="9"/>
      <c r="C455" s="7"/>
      <c r="D455" s="7"/>
      <c r="E455" s="7"/>
    </row>
    <row r="456" spans="2:5">
      <c r="B456" s="9"/>
      <c r="C456" s="7"/>
      <c r="D456" s="7"/>
      <c r="E456" s="7"/>
    </row>
    <row r="457" spans="2:5">
      <c r="B457" s="9"/>
      <c r="C457" s="7"/>
      <c r="D457" s="7"/>
      <c r="E457" s="7"/>
    </row>
    <row r="458" spans="2:5">
      <c r="B458" s="9"/>
      <c r="C458" s="7"/>
      <c r="D458" s="7"/>
      <c r="E458" s="7"/>
    </row>
    <row r="459" spans="2:5">
      <c r="B459" s="9"/>
      <c r="C459" s="7"/>
      <c r="D459" s="7"/>
      <c r="E459" s="7"/>
    </row>
    <row r="460" spans="2:5">
      <c r="B460" s="9"/>
      <c r="C460" s="7"/>
      <c r="D460" s="7"/>
      <c r="E460" s="7"/>
    </row>
    <row r="461" spans="2:5">
      <c r="B461" s="9"/>
      <c r="C461" s="7"/>
      <c r="D461" s="7"/>
      <c r="E461" s="7"/>
    </row>
    <row r="462" spans="2:5">
      <c r="B462" s="9"/>
      <c r="C462" s="7"/>
      <c r="D462" s="7"/>
      <c r="E462" s="7"/>
    </row>
    <row r="463" spans="2:5">
      <c r="B463" s="9"/>
      <c r="C463" s="7"/>
      <c r="D463" s="7"/>
      <c r="E463" s="7"/>
    </row>
    <row r="464" spans="2:5">
      <c r="B464" s="9"/>
      <c r="C464" s="7"/>
      <c r="D464" s="7"/>
      <c r="E464" s="7"/>
    </row>
    <row r="465" spans="2:5">
      <c r="B465" s="9"/>
      <c r="C465" s="7"/>
      <c r="D465" s="7"/>
      <c r="E465" s="7"/>
    </row>
    <row r="466" spans="2:5">
      <c r="B466" s="9"/>
      <c r="C466" s="7"/>
      <c r="D466" s="7"/>
      <c r="E466" s="7"/>
    </row>
    <row r="467" spans="2:5">
      <c r="B467" s="9"/>
      <c r="C467" s="7"/>
      <c r="D467" s="7"/>
      <c r="E467" s="7"/>
    </row>
    <row r="468" spans="2:5">
      <c r="B468" s="9"/>
      <c r="C468" s="7"/>
      <c r="D468" s="7"/>
      <c r="E468" s="7"/>
    </row>
    <row r="469" spans="2:5">
      <c r="B469" s="9"/>
      <c r="C469" s="7"/>
      <c r="D469" s="7"/>
      <c r="E469" s="7"/>
    </row>
    <row r="470" spans="2:5">
      <c r="B470" s="9"/>
      <c r="C470" s="7"/>
      <c r="D470" s="7"/>
      <c r="E470" s="7"/>
    </row>
    <row r="471" spans="2:5">
      <c r="B471" s="9"/>
      <c r="C471" s="7"/>
      <c r="D471" s="7"/>
      <c r="E471" s="7"/>
    </row>
    <row r="472" spans="2:5">
      <c r="B472" s="9"/>
      <c r="C472" s="7"/>
      <c r="D472" s="7"/>
      <c r="E472" s="7"/>
    </row>
    <row r="473" spans="2:5">
      <c r="B473" s="9"/>
      <c r="C473" s="7"/>
      <c r="D473" s="7"/>
      <c r="E473" s="7"/>
    </row>
    <row r="474" spans="2:5">
      <c r="B474" s="9"/>
      <c r="C474" s="7"/>
      <c r="D474" s="7"/>
      <c r="E474" s="7"/>
    </row>
    <row r="475" spans="2:5">
      <c r="B475" s="9"/>
      <c r="C475" s="7"/>
      <c r="D475" s="7"/>
      <c r="E475" s="7"/>
    </row>
    <row r="476" spans="2:5">
      <c r="B476" s="9"/>
      <c r="C476" s="7"/>
      <c r="D476" s="7"/>
      <c r="E476" s="7"/>
    </row>
    <row r="477" spans="2:5">
      <c r="B477" s="9"/>
      <c r="C477" s="7"/>
      <c r="D477" s="7"/>
      <c r="E477" s="7"/>
    </row>
    <row r="478" spans="2:5">
      <c r="B478" s="9"/>
      <c r="C478" s="7"/>
      <c r="D478" s="7"/>
      <c r="E478" s="7"/>
    </row>
    <row r="479" spans="2:5">
      <c r="B479" s="9"/>
      <c r="C479" s="7"/>
      <c r="D479" s="7"/>
      <c r="E479" s="7"/>
    </row>
    <row r="480" spans="2:5">
      <c r="B480" s="9"/>
      <c r="C480" s="7"/>
      <c r="D480" s="7"/>
      <c r="E480" s="7"/>
    </row>
    <row r="481" spans="2:5">
      <c r="B481" s="9"/>
      <c r="C481" s="7"/>
      <c r="D481" s="7"/>
      <c r="E481" s="7"/>
    </row>
    <row r="482" spans="2:5">
      <c r="B482" s="9"/>
      <c r="C482" s="7"/>
      <c r="D482" s="7"/>
      <c r="E482" s="7"/>
    </row>
    <row r="483" spans="2:5">
      <c r="B483" s="9"/>
      <c r="C483" s="7"/>
      <c r="D483" s="7"/>
      <c r="E483" s="7"/>
    </row>
    <row r="484" spans="2:5">
      <c r="B484" s="9"/>
      <c r="C484" s="7"/>
      <c r="D484" s="7"/>
      <c r="E484" s="7"/>
    </row>
    <row r="485" spans="2:5">
      <c r="B485" s="9"/>
      <c r="C485" s="7"/>
      <c r="D485" s="7"/>
      <c r="E485" s="7"/>
    </row>
    <row r="486" spans="2:5">
      <c r="B486" s="9"/>
      <c r="C486" s="7"/>
      <c r="D486" s="7"/>
      <c r="E486" s="7"/>
    </row>
    <row r="487" spans="2:5">
      <c r="B487" s="9"/>
      <c r="C487" s="7"/>
      <c r="D487" s="7"/>
      <c r="E487" s="7"/>
    </row>
    <row r="488" spans="2:5">
      <c r="B488" s="9"/>
      <c r="C488" s="7"/>
      <c r="D488" s="7"/>
      <c r="E488" s="7"/>
    </row>
    <row r="489" spans="2:5">
      <c r="B489" s="9"/>
      <c r="C489" s="7"/>
      <c r="D489" s="7"/>
      <c r="E489" s="7"/>
    </row>
    <row r="490" spans="2:5">
      <c r="B490" s="9"/>
      <c r="C490" s="7"/>
      <c r="D490" s="7"/>
      <c r="E490" s="7"/>
    </row>
    <row r="491" spans="2:5">
      <c r="B491" s="9"/>
      <c r="C491" s="7"/>
      <c r="D491" s="7"/>
      <c r="E491" s="7"/>
    </row>
    <row r="492" spans="2:5">
      <c r="B492" s="9"/>
      <c r="C492" s="7"/>
      <c r="D492" s="7"/>
      <c r="E492" s="7"/>
    </row>
    <row r="493" spans="2:5">
      <c r="B493" s="9"/>
      <c r="C493" s="7"/>
      <c r="D493" s="7"/>
      <c r="E493" s="7"/>
    </row>
    <row r="494" spans="2:5">
      <c r="B494" s="9"/>
      <c r="C494" s="7"/>
      <c r="D494" s="7"/>
      <c r="E494" s="7"/>
    </row>
    <row r="495" spans="2:5">
      <c r="B495" s="9"/>
      <c r="C495" s="7"/>
      <c r="D495" s="7"/>
      <c r="E495" s="7"/>
    </row>
    <row r="496" spans="2:5">
      <c r="B496" s="9"/>
      <c r="C496" s="7"/>
      <c r="D496" s="7"/>
      <c r="E496" s="7"/>
    </row>
    <row r="497" spans="2:5">
      <c r="B497" s="9"/>
      <c r="C497" s="7"/>
      <c r="D497" s="7"/>
      <c r="E497" s="7"/>
    </row>
    <row r="498" spans="2:5">
      <c r="B498" s="9"/>
      <c r="C498" s="7"/>
      <c r="D498" s="7"/>
      <c r="E498" s="7"/>
    </row>
    <row r="499" spans="2:5">
      <c r="B499" s="9"/>
      <c r="C499" s="7"/>
      <c r="D499" s="7"/>
      <c r="E499" s="7"/>
    </row>
    <row r="500" spans="2:5">
      <c r="B500" s="9"/>
      <c r="C500" s="7"/>
      <c r="D500" s="7"/>
      <c r="E500" s="7"/>
    </row>
    <row r="501" spans="2:5">
      <c r="B501" s="9"/>
      <c r="C501" s="7"/>
      <c r="D501" s="7"/>
      <c r="E501" s="7"/>
    </row>
    <row r="502" spans="2:5">
      <c r="B502" s="9"/>
      <c r="C502" s="7"/>
      <c r="D502" s="7"/>
      <c r="E502" s="7"/>
    </row>
    <row r="503" spans="2:5">
      <c r="B503" s="9"/>
      <c r="C503" s="7"/>
      <c r="D503" s="7"/>
      <c r="E503" s="7"/>
    </row>
    <row r="504" spans="2:5">
      <c r="B504" s="9"/>
      <c r="C504" s="7"/>
      <c r="D504" s="7"/>
      <c r="E504" s="7"/>
    </row>
    <row r="505" spans="2:5">
      <c r="B505" s="9"/>
      <c r="C505" s="7"/>
      <c r="D505" s="7"/>
      <c r="E505" s="7"/>
    </row>
    <row r="506" spans="2:5">
      <c r="B506" s="9"/>
      <c r="C506" s="7"/>
      <c r="D506" s="7"/>
      <c r="E506" s="7"/>
    </row>
    <row r="507" spans="2:5">
      <c r="B507" s="9"/>
      <c r="C507" s="7"/>
      <c r="D507" s="7"/>
      <c r="E507" s="7"/>
    </row>
    <row r="508" spans="2:5">
      <c r="B508" s="9"/>
      <c r="C508" s="7"/>
      <c r="D508" s="7"/>
      <c r="E508" s="7"/>
    </row>
    <row r="509" spans="2:5">
      <c r="B509" s="9"/>
      <c r="C509" s="7"/>
      <c r="D509" s="7"/>
      <c r="E509" s="7"/>
    </row>
    <row r="510" spans="2:5">
      <c r="B510" s="9"/>
      <c r="C510" s="7"/>
      <c r="D510" s="7"/>
      <c r="E510" s="7"/>
    </row>
    <row r="511" spans="2:5">
      <c r="B511" s="9"/>
      <c r="C511" s="7"/>
      <c r="D511" s="7"/>
      <c r="E511" s="7"/>
    </row>
    <row r="512" spans="2:5">
      <c r="B512" s="9"/>
      <c r="C512" s="7"/>
      <c r="D512" s="7"/>
      <c r="E512" s="7"/>
    </row>
    <row r="513" spans="2:5">
      <c r="B513" s="9"/>
      <c r="C513" s="7"/>
      <c r="D513" s="7"/>
      <c r="E513" s="7"/>
    </row>
    <row r="514" spans="2:5">
      <c r="B514" s="9"/>
      <c r="C514" s="7"/>
      <c r="D514" s="7"/>
      <c r="E514" s="7"/>
    </row>
    <row r="515" spans="2:5">
      <c r="B515" s="9"/>
      <c r="C515" s="7"/>
      <c r="D515" s="7"/>
      <c r="E515" s="7"/>
    </row>
    <row r="516" spans="2:5">
      <c r="B516" s="9"/>
      <c r="C516" s="7"/>
      <c r="D516" s="7"/>
      <c r="E516" s="7"/>
    </row>
    <row r="517" spans="2:5">
      <c r="B517" s="9"/>
      <c r="C517" s="7"/>
      <c r="D517" s="7"/>
      <c r="E517" s="7"/>
    </row>
    <row r="518" spans="2:5">
      <c r="B518" s="9"/>
      <c r="C518" s="7"/>
      <c r="D518" s="7"/>
      <c r="E518" s="7"/>
    </row>
    <row r="519" spans="2:5">
      <c r="B519" s="9"/>
      <c r="C519" s="7"/>
      <c r="D519" s="7"/>
      <c r="E519" s="7"/>
    </row>
    <row r="520" spans="2:5">
      <c r="B520" s="9"/>
      <c r="C520" s="7"/>
      <c r="D520" s="7"/>
      <c r="E520" s="7"/>
    </row>
    <row r="521" spans="2:5">
      <c r="B521" s="9"/>
      <c r="C521" s="7"/>
      <c r="D521" s="7"/>
      <c r="E521" s="7"/>
    </row>
    <row r="522" spans="2:5">
      <c r="B522" s="9"/>
      <c r="C522" s="7"/>
      <c r="D522" s="7"/>
      <c r="E522" s="7"/>
    </row>
    <row r="523" spans="2:5">
      <c r="B523" s="9"/>
      <c r="C523" s="7"/>
      <c r="D523" s="7"/>
      <c r="E523" s="7"/>
    </row>
    <row r="524" spans="2:5">
      <c r="B524" s="9"/>
      <c r="C524" s="7"/>
      <c r="D524" s="7"/>
      <c r="E524" s="7"/>
    </row>
    <row r="525" spans="2:5">
      <c r="B525" s="9"/>
      <c r="C525" s="7"/>
      <c r="D525" s="7"/>
      <c r="E525" s="7"/>
    </row>
    <row r="526" spans="2:5">
      <c r="B526" s="9"/>
      <c r="C526" s="7"/>
      <c r="D526" s="7"/>
      <c r="E526" s="7"/>
    </row>
    <row r="527" spans="2:5">
      <c r="B527" s="9"/>
      <c r="C527" s="7"/>
      <c r="D527" s="7"/>
      <c r="E527" s="7"/>
    </row>
    <row r="528" spans="2:5">
      <c r="B528" s="9"/>
      <c r="C528" s="7"/>
      <c r="D528" s="7"/>
      <c r="E528" s="7"/>
    </row>
    <row r="529" spans="2:5">
      <c r="B529" s="9"/>
      <c r="C529" s="7"/>
      <c r="D529" s="7"/>
      <c r="E529" s="7"/>
    </row>
    <row r="530" spans="2:5">
      <c r="B530" s="9"/>
      <c r="C530" s="7"/>
      <c r="D530" s="7"/>
      <c r="E530" s="7"/>
    </row>
    <row r="531" spans="2:5">
      <c r="B531" s="9"/>
      <c r="C531" s="7"/>
      <c r="D531" s="7"/>
      <c r="E531" s="7"/>
    </row>
    <row r="532" spans="2:5">
      <c r="B532" s="9"/>
      <c r="C532" s="7"/>
      <c r="D532" s="7"/>
      <c r="E532" s="7"/>
    </row>
    <row r="533" spans="2:5">
      <c r="B533" s="9"/>
      <c r="C533" s="7"/>
      <c r="D533" s="7"/>
      <c r="E533" s="7"/>
    </row>
    <row r="534" spans="2:5">
      <c r="B534" s="9"/>
      <c r="C534" s="7"/>
      <c r="D534" s="7"/>
      <c r="E534" s="7"/>
    </row>
    <row r="535" spans="2:5">
      <c r="B535" s="9"/>
      <c r="C535" s="7"/>
      <c r="D535" s="7"/>
      <c r="E535" s="7"/>
    </row>
    <row r="536" spans="2:5">
      <c r="B536" s="9"/>
      <c r="C536" s="7"/>
      <c r="D536" s="7"/>
      <c r="E536" s="7"/>
    </row>
    <row r="537" spans="2:5">
      <c r="B537" s="9"/>
      <c r="C537" s="7"/>
      <c r="D537" s="7"/>
      <c r="E537" s="7"/>
    </row>
    <row r="538" spans="2:5">
      <c r="B538" s="9"/>
      <c r="C538" s="7"/>
      <c r="D538" s="7"/>
      <c r="E538" s="7"/>
    </row>
  </sheetData>
  <sheetProtection algorithmName="SHA-512" hashValue="lFaWwh9Iz5wz1pqocrv6zxh6kZ6HuYkDOq7fqRwlnPNZebedDpHNEesVN5CTdPlR5U0SUPBWgsQJCxRciViqgA==" saltValue="NyzoSrWB0/Ju9qYxxMXIOw==" spinCount="100000" sheet="1" objects="1" scenarios="1"/>
  <protectedRanges>
    <protectedRange sqref="E13:G21" name="Range1"/>
    <protectedRange sqref="E36:G48" name="Range2"/>
  </protectedRanges>
  <mergeCells count="9">
    <mergeCell ref="B10:D10"/>
    <mergeCell ref="B13:D13"/>
    <mergeCell ref="B33:D33"/>
    <mergeCell ref="B68:D68"/>
    <mergeCell ref="B66:D66"/>
    <mergeCell ref="B63:D63"/>
    <mergeCell ref="B60:D60"/>
    <mergeCell ref="B57:D57"/>
    <mergeCell ref="B54:D54"/>
  </mergeCells>
  <pageMargins left="0.23622047244094491" right="0.23622047244094491" top="0.39370078740157483" bottom="0.39370078740157483" header="0.19685039370078741" footer="0.31496062992125984"/>
  <pageSetup paperSize="9" scale="84" fitToHeight="0"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2899D150BFCDD34989165EF82E8AFD5D" ma:contentTypeVersion="4" ma:contentTypeDescription="Create a new document." ma:contentTypeScope="" ma:versionID="ff37c42171feab57a40baf61599fb673">
  <xsd:schema xmlns:xsd="http://www.w3.org/2001/XMLSchema" xmlns:xs="http://www.w3.org/2001/XMLSchema" xmlns:p="http://schemas.microsoft.com/office/2006/metadata/properties" xmlns:ns2="1a749cb9-4c6d-4aa6-941f-b7231888a248" xmlns:ns3="30c227d9-e7ee-4f53-9a0b-583b6f7e862a" targetNamespace="http://schemas.microsoft.com/office/2006/metadata/properties" ma:root="true" ma:fieldsID="5988214e8402b6e9d6d32fb5025b66f8" ns2:_="" ns3:_="">
    <xsd:import namespace="1a749cb9-4c6d-4aa6-941f-b7231888a248"/>
    <xsd:import namespace="30c227d9-e7ee-4f53-9a0b-583b6f7e862a"/>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a749cb9-4c6d-4aa6-941f-b7231888a24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0c227d9-e7ee-4f53-9a0b-583b6f7e862a"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6B034D9-7047-438F-94B9-84453EDE3C88}"/>
</file>

<file path=customXml/itemProps2.xml><?xml version="1.0" encoding="utf-8"?>
<ds:datastoreItem xmlns:ds="http://schemas.openxmlformats.org/officeDocument/2006/customXml" ds:itemID="{4C90D9A5-CBD3-44B5-85BD-6D00D4D4549B}"/>
</file>

<file path=customXml/itemProps3.xml><?xml version="1.0" encoding="utf-8"?>
<ds:datastoreItem xmlns:ds="http://schemas.openxmlformats.org/officeDocument/2006/customXml" ds:itemID="{41213FA1-21CA-4F51-91D2-9D6A9970B830}"/>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Thomas Callaghan</dc:creator>
  <cp:keywords/>
  <dc:description/>
  <cp:lastModifiedBy>Stone, Caroline: RBKC</cp:lastModifiedBy>
  <cp:revision/>
  <dcterms:created xsi:type="dcterms:W3CDTF">2020-03-03T18:39:15Z</dcterms:created>
  <dcterms:modified xsi:type="dcterms:W3CDTF">2023-01-11T17:54:52Z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0x0101002899D150BFCDD34989165EF82E8AFD5D</vt:lpwstr>
  </property>
</Properties>
</file>