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mPalmer\Desktop\"/>
    </mc:Choice>
  </mc:AlternateContent>
  <xr:revisionPtr revIDLastSave="0" documentId="8_{B55DE072-13F6-4194-87B9-F5ADCEFCB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endix B - EvaluationCriteria" sheetId="1" r:id="rId1"/>
  </sheets>
  <definedNames>
    <definedName name="_xlnm.Print_Area" localSheetId="0">'Appendix B - EvaluationCriteria'!$A$1:$J$27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26" i="1"/>
  <c r="H27" i="1" s="1"/>
  <c r="I5" i="1" s="1"/>
  <c r="E24" i="1"/>
  <c r="E27" i="1" s="1"/>
  <c r="A24" i="1"/>
  <c r="H20" i="1"/>
  <c r="H18" i="1"/>
  <c r="E16" i="1"/>
  <c r="E21" i="1" s="1"/>
  <c r="A16" i="1"/>
  <c r="H12" i="1"/>
  <c r="H11" i="1"/>
  <c r="E9" i="1"/>
  <c r="E13" i="1" s="1"/>
  <c r="A9" i="1"/>
  <c r="H6" i="1"/>
  <c r="H21" i="1" l="1"/>
  <c r="I4" i="1" s="1"/>
  <c r="H13" i="1"/>
  <c r="I3" i="1" s="1"/>
  <c r="I6" i="1" l="1"/>
  <c r="K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lamacp01</author>
  </authors>
  <commentList>
    <comment ref="H6" authorId="0" shapeId="0" xr:uid="{00000000-0006-0000-0000-000001000000}">
      <text>
        <r>
          <rPr>
            <sz val="10"/>
            <color indexed="81"/>
            <rFont val="Tahoma"/>
            <family val="2"/>
          </rPr>
          <t>The total weighting should equal 100%</t>
        </r>
      </text>
    </comment>
  </commentList>
</comments>
</file>

<file path=xl/sharedStrings.xml><?xml version="1.0" encoding="utf-8"?>
<sst xmlns="http://schemas.openxmlformats.org/spreadsheetml/2006/main" count="35" uniqueCount="21">
  <si>
    <t>Tenderer Name:</t>
  </si>
  <si>
    <t>Evaluated Tender Rating</t>
  </si>
  <si>
    <t>Category</t>
  </si>
  <si>
    <t>Weighting</t>
  </si>
  <si>
    <t>Weighted Score</t>
  </si>
  <si>
    <t>Technical</t>
  </si>
  <si>
    <t>Delivery</t>
  </si>
  <si>
    <t>Price</t>
  </si>
  <si>
    <t>Totals</t>
  </si>
  <si>
    <t>Individual Assessment Item</t>
  </si>
  <si>
    <t>Individual Weighting</t>
  </si>
  <si>
    <t>Score</t>
  </si>
  <si>
    <t>Requirement</t>
  </si>
  <si>
    <t>Appraiser's Comments</t>
  </si>
  <si>
    <t>Case Study</t>
  </si>
  <si>
    <t xml:space="preserve">Fully Meets Requirements = 5
Meets Most of Requirement = 2.5
Does not adequately Meet Requirements = 0 </t>
  </si>
  <si>
    <t>Qualifications &amp; Experience</t>
  </si>
  <si>
    <t>Delivery Methodology</t>
  </si>
  <si>
    <t>Programme of Work</t>
  </si>
  <si>
    <t>Stakeholder Engagement</t>
  </si>
  <si>
    <t>0 - 10 (10 = lowest price, others according to % difference from lowest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</si>
</sst>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9"/>
      </right>
      <top style="double">
        <color indexed="64"/>
      </top>
      <bottom style="double">
        <color indexed="64"/>
      </bottom>
      <diagonal/>
    </border>
    <border>
      <left style="medium">
        <color indexed="9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6" fillId="5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1" xfId="0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5" fillId="0" borderId="31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9"/>
  <sheetViews>
    <sheetView tabSelected="1" workbookViewId="0">
      <pane ySplit="6" topLeftCell="A7" activePane="bottomLeft" state="frozen"/>
      <selection pane="bottomLeft" activeCell="G13" sqref="G13"/>
    </sheetView>
  </sheetViews>
  <sheetFormatPr defaultColWidth="9.140625" defaultRowHeight="12.75" x14ac:dyDescent="0.2"/>
  <cols>
    <col min="1" max="1" width="8" style="46" customWidth="1"/>
    <col min="2" max="2" width="35.42578125" style="46" customWidth="1"/>
    <col min="3" max="3" width="3.28515625" style="46" hidden="1" customWidth="1"/>
    <col min="4" max="4" width="1.85546875" style="46" customWidth="1"/>
    <col min="5" max="5" width="17.42578125" style="46" customWidth="1"/>
    <col min="6" max="6" width="0.42578125" style="46" hidden="1" customWidth="1"/>
    <col min="7" max="7" width="9.140625" style="46"/>
    <col min="8" max="8" width="9.140625" style="53"/>
    <col min="9" max="9" width="38" style="46" customWidth="1"/>
    <col min="10" max="10" width="35.28515625" style="46" customWidth="1"/>
    <col min="11" max="11" width="17.140625" style="25" customWidth="1"/>
    <col min="12" max="16384" width="9.140625" style="46"/>
  </cols>
  <sheetData>
    <row r="1" spans="1:19" s="8" customFormat="1" ht="43.5" customHeight="1" thickTop="1" thickBot="1" x14ac:dyDescent="0.25">
      <c r="A1" s="1"/>
      <c r="B1" s="2" t="s">
        <v>0</v>
      </c>
      <c r="C1" s="64"/>
      <c r="D1" s="64"/>
      <c r="E1" s="64"/>
      <c r="F1" s="64"/>
      <c r="G1" s="64"/>
      <c r="H1" s="64"/>
      <c r="I1" s="65"/>
      <c r="J1" s="3" t="s">
        <v>1</v>
      </c>
      <c r="K1" s="4">
        <f>(I6)</f>
        <v>437.5</v>
      </c>
      <c r="L1" s="5"/>
      <c r="M1" s="5"/>
      <c r="N1" s="5"/>
      <c r="O1" s="5"/>
      <c r="P1" s="5"/>
      <c r="Q1" s="6"/>
      <c r="R1" s="7"/>
      <c r="S1" s="7"/>
    </row>
    <row r="2" spans="1:19" s="14" customFormat="1" ht="30.75" customHeight="1" thickBot="1" x14ac:dyDescent="0.25">
      <c r="A2" s="9"/>
      <c r="B2" s="66" t="s">
        <v>2</v>
      </c>
      <c r="C2" s="67"/>
      <c r="D2" s="67"/>
      <c r="E2" s="67"/>
      <c r="F2" s="67"/>
      <c r="G2" s="67"/>
      <c r="H2" s="10" t="s">
        <v>3</v>
      </c>
      <c r="I2" s="11" t="s">
        <v>4</v>
      </c>
      <c r="J2" s="12"/>
      <c r="K2" s="8"/>
      <c r="L2" s="8"/>
      <c r="M2" s="68"/>
      <c r="N2" s="68"/>
      <c r="O2" s="13"/>
      <c r="P2" s="8"/>
    </row>
    <row r="3" spans="1:19" s="14" customFormat="1" ht="13.5" thickBot="1" x14ac:dyDescent="0.25">
      <c r="A3" s="9"/>
      <c r="B3" s="69" t="s">
        <v>5</v>
      </c>
      <c r="C3" s="55"/>
      <c r="D3" s="55"/>
      <c r="E3" s="55"/>
      <c r="F3" s="55"/>
      <c r="G3" s="55"/>
      <c r="H3" s="15">
        <v>40</v>
      </c>
      <c r="I3" s="16">
        <f>H13</f>
        <v>100</v>
      </c>
      <c r="J3" s="17"/>
    </row>
    <row r="4" spans="1:19" s="14" customFormat="1" ht="13.5" thickBot="1" x14ac:dyDescent="0.25">
      <c r="A4" s="9"/>
      <c r="B4" s="69" t="s">
        <v>6</v>
      </c>
      <c r="C4" s="55"/>
      <c r="D4" s="55"/>
      <c r="E4" s="55"/>
      <c r="F4" s="55"/>
      <c r="G4" s="55"/>
      <c r="H4" s="15">
        <v>35</v>
      </c>
      <c r="I4" s="16">
        <f>H21</f>
        <v>87.5</v>
      </c>
      <c r="J4" s="17"/>
    </row>
    <row r="5" spans="1:19" s="14" customFormat="1" ht="13.5" thickBot="1" x14ac:dyDescent="0.25">
      <c r="A5" s="9"/>
      <c r="B5" s="69" t="s">
        <v>7</v>
      </c>
      <c r="C5" s="55"/>
      <c r="D5" s="55"/>
      <c r="E5" s="55"/>
      <c r="F5" s="55"/>
      <c r="G5" s="55"/>
      <c r="H5" s="15">
        <v>25</v>
      </c>
      <c r="I5" s="16">
        <f>H27</f>
        <v>250</v>
      </c>
      <c r="J5" s="17"/>
    </row>
    <row r="6" spans="1:19" s="14" customFormat="1" ht="32.25" customHeight="1" thickTop="1" thickBot="1" x14ac:dyDescent="0.25">
      <c r="A6" s="18"/>
      <c r="B6" s="70" t="s">
        <v>8</v>
      </c>
      <c r="C6" s="71"/>
      <c r="D6" s="71"/>
      <c r="E6" s="71"/>
      <c r="F6" s="71"/>
      <c r="G6" s="71"/>
      <c r="H6" s="19">
        <f>SUM(H3:H5)</f>
        <v>100</v>
      </c>
      <c r="I6" s="20">
        <f>SUM(I3:I5)</f>
        <v>437.5</v>
      </c>
      <c r="J6" s="17"/>
      <c r="L6" s="21"/>
      <c r="M6" s="22"/>
      <c r="N6" s="22"/>
      <c r="O6" s="23"/>
      <c r="P6" s="24"/>
    </row>
    <row r="7" spans="1:19" s="26" customFormat="1" x14ac:dyDescent="0.2">
      <c r="A7" s="25"/>
      <c r="E7" s="27"/>
      <c r="F7" s="27"/>
      <c r="H7" s="27"/>
    </row>
    <row r="8" spans="1:19" s="26" customFormat="1" x14ac:dyDescent="0.2">
      <c r="A8" s="28"/>
      <c r="B8" s="29"/>
      <c r="C8" s="29"/>
      <c r="D8" s="29"/>
      <c r="E8" s="30"/>
      <c r="F8" s="30"/>
      <c r="G8" s="29"/>
      <c r="H8" s="30"/>
      <c r="I8" s="29"/>
      <c r="J8" s="29"/>
    </row>
    <row r="9" spans="1:19" s="26" customFormat="1" ht="17.25" customHeight="1" x14ac:dyDescent="0.2">
      <c r="A9" s="31" t="str">
        <f>B3</f>
        <v>Technical</v>
      </c>
      <c r="B9" s="31"/>
      <c r="C9" s="31"/>
      <c r="D9" s="31"/>
      <c r="E9" s="32">
        <f>H3</f>
        <v>40</v>
      </c>
      <c r="F9" s="33"/>
      <c r="G9" s="34"/>
      <c r="H9" s="33"/>
      <c r="I9" s="35"/>
      <c r="J9" s="35"/>
    </row>
    <row r="10" spans="1:19" s="26" customFormat="1" ht="17.25" customHeight="1" x14ac:dyDescent="0.2">
      <c r="A10" s="36"/>
      <c r="B10" s="56" t="s">
        <v>9</v>
      </c>
      <c r="C10" s="55"/>
      <c r="D10" s="55"/>
      <c r="E10" s="56" t="s">
        <v>10</v>
      </c>
      <c r="F10" s="57"/>
      <c r="G10" s="37" t="s">
        <v>11</v>
      </c>
      <c r="H10" s="38"/>
      <c r="I10" s="37" t="s">
        <v>12</v>
      </c>
      <c r="J10" s="37" t="s">
        <v>13</v>
      </c>
    </row>
    <row r="11" spans="1:19" s="26" customFormat="1" ht="54.75" customHeight="1" x14ac:dyDescent="0.2">
      <c r="A11" s="39"/>
      <c r="B11" s="58" t="s">
        <v>14</v>
      </c>
      <c r="C11" s="59"/>
      <c r="D11" s="60"/>
      <c r="E11" s="61">
        <v>25</v>
      </c>
      <c r="F11" s="61"/>
      <c r="G11" s="40">
        <v>2.5</v>
      </c>
      <c r="H11" s="37">
        <f t="shared" ref="H11:H12" si="0">E11*G11</f>
        <v>62.5</v>
      </c>
      <c r="I11" s="41" t="s">
        <v>15</v>
      </c>
      <c r="J11" s="41"/>
    </row>
    <row r="12" spans="1:19" s="26" customFormat="1" ht="47.25" customHeight="1" x14ac:dyDescent="0.2">
      <c r="A12" s="39"/>
      <c r="B12" s="58" t="s">
        <v>16</v>
      </c>
      <c r="C12" s="59"/>
      <c r="D12" s="60"/>
      <c r="E12" s="61">
        <v>15</v>
      </c>
      <c r="F12" s="61"/>
      <c r="G12" s="40">
        <v>2.5</v>
      </c>
      <c r="H12" s="37">
        <f t="shared" si="0"/>
        <v>37.5</v>
      </c>
      <c r="I12" s="41" t="s">
        <v>15</v>
      </c>
      <c r="J12" s="41"/>
    </row>
    <row r="13" spans="1:19" s="26" customFormat="1" ht="19.5" customHeight="1" x14ac:dyDescent="0.2">
      <c r="A13" s="42"/>
      <c r="B13" s="42"/>
      <c r="C13" s="42"/>
      <c r="D13" s="42"/>
      <c r="E13" s="55" t="str">
        <f>IF(SUM(E11:E12)=E9,"Weightings OK","Weightings Incorrect")</f>
        <v>Weightings OK</v>
      </c>
      <c r="F13" s="55"/>
      <c r="G13" s="42"/>
      <c r="H13" s="43">
        <f>SUM(H11:H12)</f>
        <v>100</v>
      </c>
      <c r="I13" s="35"/>
      <c r="J13" s="35"/>
    </row>
    <row r="14" spans="1:19" s="26" customFormat="1" x14ac:dyDescent="0.2">
      <c r="A14" s="28"/>
      <c r="B14" s="29"/>
      <c r="C14" s="29"/>
      <c r="D14" s="29"/>
      <c r="E14" s="30"/>
      <c r="F14" s="30"/>
      <c r="G14" s="29"/>
      <c r="H14" s="30"/>
      <c r="I14" s="29"/>
      <c r="J14" s="29"/>
    </row>
    <row r="15" spans="1:19" x14ac:dyDescent="0.2">
      <c r="A15" s="28"/>
      <c r="B15" s="44"/>
      <c r="C15" s="44"/>
      <c r="D15" s="44"/>
      <c r="E15" s="45"/>
      <c r="F15" s="45"/>
      <c r="G15" s="44"/>
      <c r="H15" s="45"/>
      <c r="I15" s="44"/>
      <c r="J15" s="44"/>
      <c r="K15" s="46"/>
    </row>
    <row r="16" spans="1:19" ht="17.25" customHeight="1" x14ac:dyDescent="0.2">
      <c r="A16" s="31" t="str">
        <f>B4</f>
        <v>Delivery</v>
      </c>
      <c r="B16" s="31"/>
      <c r="C16" s="31"/>
      <c r="D16" s="31"/>
      <c r="E16" s="32">
        <f>H4</f>
        <v>35</v>
      </c>
      <c r="F16" s="33"/>
      <c r="G16" s="34"/>
      <c r="H16" s="33"/>
      <c r="I16" s="35"/>
      <c r="J16" s="35"/>
    </row>
    <row r="17" spans="1:11" ht="17.25" customHeight="1" x14ac:dyDescent="0.2">
      <c r="A17" s="36"/>
      <c r="B17" s="56" t="s">
        <v>9</v>
      </c>
      <c r="C17" s="55"/>
      <c r="D17" s="55"/>
      <c r="E17" s="56" t="s">
        <v>10</v>
      </c>
      <c r="F17" s="57"/>
      <c r="G17" s="37" t="s">
        <v>11</v>
      </c>
      <c r="H17" s="38"/>
      <c r="I17" s="37" t="s">
        <v>12</v>
      </c>
      <c r="J17" s="37" t="s">
        <v>13</v>
      </c>
    </row>
    <row r="18" spans="1:11" ht="46.5" customHeight="1" x14ac:dyDescent="0.2">
      <c r="A18" s="39"/>
      <c r="B18" s="58" t="s">
        <v>17</v>
      </c>
      <c r="C18" s="59"/>
      <c r="D18" s="60"/>
      <c r="E18" s="61">
        <v>10</v>
      </c>
      <c r="F18" s="61"/>
      <c r="G18" s="40">
        <v>2.5</v>
      </c>
      <c r="H18" s="37">
        <f>E18*G18</f>
        <v>25</v>
      </c>
      <c r="I18" s="41" t="s">
        <v>15</v>
      </c>
      <c r="J18" s="41"/>
    </row>
    <row r="19" spans="1:11" ht="46.5" customHeight="1" x14ac:dyDescent="0.2">
      <c r="A19" s="39"/>
      <c r="B19" s="58" t="s">
        <v>18</v>
      </c>
      <c r="C19" s="59"/>
      <c r="D19" s="60"/>
      <c r="E19" s="61">
        <v>15</v>
      </c>
      <c r="F19" s="61"/>
      <c r="G19" s="40">
        <v>2.5</v>
      </c>
      <c r="H19" s="37">
        <f>E19*G19</f>
        <v>37.5</v>
      </c>
      <c r="I19" s="41" t="s">
        <v>15</v>
      </c>
      <c r="J19" s="41"/>
    </row>
    <row r="20" spans="1:11" ht="51.75" customHeight="1" x14ac:dyDescent="0.2">
      <c r="A20" s="39"/>
      <c r="B20" s="58" t="s">
        <v>19</v>
      </c>
      <c r="C20" s="59"/>
      <c r="D20" s="60"/>
      <c r="E20" s="61">
        <v>10</v>
      </c>
      <c r="F20" s="61"/>
      <c r="G20" s="40">
        <v>2.5</v>
      </c>
      <c r="H20" s="37">
        <f t="shared" ref="H20" si="1">E20*G20</f>
        <v>25</v>
      </c>
      <c r="I20" s="41" t="s">
        <v>15</v>
      </c>
      <c r="J20" s="47"/>
    </row>
    <row r="21" spans="1:11" ht="19.5" customHeight="1" x14ac:dyDescent="0.2">
      <c r="A21" s="42"/>
      <c r="B21" s="42"/>
      <c r="C21" s="42"/>
      <c r="D21" s="42"/>
      <c r="E21" s="55" t="str">
        <f>IF(SUM(E18:E20)=E16,"Weightings OK","Weightings Incorrect")</f>
        <v>Weightings OK</v>
      </c>
      <c r="F21" s="55"/>
      <c r="G21" s="42"/>
      <c r="H21" s="43">
        <f>SUM(H18:H20)</f>
        <v>87.5</v>
      </c>
      <c r="I21" s="35"/>
      <c r="J21" s="35"/>
    </row>
    <row r="22" spans="1:11" x14ac:dyDescent="0.2">
      <c r="A22" s="1"/>
      <c r="B22" s="29"/>
      <c r="C22" s="29"/>
      <c r="D22" s="29"/>
      <c r="E22" s="30"/>
      <c r="F22" s="30"/>
      <c r="G22" s="29"/>
      <c r="H22" s="30"/>
      <c r="I22" s="29"/>
      <c r="J22" s="29"/>
      <c r="K22" s="46"/>
    </row>
    <row r="23" spans="1:11" x14ac:dyDescent="0.2">
      <c r="A23" s="28"/>
      <c r="B23" s="44"/>
      <c r="C23" s="44"/>
      <c r="D23" s="44"/>
      <c r="E23" s="45"/>
      <c r="F23" s="45"/>
      <c r="G23" s="44"/>
      <c r="H23" s="45"/>
      <c r="I23" s="44"/>
      <c r="J23" s="44"/>
      <c r="K23" s="46"/>
    </row>
    <row r="24" spans="1:11" ht="17.25" customHeight="1" x14ac:dyDescent="0.2">
      <c r="A24" s="48" t="str">
        <f>B5</f>
        <v>Price</v>
      </c>
      <c r="B24" s="48"/>
      <c r="C24" s="48"/>
      <c r="D24" s="48"/>
      <c r="E24" s="49">
        <f>H5</f>
        <v>25</v>
      </c>
      <c r="F24" s="50"/>
      <c r="G24" s="51"/>
      <c r="H24" s="50"/>
      <c r="I24" s="35"/>
      <c r="J24" s="35"/>
    </row>
    <row r="25" spans="1:11" ht="17.25" customHeight="1" x14ac:dyDescent="0.2">
      <c r="A25" s="36"/>
      <c r="B25" s="56" t="s">
        <v>9</v>
      </c>
      <c r="C25" s="55"/>
      <c r="D25" s="55"/>
      <c r="E25" s="56" t="s">
        <v>10</v>
      </c>
      <c r="F25" s="57"/>
      <c r="G25" s="37" t="s">
        <v>11</v>
      </c>
      <c r="H25" s="38"/>
      <c r="I25" s="37" t="s">
        <v>12</v>
      </c>
      <c r="J25" s="37" t="s">
        <v>13</v>
      </c>
    </row>
    <row r="26" spans="1:11" ht="30" customHeight="1" x14ac:dyDescent="0.2">
      <c r="A26" s="39"/>
      <c r="B26" s="62"/>
      <c r="C26" s="63"/>
      <c r="D26" s="63"/>
      <c r="E26" s="61">
        <v>25</v>
      </c>
      <c r="F26" s="61"/>
      <c r="G26" s="40">
        <v>10</v>
      </c>
      <c r="H26" s="37">
        <f t="shared" ref="H26" si="2">E26*G26</f>
        <v>250</v>
      </c>
      <c r="I26" s="41" t="s">
        <v>20</v>
      </c>
      <c r="J26" s="52"/>
    </row>
    <row r="27" spans="1:11" ht="19.5" customHeight="1" x14ac:dyDescent="0.2">
      <c r="A27" s="42"/>
      <c r="B27" s="42"/>
      <c r="C27" s="42"/>
      <c r="D27" s="42"/>
      <c r="E27" s="54" t="str">
        <f>IF(SUM(E26:E26)=E24,"Weightings OK","Weightings Incorrect")</f>
        <v>Weightings OK</v>
      </c>
      <c r="F27" s="54"/>
      <c r="G27" s="42"/>
      <c r="H27" s="43">
        <f>SUM(H26:H26)</f>
        <v>250</v>
      </c>
      <c r="I27" s="35"/>
      <c r="J27" s="35"/>
    </row>
    <row r="28" spans="1:11" x14ac:dyDescent="0.2">
      <c r="A28" s="1"/>
      <c r="B28" s="29"/>
      <c r="C28" s="29"/>
      <c r="D28" s="29"/>
      <c r="E28" s="30"/>
      <c r="F28" s="30"/>
      <c r="G28" s="29"/>
      <c r="H28" s="30"/>
      <c r="I28" s="29"/>
      <c r="J28" s="29"/>
      <c r="K28" s="46"/>
    </row>
    <row r="29" spans="1:11" x14ac:dyDescent="0.2">
      <c r="A29" s="28"/>
      <c r="B29" s="44"/>
      <c r="C29" s="44"/>
      <c r="D29" s="44"/>
      <c r="E29" s="45"/>
      <c r="F29" s="45"/>
      <c r="G29" s="44"/>
      <c r="H29" s="45"/>
      <c r="I29" s="44"/>
      <c r="J29" s="44"/>
      <c r="K29" s="46"/>
    </row>
  </sheetData>
  <mergeCells count="28">
    <mergeCell ref="B12:D12"/>
    <mergeCell ref="E12:F12"/>
    <mergeCell ref="C1:I1"/>
    <mergeCell ref="B2:G2"/>
    <mergeCell ref="M2:N2"/>
    <mergeCell ref="B3:G3"/>
    <mergeCell ref="B4:G4"/>
    <mergeCell ref="B5:G5"/>
    <mergeCell ref="B6:G6"/>
    <mergeCell ref="B10:D10"/>
    <mergeCell ref="E10:F10"/>
    <mergeCell ref="B11:D11"/>
    <mergeCell ref="E11:F11"/>
    <mergeCell ref="E27:F27"/>
    <mergeCell ref="E13:F13"/>
    <mergeCell ref="B17:D17"/>
    <mergeCell ref="E17:F17"/>
    <mergeCell ref="B18:D18"/>
    <mergeCell ref="E18:F18"/>
    <mergeCell ref="B20:D20"/>
    <mergeCell ref="E20:F20"/>
    <mergeCell ref="B19:D19"/>
    <mergeCell ref="E19:F19"/>
    <mergeCell ref="E21:F21"/>
    <mergeCell ref="B25:D25"/>
    <mergeCell ref="E25:F25"/>
    <mergeCell ref="B26:D26"/>
    <mergeCell ref="E26:F26"/>
  </mergeCells>
  <pageMargins left="0.74803149606299213" right="0.74803149606299213" top="0.98425196850393704" bottom="0.98425196850393704" header="0.51181102362204722" footer="0.51181102362204722"/>
  <pageSetup paperSize="9" scale="50" orientation="portrait" verticalDpi="4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944b89-a48d-43ac-863f-67f9ffbb8d84" xsi:nil="true"/>
    <lcf76f155ced4ddcb4097134ff3c332f xmlns="86b2941d-3a44-4e28-a203-386b15085f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6748ED00696A4F90EBADC31C26C1CB" ma:contentTypeVersion="14" ma:contentTypeDescription="Create a new document." ma:contentTypeScope="" ma:versionID="6cfef34aca7c212912d1d778aa87179b">
  <xsd:schema xmlns:xsd="http://www.w3.org/2001/XMLSchema" xmlns:xs="http://www.w3.org/2001/XMLSchema" xmlns:p="http://schemas.microsoft.com/office/2006/metadata/properties" xmlns:ns2="86b2941d-3a44-4e28-a203-386b15085f70" xmlns:ns3="27944b89-a48d-43ac-863f-67f9ffbb8d84" targetNamespace="http://schemas.microsoft.com/office/2006/metadata/properties" ma:root="true" ma:fieldsID="9c7273a5fc6004e2cd456a1d2eca2335" ns2:_="" ns3:_="">
    <xsd:import namespace="86b2941d-3a44-4e28-a203-386b15085f70"/>
    <xsd:import namespace="27944b89-a48d-43ac-863f-67f9ffbb8d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2941d-3a44-4e28-a203-386b15085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e50ef28-99b3-468c-877a-52e04a70a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44b89-a48d-43ac-863f-67f9ffbb8d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2d370a1-5ab4-492f-be3b-0b722939a08e}" ma:internalName="TaxCatchAll" ma:showField="CatchAllData" ma:web="27944b89-a48d-43ac-863f-67f9ffbb8d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0BE86-0956-476A-88C3-ED90E8028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C47A3-5A5B-4B8F-A7F9-BE6446A3E90C}">
  <ds:schemaRefs>
    <ds:schemaRef ds:uri="http://schemas.microsoft.com/office/2006/metadata/properties"/>
    <ds:schemaRef ds:uri="http://schemas.microsoft.com/office/infopath/2007/PartnerControls"/>
    <ds:schemaRef ds:uri="27944b89-a48d-43ac-863f-67f9ffbb8d84"/>
    <ds:schemaRef ds:uri="86b2941d-3a44-4e28-a203-386b15085f70"/>
  </ds:schemaRefs>
</ds:datastoreItem>
</file>

<file path=customXml/itemProps3.xml><?xml version="1.0" encoding="utf-8"?>
<ds:datastoreItem xmlns:ds="http://schemas.openxmlformats.org/officeDocument/2006/customXml" ds:itemID="{CEEEDC3B-6DC6-4A4B-A4CC-21763C164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2941d-3a44-4e28-a203-386b15085f70"/>
    <ds:schemaRef ds:uri="27944b89-a48d-43ac-863f-67f9ffbb8d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 - EvaluationCriteria</vt:lpstr>
      <vt:lpstr>'Appendix B - EvaluationCriteria'!Print_Area</vt:lpstr>
    </vt:vector>
  </TitlesOfParts>
  <Manager/>
  <Company>Kent Fire and Rescue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Richardson-Jess, Amanda</dc:creator>
  <cp:keywords/>
  <dc:description/>
  <cp:lastModifiedBy>Sam Palmer</cp:lastModifiedBy>
  <cp:revision/>
  <dcterms:created xsi:type="dcterms:W3CDTF">2020-12-08T09:32:04Z</dcterms:created>
  <dcterms:modified xsi:type="dcterms:W3CDTF">2022-06-21T14:21:40Z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0x010100C36748ED00696A4F90EBADC31C26C1CB</vt:lpwstr>
  </property>
  <property fmtid="{D5CDD505-2E9C-101B-9397-08002B2CF9AE}" pid="3" name="MediaServiceImageTags">
    <vt:lpwstr/>
  </property>
</Properties>
</file>