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A1854E0E-FF5C-487C-A558-A7E38E75796E}" xr6:coauthVersionLast="46" xr6:coauthVersionMax="46" xr10:uidLastSave="{E8A5A5EB-96B7-4922-94AB-7074612D2FB5}"/>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6" i="1" l="1"/>
</calcChain>
</file>

<file path=xl/sharedStrings.xml><?xml version="1.0" encoding="utf-8"?>
<sst xmlns="http://schemas.openxmlformats.org/spreadsheetml/2006/main" count="113" uniqueCount="96">
  <si>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</si>
  <si>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</si>
  <si>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</si>
  <si>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</si>
  <si>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</si>
  <si>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</si>
  <si>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</si>
  <si>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</si>
  <si>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</si>
  <si>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</si>
  <si>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</si>
  <si>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</si>
  <si>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</si>
  <si>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</si>
  <si>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</si>
  <si>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</si>
  <si>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</si>
  <si>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</si>
  <si>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</si>
  <si>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</si>
  <si>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</si>
  <si>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</si>
  <si>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</si>
  <si>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</si>
  <si>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</si>
  <si>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</si>
  <si>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</si>
  <si>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</si>
  <si>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</si>
  <si>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</si>
  <si>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</si>
  <si>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</si>
  <si>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</si>
  <si>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</si>
  <si>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</si>
  <si>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</si>
  <si>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</si>
  <si>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</si>
  <si>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</si>
  <si>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</si>
  <si>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</si>
  <si>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</si>
  <si>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</si>
  <si>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</si>
  <si>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</si>
  <si>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</si>
  <si>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</si>
  <si>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</si>
  <si>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</si>
  <si>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</si>
  <si>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</si>
  <si>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</si>
  <si>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</si>
  <si>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</si>
  <si>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</si>
  <si>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</si>
  <si>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</si>
  <si>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</si>
  <si>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</si>
  <si>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</si>
  <si>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</si>
  <si>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Fisher</t>
  </si>
  <si>
    <t>Lot 8 - Syringes, Needles &amp; Blood Collection</t>
  </si>
  <si>
    <t>Sarstedt, Microvette&amp;#0174; CB 300, 300&amp;#0181;l, For Capillary Blood Collection, Finger Prick or Heal Stab, Serum</t>
  </si>
  <si>
    <t>16.440.100</t>
  </si>
  <si>
    <t>Sarstedt</t>
  </si>
  <si>
    <t>Microvette For Capillary Blood Collection, Finger Prick or Heel Stab, Lithium Heparin</t>
  </si>
  <si>
    <t>MicrovetteFor Capillary Blood Collection, Finger Prick or Heel Stab, EDTA</t>
  </si>
  <si>
    <t>Sarstedt, Microvette&amp;#0174; 200, 200&amp;#0181;l, For Capillary Blood Collection, Finger Prick or Heal Stab, EDTA</t>
  </si>
  <si>
    <t>Syringe 2ml</t>
  </si>
  <si>
    <t>BD</t>
  </si>
  <si>
    <t>Microlance Needle 26Gx9mm Brown Disposable</t>
  </si>
  <si>
    <t>Needle 25G 1"</t>
  </si>
  <si>
    <t>Microlance Needle 25Gx16mm Orange</t>
  </si>
  <si>
    <t>BD Plastipak Polypropylene Disposable Syringe Luer-Lok Concentric Tip Sterile 300912 10mL</t>
  </si>
  <si>
    <t>BD plastipak</t>
  </si>
  <si>
    <t>Needle 16G 1.5"</t>
  </si>
  <si>
    <t>Needle 23G 1.25"</t>
  </si>
  <si>
    <t>Syringe 50ml</t>
  </si>
  <si>
    <t>Needle 19G 1.5"</t>
  </si>
  <si>
    <t>Syringe 5ml</t>
  </si>
  <si>
    <t>Syringe 10ml</t>
  </si>
  <si>
    <t>Syringe 1ml</t>
  </si>
  <si>
    <t>Needle 30G 1.5"</t>
  </si>
  <si>
    <t>BD Insulin Syringe 0.5mL 29Gx12.7mm Needle</t>
  </si>
  <si>
    <t>BD Falcon</t>
  </si>
  <si>
    <t>Syringe concentric Luer Lok polypropylene 50mL</t>
  </si>
  <si>
    <t>365RL581</t>
  </si>
  <si>
    <t>HOLDER FILTER SYRINGE 0.2 ?M, MINISART, STERILE WITH LUER LOCK OUTLET</t>
  </si>
  <si>
    <t>514-7011</t>
  </si>
  <si>
    <t>Sartorius</t>
  </si>
  <si>
    <t>Terumo Syringe 5ml Concentric Disposable</t>
  </si>
  <si>
    <t>SS05SE1</t>
  </si>
  <si>
    <t>Terumo</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</si>
  <si>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(K36)</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</si>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</sst>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5">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2" fillId="0" borderId="2" xfId="0" applyFont="1" applyBorder="1" applyAlignment="1" applyProtection="1">
      <alignment horizontal="center"/>
    </xf>
    <xf numFmtId="0" fontId="2" fillId="0" borderId="2" xfId="0" applyFont="1" applyBorder="1" applyAlignment="1" applyProtection="1">
      <alignment horizontal="left"/>
    </xf>
    <xf numFmtId="0" fontId="2" fillId="5" borderId="2"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0" borderId="2" xfId="0" applyFont="1" applyBorder="1" applyAlignment="1" applyProtection="1">
      <alignment horizontal="left" wrapText="1"/>
    </xf>
    <xf numFmtId="0" fontId="2" fillId="0" borderId="2" xfId="0" applyFont="1" applyBorder="1" applyAlignment="1" applyProtection="1">
      <alignment horizontal="left" vertical="top"/>
    </xf>
    <xf numFmtId="0" fontId="2" fillId="0" borderId="2" xfId="30" applyFont="1" applyBorder="1" applyAlignment="1" applyProtection="1">
      <alignment horizontal="center"/>
    </xf>
    <xf numFmtId="0" fontId="2" fillId="0" borderId="2" xfId="0" applyFont="1" applyFill="1" applyBorder="1" applyAlignment="1" applyProtection="1">
      <alignment horizontal="center"/>
    </xf>
    <xf numFmtId="0" fontId="2" fillId="0" borderId="2" xfId="30" applyFont="1" applyBorder="1" applyAlignment="1" applyProtection="1">
      <alignment horizontal="left"/>
    </xf>
    <xf numFmtId="0" fontId="2" fillId="0" borderId="2" xfId="30" applyFont="1" applyFill="1" applyBorder="1" applyAlignment="1" applyProtection="1">
      <alignment horizontal="center"/>
    </xf>
    <xf numFmtId="0" fontId="2" fillId="0" borderId="2" xfId="0" applyFont="1" applyBorder="1" applyAlignment="1" applyProtection="1">
      <alignment horizontal="left" vertical="top" wrapText="1"/>
    </xf>
    <xf numFmtId="44" fontId="6" fillId="2" borderId="0" xfId="1" applyFont="1" applyFill="1" applyAlignment="1" applyProtection="1">
      <alignment horizontal="center" vertical="center"/>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51" t="s">
        <v>20</v>
      </c>
      <c r="B1" s="51"/>
      <c r="C1" s="51"/>
    </row>
    <row r="3" spans="1:3" x14ac:dyDescent="0.25">
      <c r="A3" s="6" t="s">
        <v>51</v>
      </c>
      <c r="B3" s="4" t="s">
        <v>21</v>
      </c>
    </row>
    <row r="5" spans="1:3" ht="36" customHeight="1" x14ac:dyDescent="0.25">
      <c r="A5" s="52" t="s">
        <v>95</v>
      </c>
      <c r="B5" s="52"/>
      <c r="C5" s="52"/>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59</v>
      </c>
    </row>
    <row r="16" spans="1:3" ht="30" x14ac:dyDescent="0.25">
      <c r="A16" s="10" t="s">
        <v>41</v>
      </c>
      <c r="B16" s="11" t="s">
        <v>17</v>
      </c>
      <c r="C16" s="13" t="s">
        <v>58</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scL2BecE/rMMRbBJ585W2IV0FJjdI5XSm//LwM6gj7cGyQetJSnHZZ5mGfJOMbZ4tTYedSh0A5hPnJzMX9vQNQ==" saltValue="sPBiuNW88jkjvLybqffln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1"/>
  <sheetViews>
    <sheetView showGridLines="0" zoomScale="80" zoomScaleNormal="80" zoomScalePageLayoutView="80" workbookViewId="0">
      <selection activeCell="K36" sqref="K36"/>
    </sheetView>
  </sheetViews>
  <sheetFormatPr defaultColWidth="8.85546875" defaultRowHeight="14.25" x14ac:dyDescent="0.2"/>
  <cols>
    <col min="1" max="1" width="22.140625" style="18" customWidth="1"/>
    <col min="2" max="2" width="60" style="18" customWidth="1"/>
    <col min="3" max="3" width="19.140625" style="19" bestFit="1" customWidth="1"/>
    <col min="4" max="4" width="16" style="50" bestFit="1" customWidth="1"/>
    <col min="5" max="5" width="46.140625" style="50" customWidth="1"/>
    <col min="6" max="6" width="15.85546875" style="50" customWidth="1"/>
    <col min="7" max="7" width="22.28515625" style="21" bestFit="1" customWidth="1"/>
    <col min="8" max="11" width="13.140625" style="18" customWidth="1"/>
    <col min="12" max="16384" width="8.85546875" style="18"/>
  </cols>
  <sheetData>
    <row r="1" spans="1:11" ht="44.25" customHeight="1" x14ac:dyDescent="0.2">
      <c r="A1" s="17" t="s">
        <v>5</v>
      </c>
      <c r="D1" s="20"/>
      <c r="E1" s="18"/>
      <c r="F1" s="18"/>
      <c r="H1" s="22"/>
    </row>
    <row r="2" spans="1:11" ht="4.5" customHeight="1" x14ac:dyDescent="0.2">
      <c r="A2" s="23"/>
      <c r="B2" s="23"/>
      <c r="C2" s="24"/>
      <c r="D2" s="23"/>
      <c r="E2" s="23"/>
      <c r="F2" s="23"/>
      <c r="G2" s="25"/>
      <c r="H2" s="22"/>
    </row>
    <row r="3" spans="1:11" ht="3" customHeight="1" x14ac:dyDescent="0.2">
      <c r="A3" s="26"/>
      <c r="B3" s="26"/>
      <c r="C3" s="27"/>
      <c r="D3" s="26"/>
      <c r="E3" s="26"/>
      <c r="F3" s="26"/>
      <c r="G3" s="28"/>
      <c r="H3" s="22"/>
    </row>
    <row r="4" spans="1:11" ht="15" thickBot="1" x14ac:dyDescent="0.25">
      <c r="D4" s="18"/>
      <c r="E4" s="18"/>
      <c r="F4" s="18"/>
    </row>
    <row r="5" spans="1:11" ht="33" customHeight="1" thickBot="1" x14ac:dyDescent="0.25">
      <c r="A5" s="29" t="s">
        <v>2</v>
      </c>
      <c r="B5" s="63" t="s">
        <v>55</v>
      </c>
      <c r="C5" s="63"/>
      <c r="D5" s="30"/>
      <c r="E5" s="54" t="s">
        <v>94</v>
      </c>
      <c r="F5" s="55"/>
      <c r="G5" s="55"/>
      <c r="H5" s="56"/>
    </row>
    <row r="6" spans="1:11" ht="31.5" customHeight="1" thickBot="1" x14ac:dyDescent="0.25">
      <c r="A6" s="29" t="s">
        <v>3</v>
      </c>
      <c r="B6" s="63" t="s">
        <v>56</v>
      </c>
      <c r="C6" s="63"/>
      <c r="D6" s="30"/>
      <c r="E6" s="57"/>
      <c r="F6" s="58"/>
      <c r="G6" s="58"/>
      <c r="H6" s="59"/>
    </row>
    <row r="7" spans="1:11" ht="44.25" customHeight="1" thickBot="1" x14ac:dyDescent="0.25">
      <c r="A7" s="31" t="s">
        <v>4</v>
      </c>
      <c r="B7" s="53" t="s">
        <v>6</v>
      </c>
      <c r="C7" s="53"/>
      <c r="D7" s="30"/>
      <c r="E7" s="60"/>
      <c r="F7" s="61"/>
      <c r="G7" s="61"/>
      <c r="H7" s="62"/>
    </row>
    <row r="8" spans="1:11" ht="15" x14ac:dyDescent="0.2">
      <c r="B8" s="32"/>
      <c r="C8" s="33"/>
      <c r="D8" s="30"/>
      <c r="E8" s="30"/>
      <c r="F8" s="30"/>
      <c r="G8" s="30"/>
    </row>
    <row r="9" spans="1:11" ht="15.75" thickBot="1" x14ac:dyDescent="0.25">
      <c r="B9" s="32"/>
      <c r="C9" s="33"/>
      <c r="D9" s="30"/>
      <c r="E9" s="30"/>
      <c r="F9" s="30"/>
      <c r="G9" s="30"/>
    </row>
    <row r="10" spans="1:11" ht="29.25" customHeight="1" thickBot="1" x14ac:dyDescent="0.25">
      <c r="A10" s="1" t="s">
        <v>8</v>
      </c>
      <c r="B10" s="64" t="s">
        <v>62</v>
      </c>
      <c r="C10" s="64"/>
      <c r="D10" s="30"/>
      <c r="E10" s="30"/>
      <c r="F10" s="30"/>
    </row>
    <row r="11" spans="1:11" ht="49.5" customHeight="1" thickBot="1" x14ac:dyDescent="0.25">
      <c r="A11" s="1" t="s">
        <v>9</v>
      </c>
      <c r="B11" s="53" t="s">
        <v>60</v>
      </c>
      <c r="C11" s="53"/>
      <c r="D11" s="30"/>
      <c r="E11" s="30"/>
      <c r="F11" s="30"/>
    </row>
    <row r="13" spans="1:11" s="34"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38" customFormat="1" x14ac:dyDescent="0.2">
      <c r="A14" s="35">
        <v>1</v>
      </c>
      <c r="B14" s="36" t="s">
        <v>63</v>
      </c>
      <c r="C14" s="36" t="s">
        <v>64</v>
      </c>
      <c r="D14" s="37" t="s">
        <v>65</v>
      </c>
      <c r="E14" s="16"/>
      <c r="F14" s="16"/>
      <c r="G14" s="16" t="s">
        <v>52</v>
      </c>
      <c r="H14" s="16"/>
      <c r="I14" s="16"/>
      <c r="J14" s="16"/>
      <c r="K14" s="16"/>
    </row>
    <row r="15" spans="1:11" s="38" customFormat="1" ht="25.5" x14ac:dyDescent="0.2">
      <c r="A15" s="35">
        <v>2</v>
      </c>
      <c r="B15" s="39" t="s">
        <v>66</v>
      </c>
      <c r="C15" s="36">
        <v>16.443000000000001</v>
      </c>
      <c r="D15" s="40" t="s">
        <v>65</v>
      </c>
      <c r="E15" s="16"/>
      <c r="F15" s="16"/>
      <c r="G15" s="16" t="s">
        <v>53</v>
      </c>
      <c r="H15" s="16"/>
      <c r="I15" s="16"/>
      <c r="J15" s="16"/>
      <c r="K15" s="16"/>
    </row>
    <row r="16" spans="1:11" s="38" customFormat="1" ht="25.5" x14ac:dyDescent="0.2">
      <c r="A16" s="41">
        <v>3</v>
      </c>
      <c r="B16" s="39" t="s">
        <v>67</v>
      </c>
      <c r="C16" s="36">
        <v>16.443999999999999</v>
      </c>
      <c r="D16" s="40" t="s">
        <v>65</v>
      </c>
      <c r="E16" s="16"/>
      <c r="F16" s="16"/>
      <c r="G16" s="16"/>
      <c r="H16" s="16"/>
      <c r="I16" s="16"/>
      <c r="J16" s="16"/>
      <c r="K16" s="16"/>
    </row>
    <row r="17" spans="1:11" s="38" customFormat="1" x14ac:dyDescent="0.2">
      <c r="A17" s="35">
        <v>4</v>
      </c>
      <c r="B17" s="36" t="s">
        <v>68</v>
      </c>
      <c r="C17" s="36">
        <v>20.128799999999998</v>
      </c>
      <c r="D17" s="37" t="s">
        <v>65</v>
      </c>
      <c r="E17" s="16"/>
      <c r="F17" s="16"/>
      <c r="G17" s="16"/>
      <c r="H17" s="16"/>
      <c r="I17" s="16"/>
      <c r="J17" s="16"/>
      <c r="K17" s="16"/>
    </row>
    <row r="18" spans="1:11" s="38" customFormat="1" x14ac:dyDescent="0.2">
      <c r="A18" s="42">
        <v>5</v>
      </c>
      <c r="B18" s="43" t="s">
        <v>69</v>
      </c>
      <c r="C18" s="43">
        <v>300185</v>
      </c>
      <c r="D18" s="43" t="s">
        <v>70</v>
      </c>
      <c r="E18" s="16"/>
      <c r="F18" s="16"/>
      <c r="G18" s="16"/>
      <c r="H18" s="16"/>
      <c r="I18" s="16"/>
      <c r="J18" s="16"/>
      <c r="K18" s="16"/>
    </row>
    <row r="19" spans="1:11" s="38" customFormat="1" x14ac:dyDescent="0.2">
      <c r="A19" s="41">
        <v>6</v>
      </c>
      <c r="B19" s="39" t="s">
        <v>71</v>
      </c>
      <c r="C19" s="36">
        <v>300300</v>
      </c>
      <c r="D19" s="40" t="s">
        <v>70</v>
      </c>
      <c r="E19" s="16"/>
      <c r="F19" s="16"/>
      <c r="G19" s="16"/>
      <c r="H19" s="16"/>
      <c r="I19" s="16"/>
      <c r="J19" s="16"/>
      <c r="K19" s="16"/>
    </row>
    <row r="20" spans="1:11" s="38" customFormat="1" x14ac:dyDescent="0.2">
      <c r="A20" s="35">
        <v>7</v>
      </c>
      <c r="B20" s="43" t="s">
        <v>72</v>
      </c>
      <c r="C20" s="43">
        <v>300400</v>
      </c>
      <c r="D20" s="43" t="s">
        <v>70</v>
      </c>
      <c r="E20" s="16"/>
      <c r="F20" s="16"/>
      <c r="G20" s="16"/>
      <c r="H20" s="16"/>
      <c r="I20" s="16"/>
      <c r="J20" s="16"/>
      <c r="K20" s="16"/>
    </row>
    <row r="21" spans="1:11" s="38" customFormat="1" x14ac:dyDescent="0.2">
      <c r="A21" s="35">
        <v>8</v>
      </c>
      <c r="B21" s="39" t="s">
        <v>73</v>
      </c>
      <c r="C21" s="36">
        <v>300600</v>
      </c>
      <c r="D21" s="40" t="s">
        <v>70</v>
      </c>
      <c r="E21" s="16"/>
      <c r="F21" s="16"/>
      <c r="G21" s="16"/>
      <c r="H21" s="16"/>
      <c r="I21" s="16"/>
      <c r="J21" s="16"/>
      <c r="K21" s="16"/>
    </row>
    <row r="22" spans="1:11" s="38" customFormat="1" x14ac:dyDescent="0.2">
      <c r="A22" s="41">
        <v>9</v>
      </c>
      <c r="B22" s="36" t="s">
        <v>74</v>
      </c>
      <c r="C22" s="36">
        <v>300613</v>
      </c>
      <c r="D22" s="37" t="s">
        <v>75</v>
      </c>
      <c r="E22" s="16"/>
      <c r="F22" s="16"/>
      <c r="G22" s="16"/>
      <c r="H22" s="16"/>
      <c r="I22" s="16"/>
      <c r="J22" s="16"/>
      <c r="K22" s="16"/>
    </row>
    <row r="23" spans="1:11" s="38" customFormat="1" x14ac:dyDescent="0.2">
      <c r="A23" s="35">
        <v>10</v>
      </c>
      <c r="B23" s="43" t="s">
        <v>76</v>
      </c>
      <c r="C23" s="43">
        <v>300637</v>
      </c>
      <c r="D23" s="43" t="s">
        <v>70</v>
      </c>
      <c r="E23" s="16"/>
      <c r="F23" s="16"/>
      <c r="G23" s="16"/>
      <c r="H23" s="16"/>
      <c r="I23" s="16"/>
      <c r="J23" s="16"/>
      <c r="K23" s="16"/>
    </row>
    <row r="24" spans="1:11" s="38" customFormat="1" x14ac:dyDescent="0.2">
      <c r="A24" s="35">
        <v>11</v>
      </c>
      <c r="B24" s="43" t="s">
        <v>77</v>
      </c>
      <c r="C24" s="43">
        <v>300700</v>
      </c>
      <c r="D24" s="43" t="s">
        <v>70</v>
      </c>
      <c r="E24" s="16"/>
      <c r="F24" s="16"/>
      <c r="G24" s="16"/>
      <c r="H24" s="16"/>
      <c r="I24" s="16"/>
      <c r="J24" s="16"/>
      <c r="K24" s="16"/>
    </row>
    <row r="25" spans="1:11" s="38" customFormat="1" x14ac:dyDescent="0.2">
      <c r="A25" s="41">
        <v>12</v>
      </c>
      <c r="B25" s="43" t="s">
        <v>78</v>
      </c>
      <c r="C25" s="43">
        <v>300865</v>
      </c>
      <c r="D25" s="43" t="s">
        <v>70</v>
      </c>
      <c r="E25" s="16"/>
      <c r="F25" s="16"/>
      <c r="G25" s="16"/>
      <c r="H25" s="16"/>
      <c r="I25" s="16"/>
      <c r="J25" s="16"/>
      <c r="K25" s="16"/>
    </row>
    <row r="26" spans="1:11" s="38" customFormat="1" x14ac:dyDescent="0.2">
      <c r="A26" s="35">
        <v>13</v>
      </c>
      <c r="B26" s="43" t="s">
        <v>79</v>
      </c>
      <c r="C26" s="43">
        <v>301500</v>
      </c>
      <c r="D26" s="43" t="s">
        <v>70</v>
      </c>
      <c r="E26" s="16"/>
      <c r="F26" s="16"/>
      <c r="G26" s="16"/>
      <c r="H26" s="16"/>
      <c r="I26" s="16"/>
      <c r="J26" s="16"/>
      <c r="K26" s="16"/>
    </row>
    <row r="27" spans="1:11" s="38" customFormat="1" x14ac:dyDescent="0.2">
      <c r="A27" s="42">
        <v>14</v>
      </c>
      <c r="B27" s="43" t="s">
        <v>80</v>
      </c>
      <c r="C27" s="43">
        <v>302187</v>
      </c>
      <c r="D27" s="43" t="s">
        <v>70</v>
      </c>
      <c r="E27" s="16"/>
      <c r="F27" s="16"/>
      <c r="G27" s="16"/>
      <c r="H27" s="16"/>
      <c r="I27" s="16"/>
      <c r="J27" s="16"/>
      <c r="K27" s="16"/>
    </row>
    <row r="28" spans="1:11" s="38" customFormat="1" x14ac:dyDescent="0.2">
      <c r="A28" s="44">
        <v>15</v>
      </c>
      <c r="B28" s="43" t="s">
        <v>81</v>
      </c>
      <c r="C28" s="43">
        <v>302188</v>
      </c>
      <c r="D28" s="43" t="s">
        <v>70</v>
      </c>
      <c r="E28" s="16"/>
      <c r="F28" s="16"/>
      <c r="G28" s="16"/>
      <c r="H28" s="16"/>
      <c r="I28" s="16"/>
      <c r="J28" s="16"/>
      <c r="K28" s="16"/>
    </row>
    <row r="29" spans="1:11" s="38" customFormat="1" x14ac:dyDescent="0.2">
      <c r="A29" s="35">
        <v>16</v>
      </c>
      <c r="B29" s="43" t="s">
        <v>82</v>
      </c>
      <c r="C29" s="43">
        <v>303172</v>
      </c>
      <c r="D29" s="43" t="s">
        <v>70</v>
      </c>
      <c r="E29" s="16"/>
      <c r="F29" s="16"/>
      <c r="G29" s="16"/>
      <c r="H29" s="16"/>
      <c r="I29" s="16"/>
      <c r="J29" s="16"/>
      <c r="K29" s="16"/>
    </row>
    <row r="30" spans="1:11" s="38" customFormat="1" x14ac:dyDescent="0.2">
      <c r="A30" s="35">
        <v>17</v>
      </c>
      <c r="B30" s="43" t="s">
        <v>83</v>
      </c>
      <c r="C30" s="43">
        <v>304000</v>
      </c>
      <c r="D30" s="43" t="s">
        <v>70</v>
      </c>
      <c r="E30" s="16"/>
      <c r="F30" s="16"/>
      <c r="G30" s="16"/>
      <c r="H30" s="16"/>
      <c r="I30" s="16"/>
      <c r="J30" s="16"/>
      <c r="K30" s="16"/>
    </row>
    <row r="31" spans="1:11" s="38" customFormat="1" x14ac:dyDescent="0.2">
      <c r="A31" s="41">
        <v>18</v>
      </c>
      <c r="B31" s="36" t="s">
        <v>84</v>
      </c>
      <c r="C31" s="36">
        <v>324892</v>
      </c>
      <c r="D31" s="37" t="s">
        <v>85</v>
      </c>
      <c r="E31" s="16"/>
      <c r="F31" s="16"/>
      <c r="G31" s="16"/>
      <c r="H31" s="16"/>
      <c r="I31" s="16"/>
      <c r="J31" s="16"/>
      <c r="K31" s="16"/>
    </row>
    <row r="32" spans="1:11" s="38" customFormat="1" x14ac:dyDescent="0.2">
      <c r="A32" s="42">
        <v>19</v>
      </c>
      <c r="B32" s="45" t="s">
        <v>86</v>
      </c>
      <c r="C32" s="40" t="s">
        <v>87</v>
      </c>
      <c r="D32" s="40" t="s">
        <v>61</v>
      </c>
      <c r="E32" s="16"/>
      <c r="F32" s="16"/>
      <c r="G32" s="16"/>
      <c r="H32" s="16"/>
      <c r="I32" s="16"/>
      <c r="J32" s="16"/>
      <c r="K32" s="16"/>
    </row>
    <row r="33" spans="1:11" s="38" customFormat="1" ht="25.5" x14ac:dyDescent="0.2">
      <c r="A33" s="35">
        <v>20</v>
      </c>
      <c r="B33" s="39" t="s">
        <v>88</v>
      </c>
      <c r="C33" s="36" t="s">
        <v>89</v>
      </c>
      <c r="D33" s="40" t="s">
        <v>90</v>
      </c>
      <c r="E33" s="16"/>
      <c r="F33" s="16"/>
      <c r="G33" s="16"/>
      <c r="H33" s="16"/>
      <c r="I33" s="16"/>
      <c r="J33" s="16"/>
      <c r="K33" s="16"/>
    </row>
    <row r="34" spans="1:11" s="38" customFormat="1" x14ac:dyDescent="0.2">
      <c r="A34" s="41">
        <v>21</v>
      </c>
      <c r="B34" s="36" t="s">
        <v>91</v>
      </c>
      <c r="C34" s="36" t="s">
        <v>92</v>
      </c>
      <c r="D34" s="37" t="s">
        <v>93</v>
      </c>
      <c r="E34" s="16"/>
      <c r="F34" s="16"/>
      <c r="G34" s="16"/>
      <c r="H34" s="16"/>
      <c r="I34" s="16"/>
      <c r="J34" s="16"/>
      <c r="K34" s="16"/>
    </row>
    <row r="36" spans="1:11" ht="15" x14ac:dyDescent="0.2">
      <c r="A36" s="46"/>
      <c r="B36" s="46"/>
      <c r="C36" s="47"/>
      <c r="D36" s="48"/>
      <c r="E36" s="48"/>
      <c r="F36" s="48"/>
      <c r="G36" s="46"/>
      <c r="H36" s="46"/>
      <c r="I36" s="46"/>
      <c r="J36" s="46"/>
      <c r="K36" s="46">
        <f>SUM(K14:K34)</f>
        <v>0</v>
      </c>
    </row>
    <row r="41" spans="1:11" ht="15" x14ac:dyDescent="0.25">
      <c r="B41" s="49"/>
    </row>
  </sheetData>
  <sheetProtection algorithmName="SHA-512" hashValue="Y5NpNq6RNKwdL4msnDyq1Pw/DzPLAFjJLnIk1RfqULiqFxZDnBxGoYTOw4ZvyHg7KPj2KiD0YnajMe+wLx4piw==" saltValue="bKXNq7KZzaeHMybClGdQA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be45b60-0105-4d89-8a17-9e53ae4c72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